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erfil de pagos" sheetId="1" state="visible" r:id="rId3"/>
    <sheet name="NCP$" sheetId="2" state="visible" r:id="rId4"/>
    <sheet name="NCUS$" sheetId="3" state="visible" r:id="rId5"/>
    <sheet name="FACP$" sheetId="4" state="visible" r:id="rId6"/>
    <sheet name="FACUS$" sheetId="5" state="visible" r:id="rId7"/>
    <sheet name="CXC mxn" sheetId="6" state="visible" r:id="rId8"/>
    <sheet name="CXC usd" sheetId="7" state="visible" r:id="rId9"/>
    <sheet name="pagos semanal" sheetId="8" state="visible" r:id="rId10"/>
  </sheets>
  <definedNames>
    <definedName function="false" hidden="true" localSheetId="1" name="_xlnm._FilterDatabase" vbProcedure="false">'NCP$'!$A$1:$L$420</definedName>
    <definedName function="false" hidden="true" localSheetId="2" name="_xlnm._FilterDatabase" vbProcedure="false">'NCUS$'!$A$1:$I$87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<sst xmlns="http://schemas.openxmlformats.org/spreadsheetml/2006/main" count="900" uniqueCount="276">
  <si>
    <t xml:space="preserve">MOLÉCULA</t>
  </si>
  <si>
    <t xml:space="preserve">SERVICIO</t>
  </si>
  <si>
    <t xml:space="preserve">Días de Crédito</t>
  </si>
  <si>
    <t xml:space="preserve">company</t>
  </si>
  <si>
    <t xml:space="preserve">molecule</t>
  </si>
  <si>
    <t xml:space="preserve">service</t>
  </si>
  <si>
    <t xml:space="preserve">AGRICOLA ZARATTINI SA DE CV</t>
  </si>
  <si>
    <t xml:space="preserve">AGRO PALM INGREDIENTS SA DE CV</t>
  </si>
  <si>
    <t xml:space="preserve">AGUILARES</t>
  </si>
  <si>
    <t xml:space="preserve">AVIMARCA FABRICACION</t>
  </si>
  <si>
    <t xml:space="preserve">AVIMARCA PROCESADORA </t>
  </si>
  <si>
    <t xml:space="preserve">AVIMARCA PROCESAMIENTO</t>
  </si>
  <si>
    <t xml:space="preserve">CIMAGAS SA DE CV</t>
  </si>
  <si>
    <t xml:space="preserve">COMBUSTIBLES ALTERNOS SUTENTABLES</t>
  </si>
  <si>
    <t xml:space="preserve">COMERCIAL Y TRANSPORTE GNC</t>
  </si>
  <si>
    <t xml:space="preserve">COMERCIAL Y TRANSPORTE GNC SAPI DE CV</t>
  </si>
  <si>
    <t xml:space="preserve">CORPORATIVO PORCICOLA CON MARCA SA DE CV</t>
  </si>
  <si>
    <t xml:space="preserve">ECO GAS NATURAL VEHICULAR</t>
  </si>
  <si>
    <t xml:space="preserve">ENERGIA AMBIENTAL VEHICULAR</t>
  </si>
  <si>
    <t xml:space="preserve">FUJITA CORPORATION</t>
  </si>
  <si>
    <t xml:space="preserve">GDF SUEZ MEXICO COMERCIALIZADORA S DE RL DE CV</t>
  </si>
  <si>
    <t xml:space="preserve">GIS POWER SERVICES</t>
  </si>
  <si>
    <t xml:space="preserve">GREENHOUSE ORGANIKA</t>
  </si>
  <si>
    <t xml:space="preserve">GRUPO AGROPECUARIO INTEGRAL AGROPRO SPR DE RL</t>
  </si>
  <si>
    <t xml:space="preserve">HACIENDA FRESH</t>
  </si>
  <si>
    <t xml:space="preserve">HORTALIZAS TECNIFICADAS DEL BAJIO</t>
  </si>
  <si>
    <t xml:space="preserve">INC INDUSTRIAL INVERAGRO</t>
  </si>
  <si>
    <t xml:space="preserve">LOKALE ENERGIA</t>
  </si>
  <si>
    <t xml:space="preserve">MOLINOS AZTECA DE CHIAPAS SA DE CV</t>
  </si>
  <si>
    <t xml:space="preserve">NEOMEXICANA</t>
  </si>
  <si>
    <t xml:space="preserve">NFF SOUTH MEXICO</t>
  </si>
  <si>
    <t xml:space="preserve">OXITENO MEXICO</t>
  </si>
  <si>
    <t xml:space="preserve">SAN JOSE Y SU AGRICULTURA SA DE CV</t>
  </si>
  <si>
    <t xml:space="preserve">SOLAR GARDEN</t>
  </si>
  <si>
    <t xml:space="preserve">TOMEIKO</t>
  </si>
  <si>
    <t xml:space="preserve">VEGGIE PRIME SAPI DE CV</t>
  </si>
  <si>
    <t xml:space="preserve">VERDI FRESH SMA SAPI DE CV</t>
  </si>
  <si>
    <t xml:space="preserve">ACCESGAS</t>
  </si>
  <si>
    <t xml:space="preserve">ARRENDADORA Y SERVICIOS RIO TEPANGO</t>
  </si>
  <si>
    <t xml:space="preserve">COMBUSTIBLES ECOLOGICOS MEXICANOS</t>
  </si>
  <si>
    <t xml:space="preserve">GRUPO CIMAGAS</t>
  </si>
  <si>
    <t xml:space="preserve">AGRICOLA CHINAMPA DE MEXICO</t>
  </si>
  <si>
    <t xml:space="preserve">COMSUSTENTA TRANSPORTE</t>
  </si>
  <si>
    <t xml:space="preserve">HORTICOLA GREENFIELD</t>
  </si>
  <si>
    <t xml:space="preserve">INTRAVER</t>
  </si>
  <si>
    <t xml:space="preserve">NESTLE MEXICO</t>
  </si>
  <si>
    <t xml:space="preserve">ALUMINUM DYNAMICS OF MEXICO</t>
  </si>
  <si>
    <t xml:space="preserve">METROPOLITANA DE GAS NATURAL VEHICULAR Y CARGA ELECTRICA</t>
  </si>
  <si>
    <t xml:space="preserve">KONKAAK SOLARPOWER</t>
  </si>
  <si>
    <t xml:space="preserve">NC PESOS</t>
  </si>
  <si>
    <t xml:space="preserve">Cliente </t>
  </si>
  <si>
    <t xml:space="preserve">Concepto </t>
  </si>
  <si>
    <t xml:space="preserve">Fecha</t>
  </si>
  <si>
    <t xml:space="preserve">Moneda </t>
  </si>
  <si>
    <t xml:space="preserve">Subtotal </t>
  </si>
  <si>
    <t xml:space="preserve">IVA </t>
  </si>
  <si>
    <t xml:space="preserve">Total </t>
  </si>
  <si>
    <t xml:space="preserve">Proyecto </t>
  </si>
  <si>
    <t xml:space="preserve">comentario </t>
  </si>
  <si>
    <t xml:space="preserve">ESTATUS</t>
  </si>
  <si>
    <t xml:space="preserve">COMENTARIOS 2</t>
  </si>
  <si>
    <t xml:space="preserve">Citrofrut SA DE CV</t>
  </si>
  <si>
    <t xml:space="preserve">moleculas de gas en huichihuayan dic</t>
  </si>
  <si>
    <t xml:space="preserve">mxn</t>
  </si>
  <si>
    <t xml:space="preserve">nota de credito </t>
  </si>
  <si>
    <t xml:space="preserve">Citrofrut SA DE CV </t>
  </si>
  <si>
    <t xml:space="preserve">entrega de moleculas MMBtu gas natural en instalaciones enero </t>
  </si>
  <si>
    <t xml:space="preserve">devolucion saldo a favor por consumo menor en el mes feb</t>
  </si>
  <si>
    <t xml:space="preserve">entrega de moleculas MMBtu gas natural en instalaciones marzo 2015 cancelada </t>
  </si>
  <si>
    <t xml:space="preserve">entrega de moleculas MMBtu gas natural en instalaciones marzo 2015</t>
  </si>
  <si>
    <t xml:space="preserve">entrega de moleculas MMBtu gas natural en instalaciones diferencia en consumo de abril </t>
  </si>
  <si>
    <t xml:space="preserve">entrega de moleculas MMBtu gas natural en instalaciones diferencia en consumo de mayo</t>
  </si>
  <si>
    <t xml:space="preserve">AGROMAIZZA </t>
  </si>
  <si>
    <t xml:space="preserve">CORRECCION POR PODER CALORIFICO</t>
  </si>
  <si>
    <t xml:space="preserve">CANCELADA </t>
  </si>
  <si>
    <t xml:space="preserve">ENERGIA NATURAL PENINSULAR SAPI DE CV</t>
  </si>
  <si>
    <t xml:space="preserve">SERVICIO DESCUENTO POR GASTOS NO REALIZADOS </t>
  </si>
  <si>
    <t xml:space="preserve">AGROMAIZZA SAPI DE CV</t>
  </si>
  <si>
    <t xml:space="preserve">SERVICIO DE CARBURACION </t>
  </si>
  <si>
    <t xml:space="preserve">PRODUCTORA NACIONAL DE PAPEL SA DE CV</t>
  </si>
  <si>
    <t xml:space="preserve">ENTREGA DE MOLECULA </t>
  </si>
  <si>
    <t xml:space="preserve">ENERGIA NATURAL PENINSULAR SAPI DE </t>
  </si>
  <si>
    <t xml:space="preserve">PAGADO </t>
  </si>
  <si>
    <t xml:space="preserve">CITROFRUT SA DE CV </t>
  </si>
  <si>
    <t xml:space="preserve">PERC</t>
  </si>
  <si>
    <t xml:space="preserve">PAGADO??????</t>
  </si>
  <si>
    <t xml:space="preserve">PRONAL </t>
  </si>
  <si>
    <t xml:space="preserve">ENERGIA NATURAL PENINSULAR </t>
  </si>
  <si>
    <t xml:space="preserve">SERVCIO DE PRUEBA </t>
  </si>
  <si>
    <t xml:space="preserve">ENP </t>
  </si>
  <si>
    <t xml:space="preserve">NOTA DE CREDITO APLICADO AL FOLIO 1426</t>
  </si>
  <si>
    <t xml:space="preserve">NOTA DE CREDITO APLICADO AL FOLIO 1427</t>
  </si>
  <si>
    <t xml:space="preserve">DE PRUEBA DEL 15 DE SEPTIEMBRE AL 14 DE OCTUBR</t>
  </si>
  <si>
    <t xml:space="preserve">SE CANCELA, YA QUE EL CLIENTE REALIZA PAGO COMPLETO DE FACTURA, SE SUSTITUYE POR LA:</t>
  </si>
  <si>
    <t xml:space="preserve">se cancela, así solicita el cliente aplica para sustituye NC 295</t>
  </si>
  <si>
    <t xml:space="preserve">NC US$</t>
  </si>
  <si>
    <t xml:space="preserve">Estatus</t>
  </si>
  <si>
    <t xml:space="preserve">serv.compresion y transportacion gas natural dic</t>
  </si>
  <si>
    <t xml:space="preserve">USD</t>
  </si>
  <si>
    <t xml:space="preserve">serv.compresion y transportacion gas natural de enero </t>
  </si>
  <si>
    <t xml:space="preserve">serv.compresion y transportacion gas natural enero </t>
  </si>
  <si>
    <t xml:space="preserve">serv.compresion y transportacion gas natural de marzo 2015</t>
  </si>
  <si>
    <t xml:space="preserve">serv.de comprension y transportacion de gas natural abril 2015 diferencia en el consumo </t>
  </si>
  <si>
    <t xml:space="preserve">CItrofrut SA DE CV </t>
  </si>
  <si>
    <t xml:space="preserve">serv.de comprension y transportacion de gas natural mayo 2015 </t>
  </si>
  <si>
    <t xml:space="preserve">PAGADO</t>
  </si>
  <si>
    <t xml:space="preserve">servicio de compresion </t>
  </si>
  <si>
    <t xml:space="preserve">RENTA ARRENDAMIENTYO </t>
  </si>
  <si>
    <t xml:space="preserve">pagado </t>
  </si>
  <si>
    <t xml:space="preserve">AVIMARCA </t>
  </si>
  <si>
    <t xml:space="preserve">SERVICIO INTERNET </t>
  </si>
  <si>
    <t xml:space="preserve">CQANCELADA</t>
  </si>
  <si>
    <t xml:space="preserve">CANCELADA</t>
  </si>
  <si>
    <t xml:space="preserve">TAKE OR PAY 2018</t>
  </si>
  <si>
    <t xml:space="preserve">CANCELADO</t>
  </si>
  <si>
    <t xml:space="preserve">DIFERENCIA DE SERVICIO DE GNC 223 GJ</t>
  </si>
  <si>
    <t xml:space="preserve">NOTA DE CREDITO PARA CANCELAR EL SALDO DE LA FACTURA A 0105 Y QUE ES SISTITUIDA POR LA FACTURA A0218</t>
  </si>
  <si>
    <t xml:space="preserve">INVERAGRO</t>
  </si>
  <si>
    <t xml:space="preserve">SAN JOSE Y SU AGRICULTURA</t>
  </si>
  <si>
    <t xml:space="preserve">SERVICIO DE COMPRESION 15 AL 30 NOVIEMBRE 2019</t>
  </si>
  <si>
    <t xml:space="preserve">GREEN VALLEY</t>
  </si>
  <si>
    <t xml:space="preserve">MOLINOS AZTECA DE CHIAPAS</t>
  </si>
  <si>
    <t xml:space="preserve">SERVICIO DE COMPRESION, SUMINISTRO Y DESCOMPRENSION DE GAS NATURAL </t>
  </si>
  <si>
    <t xml:space="preserve">GRUMA</t>
  </si>
  <si>
    <t xml:space="preserve">CANCELADA POR ERROR EN MONEDA</t>
  </si>
  <si>
    <t xml:space="preserve">DIFERENCIA POR SERVICIO DE COMPRESION 1 AL 14 SEPTIEMBRE 2020</t>
  </si>
  <si>
    <t xml:space="preserve">APLICADO A FACTURA A1115</t>
  </si>
  <si>
    <t xml:space="preserve">DIFERENCIA POR CARGO MAL APLICADO</t>
  </si>
  <si>
    <t xml:space="preserve">SILICE DEL ISTMO</t>
  </si>
  <si>
    <t xml:space="preserve">AJUSTE POR INSTALACIONES ELECTRICAS (PARARRAYOS) EN LA ESTACION DE DESCOMPRESION</t>
  </si>
  <si>
    <t xml:space="preserve">CHINAMPA</t>
  </si>
  <si>
    <t xml:space="preserve">DIFERENCIA POR SERVICIO DE COMPRESION, SUMINISTRO Y DESCOMPRESION DE GAS NATURA, DEL DIA 6 DE SEPTIEMBRE 2020</t>
  </si>
  <si>
    <t xml:space="preserve">DIFERENCIA POR 4SERVICIO DE COMPRESION, SUMINISTRO Y DESCOMPRESION DE GAS NATURAL. CONSUMO MINIMO</t>
  </si>
  <si>
    <t xml:space="preserve">CANCELACION DE CARGO POR ACUERDO DE RODRIGO CELAYETA CON EDUARDO ESPINO A FACTURA A0548</t>
  </si>
  <si>
    <t xml:space="preserve">LOKALE</t>
  </si>
  <si>
    <t xml:space="preserve">APLICADO A A0548</t>
  </si>
  <si>
    <t xml:space="preserve">CANCELACION DE CARGO POR ACUERDO DE RODRIGO CELAYETA CON EDUARDO ESPINO A FACTURA A1291</t>
  </si>
  <si>
    <t xml:space="preserve">APLICADO A1291</t>
  </si>
  <si>
    <t xml:space="preserve">CANCELACION DE CARGO POR ACUERDO DE RODRIGO CELAYETA CON EDUARDO ESPINO A FACTURA A1292</t>
  </si>
  <si>
    <t xml:space="preserve">APLICADO A1292</t>
  </si>
  <si>
    <t xml:space="preserve">APLICADO A1418</t>
  </si>
  <si>
    <t xml:space="preserve">HORTICULA CIMARRON SA DE CV</t>
  </si>
  <si>
    <t xml:space="preserve">entrega de moleculas MMBtu gas natural en instalaciones dic </t>
  </si>
  <si>
    <t xml:space="preserve">Se pago en enero </t>
  </si>
  <si>
    <t xml:space="preserve">molecula comprimida en modulos propios del cliente dic 2014</t>
  </si>
  <si>
    <t xml:space="preserve">serv.de comprension de gas natural en modulos propios dic</t>
  </si>
  <si>
    <t xml:space="preserve">usd</t>
  </si>
  <si>
    <t xml:space="preserve">garantia de serv de comprension gas natural  dic</t>
  </si>
  <si>
    <t xml:space="preserve">verificar si se pagaron </t>
  </si>
  <si>
    <t xml:space="preserve">ser.de comprension y transportacion de gas natural dic</t>
  </si>
  <si>
    <t xml:space="preserve">GDF SUEZ COMERCIALIZADORA S DE RL </t>
  </si>
  <si>
    <t xml:space="preserve">cancelada </t>
  </si>
  <si>
    <t xml:space="preserve">NFF SOUTH MEXICO SA DE CV</t>
  </si>
  <si>
    <t xml:space="preserve">ENTREGA DE MOLÉCULA GAS NATURAL EN SUS INSTALACIONES NC APLICA FACTURA A2545</t>
  </si>
  <si>
    <t xml:space="preserve">SE SOLICITA CANCELACION POR MONTO DIFERENTE A FACTURA 2545</t>
  </si>
  <si>
    <t xml:space="preserve">COMBUSTIBLES ALTERNOS SUSTENTABLES</t>
  </si>
  <si>
    <t xml:space="preserve">DIFERENCIA POR SERVICIO DE COMPRESION DE GAS NATURAL 412.05.46 MMBTU</t>
  </si>
  <si>
    <t xml:space="preserve">SE APLICA A FACTURA 2590</t>
  </si>
  <si>
    <t xml:space="preserve">Factura</t>
  </si>
  <si>
    <t xml:space="preserve">Abono</t>
  </si>
  <si>
    <t xml:space="preserve">NC</t>
  </si>
  <si>
    <t xml:space="preserve">Monto NC</t>
  </si>
  <si>
    <t xml:space="preserve">Saldo factura</t>
  </si>
  <si>
    <t xml:space="preserve">Fecha de pago </t>
  </si>
  <si>
    <t xml:space="preserve">Vencimiento</t>
  </si>
  <si>
    <t xml:space="preserve">Vencidos</t>
  </si>
  <si>
    <t xml:space="preserve">Comentarios </t>
  </si>
  <si>
    <t xml:space="preserve">COMPLEMENTO</t>
  </si>
  <si>
    <t xml:space="preserve">Al Corriente</t>
  </si>
  <si>
    <t xml:space="preserve">1 A 15</t>
  </si>
  <si>
    <t xml:space="preserve">16 AL 30</t>
  </si>
  <si>
    <t xml:space="preserve">31 A 45</t>
  </si>
  <si>
    <t xml:space="preserve">46 A 60</t>
  </si>
  <si>
    <t xml:space="preserve">61 A 90</t>
  </si>
  <si>
    <t xml:space="preserve">MAS DE 91</t>
  </si>
  <si>
    <t xml:space="preserve">AGROMAIZZA</t>
  </si>
  <si>
    <t xml:space="preserve">SERVICIO DE BACK UP </t>
  </si>
  <si>
    <t xml:space="preserve">ENP</t>
  </si>
  <si>
    <t xml:space="preserve">SERVICIO DE MOLECULA </t>
  </si>
  <si>
    <t xml:space="preserve">HORTICOLA CIMARRON </t>
  </si>
  <si>
    <t xml:space="preserve">CIMARRON </t>
  </si>
  <si>
    <t xml:space="preserve">GRUMA </t>
  </si>
  <si>
    <t xml:space="preserve">TOMEIKO </t>
  </si>
  <si>
    <t xml:space="preserve">CITROFRUT</t>
  </si>
  <si>
    <t xml:space="preserve">SAN MIGUEL RED SUN FARMS, S.P.R. DE R.L DE C.V</t>
  </si>
  <si>
    <t xml:space="preserve">RED SUN</t>
  </si>
  <si>
    <t xml:space="preserve">Pronal </t>
  </si>
  <si>
    <t xml:space="preserve">ENTREGA DE MOLECULA 1 AL 14 DE ENERO 2018</t>
  </si>
  <si>
    <t xml:space="preserve">SERVICIO DE COMPRESION </t>
  </si>
  <si>
    <t xml:space="preserve">GDF</t>
  </si>
  <si>
    <t xml:space="preserve">CORPORACION CH4</t>
  </si>
  <si>
    <t xml:space="preserve">RENTA DE EQUIPO DE TRANSPORTE </t>
  </si>
  <si>
    <t xml:space="preserve">CH4</t>
  </si>
  <si>
    <t xml:space="preserve">-</t>
  </si>
  <si>
    <t xml:space="preserve">´-</t>
  </si>
  <si>
    <t xml:space="preserve">FAC US$</t>
  </si>
  <si>
    <t xml:space="preserve">fecha</t>
  </si>
  <si>
    <t xml:space="preserve">Total</t>
  </si>
  <si>
    <t xml:space="preserve">Importe NC</t>
  </si>
  <si>
    <t xml:space="preserve">Comentarios</t>
  </si>
  <si>
    <t xml:space="preserve">COMPLEMNTOS</t>
  </si>
  <si>
    <t xml:space="preserve">TC DOF</t>
  </si>
  <si>
    <t xml:space="preserve">MONTO MXN</t>
  </si>
  <si>
    <t xml:space="preserve">SERVICIO DE COMPRESION Y SUMINISTRO </t>
  </si>
  <si>
    <t xml:space="preserve">#REF!</t>
  </si>
  <si>
    <t xml:space="preserve">RED SUN </t>
  </si>
  <si>
    <t xml:space="preserve">se refacturo de la 126</t>
  </si>
  <si>
    <t xml:space="preserve">GDF SUEZ MEXICO COMERCIALIZADORA S DE RL DE CV </t>
  </si>
  <si>
    <t xml:space="preserve">GDF </t>
  </si>
  <si>
    <t xml:space="preserve">SERVICIO DE COMPRESION  1 AL 14 DE ENERO 2018</t>
  </si>
  <si>
    <t xml:space="preserve">RENTA PORTACONTENEDORES TOP FEBRERO 2022</t>
  </si>
  <si>
    <t xml:space="preserve">Usd</t>
  </si>
  <si>
    <t xml:space="preserve">LE GNV SOLEDAD</t>
  </si>
  <si>
    <t xml:space="preserve">pago 12120.22 tc20.0446</t>
  </si>
  <si>
    <t xml:space="preserve">Serv.compresion,transporte sobre ruedas y descomprension/moleculas de gas natural en sus instalaciones febrero </t>
  </si>
  <si>
    <t xml:space="preserve">AHRESTY</t>
  </si>
  <si>
    <t xml:space="preserve">serv.compresion y transportacion gas natural feb</t>
  </si>
  <si>
    <t xml:space="preserve">Serv.compresion,transporte sobre ruedas y descomprension/moleculas de gas natural en sus instalaciones 01 al 14  febrero </t>
  </si>
  <si>
    <t xml:space="preserve">Serv.compresion,transporte sobre ruedas y descomprension/moleculas de gas natural en sus instalaciones </t>
  </si>
  <si>
    <t xml:space="preserve">Serv.compresion,transporte sobre ruedas y descomprension/moleculas de gas natural en sus instalaciones 15 al 28 de feb</t>
  </si>
  <si>
    <t xml:space="preserve">serv.comprension y transportacion de gas natural marzo</t>
  </si>
  <si>
    <t xml:space="preserve">Serv.compresion,transporte sobre ruedas y descomprension/moleculas de gas natural en sus instalaciones  15 al 31 marzo </t>
  </si>
  <si>
    <t xml:space="preserve">serv.de comprension y transportacion de gas natural abril 2015</t>
  </si>
  <si>
    <t xml:space="preserve">(en blanco)</t>
  </si>
  <si>
    <t xml:space="preserve">Etiquetas de fila</t>
  </si>
  <si>
    <t xml:space="preserve">Suma de Al Corriente</t>
  </si>
  <si>
    <t xml:space="preserve">Suma de 1 A 15</t>
  </si>
  <si>
    <t xml:space="preserve">Suma de 16 AL 30</t>
  </si>
  <si>
    <t xml:space="preserve">Suma de 31 A 45</t>
  </si>
  <si>
    <t xml:space="preserve">Suma de 46 A 60</t>
  </si>
  <si>
    <t xml:space="preserve">Suma de 61 A 90</t>
  </si>
  <si>
    <t xml:space="preserve">Suma de MAS DE 91</t>
  </si>
  <si>
    <t xml:space="preserve">Suma de Saldo factura</t>
  </si>
  <si>
    <t xml:space="preserve">Total general</t>
  </si>
  <si>
    <t xml:space="preserve">Objetivo semanal</t>
  </si>
  <si>
    <t xml:space="preserve">Objetivo mensual</t>
  </si>
  <si>
    <t xml:space="preserve">Avance</t>
  </si>
  <si>
    <t xml:space="preserve">Pendiente</t>
  </si>
  <si>
    <t xml:space="preserve">Semana inicial</t>
  </si>
  <si>
    <t xml:space="preserve">PAGOS</t>
  </si>
  <si>
    <t xml:space="preserve">MXN</t>
  </si>
  <si>
    <t xml:space="preserve">Lunes</t>
  </si>
  <si>
    <t xml:space="preserve">Martes</t>
  </si>
  <si>
    <t xml:space="preserve">Miércoles</t>
  </si>
  <si>
    <t xml:space="preserve">Jueves</t>
  </si>
  <si>
    <t xml:space="preserve">Viernes</t>
  </si>
  <si>
    <t xml:space="preserve">Sábado</t>
  </si>
  <si>
    <t xml:space="preserve">Domingo</t>
  </si>
  <si>
    <t xml:space="preserve">Sobrante de la semana anterior</t>
  </si>
  <si>
    <t xml:space="preserve">total mxn</t>
  </si>
  <si>
    <t xml:space="preserve">TC prom</t>
  </si>
  <si>
    <t xml:space="preserve">total usd</t>
  </si>
  <si>
    <t xml:space="preserve">TOTAL ACUMULADO</t>
  </si>
  <si>
    <t xml:space="preserve">OBJETIVO:</t>
  </si>
  <si>
    <t xml:space="preserve">ACUMULADO</t>
  </si>
  <si>
    <t xml:space="preserve">OBJETIVO A LA  SEMANA INICIAL</t>
  </si>
  <si>
    <t xml:space="preserve">TOTAL A LA  SEMANA INCIAL</t>
  </si>
  <si>
    <t xml:space="preserve">DIFERENCIA</t>
  </si>
  <si>
    <t xml:space="preserve">OBJETIVO MENSUAL</t>
  </si>
  <si>
    <t xml:space="preserve">AVANCE</t>
  </si>
  <si>
    <t xml:space="preserve">RESTAN MXN</t>
  </si>
  <si>
    <t xml:space="preserve">Semana 1</t>
  </si>
  <si>
    <t xml:space="preserve">Semana 2</t>
  </si>
  <si>
    <t xml:space="preserve">OBJETIVO A LA SEGUNDA SEMANA </t>
  </si>
  <si>
    <t xml:space="preserve">TOTAL A LA SEGUNDA SEMANA</t>
  </si>
  <si>
    <t xml:space="preserve">Semana 3</t>
  </si>
  <si>
    <t xml:space="preserve">OBJETIVO A LA SEMANA 3</t>
  </si>
  <si>
    <t xml:space="preserve">TOTAL A LA SEMANA 3</t>
  </si>
  <si>
    <t xml:space="preserve">Semana 4</t>
  </si>
  <si>
    <t xml:space="preserve">Lunes </t>
  </si>
  <si>
    <t xml:space="preserve">Martes </t>
  </si>
  <si>
    <t xml:space="preserve">OBJETIVO A LA  SEMANA 4</t>
  </si>
  <si>
    <t xml:space="preserve">TOTAL A LA  SEMANA 4</t>
  </si>
  <si>
    <t xml:space="preserve">Semana final</t>
  </si>
  <si>
    <t xml:space="preserve">OBJETIVO A LA  SEMANA FINAL</t>
  </si>
  <si>
    <t xml:space="preserve">TOTAL A LA  SEMANA FINAL</t>
  </si>
</sst>
</file>

<file path=xl/styles.xml><?xml version="1.0" encoding="utf-8"?>
<styleSheet xmlns="http://schemas.openxmlformats.org/spreadsheetml/2006/main">
  <numFmts count="18">
    <numFmt numFmtId="164" formatCode="General"/>
    <numFmt numFmtId="165" formatCode="_-[$$-80A]* #,##0.00_-;\-[$$-80A]* #,##0.00_-;_-[$$-80A]* \-??_-;_-@"/>
    <numFmt numFmtId="166" formatCode="_-\€* #,##0.00_-;&quot;-€&quot;* #,##0.00_-;_-\€* \-??_-;_-@"/>
    <numFmt numFmtId="167" formatCode="m/d/yyyy"/>
    <numFmt numFmtId="168" formatCode="dd\-mm\-yyyy"/>
    <numFmt numFmtId="169" formatCode="dd\-mm"/>
    <numFmt numFmtId="170" formatCode="d\-m"/>
    <numFmt numFmtId="171" formatCode="#,##0.00"/>
    <numFmt numFmtId="172" formatCode="mmm\-yy"/>
    <numFmt numFmtId="173" formatCode="dd/mm/yyyy"/>
    <numFmt numFmtId="174" formatCode="General"/>
    <numFmt numFmtId="175" formatCode="@"/>
    <numFmt numFmtId="176" formatCode="\$#,##0.00;[RED]&quot;-$&quot;#,##0.00"/>
    <numFmt numFmtId="177" formatCode="_-* #,##0.00_-;\-* #,##0.00_-;_-* \-??_-;_-@"/>
    <numFmt numFmtId="178" formatCode="0.00%"/>
    <numFmt numFmtId="179" formatCode="0.00"/>
    <numFmt numFmtId="180" formatCode="_-* #,##0.00&quot; €&quot;_-;\-* #,##0.00&quot; €&quot;_-;_-* \-??&quot; €&quot;_-;_-@"/>
    <numFmt numFmtId="181" formatCode="0%"/>
  </numFmts>
  <fonts count="1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0"/>
      <charset val="1"/>
    </font>
    <font>
      <b val="true"/>
      <sz val="11"/>
      <color theme="1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0"/>
      <color theme="1"/>
      <name val="Calibri"/>
      <family val="0"/>
      <charset val="1"/>
    </font>
    <font>
      <b val="true"/>
      <sz val="10"/>
      <color theme="0"/>
      <name val="Calibri"/>
      <family val="0"/>
      <charset val="1"/>
    </font>
    <font>
      <sz val="11"/>
      <color theme="0"/>
      <name val="Calibri"/>
      <family val="0"/>
      <charset val="1"/>
    </font>
    <font>
      <b val="true"/>
      <sz val="9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b val="true"/>
      <sz val="11"/>
      <color rgb="FFFF0000"/>
      <name val="Calibri"/>
      <family val="0"/>
      <charset val="1"/>
    </font>
  </fonts>
  <fills count="1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BE4D5"/>
        <bgColor rgb="FFFEF2CB"/>
      </patternFill>
    </fill>
    <fill>
      <patternFill patternType="solid">
        <fgColor rgb="FFFEF2CB"/>
        <bgColor rgb="FFFBE4D5"/>
      </patternFill>
    </fill>
    <fill>
      <patternFill patternType="solid">
        <fgColor rgb="FF9CC2E5"/>
        <bgColor rgb="FF8EAADB"/>
      </patternFill>
    </fill>
    <fill>
      <patternFill patternType="solid">
        <fgColor rgb="FF6FA8DC"/>
        <bgColor rgb="FF8EAADB"/>
      </patternFill>
    </fill>
    <fill>
      <patternFill patternType="solid">
        <fgColor rgb="FFFFFFFF"/>
        <bgColor rgb="FFECECEC"/>
      </patternFill>
    </fill>
    <fill>
      <patternFill patternType="solid">
        <fgColor rgb="FFFF0000"/>
        <bgColor rgb="FF9C0006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CECEC"/>
      </patternFill>
    </fill>
    <fill>
      <patternFill patternType="solid">
        <fgColor rgb="FFE2EFD9"/>
        <bgColor rgb="FFE7E6E6"/>
      </patternFill>
    </fill>
    <fill>
      <patternFill patternType="solid">
        <fgColor rgb="FFF4B083"/>
        <bgColor rgb="FFFFC7CE"/>
      </patternFill>
    </fill>
    <fill>
      <patternFill patternType="solid">
        <fgColor rgb="FFC55A11"/>
        <bgColor rgb="FF993300"/>
      </patternFill>
    </fill>
    <fill>
      <patternFill patternType="solid">
        <fgColor rgb="FF66FF99"/>
        <bgColor rgb="FFC6EFCE"/>
      </patternFill>
    </fill>
    <fill>
      <patternFill patternType="solid">
        <fgColor rgb="FFECECEC"/>
        <bgColor rgb="FFE7E6E6"/>
      </patternFill>
    </fill>
    <fill>
      <patternFill patternType="solid">
        <fgColor rgb="FFAEABAB"/>
        <bgColor rgb="FF8EAADB"/>
      </patternFill>
    </fill>
    <fill>
      <patternFill patternType="solid">
        <fgColor rgb="FFCCFFCC"/>
        <bgColor rgb="FFC6EFCE"/>
      </patternFill>
    </fill>
  </fills>
  <borders count="2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>
        <color rgb="FF8EAADB"/>
      </top>
      <bottom style="thin">
        <color rgb="FF8EAADB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>
        <color rgb="FF8EAADB"/>
      </right>
      <top style="thin">
        <color rgb="FF8EAADB"/>
      </top>
      <bottom style="thin">
        <color rgb="FF8EAADB"/>
      </bottom>
      <diagonal/>
    </border>
    <border diagonalUp="false" diagonalDown="false">
      <left/>
      <right style="thin">
        <color rgb="FF8EAADB"/>
      </right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7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7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8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9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8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8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8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8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8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5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7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7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6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6" fillId="5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" fillId="5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" fillId="5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6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0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7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7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8" fontId="8" fillId="7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7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1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5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1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15" borderId="2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15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6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1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6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16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4" fillId="16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4" fillId="16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7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7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8" fontId="5" fillId="7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7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7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6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4" fillId="17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8" fillId="16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0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5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81" fontId="0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6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1" fontId="5" fillId="7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3">
    <dxf>
      <fill>
        <patternFill patternType="solid">
          <fgColor rgb="FFFBE4D5"/>
          <bgColor rgb="FF000000"/>
        </patternFill>
      </fill>
    </dxf>
    <dxf>
      <fill>
        <patternFill patternType="solid">
          <fgColor rgb="FFFEF2CB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9CC2E5"/>
          <bgColor rgb="FF000000"/>
        </patternFill>
      </fill>
    </dxf>
    <dxf>
      <fill>
        <patternFill patternType="solid">
          <fgColor rgb="FFE7E6E6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6FA8DC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AEABAB"/>
      <rgbColor rgb="FF808080"/>
      <rgbColor rgb="FF8EAADB"/>
      <rgbColor rgb="FF993366"/>
      <rgbColor rgb="FFFEF2CB"/>
      <rgbColor rgb="FFC6EFCE"/>
      <rgbColor rgb="FF660066"/>
      <rgbColor rgb="FFFF8080"/>
      <rgbColor rgb="FF0066CC"/>
      <rgbColor rgb="FFE7E6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FD9"/>
      <rgbColor rgb="FFCCFFCC"/>
      <rgbColor rgb="FFFBE4D5"/>
      <rgbColor rgb="FF9CC2E5"/>
      <rgbColor rgb="FFF4B083"/>
      <rgbColor rgb="FFECECEC"/>
      <rgbColor rgb="FFFFC7CE"/>
      <rgbColor rgb="FF3366FF"/>
      <rgbColor rgb="FF66FF99"/>
      <rgbColor rgb="FF99CC00"/>
      <rgbColor rgb="FFFFC000"/>
      <rgbColor rgb="FFFF9900"/>
      <rgbColor rgb="FFC55A11"/>
      <rgbColor rgb="FF666699"/>
      <rgbColor rgb="FF6FA8DC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_1" displayName="Table_1" ref="A3:C46" headerRowCount="1" totalsRowCount="0" totalsRowShown="0">
  <tableColumns count="3">
    <tableColumn id="1" name="company"/>
    <tableColumn id="2" name="molecule"/>
    <tableColumn id="3" name="service"/>
  </tableColumns>
</table>
</file>

<file path=xl/tables/table2.xml><?xml version="1.0" encoding="utf-8"?>
<table xmlns="http://schemas.openxmlformats.org/spreadsheetml/2006/main" id="2" name="Table_2" displayName="Table_2" ref="A1:Z5805" headerRowCount="1" totalsRowCount="0" totalsRowShown="0">
  <tableColumns count="26">
    <tableColumn id="1" name="Factura"/>
    <tableColumn id="2" name="Cliente "/>
    <tableColumn id="3" name="Concepto "/>
    <tableColumn id="4" name="Fecha"/>
    <tableColumn id="5" name="Moneda "/>
    <tableColumn id="6" name="Subtotal "/>
    <tableColumn id="7" name="IVA "/>
    <tableColumn id="8" name="Total "/>
    <tableColumn id="9" name="Abono"/>
    <tableColumn id="10" name="NC"/>
    <tableColumn id="11" name="Monto NC"/>
    <tableColumn id="12" name="Saldo factura"/>
    <tableColumn id="13" name="Proyecto "/>
    <tableColumn id="14" name="Estatus"/>
    <tableColumn id="15" name="Fecha de pago "/>
    <tableColumn id="16" name="Vencimiento"/>
    <tableColumn id="17" name="Vencidos"/>
    <tableColumn id="18" name="Comentarios "/>
    <tableColumn id="19" name="COMPLEMENTO"/>
    <tableColumn id="20" name="Al Corriente"/>
    <tableColumn id="21" name="1 A 15"/>
    <tableColumn id="22" name="16 AL 30"/>
    <tableColumn id="23" name="31 A 45"/>
    <tableColumn id="24" name="46 A 60"/>
    <tableColumn id="25" name="61 A 90"/>
    <tableColumn id="26" name="MAS DE 91"/>
  </tableColumns>
</table>
</file>

<file path=xl/tables/table3.xml><?xml version="1.0" encoding="utf-8"?>
<table xmlns="http://schemas.openxmlformats.org/spreadsheetml/2006/main" id="3" name="Table_3" displayName="Table_3" ref="A1:AB2984" headerRowCount="1" totalsRowCount="0" totalsRowShown="0">
  <tableColumns count="28">
    <tableColumn id="1" name="FAC US$"/>
    <tableColumn id="2" name="Cliente "/>
    <tableColumn id="3" name="Concepto "/>
    <tableColumn id="4" name="fecha"/>
    <tableColumn id="5" name="Moneda "/>
    <tableColumn id="6" name="Subtotal "/>
    <tableColumn id="7" name="IVA "/>
    <tableColumn id="8" name="Total"/>
    <tableColumn id="9" name="Abono"/>
    <tableColumn id="10" name="NC"/>
    <tableColumn id="11" name="Importe NC"/>
    <tableColumn id="12" name="Saldo factura"/>
    <tableColumn id="13" name="Proyecto "/>
    <tableColumn id="14" name="Estatus"/>
    <tableColumn id="15" name="Fecha de pago "/>
    <tableColumn id="16" name="Vencimiento"/>
    <tableColumn id="17" name="Vencidos"/>
    <tableColumn id="18" name="Comentarios"/>
    <tableColumn id="19" name="COMPLEMNTOS"/>
    <tableColumn id="20" name="TC DOF"/>
    <tableColumn id="21" name="MONTO MXN"/>
    <tableColumn id="22" name="Al Corriente"/>
    <tableColumn id="23" name="1 A 15"/>
    <tableColumn id="24" name="16 AL 30"/>
    <tableColumn id="25" name="31 A 45"/>
    <tableColumn id="26" name="46 A 60"/>
    <tableColumn id="27" name="61 A 90"/>
    <tableColumn id="28" name="MAS DE 91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53"/>
    <col collapsed="false" customWidth="true" hidden="false" outlineLevel="0" max="2" min="2" style="1" width="12.86"/>
    <col collapsed="false" customWidth="true" hidden="false" outlineLevel="0" max="3" min="3" style="1" width="11.15"/>
    <col collapsed="false" customWidth="true" hidden="false" outlineLevel="0" max="26" min="4" style="1" width="11.57"/>
  </cols>
  <sheetData>
    <row r="1" customFormat="false" ht="15" hidden="false" customHeight="false" outlineLevel="0" collapsed="false">
      <c r="A1" s="2"/>
      <c r="B1" s="2" t="s">
        <v>0</v>
      </c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false" outlineLevel="0" collapsed="false">
      <c r="A2" s="2"/>
      <c r="B2" s="4" t="s">
        <v>2</v>
      </c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false" outlineLevel="0" collapsed="false">
      <c r="A3" s="5" t="s">
        <v>3</v>
      </c>
      <c r="B3" s="5" t="s">
        <v>4</v>
      </c>
      <c r="C3" s="5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" hidden="false" customHeight="false" outlineLevel="0" collapsed="false">
      <c r="A4" s="6" t="s">
        <v>6</v>
      </c>
      <c r="B4" s="6" t="n">
        <v>10</v>
      </c>
      <c r="C4" s="6" t="n">
        <v>10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" hidden="false" customHeight="false" outlineLevel="0" collapsed="false">
      <c r="A5" s="7" t="s">
        <v>7</v>
      </c>
      <c r="B5" s="7" t="n">
        <v>10</v>
      </c>
      <c r="C5" s="7" t="n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false" outlineLevel="0" collapsed="false">
      <c r="A6" s="6" t="s">
        <v>8</v>
      </c>
      <c r="B6" s="6" t="n">
        <v>10</v>
      </c>
      <c r="C6" s="6" t="n">
        <v>10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false" outlineLevel="0" collapsed="false">
      <c r="A7" s="7" t="s">
        <v>9</v>
      </c>
      <c r="B7" s="7" t="n">
        <v>10</v>
      </c>
      <c r="C7" s="7" t="n">
        <v>10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" hidden="false" customHeight="false" outlineLevel="0" collapsed="false">
      <c r="A8" s="7" t="s">
        <v>10</v>
      </c>
      <c r="B8" s="7" t="n">
        <v>10</v>
      </c>
      <c r="C8" s="7" t="n">
        <v>10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false" outlineLevel="0" collapsed="false">
      <c r="A9" s="6" t="s">
        <v>11</v>
      </c>
      <c r="B9" s="6" t="n">
        <v>10</v>
      </c>
      <c r="C9" s="6" t="n">
        <v>10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" hidden="false" customHeight="false" outlineLevel="0" collapsed="false">
      <c r="A10" s="6" t="s">
        <v>12</v>
      </c>
      <c r="B10" s="6" t="n">
        <v>10</v>
      </c>
      <c r="C10" s="6" t="n">
        <v>10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" hidden="false" customHeight="false" outlineLevel="0" collapsed="false">
      <c r="A11" s="7" t="s">
        <v>13</v>
      </c>
      <c r="B11" s="7" t="n">
        <v>10</v>
      </c>
      <c r="C11" s="7" t="n">
        <v>10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" hidden="false" customHeight="false" outlineLevel="0" collapsed="false">
      <c r="A12" s="6" t="s">
        <v>14</v>
      </c>
      <c r="B12" s="6" t="n">
        <v>15</v>
      </c>
      <c r="C12" s="6" t="n">
        <v>15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" hidden="false" customHeight="false" outlineLevel="0" collapsed="false">
      <c r="A13" s="8" t="s">
        <v>15</v>
      </c>
      <c r="B13" s="6" t="n">
        <v>10</v>
      </c>
      <c r="C13" s="6" t="n">
        <v>10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" hidden="false" customHeight="false" outlineLevel="0" collapsed="false">
      <c r="A14" s="6" t="s">
        <v>16</v>
      </c>
      <c r="B14" s="6" t="n">
        <v>10</v>
      </c>
      <c r="C14" s="6" t="n">
        <v>10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false" outlineLevel="0" collapsed="false">
      <c r="A15" s="7" t="s">
        <v>17</v>
      </c>
      <c r="B15" s="7" t="n">
        <v>10</v>
      </c>
      <c r="C15" s="7" t="n">
        <v>30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false" outlineLevel="0" collapsed="false">
      <c r="A16" s="6" t="s">
        <v>18</v>
      </c>
      <c r="B16" s="6" t="n">
        <v>30</v>
      </c>
      <c r="C16" s="6" t="n">
        <v>30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false" outlineLevel="0" collapsed="false">
      <c r="A17" s="6" t="s">
        <v>19</v>
      </c>
      <c r="B17" s="6" t="n">
        <v>10</v>
      </c>
      <c r="C17" s="6" t="n">
        <v>10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false" outlineLevel="0" collapsed="false">
      <c r="A18" s="7" t="s">
        <v>20</v>
      </c>
      <c r="B18" s="7" t="n">
        <v>10</v>
      </c>
      <c r="C18" s="7" t="n">
        <v>10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false" outlineLevel="0" collapsed="false">
      <c r="A19" s="8" t="s">
        <v>21</v>
      </c>
      <c r="B19" s="8" t="n">
        <v>10</v>
      </c>
      <c r="C19" s="8" t="n">
        <v>10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false" outlineLevel="0" collapsed="false">
      <c r="A20" s="6" t="s">
        <v>22</v>
      </c>
      <c r="B20" s="6" t="n">
        <v>3</v>
      </c>
      <c r="C20" s="6" t="n">
        <v>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true" outlineLevel="0" collapsed="false">
      <c r="A21" s="6" t="s">
        <v>23</v>
      </c>
      <c r="B21" s="6" t="n">
        <v>10</v>
      </c>
      <c r="C21" s="6" t="n">
        <v>10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true" outlineLevel="0" collapsed="false">
      <c r="A22" s="6" t="s">
        <v>24</v>
      </c>
      <c r="B22" s="6" t="n">
        <v>10</v>
      </c>
      <c r="C22" s="6" t="n">
        <v>10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true" outlineLevel="0" collapsed="false">
      <c r="A23" s="6" t="s">
        <v>25</v>
      </c>
      <c r="B23" s="6" t="n">
        <v>10</v>
      </c>
      <c r="C23" s="6" t="n">
        <v>10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true" outlineLevel="0" collapsed="false">
      <c r="A24" s="6" t="s">
        <v>26</v>
      </c>
      <c r="B24" s="6" t="n">
        <v>10</v>
      </c>
      <c r="C24" s="6" t="n">
        <v>10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A25" s="6" t="s">
        <v>27</v>
      </c>
      <c r="B25" s="6" t="n">
        <v>10</v>
      </c>
      <c r="C25" s="6" t="n">
        <v>10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A26" s="7" t="s">
        <v>28</v>
      </c>
      <c r="B26" s="7" t="n">
        <v>10</v>
      </c>
      <c r="C26" s="7" t="n">
        <v>10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7" t="s">
        <v>29</v>
      </c>
      <c r="B27" s="7" t="n">
        <v>30</v>
      </c>
      <c r="C27" s="7" t="n">
        <v>30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6" t="s">
        <v>30</v>
      </c>
      <c r="B28" s="6" t="n">
        <v>10</v>
      </c>
      <c r="C28" s="6" t="n">
        <v>10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9" t="s">
        <v>31</v>
      </c>
      <c r="B29" s="6" t="n">
        <v>30</v>
      </c>
      <c r="C29" s="6" t="n">
        <v>30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A30" s="6" t="s">
        <v>32</v>
      </c>
      <c r="B30" s="6" t="n">
        <v>10</v>
      </c>
      <c r="C30" s="6" t="n">
        <v>10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6" t="s">
        <v>33</v>
      </c>
      <c r="B31" s="6" t="n">
        <v>10</v>
      </c>
      <c r="C31" s="6" t="n">
        <v>10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10" t="s">
        <v>34</v>
      </c>
      <c r="B32" s="9" t="n">
        <v>25</v>
      </c>
      <c r="C32" s="9" t="n">
        <v>25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11" t="s">
        <v>35</v>
      </c>
      <c r="B33" s="11" t="n">
        <v>10</v>
      </c>
      <c r="C33" s="11" t="n">
        <v>10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11" t="s">
        <v>36</v>
      </c>
      <c r="B34" s="11" t="n">
        <v>3</v>
      </c>
      <c r="C34" s="11" t="n">
        <v>3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11" t="s">
        <v>37</v>
      </c>
      <c r="B35" s="11" t="n">
        <v>15</v>
      </c>
      <c r="C35" s="11" t="n">
        <v>15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11" t="s">
        <v>38</v>
      </c>
      <c r="B36" s="11" t="n">
        <v>0</v>
      </c>
      <c r="C36" s="11" t="n"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11" t="s">
        <v>39</v>
      </c>
      <c r="B37" s="11" t="n">
        <v>5</v>
      </c>
      <c r="C37" s="11" t="n">
        <v>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11" t="s">
        <v>40</v>
      </c>
      <c r="B38" s="11" t="n">
        <v>10</v>
      </c>
      <c r="C38" s="11" t="n">
        <v>10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11" t="s">
        <v>41</v>
      </c>
      <c r="B39" s="6" t="n">
        <v>10</v>
      </c>
      <c r="C39" s="6" t="n">
        <v>10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11" t="s">
        <v>42</v>
      </c>
      <c r="B40" s="11" t="n">
        <v>30</v>
      </c>
      <c r="C40" s="11" t="n">
        <v>30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11" t="s">
        <v>43</v>
      </c>
      <c r="B41" s="11" t="n">
        <v>15</v>
      </c>
      <c r="C41" s="11" t="n">
        <v>15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11" t="s">
        <v>44</v>
      </c>
      <c r="B42" s="11" t="n">
        <v>15</v>
      </c>
      <c r="C42" s="11" t="n">
        <v>15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11" t="s">
        <v>45</v>
      </c>
      <c r="B43" s="11" t="n">
        <v>60</v>
      </c>
      <c r="C43" s="11" t="n">
        <v>60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11" t="s">
        <v>46</v>
      </c>
      <c r="B44" s="11" t="n">
        <v>10</v>
      </c>
      <c r="C44" s="11" t="n">
        <v>15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6" t="s">
        <v>47</v>
      </c>
      <c r="B45" s="6" t="n">
        <v>30</v>
      </c>
      <c r="C45" s="6" t="n">
        <v>30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11" t="s">
        <v>48</v>
      </c>
      <c r="B46" s="11" t="n">
        <v>30</v>
      </c>
      <c r="C46" s="11" t="n">
        <v>30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8.14"/>
    <col collapsed="false" customWidth="true" hidden="false" outlineLevel="0" max="3" min="3" style="1" width="21.71"/>
    <col collapsed="false" customWidth="true" hidden="false" outlineLevel="0" max="4" min="4" style="1" width="12"/>
    <col collapsed="false" customWidth="true" hidden="false" outlineLevel="0" max="5" min="5" style="1" width="6.29"/>
    <col collapsed="false" customWidth="true" hidden="false" outlineLevel="0" max="6" min="6" style="1" width="16.29"/>
    <col collapsed="false" customWidth="true" hidden="false" outlineLevel="0" max="7" min="7" style="1" width="14.57"/>
    <col collapsed="false" customWidth="true" hidden="false" outlineLevel="0" max="8" min="8" style="1" width="15.71"/>
    <col collapsed="false" customWidth="true" hidden="false" outlineLevel="0" max="9" min="9" style="1" width="18.43"/>
    <col collapsed="false" customWidth="true" hidden="false" outlineLevel="0" max="10" min="10" style="1" width="14.86"/>
    <col collapsed="false" customWidth="true" hidden="false" outlineLevel="0" max="11" min="11" style="1" width="11.71"/>
    <col collapsed="false" customWidth="true" hidden="false" outlineLevel="0" max="12" min="12" style="1" width="75.29"/>
    <col collapsed="false" customWidth="true" hidden="false" outlineLevel="0" max="13" min="13" style="1" width="82.7"/>
    <col collapsed="false" customWidth="true" hidden="false" outlineLevel="0" max="26" min="14" style="1" width="17.3"/>
  </cols>
  <sheetData>
    <row r="1" customFormat="false" ht="14.25" hidden="false" customHeight="true" outlineLevel="0" collapsed="false">
      <c r="A1" s="12" t="s">
        <v>49</v>
      </c>
      <c r="B1" s="12" t="s">
        <v>50</v>
      </c>
      <c r="C1" s="12" t="s">
        <v>51</v>
      </c>
      <c r="D1" s="12" t="s">
        <v>52</v>
      </c>
      <c r="E1" s="12" t="s">
        <v>53</v>
      </c>
      <c r="F1" s="13" t="s">
        <v>54</v>
      </c>
      <c r="G1" s="13" t="s">
        <v>55</v>
      </c>
      <c r="H1" s="13" t="s">
        <v>56</v>
      </c>
      <c r="I1" s="14" t="s">
        <v>57</v>
      </c>
      <c r="J1" s="15" t="s">
        <v>58</v>
      </c>
      <c r="K1" s="15" t="s">
        <v>59</v>
      </c>
      <c r="L1" s="15" t="s">
        <v>60</v>
      </c>
    </row>
    <row r="2" customFormat="false" ht="14.25" hidden="false" customHeight="true" outlineLevel="0" collapsed="false">
      <c r="A2" s="16" t="n">
        <v>4</v>
      </c>
      <c r="B2" s="17" t="s">
        <v>61</v>
      </c>
      <c r="C2" s="17" t="s">
        <v>62</v>
      </c>
      <c r="D2" s="18" t="n">
        <v>41974</v>
      </c>
      <c r="E2" s="16" t="s">
        <v>63</v>
      </c>
      <c r="F2" s="19"/>
      <c r="G2" s="19"/>
      <c r="H2" s="19"/>
      <c r="I2" s="20" t="s">
        <v>64</v>
      </c>
      <c r="J2" s="21"/>
      <c r="K2" s="21"/>
      <c r="L2" s="21"/>
      <c r="M2" s="22"/>
    </row>
    <row r="3" customFormat="false" ht="14.25" hidden="false" customHeight="true" outlineLevel="0" collapsed="false">
      <c r="A3" s="23" t="n">
        <v>6</v>
      </c>
      <c r="B3" s="24" t="s">
        <v>65</v>
      </c>
      <c r="C3" s="24" t="s">
        <v>66</v>
      </c>
      <c r="D3" s="18" t="n">
        <v>42005</v>
      </c>
      <c r="E3" s="23" t="s">
        <v>63</v>
      </c>
      <c r="F3" s="25" t="n">
        <v>-243829.76</v>
      </c>
      <c r="G3" s="25" t="n">
        <v>-39012.76</v>
      </c>
      <c r="H3" s="25" t="n">
        <f aca="false">F3+G3</f>
        <v>-282842.52</v>
      </c>
      <c r="I3" s="26" t="s">
        <v>64</v>
      </c>
      <c r="J3" s="27" t="n">
        <v>42066</v>
      </c>
      <c r="K3" s="27"/>
      <c r="L3" s="28"/>
    </row>
    <row r="4" customFormat="false" ht="14.25" hidden="false" customHeight="true" outlineLevel="0" collapsed="false">
      <c r="A4" s="23" t="n">
        <v>8</v>
      </c>
      <c r="B4" s="24" t="s">
        <v>65</v>
      </c>
      <c r="C4" s="24" t="s">
        <v>67</v>
      </c>
      <c r="D4" s="18" t="n">
        <v>42036</v>
      </c>
      <c r="E4" s="23" t="s">
        <v>63</v>
      </c>
      <c r="F4" s="25" t="n">
        <v>-365989</v>
      </c>
      <c r="G4" s="25" t="n">
        <v>-58558.24</v>
      </c>
      <c r="H4" s="25" t="n">
        <f aca="false">F4+G4</f>
        <v>-424547.24</v>
      </c>
      <c r="I4" s="26" t="s">
        <v>64</v>
      </c>
      <c r="J4" s="29" t="n">
        <v>42811</v>
      </c>
      <c r="K4" s="29"/>
      <c r="L4" s="28"/>
    </row>
    <row r="5" customFormat="false" ht="14.25" hidden="false" customHeight="true" outlineLevel="0" collapsed="false">
      <c r="A5" s="16" t="n">
        <v>10</v>
      </c>
      <c r="B5" s="17" t="s">
        <v>65</v>
      </c>
      <c r="C5" s="17" t="s">
        <v>68</v>
      </c>
      <c r="D5" s="18" t="n">
        <v>42064</v>
      </c>
      <c r="E5" s="16" t="s">
        <v>63</v>
      </c>
      <c r="F5" s="19"/>
      <c r="G5" s="19"/>
      <c r="H5" s="19"/>
      <c r="I5" s="20" t="s">
        <v>64</v>
      </c>
      <c r="J5" s="21"/>
      <c r="K5" s="21"/>
      <c r="L5" s="21"/>
      <c r="M5" s="22"/>
    </row>
    <row r="6" customFormat="false" ht="14.25" hidden="false" customHeight="true" outlineLevel="0" collapsed="false">
      <c r="A6" s="23" t="n">
        <v>12</v>
      </c>
      <c r="B6" s="24" t="s">
        <v>65</v>
      </c>
      <c r="C6" s="24" t="s">
        <v>69</v>
      </c>
      <c r="D6" s="18" t="n">
        <v>42064</v>
      </c>
      <c r="E6" s="23" t="s">
        <v>63</v>
      </c>
      <c r="F6" s="25" t="n">
        <v>-177834</v>
      </c>
      <c r="G6" s="25" t="n">
        <v>-28453.54</v>
      </c>
      <c r="H6" s="25" t="n">
        <f aca="false">F6+G6</f>
        <v>-206287.54</v>
      </c>
      <c r="I6" s="26" t="s">
        <v>64</v>
      </c>
      <c r="J6" s="30" t="n">
        <v>42840</v>
      </c>
      <c r="K6" s="30"/>
      <c r="L6" s="28"/>
    </row>
    <row r="7" customFormat="false" ht="14.25" hidden="false" customHeight="true" outlineLevel="0" collapsed="false">
      <c r="A7" s="23" t="n">
        <v>13</v>
      </c>
      <c r="B7" s="24" t="s">
        <v>65</v>
      </c>
      <c r="C7" s="24" t="s">
        <v>70</v>
      </c>
      <c r="D7" s="18" t="n">
        <v>42095</v>
      </c>
      <c r="E7" s="23" t="s">
        <v>63</v>
      </c>
      <c r="F7" s="25" t="n">
        <v>-3384.19</v>
      </c>
      <c r="G7" s="25" t="n">
        <v>-541.47</v>
      </c>
      <c r="H7" s="25" t="n">
        <f aca="false">F7+G7</f>
        <v>-3925.66</v>
      </c>
      <c r="I7" s="26" t="s">
        <v>64</v>
      </c>
      <c r="J7" s="29" t="n">
        <v>42874</v>
      </c>
      <c r="K7" s="29"/>
      <c r="L7" s="28"/>
    </row>
    <row r="8" customFormat="false" ht="14.25" hidden="false" customHeight="true" outlineLevel="0" collapsed="false">
      <c r="A8" s="31" t="n">
        <v>15</v>
      </c>
      <c r="B8" s="32" t="s">
        <v>65</v>
      </c>
      <c r="C8" s="32" t="s">
        <v>71</v>
      </c>
      <c r="D8" s="18" t="n">
        <v>42125</v>
      </c>
      <c r="E8" s="33" t="s">
        <v>63</v>
      </c>
      <c r="F8" s="34" t="n">
        <v>-18418.88</v>
      </c>
      <c r="G8" s="34" t="n">
        <v>-297.02</v>
      </c>
      <c r="H8" s="34" t="n">
        <f aca="false">F8+G8</f>
        <v>-18715.9</v>
      </c>
      <c r="I8" s="35" t="s">
        <v>64</v>
      </c>
      <c r="J8" s="28"/>
      <c r="K8" s="28"/>
      <c r="L8" s="28"/>
    </row>
    <row r="9" customFormat="false" ht="14.25" hidden="false" customHeight="true" outlineLevel="0" collapsed="false">
      <c r="A9" s="16" t="n">
        <v>20</v>
      </c>
      <c r="B9" s="17" t="s">
        <v>72</v>
      </c>
      <c r="C9" s="17" t="s">
        <v>73</v>
      </c>
      <c r="D9" s="18" t="n">
        <v>42126</v>
      </c>
      <c r="E9" s="16" t="s">
        <v>63</v>
      </c>
      <c r="F9" s="19" t="n">
        <v>17418.99</v>
      </c>
      <c r="G9" s="19" t="n">
        <v>2787.04</v>
      </c>
      <c r="H9" s="34" t="n">
        <f aca="false">F9+G9</f>
        <v>20206.03</v>
      </c>
      <c r="I9" s="20" t="s">
        <v>74</v>
      </c>
      <c r="J9" s="28"/>
      <c r="K9" s="28"/>
      <c r="L9" s="28"/>
    </row>
    <row r="10" customFormat="false" ht="14.25" hidden="false" customHeight="true" outlineLevel="0" collapsed="false">
      <c r="A10" s="16" t="n">
        <v>21</v>
      </c>
      <c r="B10" s="17" t="s">
        <v>75</v>
      </c>
      <c r="C10" s="17" t="s">
        <v>73</v>
      </c>
      <c r="D10" s="18" t="n">
        <v>42127</v>
      </c>
      <c r="E10" s="16" t="s">
        <v>63</v>
      </c>
      <c r="F10" s="19" t="n">
        <v>17418.99</v>
      </c>
      <c r="G10" s="19" t="n">
        <v>2787.04</v>
      </c>
      <c r="H10" s="34" t="n">
        <f aca="false">F10+G10</f>
        <v>20206.03</v>
      </c>
      <c r="I10" s="20" t="s">
        <v>74</v>
      </c>
      <c r="J10" s="28"/>
      <c r="K10" s="28"/>
      <c r="L10" s="28"/>
    </row>
    <row r="11" customFormat="false" ht="14.25" hidden="false" customHeight="true" outlineLevel="0" collapsed="false">
      <c r="A11" s="16" t="n">
        <v>22</v>
      </c>
      <c r="B11" s="17" t="s">
        <v>72</v>
      </c>
      <c r="C11" s="17" t="s">
        <v>73</v>
      </c>
      <c r="D11" s="18" t="n">
        <v>42128</v>
      </c>
      <c r="E11" s="16" t="s">
        <v>63</v>
      </c>
      <c r="F11" s="19" t="n">
        <v>17876.63</v>
      </c>
      <c r="G11" s="19" t="n">
        <v>2860.26</v>
      </c>
      <c r="H11" s="34" t="n">
        <f aca="false">F11+G11</f>
        <v>20736.89</v>
      </c>
      <c r="I11" s="20" t="s">
        <v>64</v>
      </c>
      <c r="J11" s="28"/>
      <c r="K11" s="28"/>
      <c r="L11" s="28"/>
    </row>
    <row r="12" customFormat="false" ht="14.25" hidden="false" customHeight="true" outlineLevel="0" collapsed="false">
      <c r="A12" s="16" t="n">
        <v>23</v>
      </c>
      <c r="B12" s="17" t="s">
        <v>75</v>
      </c>
      <c r="C12" s="17" t="s">
        <v>73</v>
      </c>
      <c r="D12" s="18" t="n">
        <v>42129</v>
      </c>
      <c r="E12" s="16" t="s">
        <v>63</v>
      </c>
      <c r="F12" s="19" t="n">
        <v>17876.63</v>
      </c>
      <c r="G12" s="19" t="n">
        <v>2860.26</v>
      </c>
      <c r="H12" s="34" t="n">
        <f aca="false">F12+G12</f>
        <v>20736.89</v>
      </c>
      <c r="I12" s="20" t="s">
        <v>64</v>
      </c>
      <c r="J12" s="28"/>
      <c r="K12" s="28"/>
      <c r="L12" s="28"/>
    </row>
    <row r="13" customFormat="false" ht="14.25" hidden="false" customHeight="true" outlineLevel="0" collapsed="false">
      <c r="A13" s="16" t="n">
        <v>19</v>
      </c>
      <c r="B13" s="17" t="s">
        <v>75</v>
      </c>
      <c r="C13" s="17" t="s">
        <v>76</v>
      </c>
      <c r="D13" s="18" t="n">
        <v>42130</v>
      </c>
      <c r="E13" s="16" t="s">
        <v>63</v>
      </c>
      <c r="F13" s="19" t="n">
        <v>75000</v>
      </c>
      <c r="G13" s="19" t="n">
        <v>12000</v>
      </c>
      <c r="H13" s="34" t="n">
        <f aca="false">F13+G13</f>
        <v>87000</v>
      </c>
      <c r="I13" s="20" t="s">
        <v>64</v>
      </c>
      <c r="J13" s="28"/>
      <c r="K13" s="28"/>
      <c r="L13" s="28"/>
    </row>
    <row r="14" customFormat="false" ht="14.25" hidden="false" customHeight="true" outlineLevel="0" collapsed="false">
      <c r="A14" s="16" t="n">
        <v>28</v>
      </c>
      <c r="B14" s="17" t="s">
        <v>77</v>
      </c>
      <c r="C14" s="17" t="s">
        <v>78</v>
      </c>
      <c r="D14" s="18" t="n">
        <v>42131</v>
      </c>
      <c r="E14" s="16" t="s">
        <v>63</v>
      </c>
      <c r="F14" s="19" t="n">
        <v>107234.12</v>
      </c>
      <c r="G14" s="19" t="n">
        <v>17158.9</v>
      </c>
      <c r="H14" s="34" t="n">
        <f aca="false">F14+G14</f>
        <v>124393.02</v>
      </c>
      <c r="I14" s="20" t="s">
        <v>64</v>
      </c>
      <c r="J14" s="36" t="s">
        <v>74</v>
      </c>
      <c r="K14" s="36"/>
      <c r="L14" s="28"/>
    </row>
    <row r="15" customFormat="false" ht="14.25" hidden="false" customHeight="true" outlineLevel="0" collapsed="false">
      <c r="A15" s="16" t="n">
        <v>32</v>
      </c>
      <c r="B15" s="17" t="s">
        <v>79</v>
      </c>
      <c r="C15" s="17" t="s">
        <v>80</v>
      </c>
      <c r="D15" s="18" t="n">
        <v>42132</v>
      </c>
      <c r="E15" s="16" t="s">
        <v>63</v>
      </c>
      <c r="F15" s="19" t="n">
        <v>23750</v>
      </c>
      <c r="G15" s="19" t="n">
        <v>3800</v>
      </c>
      <c r="H15" s="34" t="n">
        <f aca="false">F15+G15</f>
        <v>27550</v>
      </c>
      <c r="I15" s="20" t="s">
        <v>64</v>
      </c>
      <c r="J15" s="28"/>
      <c r="K15" s="28"/>
      <c r="L15" s="28"/>
    </row>
    <row r="16" customFormat="false" ht="14.25" hidden="false" customHeight="true" outlineLevel="0" collapsed="false">
      <c r="A16" s="16" t="n">
        <v>30</v>
      </c>
      <c r="B16" s="17" t="s">
        <v>81</v>
      </c>
      <c r="C16" s="17" t="s">
        <v>78</v>
      </c>
      <c r="D16" s="18" t="n">
        <v>42133</v>
      </c>
      <c r="E16" s="16" t="s">
        <v>63</v>
      </c>
      <c r="F16" s="19" t="n">
        <v>107243.12</v>
      </c>
      <c r="G16" s="19" t="n">
        <v>17158.9</v>
      </c>
      <c r="H16" s="34" t="n">
        <f aca="false">F16+G16</f>
        <v>124402.02</v>
      </c>
      <c r="I16" s="20" t="s">
        <v>82</v>
      </c>
      <c r="J16" s="29" t="n">
        <v>43238</v>
      </c>
      <c r="K16" s="29"/>
      <c r="L16" s="28"/>
    </row>
    <row r="17" customFormat="false" ht="14.25" hidden="false" customHeight="true" outlineLevel="0" collapsed="false">
      <c r="A17" s="16" t="n">
        <v>17</v>
      </c>
      <c r="B17" s="17" t="s">
        <v>83</v>
      </c>
      <c r="C17" s="17" t="s">
        <v>80</v>
      </c>
      <c r="D17" s="18" t="n">
        <v>42134</v>
      </c>
      <c r="E17" s="16" t="s">
        <v>63</v>
      </c>
      <c r="F17" s="19" t="n">
        <v>5828.49</v>
      </c>
      <c r="G17" s="19" t="n">
        <v>932.56</v>
      </c>
      <c r="H17" s="34" t="n">
        <f aca="false">F17+G17</f>
        <v>6761.05</v>
      </c>
      <c r="I17" s="20" t="s">
        <v>64</v>
      </c>
      <c r="J17" s="28"/>
      <c r="K17" s="28"/>
      <c r="L17" s="28"/>
    </row>
    <row r="18" customFormat="false" ht="14.25" hidden="false" customHeight="true" outlineLevel="0" collapsed="false">
      <c r="A18" s="16" t="n">
        <v>26</v>
      </c>
      <c r="B18" s="17" t="s">
        <v>34</v>
      </c>
      <c r="C18" s="17" t="s">
        <v>80</v>
      </c>
      <c r="D18" s="18" t="n">
        <v>42135</v>
      </c>
      <c r="E18" s="16" t="s">
        <v>63</v>
      </c>
      <c r="F18" s="19" t="n">
        <v>14264.72</v>
      </c>
      <c r="G18" s="19" t="n">
        <v>2282.36</v>
      </c>
      <c r="H18" s="34" t="n">
        <f aca="false">F18+G18</f>
        <v>16547.08</v>
      </c>
      <c r="I18" s="20" t="s">
        <v>64</v>
      </c>
      <c r="J18" s="28"/>
      <c r="K18" s="28"/>
      <c r="L18" s="28"/>
    </row>
    <row r="19" customFormat="false" ht="14.25" hidden="false" customHeight="true" outlineLevel="0" collapsed="false">
      <c r="A19" s="16" t="n">
        <v>38</v>
      </c>
      <c r="B19" s="17" t="s">
        <v>15</v>
      </c>
      <c r="C19" s="17" t="s">
        <v>64</v>
      </c>
      <c r="D19" s="18" t="n">
        <v>42136</v>
      </c>
      <c r="E19" s="16" t="s">
        <v>63</v>
      </c>
      <c r="F19" s="19" t="n">
        <v>14322.82</v>
      </c>
      <c r="G19" s="19" t="n">
        <v>2291.65</v>
      </c>
      <c r="H19" s="34" t="n">
        <f aca="false">F19+G19</f>
        <v>16614.47</v>
      </c>
      <c r="I19" s="20" t="s">
        <v>84</v>
      </c>
      <c r="J19" s="16" t="s">
        <v>82</v>
      </c>
      <c r="K19" s="16"/>
      <c r="L19" s="37" t="n">
        <v>43434</v>
      </c>
    </row>
    <row r="20" customFormat="false" ht="14.25" hidden="false" customHeight="true" outlineLevel="0" collapsed="false">
      <c r="A20" s="16" t="n">
        <v>39</v>
      </c>
      <c r="B20" s="17" t="s">
        <v>15</v>
      </c>
      <c r="C20" s="17" t="s">
        <v>64</v>
      </c>
      <c r="D20" s="18" t="n">
        <v>42137</v>
      </c>
      <c r="E20" s="16" t="s">
        <v>63</v>
      </c>
      <c r="F20" s="19" t="n">
        <v>19881.95</v>
      </c>
      <c r="G20" s="19" t="n">
        <v>3181.11</v>
      </c>
      <c r="H20" s="34" t="n">
        <f aca="false">F20+G20</f>
        <v>23063.06</v>
      </c>
      <c r="I20" s="20" t="s">
        <v>84</v>
      </c>
      <c r="J20" s="16" t="s">
        <v>82</v>
      </c>
      <c r="K20" s="16"/>
      <c r="L20" s="37" t="n">
        <v>43434</v>
      </c>
    </row>
    <row r="21" customFormat="false" ht="14.25" hidden="false" customHeight="true" outlineLevel="0" collapsed="false">
      <c r="A21" s="16" t="n">
        <v>40</v>
      </c>
      <c r="B21" s="17" t="s">
        <v>15</v>
      </c>
      <c r="C21" s="17" t="s">
        <v>64</v>
      </c>
      <c r="D21" s="18" t="n">
        <v>42138</v>
      </c>
      <c r="E21" s="16" t="s">
        <v>63</v>
      </c>
      <c r="F21" s="19" t="n">
        <v>8000</v>
      </c>
      <c r="G21" s="19" t="n">
        <v>1280</v>
      </c>
      <c r="H21" s="34" t="n">
        <f aca="false">F21+G21</f>
        <v>9280</v>
      </c>
      <c r="I21" s="20" t="s">
        <v>84</v>
      </c>
      <c r="J21" s="16" t="s">
        <v>82</v>
      </c>
      <c r="K21" s="16"/>
      <c r="L21" s="37" t="n">
        <v>43434</v>
      </c>
    </row>
    <row r="22" customFormat="false" ht="14.25" hidden="false" customHeight="true" outlineLevel="0" collapsed="false">
      <c r="A22" s="16" t="n">
        <v>41</v>
      </c>
      <c r="B22" s="17" t="s">
        <v>34</v>
      </c>
      <c r="C22" s="17" t="s">
        <v>80</v>
      </c>
      <c r="D22" s="18" t="n">
        <v>42139</v>
      </c>
      <c r="E22" s="16" t="s">
        <v>63</v>
      </c>
      <c r="F22" s="19" t="n">
        <v>16220.62</v>
      </c>
      <c r="G22" s="19" t="n">
        <v>2595.3</v>
      </c>
      <c r="H22" s="34" t="n">
        <f aca="false">F22+G22</f>
        <v>18815.92</v>
      </c>
      <c r="I22" s="20" t="s">
        <v>74</v>
      </c>
      <c r="J22" s="36" t="s">
        <v>85</v>
      </c>
      <c r="K22" s="36"/>
      <c r="L22" s="29" t="n">
        <v>43496</v>
      </c>
    </row>
    <row r="23" customFormat="false" ht="14.25" hidden="false" customHeight="true" outlineLevel="0" collapsed="false">
      <c r="A23" s="16" t="n">
        <v>42</v>
      </c>
      <c r="B23" s="17" t="s">
        <v>86</v>
      </c>
      <c r="C23" s="17" t="s">
        <v>80</v>
      </c>
      <c r="D23" s="18" t="n">
        <v>42140</v>
      </c>
      <c r="E23" s="16" t="s">
        <v>63</v>
      </c>
      <c r="F23" s="19" t="n">
        <v>204275.84</v>
      </c>
      <c r="G23" s="19" t="n">
        <v>32684.13</v>
      </c>
      <c r="H23" s="34" t="n">
        <f aca="false">F23+G23</f>
        <v>236959.97</v>
      </c>
      <c r="I23" s="20" t="s">
        <v>74</v>
      </c>
      <c r="J23" s="28"/>
      <c r="K23" s="28"/>
      <c r="L23" s="28"/>
    </row>
    <row r="24" customFormat="false" ht="14.25" hidden="false" customHeight="true" outlineLevel="0" collapsed="false">
      <c r="A24" s="16" t="n">
        <v>43</v>
      </c>
      <c r="B24" s="17" t="s">
        <v>20</v>
      </c>
      <c r="C24" s="17" t="s">
        <v>80</v>
      </c>
      <c r="D24" s="18" t="n">
        <v>42141</v>
      </c>
      <c r="E24" s="16" t="s">
        <v>63</v>
      </c>
      <c r="F24" s="19" t="n">
        <v>22512.79</v>
      </c>
      <c r="G24" s="19" t="n">
        <v>3602.05</v>
      </c>
      <c r="H24" s="34" t="n">
        <f aca="false">F24+G24</f>
        <v>26114.84</v>
      </c>
      <c r="I24" s="20" t="s">
        <v>74</v>
      </c>
      <c r="J24" s="28"/>
      <c r="K24" s="28"/>
      <c r="L24" s="28"/>
    </row>
    <row r="25" customFormat="false" ht="14.25" hidden="false" customHeight="true" outlineLevel="0" collapsed="false">
      <c r="A25" s="16" t="n">
        <v>44</v>
      </c>
      <c r="B25" s="17" t="s">
        <v>86</v>
      </c>
      <c r="C25" s="17" t="s">
        <v>80</v>
      </c>
      <c r="D25" s="18" t="n">
        <v>42142</v>
      </c>
      <c r="E25" s="16" t="s">
        <v>63</v>
      </c>
      <c r="F25" s="19" t="n">
        <v>180011.9</v>
      </c>
      <c r="G25" s="19" t="n">
        <v>28801.9</v>
      </c>
      <c r="H25" s="34" t="n">
        <f aca="false">F25+G25</f>
        <v>208813.8</v>
      </c>
      <c r="I25" s="20" t="s">
        <v>86</v>
      </c>
      <c r="J25" s="28"/>
      <c r="K25" s="28"/>
      <c r="L25" s="28"/>
    </row>
    <row r="26" customFormat="false" ht="14.25" hidden="false" customHeight="true" outlineLevel="0" collapsed="false">
      <c r="A26" s="16" t="n">
        <v>47</v>
      </c>
      <c r="B26" s="17" t="s">
        <v>87</v>
      </c>
      <c r="C26" s="17" t="s">
        <v>88</v>
      </c>
      <c r="D26" s="18" t="n">
        <v>42143</v>
      </c>
      <c r="E26" s="16" t="s">
        <v>63</v>
      </c>
      <c r="F26" s="19" t="n">
        <v>49032.48</v>
      </c>
      <c r="G26" s="19" t="n">
        <v>7845.2</v>
      </c>
      <c r="H26" s="34" t="n">
        <f aca="false">F26+G26</f>
        <v>56877.68</v>
      </c>
      <c r="I26" s="20" t="s">
        <v>89</v>
      </c>
      <c r="J26" s="36" t="s">
        <v>82</v>
      </c>
      <c r="K26" s="36"/>
      <c r="L26" s="29" t="n">
        <v>43438</v>
      </c>
    </row>
    <row r="27" customFormat="false" ht="14.25" hidden="false" customHeight="true" outlineLevel="0" collapsed="false">
      <c r="A27" s="16" t="n">
        <v>48</v>
      </c>
      <c r="B27" s="17" t="s">
        <v>15</v>
      </c>
      <c r="C27" s="17" t="s">
        <v>64</v>
      </c>
      <c r="D27" s="18" t="n">
        <v>42144</v>
      </c>
      <c r="E27" s="16" t="s">
        <v>63</v>
      </c>
      <c r="F27" s="19" t="n">
        <v>5966.62</v>
      </c>
      <c r="G27" s="19" t="n">
        <v>954.66</v>
      </c>
      <c r="H27" s="34" t="n">
        <f aca="false">F27+G27</f>
        <v>6921.28</v>
      </c>
      <c r="I27" s="20" t="s">
        <v>84</v>
      </c>
      <c r="J27" s="28"/>
      <c r="K27" s="28"/>
      <c r="L27" s="28"/>
    </row>
    <row r="28" customFormat="false" ht="14.25" hidden="false" customHeight="true" outlineLevel="0" collapsed="false">
      <c r="A28" s="16" t="n">
        <v>49</v>
      </c>
      <c r="B28" s="17" t="s">
        <v>87</v>
      </c>
      <c r="C28" s="17" t="s">
        <v>90</v>
      </c>
      <c r="D28" s="18" t="n">
        <v>42145</v>
      </c>
      <c r="E28" s="16" t="s">
        <v>63</v>
      </c>
      <c r="F28" s="19" t="n">
        <v>323478.03</v>
      </c>
      <c r="G28" s="19" t="n">
        <v>51756.48</v>
      </c>
      <c r="H28" s="34" t="n">
        <f aca="false">F28+G28</f>
        <v>375234.51</v>
      </c>
      <c r="I28" s="20" t="s">
        <v>89</v>
      </c>
      <c r="J28" s="36" t="s">
        <v>82</v>
      </c>
      <c r="K28" s="36"/>
      <c r="L28" s="28"/>
    </row>
    <row r="29" customFormat="false" ht="14.25" hidden="false" customHeight="true" outlineLevel="0" collapsed="false">
      <c r="A29" s="16" t="n">
        <v>50</v>
      </c>
      <c r="B29" s="17" t="s">
        <v>87</v>
      </c>
      <c r="C29" s="17" t="s">
        <v>91</v>
      </c>
      <c r="D29" s="18" t="n">
        <v>42146</v>
      </c>
      <c r="E29" s="16" t="s">
        <v>63</v>
      </c>
      <c r="F29" s="19" t="n">
        <v>13712.76</v>
      </c>
      <c r="G29" s="19" t="n">
        <v>2194.04</v>
      </c>
      <c r="H29" s="34" t="n">
        <f aca="false">F29+G29</f>
        <v>15906.8</v>
      </c>
      <c r="I29" s="20" t="s">
        <v>89</v>
      </c>
      <c r="J29" s="36" t="s">
        <v>82</v>
      </c>
      <c r="K29" s="36"/>
      <c r="L29" s="28"/>
    </row>
    <row r="30" customFormat="false" ht="14.25" hidden="false" customHeight="true" outlineLevel="0" collapsed="false">
      <c r="A30" s="16" t="n">
        <v>51</v>
      </c>
      <c r="B30" s="17" t="s">
        <v>87</v>
      </c>
      <c r="C30" s="17" t="s">
        <v>92</v>
      </c>
      <c r="D30" s="18" t="n">
        <v>42147</v>
      </c>
      <c r="E30" s="16" t="s">
        <v>63</v>
      </c>
      <c r="F30" s="19" t="n">
        <v>169150.14</v>
      </c>
      <c r="G30" s="19" t="n">
        <v>27064.02</v>
      </c>
      <c r="H30" s="34" t="n">
        <f aca="false">F30+G30</f>
        <v>196214.16</v>
      </c>
      <c r="I30" s="20" t="s">
        <v>89</v>
      </c>
      <c r="J30" s="36" t="s">
        <v>82</v>
      </c>
      <c r="K30" s="36"/>
      <c r="L30" s="28"/>
    </row>
    <row r="31" customFormat="false" ht="14.25" hidden="false" customHeight="true" outlineLevel="0" collapsed="false">
      <c r="A31" s="16"/>
      <c r="B31" s="17"/>
      <c r="C31" s="17"/>
      <c r="D31" s="18"/>
      <c r="E31" s="16"/>
      <c r="F31" s="19"/>
      <c r="G31" s="19"/>
      <c r="H31" s="34"/>
      <c r="I31" s="20"/>
      <c r="J31" s="36"/>
      <c r="K31" s="36"/>
      <c r="L31" s="28"/>
    </row>
    <row r="32" customFormat="false" ht="14.25" hidden="false" customHeight="true" outlineLevel="0" collapsed="false">
      <c r="A32" s="16"/>
      <c r="B32" s="17"/>
      <c r="C32" s="17"/>
      <c r="D32" s="18"/>
      <c r="E32" s="16"/>
      <c r="F32" s="19"/>
      <c r="G32" s="19"/>
      <c r="H32" s="34"/>
      <c r="I32" s="20"/>
      <c r="J32" s="36"/>
      <c r="K32" s="36"/>
      <c r="L32" s="38"/>
    </row>
    <row r="33" customFormat="false" ht="14.25" hidden="false" customHeight="true" outlineLevel="0" collapsed="false">
      <c r="A33" s="16"/>
      <c r="B33" s="17"/>
      <c r="C33" s="17"/>
      <c r="D33" s="18"/>
      <c r="E33" s="16"/>
      <c r="F33" s="19"/>
      <c r="G33" s="19"/>
      <c r="H33" s="34"/>
      <c r="I33" s="20"/>
      <c r="J33" s="36"/>
      <c r="K33" s="36"/>
      <c r="L33" s="38"/>
    </row>
    <row r="34" customFormat="false" ht="14.25" hidden="false" customHeight="true" outlineLevel="0" collapsed="false">
      <c r="A34" s="16"/>
      <c r="B34" s="17"/>
      <c r="C34" s="17"/>
      <c r="D34" s="18"/>
      <c r="E34" s="16"/>
      <c r="F34" s="19"/>
      <c r="G34" s="19"/>
      <c r="H34" s="34"/>
      <c r="I34" s="20"/>
      <c r="J34" s="28"/>
      <c r="K34" s="28"/>
      <c r="L34" s="28"/>
    </row>
    <row r="35" customFormat="false" ht="14.25" hidden="false" customHeight="true" outlineLevel="0" collapsed="false">
      <c r="A35" s="16"/>
      <c r="B35" s="17"/>
      <c r="C35" s="17"/>
      <c r="D35" s="18"/>
      <c r="E35" s="16"/>
      <c r="F35" s="19"/>
      <c r="G35" s="19"/>
      <c r="H35" s="34"/>
      <c r="I35" s="20"/>
      <c r="J35" s="28"/>
      <c r="K35" s="28"/>
      <c r="L35" s="28"/>
    </row>
    <row r="36" customFormat="false" ht="14.25" hidden="false" customHeight="true" outlineLevel="0" collapsed="false">
      <c r="A36" s="16"/>
      <c r="B36" s="17"/>
      <c r="C36" s="17"/>
      <c r="D36" s="18"/>
      <c r="E36" s="16"/>
      <c r="F36" s="19"/>
      <c r="G36" s="19"/>
      <c r="H36" s="34"/>
      <c r="I36" s="20"/>
      <c r="J36" s="28"/>
      <c r="K36" s="28"/>
      <c r="L36" s="28"/>
    </row>
    <row r="37" customFormat="false" ht="14.25" hidden="false" customHeight="true" outlineLevel="0" collapsed="false">
      <c r="A37" s="16"/>
      <c r="B37" s="17"/>
      <c r="C37" s="17"/>
      <c r="D37" s="18"/>
      <c r="E37" s="16"/>
      <c r="F37" s="19"/>
      <c r="G37" s="19"/>
      <c r="H37" s="34"/>
      <c r="I37" s="20"/>
      <c r="J37" s="28"/>
      <c r="K37" s="28"/>
      <c r="L37" s="28"/>
    </row>
    <row r="38" customFormat="false" ht="14.25" hidden="false" customHeight="true" outlineLevel="0" collapsed="false">
      <c r="A38" s="16"/>
      <c r="B38" s="17"/>
      <c r="C38" s="17"/>
      <c r="D38" s="18"/>
      <c r="E38" s="16"/>
      <c r="F38" s="19"/>
      <c r="G38" s="19"/>
      <c r="H38" s="19"/>
      <c r="I38" s="20"/>
      <c r="J38" s="28"/>
      <c r="K38" s="28"/>
      <c r="L38" s="28"/>
    </row>
    <row r="39" customFormat="false" ht="14.25" hidden="false" customHeight="true" outlineLevel="0" collapsed="false">
      <c r="A39" s="16"/>
      <c r="B39" s="17"/>
      <c r="C39" s="17"/>
      <c r="D39" s="18"/>
      <c r="E39" s="16"/>
      <c r="F39" s="19"/>
      <c r="G39" s="19"/>
      <c r="H39" s="19"/>
      <c r="I39" s="20"/>
      <c r="J39" s="28"/>
      <c r="K39" s="28"/>
      <c r="L39" s="28"/>
    </row>
    <row r="40" customFormat="false" ht="14.25" hidden="false" customHeight="true" outlineLevel="0" collapsed="false">
      <c r="A40" s="16"/>
      <c r="B40" s="17"/>
      <c r="C40" s="17"/>
      <c r="D40" s="18"/>
      <c r="E40" s="16"/>
      <c r="F40" s="19"/>
      <c r="G40" s="19"/>
      <c r="H40" s="19"/>
      <c r="I40" s="20"/>
      <c r="J40" s="28"/>
      <c r="K40" s="28"/>
      <c r="L40" s="28"/>
    </row>
    <row r="41" customFormat="false" ht="14.25" hidden="false" customHeight="true" outlineLevel="0" collapsed="false">
      <c r="A41" s="16"/>
      <c r="B41" s="17"/>
      <c r="C41" s="17"/>
      <c r="D41" s="18"/>
      <c r="E41" s="16"/>
      <c r="F41" s="19"/>
      <c r="G41" s="19"/>
      <c r="H41" s="19"/>
      <c r="I41" s="20"/>
      <c r="J41" s="28"/>
      <c r="K41" s="28"/>
      <c r="L41" s="28"/>
    </row>
    <row r="42" customFormat="false" ht="14.25" hidden="false" customHeight="true" outlineLevel="0" collapsed="false">
      <c r="A42" s="16"/>
      <c r="B42" s="17"/>
      <c r="C42" s="17"/>
      <c r="D42" s="18"/>
      <c r="E42" s="16"/>
      <c r="F42" s="19"/>
      <c r="G42" s="19"/>
      <c r="H42" s="19"/>
      <c r="I42" s="20"/>
      <c r="J42" s="28"/>
      <c r="K42" s="28"/>
      <c r="L42" s="28"/>
    </row>
    <row r="43" customFormat="false" ht="14.25" hidden="false" customHeight="true" outlineLevel="0" collapsed="false">
      <c r="A43" s="16"/>
      <c r="B43" s="17"/>
      <c r="C43" s="17"/>
      <c r="D43" s="18"/>
      <c r="E43" s="16"/>
      <c r="F43" s="19"/>
      <c r="G43" s="19"/>
      <c r="H43" s="19"/>
      <c r="I43" s="20"/>
      <c r="J43" s="28"/>
      <c r="K43" s="28"/>
      <c r="L43" s="28"/>
    </row>
    <row r="44" customFormat="false" ht="14.25" hidden="false" customHeight="true" outlineLevel="0" collapsed="false">
      <c r="A44" s="16"/>
      <c r="B44" s="17"/>
      <c r="C44" s="17"/>
      <c r="D44" s="18"/>
      <c r="E44" s="16"/>
      <c r="F44" s="19"/>
      <c r="G44" s="19"/>
      <c r="H44" s="19"/>
      <c r="I44" s="20"/>
      <c r="J44" s="28"/>
      <c r="K44" s="28"/>
      <c r="L44" s="28"/>
    </row>
    <row r="45" customFormat="false" ht="14.25" hidden="false" customHeight="true" outlineLevel="0" collapsed="false">
      <c r="A45" s="16"/>
      <c r="B45" s="17"/>
      <c r="C45" s="17"/>
      <c r="D45" s="18"/>
      <c r="E45" s="16"/>
      <c r="F45" s="19"/>
      <c r="G45" s="19"/>
      <c r="H45" s="19"/>
      <c r="I45" s="20"/>
      <c r="J45" s="28"/>
      <c r="K45" s="28"/>
      <c r="L45" s="28"/>
    </row>
    <row r="46" customFormat="false" ht="14.25" hidden="false" customHeight="true" outlineLevel="0" collapsed="false">
      <c r="A46" s="20"/>
      <c r="B46" s="39"/>
      <c r="C46" s="40"/>
      <c r="D46" s="18"/>
      <c r="E46" s="16"/>
      <c r="F46" s="19"/>
      <c r="G46" s="19"/>
      <c r="H46" s="19"/>
      <c r="I46" s="20"/>
      <c r="J46" s="28"/>
      <c r="K46" s="28"/>
      <c r="L46" s="38"/>
    </row>
    <row r="47" customFormat="false" ht="14.25" hidden="false" customHeight="true" outlineLevel="0" collapsed="false">
      <c r="A47" s="20"/>
      <c r="B47" s="39"/>
      <c r="C47" s="40"/>
      <c r="D47" s="18"/>
      <c r="E47" s="16"/>
      <c r="F47" s="19"/>
      <c r="G47" s="19"/>
      <c r="H47" s="19"/>
      <c r="I47" s="20"/>
      <c r="J47" s="28"/>
      <c r="K47" s="28"/>
      <c r="L47" s="38"/>
    </row>
    <row r="48" customFormat="false" ht="14.25" hidden="false" customHeight="true" outlineLevel="0" collapsed="false">
      <c r="A48" s="20"/>
      <c r="B48" s="39"/>
      <c r="C48" s="40"/>
      <c r="D48" s="18"/>
      <c r="E48" s="16"/>
      <c r="F48" s="19"/>
      <c r="G48" s="19"/>
      <c r="H48" s="19"/>
      <c r="I48" s="20"/>
      <c r="J48" s="28"/>
      <c r="K48" s="28"/>
      <c r="L48" s="38"/>
    </row>
    <row r="49" customFormat="false" ht="14.25" hidden="false" customHeight="true" outlineLevel="0" collapsed="false">
      <c r="A49" s="20"/>
      <c r="B49" s="39"/>
      <c r="C49" s="40"/>
      <c r="D49" s="18"/>
      <c r="E49" s="16"/>
      <c r="F49" s="19"/>
      <c r="G49" s="19"/>
      <c r="H49" s="19"/>
      <c r="I49" s="20"/>
      <c r="J49" s="28"/>
      <c r="K49" s="28"/>
      <c r="L49" s="38"/>
    </row>
    <row r="50" customFormat="false" ht="14.25" hidden="false" customHeight="true" outlineLevel="0" collapsed="false">
      <c r="A50" s="20"/>
      <c r="B50" s="39"/>
      <c r="C50" s="40"/>
      <c r="D50" s="18"/>
      <c r="E50" s="16"/>
      <c r="F50" s="19"/>
      <c r="G50" s="19"/>
      <c r="H50" s="19"/>
      <c r="I50" s="20"/>
      <c r="J50" s="28"/>
      <c r="K50" s="28"/>
      <c r="L50" s="38"/>
    </row>
    <row r="51" customFormat="false" ht="14.25" hidden="false" customHeight="true" outlineLevel="0" collapsed="false">
      <c r="A51" s="20"/>
      <c r="B51" s="39"/>
      <c r="C51" s="17"/>
      <c r="D51" s="18"/>
      <c r="E51" s="41"/>
      <c r="F51" s="42"/>
      <c r="G51" s="42"/>
      <c r="H51" s="19"/>
      <c r="I51" s="20"/>
      <c r="J51" s="43"/>
      <c r="K51" s="43"/>
      <c r="L51" s="44"/>
    </row>
    <row r="52" customFormat="false" ht="14.25" hidden="false" customHeight="true" outlineLevel="0" collapsed="false">
      <c r="A52" s="20"/>
      <c r="B52" s="39"/>
      <c r="C52" s="28"/>
      <c r="D52" s="18"/>
      <c r="E52" s="41"/>
      <c r="F52" s="42"/>
      <c r="G52" s="42"/>
      <c r="H52" s="19"/>
      <c r="I52" s="20"/>
      <c r="J52" s="43"/>
      <c r="K52" s="43"/>
      <c r="L52" s="44"/>
    </row>
    <row r="53" customFormat="false" ht="14.25" hidden="false" customHeight="true" outlineLevel="0" collapsed="false">
      <c r="A53" s="20"/>
      <c r="B53" s="45"/>
      <c r="C53" s="28"/>
      <c r="D53" s="18"/>
      <c r="E53" s="41"/>
      <c r="F53" s="42"/>
      <c r="G53" s="42"/>
      <c r="H53" s="19"/>
      <c r="I53" s="20"/>
      <c r="J53" s="43"/>
      <c r="K53" s="43"/>
      <c r="L53" s="44"/>
    </row>
    <row r="54" customFormat="false" ht="14.25" hidden="false" customHeight="true" outlineLevel="0" collapsed="false">
      <c r="A54" s="46"/>
      <c r="B54" s="28"/>
      <c r="C54" s="28"/>
      <c r="D54" s="18"/>
      <c r="E54" s="47"/>
      <c r="F54" s="48"/>
      <c r="G54" s="48"/>
      <c r="H54" s="19"/>
      <c r="I54" s="28"/>
      <c r="J54" s="28"/>
      <c r="K54" s="28"/>
      <c r="L54" s="28"/>
    </row>
    <row r="55" customFormat="false" ht="14.25" hidden="false" customHeight="true" outlineLevel="0" collapsed="false">
      <c r="A55" s="20"/>
      <c r="B55" s="49"/>
      <c r="C55" s="50"/>
      <c r="D55" s="18"/>
      <c r="E55" s="47"/>
      <c r="F55" s="51"/>
      <c r="G55" s="51"/>
      <c r="H55" s="19"/>
      <c r="I55" s="20"/>
      <c r="J55" s="52"/>
      <c r="K55" s="52"/>
      <c r="L55" s="53"/>
    </row>
    <row r="56" customFormat="false" ht="14.25" hidden="false" customHeight="true" outlineLevel="0" collapsed="false">
      <c r="A56" s="20"/>
      <c r="B56" s="17"/>
      <c r="C56" s="54"/>
      <c r="D56" s="18"/>
      <c r="E56" s="16"/>
      <c r="F56" s="19"/>
      <c r="G56" s="19"/>
      <c r="H56" s="19"/>
      <c r="I56" s="20"/>
      <c r="J56" s="28"/>
      <c r="K56" s="28"/>
      <c r="L56" s="38"/>
    </row>
    <row r="57" customFormat="false" ht="14.25" hidden="false" customHeight="true" outlineLevel="0" collapsed="false">
      <c r="A57" s="20"/>
      <c r="B57" s="39"/>
      <c r="C57" s="54"/>
      <c r="D57" s="18"/>
      <c r="E57" s="16"/>
      <c r="F57" s="19"/>
      <c r="G57" s="19"/>
      <c r="H57" s="19"/>
      <c r="I57" s="20"/>
      <c r="J57" s="28"/>
      <c r="K57" s="28"/>
      <c r="L57" s="28"/>
    </row>
    <row r="58" customFormat="false" ht="14.25" hidden="false" customHeight="true" outlineLevel="0" collapsed="false">
      <c r="A58" s="16"/>
      <c r="B58" s="55"/>
      <c r="C58" s="17"/>
      <c r="D58" s="18"/>
      <c r="E58" s="16"/>
      <c r="F58" s="19"/>
      <c r="G58" s="19"/>
      <c r="H58" s="19"/>
      <c r="I58" s="20"/>
      <c r="J58" s="28"/>
      <c r="K58" s="28"/>
      <c r="L58" s="28"/>
    </row>
    <row r="59" customFormat="false" ht="14.25" hidden="false" customHeight="true" outlineLevel="0" collapsed="false">
      <c r="A59" s="16"/>
      <c r="B59" s="55"/>
      <c r="C59" s="17"/>
      <c r="D59" s="18"/>
      <c r="E59" s="16"/>
      <c r="F59" s="19"/>
      <c r="G59" s="19"/>
      <c r="H59" s="19"/>
      <c r="I59" s="20"/>
      <c r="J59" s="28"/>
      <c r="K59" s="28"/>
      <c r="L59" s="28"/>
    </row>
    <row r="60" customFormat="false" ht="14.25" hidden="false" customHeight="true" outlineLevel="0" collapsed="false">
      <c r="A60" s="16"/>
      <c r="B60" s="55"/>
      <c r="C60" s="17"/>
      <c r="D60" s="18"/>
      <c r="E60" s="16"/>
      <c r="F60" s="19"/>
      <c r="G60" s="19"/>
      <c r="H60" s="19"/>
      <c r="I60" s="20"/>
      <c r="J60" s="28"/>
      <c r="K60" s="28"/>
      <c r="L60" s="28"/>
    </row>
    <row r="61" customFormat="false" ht="14.25" hidden="false" customHeight="true" outlineLevel="0" collapsed="false">
      <c r="A61" s="16"/>
      <c r="B61" s="55"/>
      <c r="C61" s="17"/>
      <c r="D61" s="18"/>
      <c r="E61" s="16"/>
      <c r="F61" s="19"/>
      <c r="G61" s="19"/>
      <c r="H61" s="19"/>
      <c r="I61" s="20"/>
      <c r="J61" s="28"/>
      <c r="K61" s="28"/>
      <c r="L61" s="28"/>
    </row>
    <row r="62" customFormat="false" ht="14.25" hidden="false" customHeight="true" outlineLevel="0" collapsed="false">
      <c r="A62" s="16"/>
      <c r="B62" s="55"/>
      <c r="C62" s="17"/>
      <c r="D62" s="18"/>
      <c r="E62" s="16"/>
      <c r="F62" s="19"/>
      <c r="G62" s="19"/>
      <c r="H62" s="19"/>
      <c r="I62" s="20"/>
      <c r="J62" s="28"/>
      <c r="K62" s="28"/>
      <c r="L62" s="28"/>
    </row>
    <row r="63" customFormat="false" ht="14.25" hidden="false" customHeight="true" outlineLevel="0" collapsed="false">
      <c r="A63" s="16"/>
      <c r="B63" s="55"/>
      <c r="C63" s="17"/>
      <c r="D63" s="18"/>
      <c r="E63" s="16"/>
      <c r="F63" s="19"/>
      <c r="G63" s="19"/>
      <c r="H63" s="19"/>
      <c r="I63" s="20"/>
      <c r="J63" s="28"/>
      <c r="K63" s="28"/>
      <c r="L63" s="28"/>
    </row>
    <row r="64" customFormat="false" ht="14.25" hidden="false" customHeight="true" outlineLevel="0" collapsed="false">
      <c r="A64" s="16"/>
      <c r="B64" s="55"/>
      <c r="C64" s="17"/>
      <c r="D64" s="18"/>
      <c r="E64" s="16"/>
      <c r="F64" s="19"/>
      <c r="G64" s="19"/>
      <c r="H64" s="19"/>
      <c r="I64" s="20"/>
      <c r="J64" s="28"/>
      <c r="K64" s="28"/>
      <c r="L64" s="28"/>
    </row>
    <row r="65" customFormat="false" ht="14.25" hidden="false" customHeight="true" outlineLevel="0" collapsed="false">
      <c r="A65" s="16"/>
      <c r="B65" s="55"/>
      <c r="C65" s="17"/>
      <c r="D65" s="18"/>
      <c r="E65" s="16"/>
      <c r="F65" s="19"/>
      <c r="G65" s="19"/>
      <c r="H65" s="19"/>
      <c r="I65" s="20"/>
      <c r="J65" s="28"/>
      <c r="K65" s="28"/>
      <c r="L65" s="28"/>
    </row>
    <row r="66" customFormat="false" ht="14.25" hidden="false" customHeight="true" outlineLevel="0" collapsed="false">
      <c r="A66" s="16"/>
      <c r="B66" s="55"/>
      <c r="C66" s="17"/>
      <c r="D66" s="18"/>
      <c r="E66" s="16"/>
      <c r="F66" s="19"/>
      <c r="G66" s="19"/>
      <c r="H66" s="19"/>
      <c r="I66" s="20"/>
      <c r="J66" s="28"/>
      <c r="K66" s="28"/>
      <c r="L66" s="28"/>
    </row>
    <row r="67" customFormat="false" ht="14.25" hidden="false" customHeight="true" outlineLevel="0" collapsed="false">
      <c r="A67" s="16"/>
      <c r="B67" s="55"/>
      <c r="C67" s="17"/>
      <c r="D67" s="18"/>
      <c r="E67" s="16"/>
      <c r="F67" s="19"/>
      <c r="G67" s="19"/>
      <c r="H67" s="19"/>
      <c r="I67" s="20"/>
      <c r="J67" s="28"/>
      <c r="K67" s="28"/>
      <c r="L67" s="28"/>
    </row>
    <row r="68" customFormat="false" ht="14.25" hidden="false" customHeight="true" outlineLevel="0" collapsed="false">
      <c r="A68" s="16"/>
      <c r="B68" s="55"/>
      <c r="C68" s="17"/>
      <c r="D68" s="18"/>
      <c r="E68" s="16"/>
      <c r="F68" s="19"/>
      <c r="G68" s="19"/>
      <c r="H68" s="19"/>
      <c r="I68" s="20"/>
      <c r="J68" s="28"/>
      <c r="K68" s="28"/>
      <c r="L68" s="28"/>
    </row>
    <row r="69" customFormat="false" ht="14.25" hidden="false" customHeight="true" outlineLevel="0" collapsed="false">
      <c r="A69" s="16"/>
      <c r="B69" s="55"/>
      <c r="C69" s="17"/>
      <c r="D69" s="18"/>
      <c r="E69" s="16"/>
      <c r="F69" s="19"/>
      <c r="G69" s="19"/>
      <c r="H69" s="19"/>
      <c r="I69" s="20"/>
      <c r="J69" s="28"/>
      <c r="K69" s="28"/>
      <c r="L69" s="28"/>
    </row>
    <row r="70" customFormat="false" ht="14.25" hidden="false" customHeight="true" outlineLevel="0" collapsed="false">
      <c r="A70" s="16"/>
      <c r="B70" s="55"/>
      <c r="C70" s="17"/>
      <c r="D70" s="18"/>
      <c r="E70" s="16"/>
      <c r="F70" s="19"/>
      <c r="G70" s="19"/>
      <c r="H70" s="19"/>
      <c r="I70" s="20"/>
      <c r="J70" s="28"/>
      <c r="K70" s="28"/>
      <c r="L70" s="28"/>
    </row>
    <row r="71" customFormat="false" ht="14.25" hidden="false" customHeight="true" outlineLevel="0" collapsed="false">
      <c r="A71" s="16"/>
      <c r="B71" s="55"/>
      <c r="C71" s="17"/>
      <c r="D71" s="18"/>
      <c r="E71" s="16"/>
      <c r="F71" s="19"/>
      <c r="G71" s="19"/>
      <c r="H71" s="19"/>
      <c r="I71" s="20"/>
      <c r="J71" s="28"/>
      <c r="K71" s="28"/>
      <c r="L71" s="28"/>
    </row>
    <row r="72" customFormat="false" ht="14.25" hidden="false" customHeight="true" outlineLevel="0" collapsed="false">
      <c r="A72" s="16"/>
      <c r="B72" s="55"/>
      <c r="C72" s="17"/>
      <c r="D72" s="18"/>
      <c r="E72" s="16"/>
      <c r="F72" s="19"/>
      <c r="G72" s="19"/>
      <c r="H72" s="19"/>
      <c r="I72" s="20"/>
      <c r="J72" s="28"/>
      <c r="K72" s="28"/>
      <c r="L72" s="28"/>
    </row>
    <row r="73" customFormat="false" ht="14.25" hidden="false" customHeight="true" outlineLevel="0" collapsed="false">
      <c r="A73" s="16"/>
      <c r="B73" s="55"/>
      <c r="C73" s="17"/>
      <c r="D73" s="18"/>
      <c r="E73" s="16"/>
      <c r="F73" s="19"/>
      <c r="G73" s="19"/>
      <c r="H73" s="19"/>
      <c r="I73" s="20"/>
      <c r="J73" s="28"/>
      <c r="K73" s="28"/>
      <c r="L73" s="28"/>
    </row>
    <row r="74" customFormat="false" ht="14.25" hidden="false" customHeight="true" outlineLevel="0" collapsed="false">
      <c r="A74" s="16"/>
      <c r="B74" s="55"/>
      <c r="C74" s="17"/>
      <c r="D74" s="18"/>
      <c r="E74" s="16"/>
      <c r="F74" s="19"/>
      <c r="G74" s="19"/>
      <c r="H74" s="19"/>
      <c r="I74" s="20"/>
      <c r="J74" s="28"/>
      <c r="K74" s="28"/>
      <c r="L74" s="28"/>
    </row>
    <row r="75" customFormat="false" ht="14.25" hidden="false" customHeight="true" outlineLevel="0" collapsed="false">
      <c r="A75" s="16"/>
      <c r="B75" s="55"/>
      <c r="C75" s="17"/>
      <c r="D75" s="18"/>
      <c r="E75" s="16"/>
      <c r="F75" s="19"/>
      <c r="G75" s="19"/>
      <c r="H75" s="19"/>
      <c r="I75" s="20"/>
      <c r="J75" s="28"/>
      <c r="K75" s="28"/>
      <c r="L75" s="28"/>
    </row>
    <row r="76" customFormat="false" ht="14.25" hidden="false" customHeight="true" outlineLevel="0" collapsed="false">
      <c r="A76" s="16"/>
      <c r="B76" s="55"/>
      <c r="C76" s="17"/>
      <c r="D76" s="18"/>
      <c r="E76" s="16"/>
      <c r="F76" s="19"/>
      <c r="G76" s="19"/>
      <c r="H76" s="19"/>
      <c r="I76" s="20"/>
      <c r="J76" s="28"/>
      <c r="K76" s="28"/>
      <c r="L76" s="28"/>
    </row>
    <row r="77" customFormat="false" ht="14.25" hidden="false" customHeight="true" outlineLevel="0" collapsed="false">
      <c r="A77" s="16"/>
      <c r="B77" s="55"/>
      <c r="C77" s="17"/>
      <c r="D77" s="18"/>
      <c r="E77" s="16"/>
      <c r="F77" s="19"/>
      <c r="G77" s="19"/>
      <c r="H77" s="19"/>
      <c r="I77" s="20"/>
      <c r="J77" s="28"/>
      <c r="K77" s="28"/>
      <c r="L77" s="28"/>
    </row>
    <row r="78" customFormat="false" ht="14.25" hidden="false" customHeight="true" outlineLevel="0" collapsed="false">
      <c r="A78" s="16"/>
      <c r="B78" s="55"/>
      <c r="C78" s="17"/>
      <c r="D78" s="18"/>
      <c r="E78" s="16"/>
      <c r="F78" s="19"/>
      <c r="G78" s="19"/>
      <c r="H78" s="19"/>
      <c r="I78" s="20"/>
      <c r="J78" s="28"/>
      <c r="K78" s="28"/>
      <c r="L78" s="28"/>
    </row>
    <row r="79" customFormat="false" ht="14.25" hidden="false" customHeight="true" outlineLevel="0" collapsed="false">
      <c r="A79" s="16"/>
      <c r="B79" s="55"/>
      <c r="C79" s="17"/>
      <c r="D79" s="18"/>
      <c r="E79" s="16"/>
      <c r="F79" s="19"/>
      <c r="G79" s="19"/>
      <c r="H79" s="19"/>
      <c r="I79" s="20"/>
      <c r="J79" s="28"/>
      <c r="K79" s="28"/>
      <c r="L79" s="28"/>
    </row>
    <row r="80" customFormat="false" ht="14.25" hidden="false" customHeight="true" outlineLevel="0" collapsed="false">
      <c r="A80" s="16"/>
      <c r="B80" s="55"/>
      <c r="C80" s="17"/>
      <c r="D80" s="18"/>
      <c r="E80" s="16"/>
      <c r="F80" s="19"/>
      <c r="G80" s="19"/>
      <c r="H80" s="19"/>
      <c r="I80" s="20"/>
      <c r="J80" s="28"/>
      <c r="K80" s="28"/>
      <c r="L80" s="28"/>
    </row>
    <row r="81" customFormat="false" ht="14.25" hidden="false" customHeight="true" outlineLevel="0" collapsed="false">
      <c r="A81" s="56"/>
      <c r="B81" s="57"/>
      <c r="C81" s="58"/>
      <c r="D81" s="18"/>
      <c r="E81" s="16"/>
      <c r="F81" s="59"/>
      <c r="G81" s="59"/>
      <c r="H81" s="59"/>
      <c r="I81" s="60"/>
      <c r="J81" s="61"/>
      <c r="K81" s="61"/>
      <c r="L81" s="61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customFormat="false" ht="14.25" hidden="false" customHeight="true" outlineLevel="0" collapsed="false">
      <c r="A82" s="56"/>
      <c r="B82" s="57"/>
      <c r="C82" s="58"/>
      <c r="D82" s="18"/>
      <c r="E82" s="16"/>
      <c r="F82" s="59"/>
      <c r="G82" s="59"/>
      <c r="H82" s="59"/>
      <c r="I82" s="60"/>
      <c r="J82" s="61"/>
      <c r="K82" s="61"/>
      <c r="L82" s="61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customFormat="false" ht="14.25" hidden="false" customHeight="true" outlineLevel="0" collapsed="false">
      <c r="A83" s="16"/>
      <c r="B83" s="17"/>
      <c r="C83" s="17"/>
      <c r="D83" s="18"/>
      <c r="E83" s="16"/>
      <c r="F83" s="19"/>
      <c r="G83" s="19"/>
      <c r="H83" s="19"/>
      <c r="I83" s="16"/>
      <c r="J83" s="28"/>
      <c r="K83" s="28"/>
      <c r="L83" s="28"/>
    </row>
    <row r="84" customFormat="false" ht="14.25" hidden="false" customHeight="true" outlineLevel="0" collapsed="false">
      <c r="A84" s="16"/>
      <c r="B84" s="17"/>
      <c r="C84" s="17"/>
      <c r="D84" s="18"/>
      <c r="E84" s="16"/>
      <c r="F84" s="19"/>
      <c r="G84" s="19"/>
      <c r="H84" s="19"/>
      <c r="I84" s="16"/>
      <c r="J84" s="28"/>
      <c r="K84" s="28"/>
      <c r="L84" s="28"/>
    </row>
    <row r="85" customFormat="false" ht="14.25" hidden="false" customHeight="true" outlineLevel="0" collapsed="false">
      <c r="A85" s="16"/>
      <c r="B85" s="17"/>
      <c r="C85" s="17"/>
      <c r="D85" s="18"/>
      <c r="E85" s="16"/>
      <c r="F85" s="19"/>
      <c r="G85" s="19"/>
      <c r="H85" s="19"/>
      <c r="I85" s="16"/>
      <c r="J85" s="28"/>
      <c r="K85" s="28"/>
      <c r="L85" s="28"/>
    </row>
    <row r="86" customFormat="false" ht="14.25" hidden="false" customHeight="true" outlineLevel="0" collapsed="false">
      <c r="A86" s="16"/>
      <c r="B86" s="17"/>
      <c r="C86" s="17"/>
      <c r="D86" s="18"/>
      <c r="E86" s="16"/>
      <c r="F86" s="19"/>
      <c r="G86" s="19"/>
      <c r="H86" s="19"/>
      <c r="I86" s="16"/>
      <c r="J86" s="28"/>
      <c r="K86" s="28"/>
      <c r="L86" s="28"/>
    </row>
    <row r="87" customFormat="false" ht="14.25" hidden="false" customHeight="true" outlineLevel="0" collapsed="false">
      <c r="A87" s="56"/>
      <c r="B87" s="57"/>
      <c r="C87" s="58"/>
      <c r="D87" s="18"/>
      <c r="E87" s="16"/>
      <c r="F87" s="59"/>
      <c r="G87" s="59"/>
      <c r="H87" s="59"/>
      <c r="I87" s="60"/>
      <c r="J87" s="61"/>
      <c r="K87" s="61"/>
      <c r="L87" s="61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customFormat="false" ht="14.25" hidden="false" customHeight="true" outlineLevel="0" collapsed="false">
      <c r="A88" s="16"/>
      <c r="B88" s="55"/>
      <c r="C88" s="17"/>
      <c r="D88" s="18"/>
      <c r="E88" s="16"/>
      <c r="F88" s="19"/>
      <c r="G88" s="19"/>
      <c r="H88" s="19"/>
      <c r="I88" s="20"/>
      <c r="J88" s="28"/>
      <c r="K88" s="28"/>
      <c r="L88" s="28"/>
    </row>
    <row r="89" customFormat="false" ht="14.25" hidden="false" customHeight="true" outlineLevel="0" collapsed="false">
      <c r="A89" s="16"/>
      <c r="B89" s="55"/>
      <c r="C89" s="17"/>
      <c r="D89" s="18"/>
      <c r="E89" s="16"/>
      <c r="F89" s="19"/>
      <c r="G89" s="19"/>
      <c r="H89" s="19"/>
      <c r="I89" s="20"/>
      <c r="J89" s="28"/>
      <c r="K89" s="28"/>
      <c r="L89" s="28"/>
    </row>
    <row r="90" customFormat="false" ht="14.25" hidden="false" customHeight="true" outlineLevel="0" collapsed="false">
      <c r="A90" s="16"/>
      <c r="B90" s="17"/>
      <c r="C90" s="17"/>
      <c r="D90" s="18"/>
      <c r="E90" s="16"/>
      <c r="F90" s="19"/>
      <c r="G90" s="19"/>
      <c r="H90" s="19"/>
      <c r="I90" s="16"/>
      <c r="J90" s="28"/>
      <c r="K90" s="28"/>
      <c r="L90" s="28"/>
    </row>
    <row r="91" customFormat="false" ht="14.25" hidden="false" customHeight="true" outlineLevel="0" collapsed="false">
      <c r="A91" s="16"/>
      <c r="B91" s="17"/>
      <c r="C91" s="17"/>
      <c r="D91" s="18"/>
      <c r="E91" s="16"/>
      <c r="F91" s="19"/>
      <c r="G91" s="19"/>
      <c r="H91" s="19"/>
      <c r="I91" s="16"/>
      <c r="J91" s="28"/>
      <c r="K91" s="28"/>
      <c r="L91" s="28"/>
    </row>
    <row r="92" customFormat="false" ht="14.25" hidden="false" customHeight="true" outlineLevel="0" collapsed="false">
      <c r="A92" s="56"/>
      <c r="B92" s="57"/>
      <c r="C92" s="58"/>
      <c r="D92" s="18"/>
      <c r="E92" s="16"/>
      <c r="F92" s="59"/>
      <c r="G92" s="59"/>
      <c r="H92" s="59"/>
      <c r="I92" s="60"/>
      <c r="J92" s="61"/>
      <c r="K92" s="61"/>
      <c r="L92" s="61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customFormat="false" ht="14.25" hidden="false" customHeight="true" outlineLevel="0" collapsed="false">
      <c r="A93" s="16"/>
      <c r="B93" s="55"/>
      <c r="C93" s="17"/>
      <c r="D93" s="18"/>
      <c r="E93" s="16"/>
      <c r="F93" s="19"/>
      <c r="G93" s="19"/>
      <c r="H93" s="19"/>
      <c r="I93" s="20"/>
      <c r="J93" s="28"/>
      <c r="K93" s="28"/>
      <c r="L93" s="28"/>
    </row>
    <row r="94" customFormat="false" ht="14.25" hidden="false" customHeight="true" outlineLevel="0" collapsed="false">
      <c r="A94" s="16"/>
      <c r="B94" s="55"/>
      <c r="C94" s="17"/>
      <c r="D94" s="18"/>
      <c r="E94" s="16"/>
      <c r="F94" s="19"/>
      <c r="G94" s="19"/>
      <c r="H94" s="19"/>
      <c r="I94" s="20"/>
      <c r="J94" s="28"/>
      <c r="K94" s="28"/>
      <c r="L94" s="28"/>
    </row>
    <row r="95" customFormat="false" ht="14.25" hidden="false" customHeight="true" outlineLevel="0" collapsed="false">
      <c r="A95" s="16"/>
      <c r="B95" s="55"/>
      <c r="C95" s="17"/>
      <c r="D95" s="18"/>
      <c r="E95" s="16"/>
      <c r="F95" s="19"/>
      <c r="G95" s="19"/>
      <c r="H95" s="19"/>
      <c r="I95" s="63"/>
      <c r="J95" s="28"/>
      <c r="K95" s="28"/>
      <c r="L95" s="28"/>
    </row>
    <row r="96" customFormat="false" ht="14.25" hidden="false" customHeight="true" outlineLevel="0" collapsed="false">
      <c r="A96" s="56"/>
      <c r="B96" s="57"/>
      <c r="C96" s="58"/>
      <c r="D96" s="18"/>
      <c r="E96" s="56"/>
      <c r="F96" s="59"/>
      <c r="G96" s="59"/>
      <c r="H96" s="59"/>
      <c r="I96" s="60"/>
      <c r="J96" s="61"/>
      <c r="K96" s="61"/>
      <c r="L96" s="61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customFormat="false" ht="14.25" hidden="false" customHeight="true" outlineLevel="0" collapsed="false">
      <c r="A97" s="16"/>
      <c r="B97" s="55"/>
      <c r="C97" s="17"/>
      <c r="D97" s="18"/>
      <c r="E97" s="16"/>
      <c r="F97" s="19"/>
      <c r="G97" s="19"/>
      <c r="H97" s="19"/>
      <c r="I97" s="20"/>
      <c r="J97" s="28"/>
      <c r="K97" s="28"/>
      <c r="L97" s="28"/>
    </row>
    <row r="98" customFormat="false" ht="14.25" hidden="false" customHeight="true" outlineLevel="0" collapsed="false">
      <c r="A98" s="16"/>
      <c r="B98" s="55"/>
      <c r="C98" s="17"/>
      <c r="D98" s="18"/>
      <c r="E98" s="16"/>
      <c r="F98" s="19"/>
      <c r="G98" s="19"/>
      <c r="H98" s="19"/>
      <c r="I98" s="20"/>
      <c r="J98" s="28"/>
      <c r="K98" s="28"/>
      <c r="L98" s="28"/>
    </row>
    <row r="99" customFormat="false" ht="14.25" hidden="false" customHeight="true" outlineLevel="0" collapsed="false">
      <c r="A99" s="16"/>
      <c r="B99" s="17"/>
      <c r="C99" s="17"/>
      <c r="D99" s="18"/>
      <c r="E99" s="16"/>
      <c r="F99" s="19"/>
      <c r="G99" s="19"/>
      <c r="H99" s="19"/>
      <c r="I99" s="20"/>
      <c r="J99" s="28"/>
      <c r="K99" s="28"/>
      <c r="L99" s="28"/>
    </row>
    <row r="100" customFormat="false" ht="14.25" hidden="false" customHeight="true" outlineLevel="0" collapsed="false">
      <c r="A100" s="16"/>
      <c r="B100" s="17"/>
      <c r="C100" s="17"/>
      <c r="D100" s="18"/>
      <c r="E100" s="16"/>
      <c r="F100" s="19"/>
      <c r="G100" s="19"/>
      <c r="H100" s="19"/>
      <c r="I100" s="20"/>
      <c r="J100" s="28"/>
      <c r="K100" s="28"/>
      <c r="L100" s="28"/>
    </row>
    <row r="101" customFormat="false" ht="14.25" hidden="false" customHeight="true" outlineLevel="0" collapsed="false">
      <c r="A101" s="16"/>
      <c r="B101" s="17"/>
      <c r="C101" s="17"/>
      <c r="D101" s="18"/>
      <c r="E101" s="16"/>
      <c r="F101" s="19"/>
      <c r="G101" s="19"/>
      <c r="H101" s="19"/>
      <c r="I101" s="16"/>
      <c r="J101" s="28"/>
      <c r="K101" s="28"/>
      <c r="L101" s="28"/>
    </row>
    <row r="102" customFormat="false" ht="14.25" hidden="false" customHeight="true" outlineLevel="0" collapsed="false">
      <c r="A102" s="16"/>
      <c r="B102" s="17"/>
      <c r="C102" s="17"/>
      <c r="D102" s="18"/>
      <c r="E102" s="16"/>
      <c r="F102" s="19"/>
      <c r="G102" s="19"/>
      <c r="H102" s="19"/>
      <c r="I102" s="16"/>
      <c r="J102" s="28"/>
      <c r="K102" s="28"/>
      <c r="L102" s="28"/>
    </row>
    <row r="103" customFormat="false" ht="14.25" hidden="false" customHeight="true" outlineLevel="0" collapsed="false">
      <c r="A103" s="16"/>
      <c r="B103" s="17"/>
      <c r="C103" s="17"/>
      <c r="D103" s="18"/>
      <c r="E103" s="16"/>
      <c r="F103" s="19"/>
      <c r="G103" s="19"/>
      <c r="H103" s="19"/>
      <c r="I103" s="16"/>
      <c r="J103" s="28"/>
      <c r="K103" s="28"/>
      <c r="L103" s="28"/>
    </row>
    <row r="104" customFormat="false" ht="14.25" hidden="false" customHeight="true" outlineLevel="0" collapsed="false">
      <c r="A104" s="16"/>
      <c r="B104" s="17"/>
      <c r="C104" s="17"/>
      <c r="D104" s="18"/>
      <c r="E104" s="16"/>
      <c r="F104" s="19"/>
      <c r="G104" s="19"/>
      <c r="H104" s="19"/>
      <c r="I104" s="20"/>
      <c r="J104" s="28"/>
      <c r="K104" s="28"/>
      <c r="L104" s="28"/>
    </row>
    <row r="105" customFormat="false" ht="14.25" hidden="false" customHeight="true" outlineLevel="0" collapsed="false">
      <c r="A105" s="16"/>
      <c r="B105" s="17"/>
      <c r="C105" s="17"/>
      <c r="D105" s="18"/>
      <c r="E105" s="16"/>
      <c r="F105" s="19"/>
      <c r="G105" s="19"/>
      <c r="H105" s="19"/>
      <c r="I105" s="20"/>
      <c r="J105" s="28"/>
      <c r="K105" s="28"/>
      <c r="L105" s="28"/>
    </row>
    <row r="106" customFormat="false" ht="14.25" hidden="false" customHeight="true" outlineLevel="0" collapsed="false">
      <c r="A106" s="16"/>
      <c r="B106" s="17"/>
      <c r="C106" s="17"/>
      <c r="D106" s="18"/>
      <c r="E106" s="16"/>
      <c r="F106" s="19"/>
      <c r="G106" s="19"/>
      <c r="H106" s="19"/>
      <c r="I106" s="20"/>
      <c r="J106" s="28"/>
      <c r="K106" s="28"/>
      <c r="L106" s="28"/>
    </row>
    <row r="107" customFormat="false" ht="14.25" hidden="false" customHeight="true" outlineLevel="0" collapsed="false">
      <c r="A107" s="16"/>
      <c r="B107" s="17"/>
      <c r="C107" s="17"/>
      <c r="D107" s="18"/>
      <c r="E107" s="16"/>
      <c r="F107" s="19"/>
      <c r="G107" s="19"/>
      <c r="H107" s="19"/>
      <c r="I107" s="20"/>
      <c r="J107" s="28"/>
      <c r="K107" s="28"/>
      <c r="L107" s="28"/>
    </row>
    <row r="108" customFormat="false" ht="14.25" hidden="false" customHeight="true" outlineLevel="0" collapsed="false">
      <c r="A108" s="16"/>
      <c r="B108" s="17"/>
      <c r="C108" s="17"/>
      <c r="D108" s="18"/>
      <c r="E108" s="16"/>
      <c r="F108" s="19"/>
      <c r="G108" s="19"/>
      <c r="H108" s="19"/>
      <c r="I108" s="20"/>
      <c r="J108" s="28"/>
      <c r="K108" s="28"/>
      <c r="L108" s="28"/>
    </row>
    <row r="109" customFormat="false" ht="14.25" hidden="false" customHeight="true" outlineLevel="0" collapsed="false">
      <c r="A109" s="56"/>
      <c r="B109" s="57"/>
      <c r="C109" s="58"/>
      <c r="D109" s="18"/>
      <c r="E109" s="16"/>
      <c r="F109" s="59"/>
      <c r="G109" s="59"/>
      <c r="H109" s="59"/>
      <c r="I109" s="60"/>
      <c r="J109" s="61"/>
      <c r="K109" s="61"/>
      <c r="L109" s="61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</row>
    <row r="110" customFormat="false" ht="14.25" hidden="false" customHeight="true" outlineLevel="0" collapsed="false">
      <c r="A110" s="16"/>
      <c r="B110" s="17"/>
      <c r="C110" s="17"/>
      <c r="D110" s="18"/>
      <c r="E110" s="16"/>
      <c r="F110" s="19"/>
      <c r="G110" s="19"/>
      <c r="H110" s="19"/>
      <c r="I110" s="20"/>
      <c r="J110" s="28"/>
      <c r="K110" s="28"/>
      <c r="L110" s="28"/>
    </row>
    <row r="111" customFormat="false" ht="14.25" hidden="false" customHeight="true" outlineLevel="0" collapsed="false">
      <c r="A111" s="16"/>
      <c r="B111" s="17"/>
      <c r="C111" s="17"/>
      <c r="D111" s="18"/>
      <c r="E111" s="16"/>
      <c r="F111" s="19"/>
      <c r="G111" s="19"/>
      <c r="H111" s="19"/>
      <c r="I111" s="20"/>
      <c r="J111" s="28"/>
      <c r="K111" s="28"/>
      <c r="L111" s="28"/>
    </row>
    <row r="112" customFormat="false" ht="14.25" hidden="false" customHeight="true" outlineLevel="0" collapsed="false">
      <c r="A112" s="56"/>
      <c r="B112" s="57"/>
      <c r="C112" s="58"/>
      <c r="D112" s="18"/>
      <c r="E112" s="16"/>
      <c r="F112" s="59"/>
      <c r="G112" s="59"/>
      <c r="H112" s="59"/>
      <c r="I112" s="60"/>
      <c r="J112" s="61"/>
      <c r="K112" s="61"/>
      <c r="L112" s="61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</row>
    <row r="113" customFormat="false" ht="14.25" hidden="false" customHeight="true" outlineLevel="0" collapsed="false">
      <c r="A113" s="16"/>
      <c r="B113" s="17"/>
      <c r="C113" s="17"/>
      <c r="D113" s="18"/>
      <c r="E113" s="16"/>
      <c r="F113" s="19"/>
      <c r="G113" s="19"/>
      <c r="H113" s="19"/>
      <c r="I113" s="20"/>
      <c r="J113" s="28"/>
      <c r="K113" s="28"/>
      <c r="L113" s="28"/>
    </row>
    <row r="114" customFormat="false" ht="14.25" hidden="false" customHeight="true" outlineLevel="0" collapsed="false">
      <c r="A114" s="16"/>
      <c r="B114" s="17"/>
      <c r="C114" s="17"/>
      <c r="D114" s="18"/>
      <c r="E114" s="16"/>
      <c r="F114" s="19"/>
      <c r="G114" s="19"/>
      <c r="H114" s="19"/>
      <c r="I114" s="20"/>
      <c r="J114" s="28"/>
      <c r="K114" s="28"/>
      <c r="L114" s="28"/>
    </row>
    <row r="115" customFormat="false" ht="14.25" hidden="false" customHeight="true" outlineLevel="0" collapsed="false">
      <c r="A115" s="16"/>
      <c r="B115" s="17"/>
      <c r="C115" s="17"/>
      <c r="D115" s="18"/>
      <c r="E115" s="16"/>
      <c r="F115" s="19"/>
      <c r="G115" s="19"/>
      <c r="H115" s="19"/>
      <c r="I115" s="20"/>
      <c r="J115" s="28"/>
      <c r="K115" s="28"/>
      <c r="L115" s="28"/>
    </row>
    <row r="116" customFormat="false" ht="14.25" hidden="false" customHeight="true" outlineLevel="0" collapsed="false">
      <c r="A116" s="16"/>
      <c r="B116" s="17"/>
      <c r="C116" s="17"/>
      <c r="D116" s="18"/>
      <c r="E116" s="16"/>
      <c r="F116" s="19"/>
      <c r="G116" s="19"/>
      <c r="H116" s="19"/>
      <c r="I116" s="20"/>
      <c r="J116" s="28"/>
      <c r="K116" s="28"/>
      <c r="L116" s="28"/>
    </row>
    <row r="117" customFormat="false" ht="14.25" hidden="false" customHeight="true" outlineLevel="0" collapsed="false">
      <c r="A117" s="16"/>
      <c r="B117" s="17"/>
      <c r="C117" s="17"/>
      <c r="D117" s="18"/>
      <c r="E117" s="16"/>
      <c r="F117" s="19"/>
      <c r="G117" s="19"/>
      <c r="H117" s="19"/>
      <c r="I117" s="20"/>
      <c r="J117" s="28"/>
      <c r="K117" s="28"/>
      <c r="L117" s="28"/>
    </row>
    <row r="118" customFormat="false" ht="14.25" hidden="false" customHeight="true" outlineLevel="0" collapsed="false">
      <c r="A118" s="16"/>
      <c r="B118" s="17"/>
      <c r="C118" s="17"/>
      <c r="D118" s="18"/>
      <c r="E118" s="16"/>
      <c r="F118" s="19"/>
      <c r="G118" s="19"/>
      <c r="H118" s="19"/>
      <c r="I118" s="20"/>
      <c r="J118" s="28"/>
      <c r="K118" s="28"/>
      <c r="L118" s="28"/>
    </row>
    <row r="119" customFormat="false" ht="14.25" hidden="false" customHeight="true" outlineLevel="0" collapsed="false">
      <c r="A119" s="16"/>
      <c r="B119" s="17"/>
      <c r="C119" s="17"/>
      <c r="D119" s="18"/>
      <c r="E119" s="16"/>
      <c r="F119" s="19"/>
      <c r="G119" s="19"/>
      <c r="H119" s="19"/>
      <c r="I119" s="20"/>
      <c r="J119" s="28"/>
      <c r="K119" s="28"/>
      <c r="L119" s="28"/>
    </row>
    <row r="120" customFormat="false" ht="14.25" hidden="false" customHeight="true" outlineLevel="0" collapsed="false">
      <c r="A120" s="16"/>
      <c r="B120" s="55"/>
      <c r="C120" s="17"/>
      <c r="D120" s="18"/>
      <c r="E120" s="16"/>
      <c r="F120" s="19"/>
      <c r="G120" s="19"/>
      <c r="H120" s="19"/>
      <c r="I120" s="20"/>
      <c r="J120" s="28"/>
      <c r="K120" s="28"/>
      <c r="L120" s="28"/>
    </row>
    <row r="121" customFormat="false" ht="14.25" hidden="false" customHeight="true" outlineLevel="0" collapsed="false">
      <c r="A121" s="16"/>
      <c r="B121" s="55"/>
      <c r="C121" s="17"/>
      <c r="D121" s="18"/>
      <c r="E121" s="16"/>
      <c r="F121" s="19"/>
      <c r="G121" s="19"/>
      <c r="H121" s="19"/>
      <c r="I121" s="20"/>
      <c r="J121" s="28"/>
      <c r="K121" s="28"/>
      <c r="L121" s="28"/>
    </row>
    <row r="122" customFormat="false" ht="14.25" hidden="false" customHeight="true" outlineLevel="0" collapsed="false">
      <c r="A122" s="16"/>
      <c r="B122" s="55"/>
      <c r="C122" s="17"/>
      <c r="D122" s="18"/>
      <c r="E122" s="16"/>
      <c r="F122" s="19"/>
      <c r="G122" s="19"/>
      <c r="H122" s="19"/>
      <c r="I122" s="20"/>
      <c r="J122" s="28"/>
      <c r="K122" s="28"/>
      <c r="L122" s="28"/>
    </row>
    <row r="123" customFormat="false" ht="14.25" hidden="false" customHeight="true" outlineLevel="0" collapsed="false">
      <c r="A123" s="16"/>
      <c r="B123" s="55"/>
      <c r="C123" s="17"/>
      <c r="D123" s="18"/>
      <c r="E123" s="16"/>
      <c r="F123" s="19"/>
      <c r="G123" s="19"/>
      <c r="H123" s="19"/>
      <c r="I123" s="20"/>
      <c r="J123" s="28"/>
      <c r="K123" s="28"/>
      <c r="L123" s="28"/>
    </row>
    <row r="124" customFormat="false" ht="14.25" hidden="false" customHeight="true" outlineLevel="0" collapsed="false">
      <c r="A124" s="16"/>
      <c r="B124" s="55"/>
      <c r="C124" s="17"/>
      <c r="D124" s="18"/>
      <c r="E124" s="16"/>
      <c r="F124" s="19"/>
      <c r="G124" s="19"/>
      <c r="H124" s="19"/>
      <c r="I124" s="20"/>
      <c r="J124" s="28"/>
      <c r="K124" s="28"/>
      <c r="L124" s="28"/>
    </row>
    <row r="125" customFormat="false" ht="14.25" hidden="false" customHeight="true" outlineLevel="0" collapsed="false">
      <c r="A125" s="16"/>
      <c r="B125" s="55"/>
      <c r="C125" s="17"/>
      <c r="D125" s="18"/>
      <c r="E125" s="16"/>
      <c r="F125" s="19"/>
      <c r="G125" s="19"/>
      <c r="H125" s="19"/>
      <c r="I125" s="20"/>
      <c r="J125" s="28"/>
      <c r="K125" s="28"/>
      <c r="L125" s="28"/>
    </row>
    <row r="126" customFormat="false" ht="14.25" hidden="false" customHeight="true" outlineLevel="0" collapsed="false">
      <c r="A126" s="16"/>
      <c r="B126" s="55"/>
      <c r="C126" s="17"/>
      <c r="D126" s="18"/>
      <c r="E126" s="16"/>
      <c r="F126" s="19"/>
      <c r="G126" s="19"/>
      <c r="H126" s="19"/>
      <c r="I126" s="20"/>
      <c r="J126" s="28"/>
      <c r="K126" s="28"/>
      <c r="L126" s="28"/>
    </row>
    <row r="127" customFormat="false" ht="14.25" hidden="false" customHeight="true" outlineLevel="0" collapsed="false">
      <c r="A127" s="16"/>
      <c r="B127" s="55"/>
      <c r="C127" s="17"/>
      <c r="D127" s="18"/>
      <c r="E127" s="16"/>
      <c r="F127" s="19"/>
      <c r="G127" s="19"/>
      <c r="H127" s="19"/>
      <c r="I127" s="20"/>
      <c r="J127" s="28"/>
      <c r="K127" s="28"/>
      <c r="L127" s="28"/>
    </row>
    <row r="128" customFormat="false" ht="14.25" hidden="false" customHeight="true" outlineLevel="0" collapsed="false">
      <c r="A128" s="16"/>
      <c r="B128" s="55"/>
      <c r="C128" s="17"/>
      <c r="D128" s="18"/>
      <c r="E128" s="16"/>
      <c r="F128" s="19"/>
      <c r="G128" s="19"/>
      <c r="H128" s="19"/>
      <c r="I128" s="20"/>
      <c r="J128" s="28"/>
      <c r="K128" s="28"/>
      <c r="L128" s="28"/>
    </row>
    <row r="129" customFormat="false" ht="14.25" hidden="false" customHeight="true" outlineLevel="0" collapsed="false">
      <c r="A129" s="16"/>
      <c r="B129" s="55"/>
      <c r="C129" s="17"/>
      <c r="D129" s="18"/>
      <c r="E129" s="16"/>
      <c r="F129" s="19"/>
      <c r="G129" s="19"/>
      <c r="H129" s="19"/>
      <c r="I129" s="20"/>
      <c r="J129" s="28"/>
      <c r="K129" s="28"/>
      <c r="L129" s="28"/>
    </row>
    <row r="130" customFormat="false" ht="14.25" hidden="false" customHeight="true" outlineLevel="0" collapsed="false">
      <c r="A130" s="16"/>
      <c r="B130" s="55"/>
      <c r="C130" s="17"/>
      <c r="D130" s="18"/>
      <c r="E130" s="16"/>
      <c r="F130" s="19"/>
      <c r="G130" s="19"/>
      <c r="H130" s="19"/>
      <c r="I130" s="20"/>
      <c r="J130" s="28"/>
      <c r="K130" s="28"/>
      <c r="L130" s="28"/>
    </row>
    <row r="131" customFormat="false" ht="14.25" hidden="false" customHeight="true" outlineLevel="0" collapsed="false">
      <c r="A131" s="16"/>
      <c r="B131" s="55"/>
      <c r="C131" s="17"/>
      <c r="D131" s="18"/>
      <c r="E131" s="16"/>
      <c r="F131" s="19"/>
      <c r="G131" s="19"/>
      <c r="H131" s="19"/>
      <c r="I131" s="20"/>
      <c r="J131" s="28"/>
      <c r="K131" s="28"/>
      <c r="L131" s="28"/>
    </row>
    <row r="132" customFormat="false" ht="14.25" hidden="false" customHeight="true" outlineLevel="0" collapsed="false">
      <c r="A132" s="16"/>
      <c r="B132" s="55"/>
      <c r="C132" s="17"/>
      <c r="D132" s="18"/>
      <c r="E132" s="16"/>
      <c r="F132" s="19"/>
      <c r="G132" s="19"/>
      <c r="H132" s="19"/>
      <c r="I132" s="20"/>
      <c r="J132" s="28"/>
      <c r="K132" s="28"/>
      <c r="L132" s="28"/>
    </row>
    <row r="133" customFormat="false" ht="14.25" hidden="false" customHeight="true" outlineLevel="0" collapsed="false">
      <c r="A133" s="16"/>
      <c r="B133" s="55"/>
      <c r="C133" s="17"/>
      <c r="D133" s="18"/>
      <c r="E133" s="16"/>
      <c r="F133" s="19"/>
      <c r="G133" s="19"/>
      <c r="H133" s="19"/>
      <c r="I133" s="20"/>
      <c r="J133" s="28"/>
      <c r="K133" s="28"/>
      <c r="L133" s="28"/>
    </row>
    <row r="134" customFormat="false" ht="14.25" hidden="false" customHeight="true" outlineLevel="0" collapsed="false">
      <c r="A134" s="16"/>
      <c r="B134" s="55"/>
      <c r="C134" s="17"/>
      <c r="D134" s="18"/>
      <c r="E134" s="16"/>
      <c r="F134" s="19"/>
      <c r="G134" s="19"/>
      <c r="H134" s="19"/>
      <c r="I134" s="20"/>
      <c r="J134" s="28"/>
      <c r="K134" s="28"/>
      <c r="L134" s="28"/>
    </row>
    <row r="135" customFormat="false" ht="14.25" hidden="false" customHeight="true" outlineLevel="0" collapsed="false">
      <c r="A135" s="16"/>
      <c r="B135" s="55"/>
      <c r="C135" s="17"/>
      <c r="D135" s="18"/>
      <c r="E135" s="16"/>
      <c r="F135" s="19"/>
      <c r="G135" s="19"/>
      <c r="H135" s="19"/>
      <c r="I135" s="20"/>
      <c r="J135" s="28"/>
      <c r="K135" s="28"/>
      <c r="L135" s="28"/>
    </row>
    <row r="136" customFormat="false" ht="14.25" hidden="false" customHeight="true" outlineLevel="0" collapsed="false">
      <c r="A136" s="16"/>
      <c r="B136" s="55"/>
      <c r="C136" s="17"/>
      <c r="D136" s="18"/>
      <c r="E136" s="16"/>
      <c r="F136" s="19"/>
      <c r="G136" s="19"/>
      <c r="H136" s="19"/>
      <c r="I136" s="20"/>
      <c r="J136" s="28"/>
      <c r="K136" s="28"/>
      <c r="L136" s="28"/>
    </row>
    <row r="137" customFormat="false" ht="14.25" hidden="false" customHeight="true" outlineLevel="0" collapsed="false">
      <c r="A137" s="16"/>
      <c r="B137" s="55"/>
      <c r="C137" s="17"/>
      <c r="D137" s="18"/>
      <c r="E137" s="16"/>
      <c r="F137" s="19"/>
      <c r="G137" s="19"/>
      <c r="H137" s="19"/>
      <c r="I137" s="20"/>
      <c r="J137" s="28"/>
      <c r="K137" s="28"/>
      <c r="L137" s="28"/>
    </row>
    <row r="138" customFormat="false" ht="14.25" hidden="false" customHeight="true" outlineLevel="0" collapsed="false">
      <c r="A138" s="16"/>
      <c r="B138" s="55"/>
      <c r="C138" s="17"/>
      <c r="D138" s="18"/>
      <c r="E138" s="16"/>
      <c r="F138" s="19"/>
      <c r="G138" s="19"/>
      <c r="H138" s="19"/>
      <c r="I138" s="20"/>
      <c r="J138" s="28"/>
      <c r="K138" s="28"/>
      <c r="L138" s="28"/>
    </row>
    <row r="139" customFormat="false" ht="14.25" hidden="false" customHeight="true" outlineLevel="0" collapsed="false">
      <c r="A139" s="16"/>
      <c r="B139" s="55"/>
      <c r="C139" s="17"/>
      <c r="D139" s="18"/>
      <c r="E139" s="16"/>
      <c r="F139" s="19"/>
      <c r="G139" s="19"/>
      <c r="H139" s="19"/>
      <c r="I139" s="20"/>
      <c r="J139" s="28"/>
      <c r="K139" s="28"/>
      <c r="L139" s="28"/>
    </row>
    <row r="140" customFormat="false" ht="14.25" hidden="false" customHeight="true" outlineLevel="0" collapsed="false">
      <c r="A140" s="16"/>
      <c r="B140" s="55"/>
      <c r="C140" s="17"/>
      <c r="D140" s="18"/>
      <c r="E140" s="16"/>
      <c r="F140" s="19"/>
      <c r="G140" s="19"/>
      <c r="H140" s="19"/>
      <c r="I140" s="20"/>
      <c r="J140" s="28"/>
      <c r="K140" s="28"/>
      <c r="L140" s="28"/>
    </row>
    <row r="141" customFormat="false" ht="14.25" hidden="false" customHeight="true" outlineLevel="0" collapsed="false">
      <c r="A141" s="16"/>
      <c r="B141" s="55"/>
      <c r="C141" s="17"/>
      <c r="D141" s="18"/>
      <c r="E141" s="16"/>
      <c r="F141" s="19"/>
      <c r="G141" s="19"/>
      <c r="H141" s="19"/>
      <c r="I141" s="20"/>
      <c r="J141" s="28"/>
      <c r="K141" s="28"/>
      <c r="L141" s="28"/>
    </row>
    <row r="142" customFormat="false" ht="14.25" hidden="false" customHeight="true" outlineLevel="0" collapsed="false">
      <c r="A142" s="16"/>
      <c r="B142" s="55"/>
      <c r="C142" s="17"/>
      <c r="D142" s="18"/>
      <c r="E142" s="16"/>
      <c r="F142" s="19"/>
      <c r="G142" s="19"/>
      <c r="H142" s="19"/>
      <c r="I142" s="20"/>
      <c r="J142" s="28"/>
      <c r="K142" s="28"/>
      <c r="L142" s="28"/>
    </row>
    <row r="143" customFormat="false" ht="14.25" hidden="false" customHeight="true" outlineLevel="0" collapsed="false">
      <c r="A143" s="16"/>
      <c r="B143" s="55"/>
      <c r="C143" s="17"/>
      <c r="D143" s="18"/>
      <c r="E143" s="16"/>
      <c r="F143" s="19"/>
      <c r="G143" s="19"/>
      <c r="H143" s="19"/>
      <c r="I143" s="20"/>
      <c r="J143" s="28"/>
      <c r="K143" s="28"/>
      <c r="L143" s="28"/>
    </row>
    <row r="144" customFormat="false" ht="14.25" hidden="false" customHeight="true" outlineLevel="0" collapsed="false">
      <c r="A144" s="16"/>
      <c r="B144" s="55"/>
      <c r="C144" s="17"/>
      <c r="D144" s="18"/>
      <c r="E144" s="16"/>
      <c r="F144" s="19"/>
      <c r="G144" s="19"/>
      <c r="H144" s="19"/>
      <c r="I144" s="20"/>
      <c r="J144" s="28"/>
      <c r="K144" s="28"/>
      <c r="L144" s="28"/>
    </row>
    <row r="145" customFormat="false" ht="15" hidden="false" customHeight="true" outlineLevel="0" collapsed="false">
      <c r="A145" s="64"/>
      <c r="B145" s="65"/>
      <c r="C145" s="66"/>
      <c r="D145" s="18"/>
      <c r="E145" s="64"/>
      <c r="F145" s="67"/>
      <c r="G145" s="67"/>
      <c r="H145" s="67"/>
      <c r="I145" s="68"/>
      <c r="J145" s="69"/>
      <c r="K145" s="69"/>
      <c r="L145" s="69"/>
    </row>
    <row r="146" customFormat="false" ht="15" hidden="false" customHeight="true" outlineLevel="0" collapsed="false">
      <c r="A146" s="16"/>
      <c r="B146" s="55"/>
      <c r="C146" s="17"/>
      <c r="D146" s="18"/>
      <c r="E146" s="16"/>
      <c r="F146" s="19"/>
      <c r="G146" s="19"/>
      <c r="H146" s="19"/>
      <c r="I146" s="20"/>
      <c r="J146" s="28"/>
      <c r="K146" s="28"/>
      <c r="L146" s="28"/>
    </row>
    <row r="147" customFormat="false" ht="15" hidden="false" customHeight="true" outlineLevel="0" collapsed="false">
      <c r="A147" s="64"/>
      <c r="B147" s="65"/>
      <c r="C147" s="66"/>
      <c r="D147" s="18"/>
      <c r="E147" s="64"/>
      <c r="F147" s="67"/>
      <c r="G147" s="67"/>
      <c r="H147" s="67"/>
      <c r="I147" s="68"/>
      <c r="J147" s="69"/>
      <c r="K147" s="69"/>
      <c r="L147" s="69"/>
    </row>
    <row r="148" customFormat="false" ht="15" hidden="false" customHeight="true" outlineLevel="0" collapsed="false">
      <c r="A148" s="16"/>
      <c r="B148" s="55"/>
      <c r="C148" s="17"/>
      <c r="D148" s="18"/>
      <c r="E148" s="16"/>
      <c r="F148" s="19"/>
      <c r="G148" s="19"/>
      <c r="H148" s="19"/>
      <c r="I148" s="20"/>
      <c r="J148" s="28"/>
      <c r="K148" s="28"/>
      <c r="L148" s="28"/>
    </row>
    <row r="149" customFormat="false" ht="15" hidden="false" customHeight="true" outlineLevel="0" collapsed="false">
      <c r="A149" s="16"/>
      <c r="B149" s="55"/>
      <c r="C149" s="17"/>
      <c r="D149" s="18"/>
      <c r="E149" s="16"/>
      <c r="F149" s="19"/>
      <c r="G149" s="19"/>
      <c r="H149" s="19"/>
      <c r="I149" s="20"/>
      <c r="J149" s="28"/>
      <c r="K149" s="28"/>
      <c r="L149" s="28"/>
    </row>
    <row r="150" customFormat="false" ht="15" hidden="false" customHeight="true" outlineLevel="0" collapsed="false">
      <c r="A150" s="64"/>
      <c r="B150" s="65"/>
      <c r="C150" s="66"/>
      <c r="D150" s="18"/>
      <c r="E150" s="64"/>
      <c r="F150" s="67"/>
      <c r="G150" s="67"/>
      <c r="H150" s="67"/>
      <c r="I150" s="68"/>
      <c r="J150" s="69"/>
      <c r="K150" s="69"/>
      <c r="L150" s="69"/>
    </row>
    <row r="151" customFormat="false" ht="15" hidden="false" customHeight="true" outlineLevel="0" collapsed="false">
      <c r="A151" s="16"/>
      <c r="B151" s="55"/>
      <c r="C151" s="17"/>
      <c r="D151" s="18"/>
      <c r="E151" s="16"/>
      <c r="F151" s="19"/>
      <c r="G151" s="19"/>
      <c r="H151" s="19"/>
      <c r="I151" s="20"/>
      <c r="J151" s="28"/>
      <c r="K151" s="28"/>
      <c r="L151" s="28"/>
    </row>
    <row r="152" customFormat="false" ht="14.25" hidden="false" customHeight="true" outlineLevel="0" collapsed="false">
      <c r="A152" s="16"/>
      <c r="B152" s="55"/>
      <c r="C152" s="17"/>
      <c r="D152" s="18"/>
      <c r="E152" s="16"/>
      <c r="F152" s="19"/>
      <c r="G152" s="19"/>
      <c r="H152" s="19"/>
      <c r="I152" s="20"/>
      <c r="J152" s="28"/>
      <c r="K152" s="28"/>
      <c r="L152" s="28"/>
    </row>
    <row r="153" customFormat="false" ht="14.25" hidden="false" customHeight="true" outlineLevel="0" collapsed="false">
      <c r="A153" s="16"/>
      <c r="B153" s="55"/>
      <c r="C153" s="17"/>
      <c r="D153" s="18"/>
      <c r="E153" s="16"/>
      <c r="F153" s="19"/>
      <c r="G153" s="19"/>
      <c r="H153" s="19"/>
      <c r="I153" s="20"/>
      <c r="J153" s="28"/>
      <c r="K153" s="28"/>
      <c r="L153" s="28"/>
    </row>
    <row r="154" customFormat="false" ht="14.25" hidden="false" customHeight="true" outlineLevel="0" collapsed="false">
      <c r="A154" s="16"/>
      <c r="B154" s="55"/>
      <c r="C154" s="17"/>
      <c r="D154" s="18"/>
      <c r="E154" s="16"/>
      <c r="F154" s="19"/>
      <c r="G154" s="19"/>
      <c r="H154" s="19"/>
      <c r="I154" s="20"/>
      <c r="J154" s="28"/>
      <c r="K154" s="28"/>
      <c r="L154" s="28"/>
    </row>
    <row r="155" customFormat="false" ht="14.25" hidden="false" customHeight="true" outlineLevel="0" collapsed="false">
      <c r="A155" s="16"/>
      <c r="B155" s="55"/>
      <c r="C155" s="17"/>
      <c r="D155" s="18"/>
      <c r="E155" s="16"/>
      <c r="F155" s="19"/>
      <c r="G155" s="19"/>
      <c r="H155" s="19"/>
      <c r="I155" s="20"/>
      <c r="J155" s="28"/>
      <c r="K155" s="28"/>
      <c r="L155" s="28"/>
    </row>
    <row r="156" customFormat="false" ht="14.25" hidden="false" customHeight="true" outlineLevel="0" collapsed="false">
      <c r="A156" s="16"/>
      <c r="B156" s="55"/>
      <c r="C156" s="17"/>
      <c r="D156" s="18"/>
      <c r="E156" s="16"/>
      <c r="F156" s="19"/>
      <c r="G156" s="19"/>
      <c r="H156" s="19"/>
      <c r="I156" s="20"/>
      <c r="J156" s="28"/>
      <c r="K156" s="28"/>
      <c r="L156" s="28"/>
    </row>
    <row r="157" customFormat="false" ht="14.25" hidden="false" customHeight="true" outlineLevel="0" collapsed="false">
      <c r="A157" s="16"/>
      <c r="B157" s="55"/>
      <c r="C157" s="17"/>
      <c r="D157" s="18"/>
      <c r="E157" s="16"/>
      <c r="F157" s="19"/>
      <c r="G157" s="19"/>
      <c r="H157" s="19"/>
      <c r="I157" s="20"/>
      <c r="J157" s="28"/>
      <c r="K157" s="28"/>
      <c r="L157" s="28"/>
    </row>
    <row r="158" customFormat="false" ht="14.25" hidden="false" customHeight="true" outlineLevel="0" collapsed="false">
      <c r="A158" s="16"/>
      <c r="B158" s="55"/>
      <c r="C158" s="17"/>
      <c r="D158" s="18"/>
      <c r="E158" s="16"/>
      <c r="F158" s="19"/>
      <c r="G158" s="19"/>
      <c r="H158" s="19"/>
      <c r="I158" s="20"/>
      <c r="J158" s="28"/>
      <c r="K158" s="28"/>
      <c r="L158" s="28"/>
    </row>
    <row r="159" customFormat="false" ht="14.25" hidden="false" customHeight="true" outlineLevel="0" collapsed="false">
      <c r="A159" s="16"/>
      <c r="B159" s="55"/>
      <c r="C159" s="17"/>
      <c r="D159" s="18"/>
      <c r="E159" s="16"/>
      <c r="F159" s="19"/>
      <c r="G159" s="19"/>
      <c r="H159" s="19"/>
      <c r="I159" s="20"/>
      <c r="J159" s="28"/>
      <c r="K159" s="28"/>
      <c r="L159" s="28"/>
    </row>
    <row r="160" customFormat="false" ht="14.25" hidden="false" customHeight="true" outlineLevel="0" collapsed="false">
      <c r="A160" s="16"/>
      <c r="B160" s="55"/>
      <c r="C160" s="17"/>
      <c r="D160" s="18"/>
      <c r="E160" s="16"/>
      <c r="F160" s="19"/>
      <c r="G160" s="19"/>
      <c r="H160" s="19"/>
      <c r="I160" s="20"/>
      <c r="J160" s="28"/>
      <c r="K160" s="28"/>
      <c r="L160" s="28"/>
    </row>
    <row r="161" customFormat="false" ht="14.25" hidden="false" customHeight="true" outlineLevel="0" collapsed="false">
      <c r="A161" s="16"/>
      <c r="B161" s="55"/>
      <c r="C161" s="17"/>
      <c r="D161" s="18"/>
      <c r="E161" s="16"/>
      <c r="F161" s="19"/>
      <c r="G161" s="19"/>
      <c r="H161" s="19"/>
      <c r="I161" s="20"/>
      <c r="J161" s="28"/>
      <c r="K161" s="28"/>
      <c r="L161" s="28"/>
    </row>
    <row r="162" customFormat="false" ht="14.25" hidden="false" customHeight="true" outlineLevel="0" collapsed="false">
      <c r="A162" s="16"/>
      <c r="B162" s="55"/>
      <c r="C162" s="17"/>
      <c r="D162" s="18"/>
      <c r="E162" s="16"/>
      <c r="F162" s="19"/>
      <c r="G162" s="19"/>
      <c r="H162" s="19"/>
      <c r="I162" s="20"/>
      <c r="J162" s="28"/>
      <c r="K162" s="28"/>
      <c r="L162" s="28"/>
    </row>
    <row r="163" customFormat="false" ht="14.25" hidden="false" customHeight="true" outlineLevel="0" collapsed="false">
      <c r="A163" s="16"/>
      <c r="B163" s="55"/>
      <c r="C163" s="17"/>
      <c r="D163" s="18"/>
      <c r="E163" s="16"/>
      <c r="F163" s="19"/>
      <c r="G163" s="19"/>
      <c r="H163" s="19"/>
      <c r="I163" s="20"/>
      <c r="J163" s="28"/>
      <c r="K163" s="28"/>
      <c r="L163" s="28"/>
    </row>
    <row r="164" customFormat="false" ht="14.25" hidden="false" customHeight="true" outlineLevel="0" collapsed="false">
      <c r="A164" s="16"/>
      <c r="B164" s="55"/>
      <c r="C164" s="17"/>
      <c r="D164" s="18"/>
      <c r="E164" s="16"/>
      <c r="F164" s="19"/>
      <c r="G164" s="19"/>
      <c r="H164" s="19"/>
      <c r="I164" s="20"/>
      <c r="J164" s="28"/>
      <c r="K164" s="28"/>
      <c r="L164" s="28"/>
    </row>
    <row r="165" customFormat="false" ht="14.25" hidden="false" customHeight="true" outlineLevel="0" collapsed="false">
      <c r="A165" s="16"/>
      <c r="B165" s="55"/>
      <c r="C165" s="17"/>
      <c r="D165" s="18"/>
      <c r="E165" s="16"/>
      <c r="F165" s="19"/>
      <c r="G165" s="19"/>
      <c r="H165" s="19"/>
      <c r="I165" s="20"/>
      <c r="J165" s="28"/>
      <c r="K165" s="28"/>
      <c r="L165" s="28"/>
    </row>
    <row r="166" customFormat="false" ht="14.25" hidden="false" customHeight="true" outlineLevel="0" collapsed="false">
      <c r="A166" s="16"/>
      <c r="B166" s="55"/>
      <c r="C166" s="17"/>
      <c r="D166" s="18"/>
      <c r="E166" s="16"/>
      <c r="F166" s="19"/>
      <c r="G166" s="19"/>
      <c r="H166" s="19"/>
      <c r="I166" s="20"/>
      <c r="J166" s="28"/>
      <c r="K166" s="28"/>
      <c r="L166" s="28"/>
    </row>
    <row r="167" customFormat="false" ht="14.25" hidden="false" customHeight="true" outlineLevel="0" collapsed="false">
      <c r="A167" s="56"/>
      <c r="B167" s="57"/>
      <c r="C167" s="58"/>
      <c r="D167" s="18"/>
      <c r="E167" s="56"/>
      <c r="F167" s="59"/>
      <c r="G167" s="59"/>
      <c r="H167" s="59"/>
      <c r="I167" s="60"/>
      <c r="J167" s="61"/>
      <c r="K167" s="61"/>
      <c r="L167" s="61"/>
    </row>
    <row r="168" customFormat="false" ht="14.25" hidden="false" customHeight="true" outlineLevel="0" collapsed="false">
      <c r="A168" s="56"/>
      <c r="B168" s="57"/>
      <c r="C168" s="58"/>
      <c r="D168" s="18"/>
      <c r="E168" s="56"/>
      <c r="F168" s="59"/>
      <c r="G168" s="59"/>
      <c r="H168" s="59"/>
      <c r="I168" s="60"/>
      <c r="J168" s="61"/>
      <c r="K168" s="61"/>
      <c r="L168" s="61"/>
    </row>
    <row r="169" customFormat="false" ht="14.25" hidden="false" customHeight="true" outlineLevel="0" collapsed="false">
      <c r="A169" s="16"/>
      <c r="B169" s="55"/>
      <c r="C169" s="17"/>
      <c r="D169" s="18"/>
      <c r="E169" s="16"/>
      <c r="F169" s="19"/>
      <c r="G169" s="19"/>
      <c r="H169" s="19"/>
      <c r="I169" s="20"/>
      <c r="J169" s="28"/>
      <c r="K169" s="28"/>
      <c r="L169" s="28"/>
    </row>
    <row r="170" customFormat="false" ht="14.25" hidden="false" customHeight="true" outlineLevel="0" collapsed="false">
      <c r="A170" s="16"/>
      <c r="B170" s="55"/>
      <c r="C170" s="17"/>
      <c r="D170" s="18"/>
      <c r="E170" s="16"/>
      <c r="F170" s="19"/>
      <c r="G170" s="19"/>
      <c r="H170" s="19"/>
      <c r="I170" s="20"/>
      <c r="J170" s="28"/>
      <c r="K170" s="28"/>
      <c r="L170" s="28"/>
    </row>
    <row r="171" customFormat="false" ht="14.25" hidden="false" customHeight="true" outlineLevel="0" collapsed="false">
      <c r="A171" s="16"/>
      <c r="B171" s="55"/>
      <c r="C171" s="17"/>
      <c r="D171" s="18"/>
      <c r="E171" s="16"/>
      <c r="F171" s="19"/>
      <c r="G171" s="19"/>
      <c r="H171" s="19"/>
      <c r="I171" s="20"/>
      <c r="J171" s="28"/>
      <c r="K171" s="28"/>
      <c r="L171" s="28"/>
    </row>
    <row r="172" customFormat="false" ht="14.25" hidden="false" customHeight="true" outlineLevel="0" collapsed="false">
      <c r="A172" s="16"/>
      <c r="B172" s="55"/>
      <c r="C172" s="17"/>
      <c r="D172" s="18"/>
      <c r="E172" s="16"/>
      <c r="F172" s="19"/>
      <c r="G172" s="19"/>
      <c r="H172" s="19"/>
      <c r="I172" s="20"/>
      <c r="J172" s="28"/>
      <c r="K172" s="28"/>
      <c r="L172" s="28"/>
    </row>
    <row r="173" customFormat="false" ht="14.25" hidden="false" customHeight="true" outlineLevel="0" collapsed="false">
      <c r="A173" s="16"/>
      <c r="B173" s="55"/>
      <c r="C173" s="17"/>
      <c r="D173" s="18"/>
      <c r="E173" s="16"/>
      <c r="F173" s="19"/>
      <c r="G173" s="19"/>
      <c r="H173" s="19"/>
      <c r="I173" s="20"/>
      <c r="J173" s="28"/>
      <c r="K173" s="28"/>
      <c r="L173" s="28"/>
    </row>
    <row r="174" customFormat="false" ht="14.25" hidden="false" customHeight="true" outlineLevel="0" collapsed="false">
      <c r="A174" s="16"/>
      <c r="B174" s="55"/>
      <c r="C174" s="17"/>
      <c r="D174" s="18"/>
      <c r="E174" s="16"/>
      <c r="F174" s="19"/>
      <c r="G174" s="19"/>
      <c r="H174" s="19"/>
      <c r="I174" s="20"/>
      <c r="J174" s="28"/>
      <c r="K174" s="28"/>
      <c r="L174" s="28"/>
    </row>
    <row r="175" customFormat="false" ht="14.25" hidden="false" customHeight="true" outlineLevel="0" collapsed="false">
      <c r="A175" s="56"/>
      <c r="B175" s="57"/>
      <c r="C175" s="58"/>
      <c r="D175" s="18"/>
      <c r="E175" s="16"/>
      <c r="F175" s="59"/>
      <c r="G175" s="59"/>
      <c r="H175" s="59"/>
      <c r="I175" s="60"/>
      <c r="J175" s="61"/>
      <c r="K175" s="61"/>
      <c r="L175" s="28"/>
    </row>
    <row r="176" customFormat="false" ht="14.25" hidden="false" customHeight="true" outlineLevel="0" collapsed="false">
      <c r="A176" s="16"/>
      <c r="B176" s="55"/>
      <c r="C176" s="17"/>
      <c r="D176" s="18"/>
      <c r="E176" s="16"/>
      <c r="F176" s="19"/>
      <c r="G176" s="19"/>
      <c r="H176" s="19"/>
      <c r="I176" s="20"/>
      <c r="J176" s="28"/>
      <c r="K176" s="28"/>
      <c r="L176" s="28"/>
    </row>
    <row r="177" customFormat="false" ht="14.25" hidden="false" customHeight="true" outlineLevel="0" collapsed="false">
      <c r="A177" s="16"/>
      <c r="B177" s="55"/>
      <c r="C177" s="17"/>
      <c r="D177" s="18"/>
      <c r="E177" s="16"/>
      <c r="F177" s="19"/>
      <c r="G177" s="19"/>
      <c r="H177" s="19"/>
      <c r="I177" s="20"/>
      <c r="J177" s="28"/>
      <c r="K177" s="28"/>
      <c r="L177" s="28"/>
    </row>
    <row r="178" customFormat="false" ht="14.25" hidden="false" customHeight="true" outlineLevel="0" collapsed="false">
      <c r="A178" s="56"/>
      <c r="B178" s="57"/>
      <c r="C178" s="58"/>
      <c r="D178" s="18"/>
      <c r="E178" s="16"/>
      <c r="F178" s="59"/>
      <c r="G178" s="59"/>
      <c r="H178" s="59"/>
      <c r="I178" s="60"/>
      <c r="J178" s="61"/>
      <c r="K178" s="61"/>
      <c r="L178" s="28"/>
    </row>
    <row r="179" customFormat="false" ht="14.25" hidden="false" customHeight="true" outlineLevel="0" collapsed="false">
      <c r="A179" s="56"/>
      <c r="B179" s="57"/>
      <c r="C179" s="58"/>
      <c r="D179" s="18"/>
      <c r="E179" s="16"/>
      <c r="F179" s="59"/>
      <c r="G179" s="59"/>
      <c r="H179" s="59"/>
      <c r="I179" s="60"/>
      <c r="J179" s="61"/>
      <c r="K179" s="61"/>
      <c r="L179" s="28"/>
    </row>
    <row r="180" customFormat="false" ht="14.25" hidden="false" customHeight="true" outlineLevel="0" collapsed="false">
      <c r="A180" s="56"/>
      <c r="B180" s="57"/>
      <c r="C180" s="58"/>
      <c r="D180" s="18"/>
      <c r="E180" s="16"/>
      <c r="F180" s="59"/>
      <c r="G180" s="59"/>
      <c r="H180" s="59"/>
      <c r="I180" s="60"/>
      <c r="J180" s="61"/>
      <c r="K180" s="61"/>
      <c r="L180" s="28"/>
    </row>
    <row r="181" customFormat="false" ht="14.25" hidden="false" customHeight="true" outlineLevel="0" collapsed="false">
      <c r="A181" s="56"/>
      <c r="B181" s="57"/>
      <c r="C181" s="58"/>
      <c r="D181" s="18"/>
      <c r="E181" s="16"/>
      <c r="F181" s="59"/>
      <c r="G181" s="59"/>
      <c r="H181" s="59"/>
      <c r="I181" s="60"/>
      <c r="J181" s="61"/>
      <c r="K181" s="61"/>
      <c r="L181" s="28"/>
    </row>
    <row r="182" customFormat="false" ht="14.25" hidden="false" customHeight="true" outlineLevel="0" collapsed="false">
      <c r="A182" s="56"/>
      <c r="B182" s="57"/>
      <c r="C182" s="58"/>
      <c r="D182" s="18"/>
      <c r="E182" s="56"/>
      <c r="F182" s="59"/>
      <c r="G182" s="59"/>
      <c r="H182" s="59"/>
      <c r="I182" s="60"/>
      <c r="J182" s="61"/>
      <c r="K182" s="61"/>
      <c r="L182" s="28"/>
    </row>
    <row r="183" customFormat="false" ht="14.25" hidden="false" customHeight="true" outlineLevel="0" collapsed="false">
      <c r="A183" s="56"/>
      <c r="B183" s="57"/>
      <c r="C183" s="58"/>
      <c r="D183" s="18"/>
      <c r="E183" s="56"/>
      <c r="F183" s="59"/>
      <c r="G183" s="59"/>
      <c r="H183" s="59"/>
      <c r="I183" s="60"/>
      <c r="J183" s="61"/>
      <c r="K183" s="61"/>
      <c r="L183" s="28"/>
    </row>
    <row r="184" customFormat="false" ht="14.25" hidden="false" customHeight="true" outlineLevel="0" collapsed="false">
      <c r="A184" s="16"/>
      <c r="B184" s="55"/>
      <c r="C184" s="17"/>
      <c r="D184" s="18"/>
      <c r="E184" s="16"/>
      <c r="F184" s="19"/>
      <c r="G184" s="19"/>
      <c r="H184" s="19"/>
      <c r="I184" s="20"/>
      <c r="J184" s="28"/>
      <c r="K184" s="28"/>
      <c r="L184" s="28"/>
    </row>
    <row r="185" customFormat="false" ht="14.25" hidden="false" customHeight="true" outlineLevel="0" collapsed="false">
      <c r="A185" s="16"/>
      <c r="B185" s="55"/>
      <c r="C185" s="17"/>
      <c r="D185" s="18"/>
      <c r="E185" s="16"/>
      <c r="F185" s="19"/>
      <c r="G185" s="19"/>
      <c r="H185" s="19"/>
      <c r="I185" s="20"/>
      <c r="J185" s="28"/>
      <c r="K185" s="28"/>
      <c r="L185" s="28"/>
    </row>
    <row r="186" customFormat="false" ht="14.25" hidden="false" customHeight="true" outlineLevel="0" collapsed="false">
      <c r="A186" s="16"/>
      <c r="B186" s="55"/>
      <c r="C186" s="17"/>
      <c r="D186" s="18"/>
      <c r="E186" s="16"/>
      <c r="F186" s="19"/>
      <c r="G186" s="19"/>
      <c r="H186" s="19"/>
      <c r="I186" s="20"/>
      <c r="J186" s="28"/>
      <c r="K186" s="28"/>
      <c r="L186" s="28"/>
    </row>
    <row r="187" customFormat="false" ht="14.25" hidden="false" customHeight="true" outlineLevel="0" collapsed="false">
      <c r="A187" s="56"/>
      <c r="B187" s="57"/>
      <c r="C187" s="58"/>
      <c r="D187" s="18"/>
      <c r="E187" s="56"/>
      <c r="F187" s="59"/>
      <c r="G187" s="59"/>
      <c r="H187" s="59"/>
      <c r="I187" s="60"/>
      <c r="J187" s="61"/>
      <c r="K187" s="61"/>
      <c r="L187" s="28"/>
    </row>
    <row r="188" customFormat="false" ht="14.25" hidden="false" customHeight="true" outlineLevel="0" collapsed="false">
      <c r="A188" s="16"/>
      <c r="B188" s="55"/>
      <c r="C188" s="17"/>
      <c r="D188" s="18"/>
      <c r="E188" s="16"/>
      <c r="F188" s="19"/>
      <c r="G188" s="19"/>
      <c r="H188" s="19"/>
      <c r="I188" s="20"/>
      <c r="J188" s="28"/>
      <c r="K188" s="28"/>
      <c r="L188" s="28"/>
    </row>
    <row r="189" customFormat="false" ht="14.25" hidden="false" customHeight="true" outlineLevel="0" collapsed="false">
      <c r="A189" s="16"/>
      <c r="B189" s="55"/>
      <c r="C189" s="17"/>
      <c r="D189" s="18"/>
      <c r="E189" s="16"/>
      <c r="F189" s="19"/>
      <c r="G189" s="19"/>
      <c r="H189" s="19"/>
      <c r="I189" s="20"/>
      <c r="J189" s="28"/>
      <c r="K189" s="28"/>
      <c r="L189" s="28"/>
    </row>
    <row r="190" customFormat="false" ht="14.25" hidden="false" customHeight="true" outlineLevel="0" collapsed="false">
      <c r="A190" s="16"/>
      <c r="B190" s="55"/>
      <c r="C190" s="17"/>
      <c r="D190" s="18"/>
      <c r="E190" s="16"/>
      <c r="F190" s="19"/>
      <c r="G190" s="19"/>
      <c r="H190" s="19"/>
      <c r="I190" s="20"/>
      <c r="J190" s="28"/>
      <c r="K190" s="28"/>
      <c r="L190" s="28"/>
    </row>
    <row r="191" customFormat="false" ht="14.25" hidden="false" customHeight="true" outlineLevel="0" collapsed="false">
      <c r="A191" s="16"/>
      <c r="B191" s="55"/>
      <c r="C191" s="17"/>
      <c r="D191" s="18"/>
      <c r="E191" s="16"/>
      <c r="F191" s="19"/>
      <c r="G191" s="19"/>
      <c r="H191" s="19"/>
      <c r="I191" s="20"/>
      <c r="J191" s="28"/>
      <c r="K191" s="28"/>
      <c r="L191" s="28"/>
    </row>
    <row r="192" customFormat="false" ht="14.25" hidden="false" customHeight="true" outlineLevel="0" collapsed="false">
      <c r="A192" s="56"/>
      <c r="B192" s="57"/>
      <c r="C192" s="58"/>
      <c r="D192" s="18"/>
      <c r="E192" s="56"/>
      <c r="F192" s="59"/>
      <c r="G192" s="59"/>
      <c r="H192" s="59"/>
      <c r="I192" s="60"/>
      <c r="J192" s="61"/>
      <c r="K192" s="61"/>
      <c r="L192" s="28"/>
    </row>
    <row r="193" customFormat="false" ht="14.25" hidden="false" customHeight="true" outlineLevel="0" collapsed="false">
      <c r="A193" s="56"/>
      <c r="B193" s="57"/>
      <c r="C193" s="58"/>
      <c r="D193" s="18"/>
      <c r="E193" s="56"/>
      <c r="F193" s="59"/>
      <c r="G193" s="59"/>
      <c r="H193" s="59"/>
      <c r="I193" s="60"/>
      <c r="J193" s="61"/>
      <c r="K193" s="61"/>
      <c r="L193" s="28"/>
    </row>
    <row r="194" customFormat="false" ht="14.25" hidden="false" customHeight="true" outlineLevel="0" collapsed="false">
      <c r="A194" s="16"/>
      <c r="B194" s="55"/>
      <c r="C194" s="17"/>
      <c r="D194" s="18"/>
      <c r="E194" s="56"/>
      <c r="F194" s="19"/>
      <c r="G194" s="19"/>
      <c r="H194" s="19"/>
      <c r="I194" s="20"/>
      <c r="J194" s="28"/>
      <c r="K194" s="28"/>
      <c r="L194" s="28"/>
    </row>
    <row r="195" customFormat="false" ht="14.25" hidden="false" customHeight="true" outlineLevel="0" collapsed="false">
      <c r="A195" s="16"/>
      <c r="B195" s="55"/>
      <c r="C195" s="17"/>
      <c r="D195" s="18"/>
      <c r="E195" s="16"/>
      <c r="F195" s="19"/>
      <c r="G195" s="19"/>
      <c r="H195" s="19"/>
      <c r="I195" s="20"/>
      <c r="J195" s="28"/>
      <c r="K195" s="28"/>
      <c r="L195" s="28"/>
    </row>
    <row r="196" customFormat="false" ht="14.25" hidden="false" customHeight="true" outlineLevel="0" collapsed="false">
      <c r="A196" s="16"/>
      <c r="B196" s="55"/>
      <c r="C196" s="17"/>
      <c r="D196" s="18"/>
      <c r="E196" s="16"/>
      <c r="F196" s="19"/>
      <c r="G196" s="19"/>
      <c r="H196" s="19"/>
      <c r="I196" s="20"/>
      <c r="J196" s="28"/>
      <c r="K196" s="28"/>
      <c r="L196" s="28"/>
    </row>
    <row r="197" customFormat="false" ht="14.25" hidden="false" customHeight="true" outlineLevel="0" collapsed="false">
      <c r="A197" s="16"/>
      <c r="B197" s="55"/>
      <c r="C197" s="17"/>
      <c r="D197" s="18"/>
      <c r="E197" s="16"/>
      <c r="F197" s="19"/>
      <c r="G197" s="19"/>
      <c r="H197" s="19"/>
      <c r="I197" s="20"/>
      <c r="J197" s="28"/>
      <c r="K197" s="28"/>
      <c r="L197" s="28"/>
    </row>
    <row r="198" customFormat="false" ht="14.25" hidden="false" customHeight="true" outlineLevel="0" collapsed="false">
      <c r="A198" s="56"/>
      <c r="B198" s="57"/>
      <c r="C198" s="58"/>
      <c r="D198" s="18"/>
      <c r="E198" s="56"/>
      <c r="F198" s="59"/>
      <c r="G198" s="59"/>
      <c r="H198" s="59"/>
      <c r="I198" s="60"/>
      <c r="J198" s="61"/>
      <c r="K198" s="61"/>
      <c r="L198" s="28"/>
    </row>
    <row r="199" customFormat="false" ht="14.25" hidden="false" customHeight="true" outlineLevel="0" collapsed="false">
      <c r="A199" s="56"/>
      <c r="B199" s="57"/>
      <c r="C199" s="58"/>
      <c r="D199" s="18"/>
      <c r="E199" s="56"/>
      <c r="F199" s="59"/>
      <c r="G199" s="59"/>
      <c r="H199" s="59"/>
      <c r="I199" s="60"/>
      <c r="J199" s="61"/>
      <c r="K199" s="61"/>
      <c r="L199" s="28"/>
    </row>
    <row r="200" customFormat="false" ht="14.25" hidden="false" customHeight="true" outlineLevel="0" collapsed="false">
      <c r="A200" s="56"/>
      <c r="B200" s="57"/>
      <c r="C200" s="58"/>
      <c r="D200" s="18"/>
      <c r="E200" s="56"/>
      <c r="F200" s="59"/>
      <c r="G200" s="59"/>
      <c r="H200" s="59"/>
      <c r="I200" s="60"/>
      <c r="J200" s="61"/>
      <c r="K200" s="61"/>
      <c r="L200" s="28"/>
    </row>
    <row r="201" customFormat="false" ht="14.25" hidden="false" customHeight="true" outlineLevel="0" collapsed="false">
      <c r="A201" s="16"/>
      <c r="B201" s="55"/>
      <c r="C201" s="17"/>
      <c r="D201" s="18"/>
      <c r="E201" s="16"/>
      <c r="F201" s="19"/>
      <c r="G201" s="19"/>
      <c r="H201" s="19"/>
      <c r="I201" s="20"/>
      <c r="J201" s="28"/>
      <c r="K201" s="28"/>
      <c r="L201" s="28"/>
    </row>
    <row r="202" customFormat="false" ht="14.25" hidden="false" customHeight="true" outlineLevel="0" collapsed="false">
      <c r="A202" s="16"/>
      <c r="B202" s="55"/>
      <c r="C202" s="17"/>
      <c r="D202" s="18"/>
      <c r="E202" s="16"/>
      <c r="F202" s="19"/>
      <c r="G202" s="19"/>
      <c r="H202" s="19"/>
      <c r="I202" s="20"/>
      <c r="J202" s="28"/>
      <c r="K202" s="28"/>
      <c r="L202" s="28"/>
    </row>
    <row r="203" customFormat="false" ht="14.25" hidden="false" customHeight="true" outlineLevel="0" collapsed="false">
      <c r="A203" s="56"/>
      <c r="B203" s="57"/>
      <c r="C203" s="58"/>
      <c r="D203" s="18"/>
      <c r="E203" s="16"/>
      <c r="F203" s="59"/>
      <c r="G203" s="59"/>
      <c r="H203" s="59"/>
      <c r="I203" s="60"/>
      <c r="J203" s="61"/>
      <c r="K203" s="61"/>
      <c r="L203" s="61"/>
    </row>
    <row r="204" customFormat="false" ht="14.25" hidden="false" customHeight="true" outlineLevel="0" collapsed="false">
      <c r="A204" s="16"/>
      <c r="B204" s="55"/>
      <c r="C204" s="17"/>
      <c r="D204" s="18"/>
      <c r="E204" s="16"/>
      <c r="F204" s="19"/>
      <c r="G204" s="19"/>
      <c r="H204" s="19"/>
      <c r="I204" s="20"/>
      <c r="J204" s="28"/>
      <c r="K204" s="28"/>
      <c r="L204" s="28"/>
    </row>
    <row r="205" customFormat="false" ht="14.25" hidden="false" customHeight="true" outlineLevel="0" collapsed="false">
      <c r="A205" s="56"/>
      <c r="B205" s="57"/>
      <c r="C205" s="58"/>
      <c r="D205" s="18"/>
      <c r="E205" s="56"/>
      <c r="F205" s="59"/>
      <c r="G205" s="59"/>
      <c r="H205" s="59"/>
      <c r="I205" s="60"/>
      <c r="J205" s="61"/>
      <c r="K205" s="61"/>
      <c r="L205" s="61"/>
      <c r="M205" s="70" t="s">
        <v>93</v>
      </c>
    </row>
    <row r="206" customFormat="false" ht="14.25" hidden="false" customHeight="true" outlineLevel="0" collapsed="false">
      <c r="A206" s="16"/>
      <c r="B206" s="55"/>
      <c r="C206" s="17"/>
      <c r="D206" s="18"/>
      <c r="E206" s="16"/>
      <c r="F206" s="19"/>
      <c r="G206" s="19"/>
      <c r="H206" s="19"/>
      <c r="I206" s="20"/>
      <c r="J206" s="28"/>
      <c r="K206" s="28"/>
      <c r="L206" s="28"/>
    </row>
    <row r="207" customFormat="false" ht="14.25" hidden="false" customHeight="true" outlineLevel="0" collapsed="false">
      <c r="A207" s="16"/>
      <c r="B207" s="55"/>
      <c r="C207" s="17"/>
      <c r="D207" s="18"/>
      <c r="E207" s="16"/>
      <c r="F207" s="19"/>
      <c r="G207" s="19"/>
      <c r="H207" s="19"/>
      <c r="I207" s="20"/>
      <c r="J207" s="28"/>
      <c r="K207" s="28"/>
      <c r="L207" s="28"/>
    </row>
    <row r="208" customFormat="false" ht="14.25" hidden="false" customHeight="true" outlineLevel="0" collapsed="false">
      <c r="A208" s="16"/>
      <c r="B208" s="55"/>
      <c r="C208" s="17"/>
      <c r="D208" s="18"/>
      <c r="E208" s="16"/>
      <c r="F208" s="19"/>
      <c r="G208" s="19"/>
      <c r="H208" s="19"/>
      <c r="I208" s="20"/>
      <c r="J208" s="28"/>
      <c r="K208" s="28"/>
      <c r="L208" s="28"/>
    </row>
    <row r="209" customFormat="false" ht="14.25" hidden="false" customHeight="true" outlineLevel="0" collapsed="false">
      <c r="A209" s="16"/>
      <c r="B209" s="55"/>
      <c r="C209" s="17"/>
      <c r="D209" s="18"/>
      <c r="E209" s="16"/>
      <c r="F209" s="19"/>
      <c r="G209" s="19"/>
      <c r="H209" s="19"/>
      <c r="I209" s="20"/>
      <c r="J209" s="28"/>
      <c r="K209" s="28"/>
      <c r="L209" s="28"/>
    </row>
    <row r="210" customFormat="false" ht="14.25" hidden="false" customHeight="true" outlineLevel="0" collapsed="false">
      <c r="A210" s="56"/>
      <c r="B210" s="57"/>
      <c r="C210" s="58"/>
      <c r="D210" s="18"/>
      <c r="E210" s="56"/>
      <c r="F210" s="59"/>
      <c r="G210" s="59"/>
      <c r="H210" s="59"/>
      <c r="I210" s="60"/>
      <c r="J210" s="61"/>
      <c r="K210" s="61"/>
      <c r="L210" s="61"/>
      <c r="M210" s="62" t="s">
        <v>94</v>
      </c>
    </row>
    <row r="211" customFormat="false" ht="14.25" hidden="false" customHeight="true" outlineLevel="0" collapsed="false">
      <c r="A211" s="16"/>
      <c r="B211" s="55"/>
      <c r="C211" s="17"/>
      <c r="D211" s="18"/>
      <c r="E211" s="16"/>
      <c r="F211" s="19"/>
      <c r="G211" s="19"/>
      <c r="H211" s="19"/>
      <c r="I211" s="20"/>
      <c r="J211" s="28"/>
      <c r="K211" s="28"/>
      <c r="L211" s="28"/>
    </row>
    <row r="212" customFormat="false" ht="14.25" hidden="false" customHeight="true" outlineLevel="0" collapsed="false">
      <c r="A212" s="16"/>
      <c r="B212" s="55"/>
      <c r="C212" s="17"/>
      <c r="D212" s="18"/>
      <c r="E212" s="16"/>
      <c r="F212" s="19"/>
      <c r="G212" s="19"/>
      <c r="H212" s="19"/>
      <c r="I212" s="20"/>
      <c r="J212" s="28"/>
      <c r="K212" s="28"/>
      <c r="L212" s="28"/>
    </row>
    <row r="213" customFormat="false" ht="14.25" hidden="false" customHeight="true" outlineLevel="0" collapsed="false">
      <c r="A213" s="16"/>
      <c r="B213" s="55"/>
      <c r="C213" s="17"/>
      <c r="D213" s="18"/>
      <c r="E213" s="16"/>
      <c r="F213" s="19"/>
      <c r="G213" s="19"/>
      <c r="H213" s="19"/>
      <c r="I213" s="20"/>
      <c r="J213" s="28"/>
      <c r="K213" s="28"/>
      <c r="L213" s="28"/>
    </row>
    <row r="214" customFormat="false" ht="14.25" hidden="false" customHeight="true" outlineLevel="0" collapsed="false">
      <c r="A214" s="16"/>
      <c r="B214" s="55"/>
      <c r="C214" s="17"/>
      <c r="D214" s="18"/>
      <c r="E214" s="16"/>
      <c r="F214" s="19"/>
      <c r="G214" s="19"/>
      <c r="H214" s="19"/>
      <c r="I214" s="20"/>
      <c r="J214" s="28"/>
      <c r="K214" s="28"/>
      <c r="L214" s="28"/>
    </row>
    <row r="215" customFormat="false" ht="14.25" hidden="false" customHeight="true" outlineLevel="0" collapsed="false">
      <c r="A215" s="16"/>
      <c r="B215" s="55"/>
      <c r="C215" s="17"/>
      <c r="D215" s="18"/>
      <c r="E215" s="16"/>
      <c r="F215" s="19"/>
      <c r="G215" s="19"/>
      <c r="H215" s="19"/>
      <c r="I215" s="20"/>
      <c r="J215" s="28"/>
      <c r="K215" s="28"/>
      <c r="L215" s="28"/>
    </row>
    <row r="216" customFormat="false" ht="14.25" hidden="false" customHeight="true" outlineLevel="0" collapsed="false">
      <c r="A216" s="16"/>
      <c r="B216" s="55"/>
      <c r="C216" s="17"/>
      <c r="D216" s="18"/>
      <c r="E216" s="16"/>
      <c r="F216" s="19"/>
      <c r="G216" s="19"/>
      <c r="H216" s="19"/>
      <c r="I216" s="20"/>
      <c r="J216" s="28"/>
      <c r="K216" s="28"/>
      <c r="L216" s="28"/>
    </row>
    <row r="217" customFormat="false" ht="14.25" hidden="false" customHeight="true" outlineLevel="0" collapsed="false">
      <c r="A217" s="16"/>
      <c r="B217" s="55"/>
      <c r="C217" s="17"/>
      <c r="D217" s="18"/>
      <c r="E217" s="16"/>
      <c r="F217" s="19"/>
      <c r="G217" s="19"/>
      <c r="H217" s="19"/>
      <c r="I217" s="20"/>
      <c r="J217" s="28"/>
      <c r="K217" s="28"/>
      <c r="L217" s="28"/>
    </row>
    <row r="218" customFormat="false" ht="14.25" hidden="false" customHeight="true" outlineLevel="0" collapsed="false">
      <c r="A218" s="16"/>
      <c r="B218" s="55"/>
      <c r="C218" s="17"/>
      <c r="D218" s="18"/>
      <c r="E218" s="16"/>
      <c r="F218" s="19"/>
      <c r="G218" s="19"/>
      <c r="H218" s="19"/>
      <c r="I218" s="20"/>
      <c r="J218" s="28"/>
      <c r="K218" s="28"/>
      <c r="L218" s="28"/>
    </row>
    <row r="219" customFormat="false" ht="14.25" hidden="false" customHeight="true" outlineLevel="0" collapsed="false">
      <c r="A219" s="16"/>
      <c r="B219" s="55"/>
      <c r="C219" s="17"/>
      <c r="D219" s="18"/>
      <c r="E219" s="16"/>
      <c r="F219" s="19"/>
      <c r="G219" s="19"/>
      <c r="H219" s="19"/>
      <c r="I219" s="20"/>
      <c r="J219" s="28"/>
      <c r="K219" s="28"/>
      <c r="L219" s="28"/>
    </row>
    <row r="220" customFormat="false" ht="14.25" hidden="false" customHeight="true" outlineLevel="0" collapsed="false">
      <c r="A220" s="16"/>
      <c r="B220" s="55"/>
      <c r="C220" s="17"/>
      <c r="D220" s="18"/>
      <c r="E220" s="16"/>
      <c r="F220" s="19"/>
      <c r="G220" s="19"/>
      <c r="H220" s="19"/>
      <c r="I220" s="20"/>
      <c r="J220" s="28"/>
      <c r="K220" s="28"/>
      <c r="L220" s="28"/>
    </row>
    <row r="221" customFormat="false" ht="14.25" hidden="false" customHeight="true" outlineLevel="0" collapsed="false">
      <c r="A221" s="16"/>
      <c r="B221" s="55"/>
      <c r="C221" s="17"/>
      <c r="D221" s="18"/>
      <c r="E221" s="16"/>
      <c r="F221" s="19"/>
      <c r="G221" s="19"/>
      <c r="H221" s="19"/>
      <c r="I221" s="20"/>
      <c r="J221" s="28"/>
      <c r="K221" s="28"/>
      <c r="L221" s="28"/>
    </row>
    <row r="222" customFormat="false" ht="14.25" hidden="false" customHeight="true" outlineLevel="0" collapsed="false">
      <c r="A222" s="56"/>
      <c r="B222" s="57"/>
      <c r="C222" s="58"/>
      <c r="D222" s="18"/>
      <c r="E222" s="16"/>
      <c r="F222" s="59"/>
      <c r="G222" s="59"/>
      <c r="H222" s="59"/>
      <c r="I222" s="60"/>
      <c r="J222" s="61"/>
      <c r="K222" s="61"/>
      <c r="L222" s="61"/>
    </row>
    <row r="223" customFormat="false" ht="14.25" hidden="false" customHeight="true" outlineLevel="0" collapsed="false">
      <c r="A223" s="56"/>
      <c r="B223" s="57"/>
      <c r="C223" s="58"/>
      <c r="D223" s="18"/>
      <c r="E223" s="16"/>
      <c r="F223" s="59"/>
      <c r="G223" s="59"/>
      <c r="H223" s="59"/>
      <c r="I223" s="60"/>
      <c r="J223" s="61"/>
      <c r="K223" s="61"/>
      <c r="L223" s="61"/>
    </row>
    <row r="224" customFormat="false" ht="14.25" hidden="false" customHeight="true" outlineLevel="0" collapsed="false">
      <c r="A224" s="16"/>
      <c r="B224" s="55"/>
      <c r="C224" s="17"/>
      <c r="D224" s="18"/>
      <c r="E224" s="16"/>
      <c r="F224" s="19"/>
      <c r="G224" s="19"/>
      <c r="H224" s="19"/>
      <c r="I224" s="20"/>
      <c r="J224" s="28"/>
      <c r="K224" s="28"/>
      <c r="L224" s="28"/>
    </row>
    <row r="225" customFormat="false" ht="14.25" hidden="false" customHeight="true" outlineLevel="0" collapsed="false">
      <c r="A225" s="16"/>
      <c r="B225" s="55"/>
      <c r="C225" s="17"/>
      <c r="D225" s="18"/>
      <c r="E225" s="16"/>
      <c r="F225" s="19"/>
      <c r="G225" s="19"/>
      <c r="H225" s="19"/>
      <c r="I225" s="20"/>
      <c r="J225" s="28"/>
      <c r="K225" s="28"/>
      <c r="L225" s="28"/>
    </row>
    <row r="226" customFormat="false" ht="14.25" hidden="false" customHeight="true" outlineLevel="0" collapsed="false">
      <c r="A226" s="16"/>
      <c r="B226" s="55"/>
      <c r="C226" s="17"/>
      <c r="D226" s="18"/>
      <c r="E226" s="16"/>
      <c r="F226" s="19"/>
      <c r="G226" s="19"/>
      <c r="H226" s="19"/>
      <c r="I226" s="20"/>
      <c r="J226" s="28"/>
      <c r="K226" s="28"/>
      <c r="L226" s="28"/>
    </row>
    <row r="227" customFormat="false" ht="14.25" hidden="false" customHeight="true" outlineLevel="0" collapsed="false">
      <c r="A227" s="16"/>
      <c r="B227" s="55"/>
      <c r="C227" s="17"/>
      <c r="D227" s="18"/>
      <c r="E227" s="16"/>
      <c r="F227" s="19"/>
      <c r="G227" s="19"/>
      <c r="H227" s="19"/>
      <c r="I227" s="20"/>
      <c r="J227" s="28"/>
      <c r="K227" s="28"/>
      <c r="L227" s="28"/>
    </row>
    <row r="228" customFormat="false" ht="14.25" hidden="false" customHeight="true" outlineLevel="0" collapsed="false">
      <c r="A228" s="16"/>
      <c r="B228" s="55"/>
      <c r="C228" s="17"/>
      <c r="D228" s="18"/>
      <c r="E228" s="16"/>
      <c r="F228" s="19"/>
      <c r="G228" s="19"/>
      <c r="H228" s="19"/>
      <c r="I228" s="20"/>
      <c r="J228" s="28"/>
      <c r="K228" s="28"/>
      <c r="L228" s="28"/>
    </row>
    <row r="229" customFormat="false" ht="14.25" hidden="false" customHeight="true" outlineLevel="0" collapsed="false">
      <c r="A229" s="16"/>
      <c r="B229" s="55"/>
      <c r="C229" s="17"/>
      <c r="D229" s="18"/>
      <c r="E229" s="16"/>
      <c r="F229" s="19"/>
      <c r="G229" s="19"/>
      <c r="H229" s="19"/>
      <c r="I229" s="20"/>
      <c r="J229" s="28"/>
      <c r="K229" s="28"/>
      <c r="L229" s="28"/>
    </row>
    <row r="230" customFormat="false" ht="14.25" hidden="false" customHeight="true" outlineLevel="0" collapsed="false">
      <c r="A230" s="16"/>
      <c r="B230" s="55"/>
      <c r="C230" s="17"/>
      <c r="D230" s="18"/>
      <c r="E230" s="16"/>
      <c r="F230" s="19"/>
      <c r="G230" s="19"/>
      <c r="H230" s="19"/>
      <c r="I230" s="20"/>
      <c r="J230" s="28"/>
      <c r="K230" s="28"/>
      <c r="L230" s="28"/>
    </row>
    <row r="231" customFormat="false" ht="14.25" hidden="false" customHeight="true" outlineLevel="0" collapsed="false">
      <c r="A231" s="16"/>
      <c r="B231" s="55"/>
      <c r="C231" s="17"/>
      <c r="D231" s="18"/>
      <c r="E231" s="16"/>
      <c r="F231" s="19"/>
      <c r="G231" s="19"/>
      <c r="H231" s="19"/>
      <c r="I231" s="20"/>
      <c r="J231" s="28"/>
      <c r="K231" s="28"/>
      <c r="L231" s="28"/>
    </row>
    <row r="232" customFormat="false" ht="14.25" hidden="false" customHeight="true" outlineLevel="0" collapsed="false">
      <c r="A232" s="16"/>
      <c r="B232" s="55"/>
      <c r="C232" s="17"/>
      <c r="D232" s="18"/>
      <c r="E232" s="16"/>
      <c r="F232" s="19"/>
      <c r="G232" s="19"/>
      <c r="H232" s="19"/>
      <c r="I232" s="20"/>
      <c r="J232" s="28"/>
      <c r="K232" s="28"/>
      <c r="L232" s="28"/>
    </row>
    <row r="233" customFormat="false" ht="14.25" hidden="false" customHeight="true" outlineLevel="0" collapsed="false">
      <c r="A233" s="16"/>
      <c r="B233" s="55"/>
      <c r="C233" s="17"/>
      <c r="D233" s="18"/>
      <c r="E233" s="16"/>
      <c r="F233" s="19"/>
      <c r="G233" s="19"/>
      <c r="H233" s="19"/>
      <c r="I233" s="20"/>
      <c r="J233" s="28"/>
      <c r="K233" s="28"/>
      <c r="L233" s="28"/>
    </row>
    <row r="234" customFormat="false" ht="14.25" hidden="false" customHeight="true" outlineLevel="0" collapsed="false">
      <c r="A234" s="16"/>
      <c r="B234" s="55"/>
      <c r="C234" s="17"/>
      <c r="D234" s="18"/>
      <c r="E234" s="16"/>
      <c r="F234" s="19"/>
      <c r="G234" s="19"/>
      <c r="H234" s="19"/>
      <c r="I234" s="20"/>
      <c r="J234" s="28"/>
      <c r="K234" s="28"/>
      <c r="L234" s="28"/>
    </row>
    <row r="235" customFormat="false" ht="14.25" hidden="false" customHeight="true" outlineLevel="0" collapsed="false">
      <c r="A235" s="16"/>
      <c r="B235" s="55"/>
      <c r="C235" s="17"/>
      <c r="D235" s="18"/>
      <c r="E235" s="16"/>
      <c r="F235" s="19"/>
      <c r="G235" s="19"/>
      <c r="H235" s="19"/>
      <c r="I235" s="20"/>
      <c r="J235" s="28"/>
      <c r="K235" s="28"/>
      <c r="L235" s="28"/>
    </row>
    <row r="236" customFormat="false" ht="14.25" hidden="false" customHeight="true" outlineLevel="0" collapsed="false">
      <c r="A236" s="16"/>
      <c r="B236" s="55"/>
      <c r="C236" s="17"/>
      <c r="D236" s="18"/>
      <c r="E236" s="16"/>
      <c r="F236" s="19"/>
      <c r="G236" s="19"/>
      <c r="H236" s="19"/>
      <c r="I236" s="20"/>
      <c r="J236" s="28"/>
      <c r="K236" s="28"/>
      <c r="L236" s="28"/>
    </row>
    <row r="237" customFormat="false" ht="14.25" hidden="false" customHeight="true" outlineLevel="0" collapsed="false">
      <c r="A237" s="16"/>
      <c r="B237" s="55"/>
      <c r="C237" s="17"/>
      <c r="D237" s="18"/>
      <c r="E237" s="16"/>
      <c r="F237" s="19"/>
      <c r="G237" s="19"/>
      <c r="H237" s="19"/>
      <c r="I237" s="20"/>
      <c r="J237" s="28"/>
      <c r="K237" s="28"/>
      <c r="L237" s="28"/>
    </row>
    <row r="238" customFormat="false" ht="14.25" hidden="false" customHeight="true" outlineLevel="0" collapsed="false">
      <c r="A238" s="16"/>
      <c r="B238" s="55"/>
      <c r="C238" s="17"/>
      <c r="D238" s="18"/>
      <c r="E238" s="16"/>
      <c r="F238" s="19"/>
      <c r="G238" s="19"/>
      <c r="H238" s="19"/>
      <c r="I238" s="20"/>
      <c r="J238" s="28"/>
      <c r="K238" s="28"/>
      <c r="L238" s="28"/>
    </row>
    <row r="239" customFormat="false" ht="14.25" hidden="false" customHeight="true" outlineLevel="0" collapsed="false">
      <c r="A239" s="16"/>
      <c r="B239" s="55"/>
      <c r="C239" s="17"/>
      <c r="D239" s="18"/>
      <c r="E239" s="16"/>
      <c r="F239" s="19"/>
      <c r="G239" s="19"/>
      <c r="H239" s="19"/>
      <c r="I239" s="20"/>
      <c r="J239" s="28"/>
      <c r="K239" s="28"/>
      <c r="L239" s="28"/>
    </row>
    <row r="240" customFormat="false" ht="14.25" hidden="false" customHeight="true" outlineLevel="0" collapsed="false">
      <c r="A240" s="16"/>
      <c r="B240" s="55"/>
      <c r="C240" s="17"/>
      <c r="D240" s="18"/>
      <c r="E240" s="16"/>
      <c r="F240" s="19"/>
      <c r="G240" s="19"/>
      <c r="H240" s="19"/>
      <c r="I240" s="20"/>
      <c r="J240" s="28"/>
      <c r="K240" s="28"/>
      <c r="L240" s="28"/>
    </row>
    <row r="241" customFormat="false" ht="14.25" hidden="false" customHeight="true" outlineLevel="0" collapsed="false">
      <c r="A241" s="16"/>
      <c r="B241" s="55"/>
      <c r="C241" s="17"/>
      <c r="D241" s="18"/>
      <c r="E241" s="16"/>
      <c r="F241" s="19"/>
      <c r="G241" s="19"/>
      <c r="H241" s="19"/>
      <c r="I241" s="20"/>
      <c r="J241" s="28"/>
      <c r="K241" s="28"/>
      <c r="L241" s="28"/>
    </row>
    <row r="242" customFormat="false" ht="14.25" hidden="false" customHeight="true" outlineLevel="0" collapsed="false">
      <c r="A242" s="16"/>
      <c r="B242" s="55"/>
      <c r="C242" s="17"/>
      <c r="D242" s="18"/>
      <c r="E242" s="16"/>
      <c r="F242" s="19"/>
      <c r="G242" s="19"/>
      <c r="H242" s="19"/>
      <c r="I242" s="20"/>
      <c r="J242" s="28"/>
      <c r="K242" s="28"/>
      <c r="L242" s="28"/>
    </row>
    <row r="243" customFormat="false" ht="14.25" hidden="false" customHeight="true" outlineLevel="0" collapsed="false">
      <c r="A243" s="16"/>
      <c r="B243" s="55"/>
      <c r="C243" s="17"/>
      <c r="D243" s="18"/>
      <c r="E243" s="16"/>
      <c r="F243" s="19"/>
      <c r="G243" s="19"/>
      <c r="H243" s="19"/>
      <c r="I243" s="20"/>
      <c r="J243" s="28"/>
      <c r="K243" s="28"/>
      <c r="L243" s="28"/>
    </row>
    <row r="244" customFormat="false" ht="14.25" hidden="false" customHeight="true" outlineLevel="0" collapsed="false">
      <c r="A244" s="16"/>
      <c r="B244" s="55"/>
      <c r="C244" s="17"/>
      <c r="D244" s="18"/>
      <c r="E244" s="16"/>
      <c r="F244" s="19"/>
      <c r="G244" s="19"/>
      <c r="H244" s="19"/>
      <c r="I244" s="20"/>
      <c r="J244" s="28"/>
      <c r="K244" s="28"/>
      <c r="L244" s="28"/>
    </row>
    <row r="245" customFormat="false" ht="14.25" hidden="false" customHeight="true" outlineLevel="0" collapsed="false">
      <c r="A245" s="16"/>
      <c r="B245" s="55"/>
      <c r="C245" s="17"/>
      <c r="D245" s="18"/>
      <c r="E245" s="16"/>
      <c r="F245" s="19"/>
      <c r="G245" s="19"/>
      <c r="H245" s="19"/>
      <c r="I245" s="20"/>
      <c r="J245" s="28"/>
      <c r="K245" s="28"/>
      <c r="L245" s="28"/>
    </row>
    <row r="246" customFormat="false" ht="14.25" hidden="false" customHeight="true" outlineLevel="0" collapsed="false">
      <c r="A246" s="56"/>
      <c r="B246" s="57"/>
      <c r="C246" s="58"/>
      <c r="D246" s="18"/>
      <c r="E246" s="16"/>
      <c r="F246" s="59"/>
      <c r="G246" s="59"/>
      <c r="H246" s="59"/>
      <c r="I246" s="60"/>
      <c r="J246" s="61"/>
      <c r="K246" s="61"/>
      <c r="L246" s="61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</row>
    <row r="247" customFormat="false" ht="14.25" hidden="false" customHeight="true" outlineLevel="0" collapsed="false">
      <c r="A247" s="16"/>
      <c r="B247" s="55"/>
      <c r="C247" s="17"/>
      <c r="D247" s="18"/>
      <c r="E247" s="16"/>
      <c r="F247" s="19"/>
      <c r="G247" s="19"/>
      <c r="H247" s="19"/>
      <c r="I247" s="20"/>
      <c r="J247" s="28"/>
      <c r="K247" s="28"/>
      <c r="L247" s="28"/>
    </row>
    <row r="248" customFormat="false" ht="14.25" hidden="false" customHeight="true" outlineLevel="0" collapsed="false">
      <c r="A248" s="16"/>
      <c r="B248" s="55"/>
      <c r="C248" s="17"/>
      <c r="D248" s="18"/>
      <c r="E248" s="16"/>
      <c r="F248" s="19"/>
      <c r="G248" s="19"/>
      <c r="H248" s="19"/>
      <c r="I248" s="20"/>
      <c r="J248" s="28"/>
      <c r="K248" s="28"/>
      <c r="L248" s="28"/>
    </row>
    <row r="249" customFormat="false" ht="14.25" hidden="false" customHeight="true" outlineLevel="0" collapsed="false">
      <c r="A249" s="16"/>
      <c r="B249" s="55"/>
      <c r="C249" s="17"/>
      <c r="D249" s="18"/>
      <c r="E249" s="16"/>
      <c r="F249" s="19"/>
      <c r="G249" s="19"/>
      <c r="H249" s="19"/>
      <c r="I249" s="20"/>
      <c r="J249" s="28"/>
      <c r="K249" s="28"/>
      <c r="L249" s="28"/>
    </row>
    <row r="250" customFormat="false" ht="14.25" hidden="false" customHeight="true" outlineLevel="0" collapsed="false">
      <c r="A250" s="16"/>
      <c r="B250" s="55"/>
      <c r="C250" s="17"/>
      <c r="D250" s="18"/>
      <c r="E250" s="16"/>
      <c r="F250" s="19"/>
      <c r="G250" s="19"/>
      <c r="H250" s="19"/>
      <c r="I250" s="20"/>
      <c r="J250" s="28"/>
      <c r="K250" s="28"/>
      <c r="L250" s="28"/>
    </row>
    <row r="251" customFormat="false" ht="14.25" hidden="false" customHeight="true" outlineLevel="0" collapsed="false">
      <c r="A251" s="16"/>
      <c r="B251" s="55"/>
      <c r="C251" s="17"/>
      <c r="D251" s="18"/>
      <c r="E251" s="16"/>
      <c r="F251" s="19"/>
      <c r="G251" s="19"/>
      <c r="H251" s="19"/>
      <c r="I251" s="20"/>
      <c r="J251" s="28"/>
      <c r="K251" s="28"/>
      <c r="L251" s="28"/>
    </row>
    <row r="252" customFormat="false" ht="14.25" hidden="false" customHeight="true" outlineLevel="0" collapsed="false">
      <c r="A252" s="64"/>
      <c r="B252" s="65"/>
      <c r="C252" s="66"/>
      <c r="D252" s="18"/>
      <c r="E252" s="64"/>
      <c r="F252" s="67"/>
      <c r="G252" s="67"/>
      <c r="H252" s="67"/>
      <c r="I252" s="68"/>
      <c r="J252" s="69"/>
      <c r="K252" s="69"/>
      <c r="L252" s="69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</row>
    <row r="253" customFormat="false" ht="14.25" hidden="false" customHeight="true" outlineLevel="0" collapsed="false">
      <c r="A253" s="16"/>
      <c r="B253" s="55"/>
      <c r="C253" s="17"/>
      <c r="D253" s="18"/>
      <c r="E253" s="16"/>
      <c r="F253" s="19"/>
      <c r="G253" s="19"/>
      <c r="H253" s="19"/>
      <c r="I253" s="20"/>
      <c r="J253" s="28"/>
      <c r="K253" s="28"/>
      <c r="L253" s="28"/>
    </row>
    <row r="254" customFormat="false" ht="14.25" hidden="false" customHeight="true" outlineLevel="0" collapsed="false">
      <c r="A254" s="16"/>
      <c r="B254" s="55"/>
      <c r="C254" s="17"/>
      <c r="D254" s="18"/>
      <c r="E254" s="16"/>
      <c r="F254" s="19"/>
      <c r="G254" s="19"/>
      <c r="H254" s="19"/>
      <c r="I254" s="20"/>
      <c r="J254" s="28"/>
      <c r="K254" s="28"/>
      <c r="L254" s="28"/>
    </row>
    <row r="255" customFormat="false" ht="14.25" hidden="false" customHeight="true" outlineLevel="0" collapsed="false">
      <c r="A255" s="16"/>
      <c r="B255" s="55"/>
      <c r="C255" s="17"/>
      <c r="D255" s="18"/>
      <c r="E255" s="16"/>
      <c r="F255" s="19"/>
      <c r="G255" s="19"/>
      <c r="H255" s="19"/>
      <c r="I255" s="20"/>
      <c r="J255" s="28"/>
      <c r="K255" s="28"/>
      <c r="L255" s="28"/>
    </row>
    <row r="256" customFormat="false" ht="14.25" hidden="false" customHeight="true" outlineLevel="0" collapsed="false">
      <c r="A256" s="16"/>
      <c r="B256" s="55"/>
      <c r="C256" s="17"/>
      <c r="D256" s="18"/>
      <c r="E256" s="16"/>
      <c r="F256" s="19"/>
      <c r="G256" s="19"/>
      <c r="H256" s="19"/>
      <c r="I256" s="20"/>
      <c r="J256" s="28"/>
      <c r="K256" s="28"/>
      <c r="L256" s="28"/>
    </row>
    <row r="257" customFormat="false" ht="14.25" hidden="false" customHeight="true" outlineLevel="0" collapsed="false">
      <c r="A257" s="16"/>
      <c r="B257" s="55"/>
      <c r="C257" s="17"/>
      <c r="D257" s="18"/>
      <c r="E257" s="16"/>
      <c r="F257" s="19"/>
      <c r="G257" s="19"/>
      <c r="H257" s="19"/>
      <c r="I257" s="20"/>
      <c r="J257" s="28"/>
      <c r="K257" s="28"/>
      <c r="L257" s="28"/>
    </row>
    <row r="258" customFormat="false" ht="14.25" hidden="false" customHeight="true" outlineLevel="0" collapsed="false">
      <c r="A258" s="56"/>
      <c r="B258" s="57"/>
      <c r="C258" s="58"/>
      <c r="D258" s="18"/>
      <c r="E258" s="56"/>
      <c r="F258" s="59"/>
      <c r="G258" s="59"/>
      <c r="H258" s="59"/>
      <c r="I258" s="60"/>
      <c r="J258" s="61"/>
      <c r="K258" s="61"/>
      <c r="L258" s="28"/>
    </row>
    <row r="259" customFormat="false" ht="14.25" hidden="false" customHeight="true" outlineLevel="0" collapsed="false">
      <c r="A259" s="16"/>
      <c r="B259" s="55"/>
      <c r="C259" s="17"/>
      <c r="D259" s="18"/>
      <c r="E259" s="16"/>
      <c r="F259" s="19"/>
      <c r="G259" s="19"/>
      <c r="H259" s="19"/>
      <c r="I259" s="20"/>
      <c r="J259" s="28"/>
      <c r="K259" s="28"/>
      <c r="L259" s="28"/>
    </row>
    <row r="260" customFormat="false" ht="14.25" hidden="false" customHeight="true" outlineLevel="0" collapsed="false">
      <c r="A260" s="16"/>
      <c r="B260" s="55"/>
      <c r="C260" s="17"/>
      <c r="D260" s="18"/>
      <c r="E260" s="16"/>
      <c r="F260" s="19"/>
      <c r="G260" s="19"/>
      <c r="H260" s="19"/>
      <c r="I260" s="20"/>
      <c r="J260" s="28"/>
      <c r="K260" s="28"/>
      <c r="L260" s="28"/>
    </row>
    <row r="261" customFormat="false" ht="14.25" hidden="false" customHeight="true" outlineLevel="0" collapsed="false">
      <c r="A261" s="71"/>
      <c r="B261" s="72"/>
      <c r="C261" s="73"/>
      <c r="D261" s="18"/>
      <c r="E261" s="71"/>
      <c r="F261" s="74"/>
      <c r="G261" s="74"/>
      <c r="H261" s="74"/>
      <c r="I261" s="75"/>
      <c r="J261" s="76"/>
      <c r="K261" s="76"/>
      <c r="L261" s="76"/>
    </row>
    <row r="262" customFormat="false" ht="14.25" hidden="false" customHeight="true" outlineLevel="0" collapsed="false">
      <c r="A262" s="71"/>
      <c r="B262" s="72"/>
      <c r="C262" s="73"/>
      <c r="D262" s="18"/>
      <c r="E262" s="71"/>
      <c r="F262" s="74"/>
      <c r="G262" s="74"/>
      <c r="H262" s="74"/>
      <c r="I262" s="75"/>
      <c r="J262" s="76"/>
      <c r="K262" s="76"/>
      <c r="L262" s="76"/>
    </row>
    <row r="263" customFormat="false" ht="14.25" hidden="false" customHeight="true" outlineLevel="0" collapsed="false">
      <c r="A263" s="71"/>
      <c r="B263" s="72"/>
      <c r="C263" s="73"/>
      <c r="D263" s="18"/>
      <c r="E263" s="71"/>
      <c r="F263" s="74"/>
      <c r="G263" s="74"/>
      <c r="H263" s="74"/>
      <c r="I263" s="75"/>
      <c r="J263" s="76"/>
      <c r="K263" s="76"/>
      <c r="L263" s="76"/>
    </row>
    <row r="264" customFormat="false" ht="14.25" hidden="false" customHeight="true" outlineLevel="0" collapsed="false">
      <c r="A264" s="71"/>
      <c r="B264" s="72"/>
      <c r="C264" s="73"/>
      <c r="D264" s="18"/>
      <c r="E264" s="71"/>
      <c r="F264" s="74"/>
      <c r="G264" s="74"/>
      <c r="H264" s="74"/>
      <c r="I264" s="75"/>
      <c r="J264" s="76"/>
      <c r="K264" s="76"/>
      <c r="L264" s="76"/>
    </row>
    <row r="265" customFormat="false" ht="14.25" hidden="false" customHeight="true" outlineLevel="0" collapsed="false">
      <c r="A265" s="71"/>
      <c r="B265" s="72"/>
      <c r="C265" s="73"/>
      <c r="D265" s="18"/>
      <c r="E265" s="71"/>
      <c r="F265" s="74"/>
      <c r="G265" s="74"/>
      <c r="H265" s="74"/>
      <c r="I265" s="75"/>
      <c r="J265" s="76"/>
      <c r="K265" s="76"/>
      <c r="L265" s="76"/>
    </row>
    <row r="266" customFormat="false" ht="14.25" hidden="false" customHeight="true" outlineLevel="0" collapsed="false">
      <c r="A266" s="56"/>
      <c r="B266" s="57"/>
      <c r="C266" s="58"/>
      <c r="D266" s="18"/>
      <c r="E266" s="56"/>
      <c r="F266" s="59"/>
      <c r="G266" s="59"/>
      <c r="H266" s="59"/>
      <c r="I266" s="60"/>
      <c r="J266" s="61"/>
      <c r="K266" s="61"/>
      <c r="L266" s="61"/>
    </row>
    <row r="267" customFormat="false" ht="14.25" hidden="false" customHeight="true" outlineLevel="0" collapsed="false">
      <c r="A267" s="77"/>
      <c r="B267" s="57"/>
      <c r="C267" s="58"/>
      <c r="D267" s="18"/>
      <c r="E267" s="56"/>
      <c r="F267" s="59"/>
      <c r="G267" s="59"/>
      <c r="H267" s="59"/>
      <c r="I267" s="60"/>
      <c r="J267" s="61"/>
      <c r="K267" s="61"/>
      <c r="L267" s="61"/>
    </row>
    <row r="268" customFormat="false" ht="14.25" hidden="false" customHeight="true" outlineLevel="0" collapsed="false">
      <c r="A268" s="77"/>
      <c r="B268" s="55"/>
      <c r="C268" s="17"/>
      <c r="D268" s="18"/>
      <c r="E268" s="16"/>
      <c r="F268" s="19"/>
      <c r="G268" s="19"/>
      <c r="H268" s="19"/>
      <c r="I268" s="20"/>
      <c r="J268" s="28"/>
      <c r="K268" s="28"/>
      <c r="L268" s="28"/>
    </row>
    <row r="269" customFormat="false" ht="14.25" hidden="false" customHeight="true" outlineLevel="0" collapsed="false">
      <c r="A269" s="77"/>
      <c r="B269" s="55"/>
      <c r="C269" s="17"/>
      <c r="D269" s="18"/>
      <c r="E269" s="16"/>
      <c r="F269" s="19"/>
      <c r="G269" s="19"/>
      <c r="H269" s="19"/>
      <c r="I269" s="20"/>
      <c r="J269" s="28"/>
      <c r="K269" s="28"/>
      <c r="L269" s="28"/>
    </row>
    <row r="270" customFormat="false" ht="14.25" hidden="false" customHeight="true" outlineLevel="0" collapsed="false">
      <c r="A270" s="77"/>
      <c r="B270" s="57"/>
      <c r="C270" s="58"/>
      <c r="D270" s="18"/>
      <c r="E270" s="56"/>
      <c r="F270" s="59"/>
      <c r="G270" s="59"/>
      <c r="H270" s="59"/>
      <c r="I270" s="60"/>
      <c r="J270" s="61"/>
      <c r="K270" s="61"/>
      <c r="L270" s="61"/>
    </row>
    <row r="271" customFormat="false" ht="14.25" hidden="false" customHeight="true" outlineLevel="0" collapsed="false">
      <c r="A271" s="77"/>
      <c r="B271" s="57"/>
      <c r="C271" s="58"/>
      <c r="D271" s="18"/>
      <c r="E271" s="56"/>
      <c r="F271" s="59"/>
      <c r="G271" s="59"/>
      <c r="H271" s="59"/>
      <c r="I271" s="60"/>
      <c r="J271" s="61"/>
      <c r="K271" s="61"/>
      <c r="L271" s="61"/>
    </row>
    <row r="272" customFormat="false" ht="14.25" hidden="false" customHeight="true" outlineLevel="0" collapsed="false">
      <c r="A272" s="77"/>
      <c r="B272" s="65"/>
      <c r="C272" s="17"/>
      <c r="D272" s="18"/>
      <c r="E272" s="16"/>
      <c r="F272" s="19"/>
      <c r="G272" s="19"/>
      <c r="H272" s="19"/>
      <c r="I272" s="20"/>
      <c r="J272" s="28"/>
      <c r="K272" s="28"/>
      <c r="L272" s="28"/>
    </row>
    <row r="273" customFormat="false" ht="14.25" hidden="false" customHeight="true" outlineLevel="0" collapsed="false">
      <c r="A273" s="77"/>
      <c r="B273" s="65"/>
      <c r="C273" s="17"/>
      <c r="D273" s="18"/>
      <c r="E273" s="16"/>
      <c r="F273" s="19"/>
      <c r="G273" s="19"/>
      <c r="H273" s="19"/>
      <c r="I273" s="20"/>
      <c r="J273" s="28"/>
      <c r="K273" s="28"/>
      <c r="L273" s="28"/>
    </row>
    <row r="274" customFormat="false" ht="14.25" hidden="false" customHeight="true" outlineLevel="0" collapsed="false">
      <c r="A274" s="77"/>
      <c r="B274" s="55"/>
      <c r="C274" s="17"/>
      <c r="D274" s="18"/>
      <c r="E274" s="16"/>
      <c r="F274" s="19"/>
      <c r="G274" s="19"/>
      <c r="H274" s="19"/>
      <c r="I274" s="20"/>
      <c r="J274" s="28"/>
      <c r="K274" s="28"/>
      <c r="L274" s="28"/>
    </row>
    <row r="275" customFormat="false" ht="14.25" hidden="false" customHeight="true" outlineLevel="0" collapsed="false">
      <c r="A275" s="77"/>
      <c r="B275" s="55"/>
      <c r="C275" s="17"/>
      <c r="D275" s="18"/>
      <c r="E275" s="16"/>
      <c r="F275" s="19"/>
      <c r="G275" s="19"/>
      <c r="H275" s="19"/>
      <c r="I275" s="20"/>
      <c r="J275" s="28"/>
      <c r="K275" s="28"/>
      <c r="L275" s="28"/>
    </row>
    <row r="276" customFormat="false" ht="14.25" hidden="false" customHeight="true" outlineLevel="0" collapsed="false">
      <c r="A276" s="77"/>
      <c r="B276" s="57"/>
      <c r="C276" s="58"/>
      <c r="D276" s="18"/>
      <c r="E276" s="56"/>
      <c r="F276" s="59"/>
      <c r="G276" s="59"/>
      <c r="H276" s="59"/>
      <c r="I276" s="60"/>
      <c r="J276" s="61"/>
      <c r="K276" s="61"/>
      <c r="L276" s="61"/>
    </row>
    <row r="277" customFormat="false" ht="14.25" hidden="false" customHeight="true" outlineLevel="0" collapsed="false">
      <c r="A277" s="77"/>
      <c r="B277" s="55"/>
      <c r="C277" s="17"/>
      <c r="D277" s="18"/>
      <c r="E277" s="16"/>
      <c r="F277" s="19"/>
      <c r="G277" s="19"/>
      <c r="H277" s="19"/>
      <c r="I277" s="20"/>
      <c r="J277" s="28"/>
      <c r="K277" s="28"/>
      <c r="L277" s="28"/>
    </row>
    <row r="278" customFormat="false" ht="14.25" hidden="false" customHeight="true" outlineLevel="0" collapsed="false">
      <c r="A278" s="77"/>
      <c r="B278" s="55"/>
      <c r="C278" s="17"/>
      <c r="D278" s="18"/>
      <c r="E278" s="16"/>
      <c r="F278" s="19"/>
      <c r="G278" s="19"/>
      <c r="H278" s="19"/>
      <c r="I278" s="20"/>
      <c r="J278" s="28"/>
      <c r="K278" s="28"/>
      <c r="L278" s="28"/>
    </row>
    <row r="279" customFormat="false" ht="14.25" hidden="false" customHeight="true" outlineLevel="0" collapsed="false">
      <c r="A279" s="77"/>
      <c r="B279" s="57"/>
      <c r="C279" s="58"/>
      <c r="D279" s="18"/>
      <c r="E279" s="56"/>
      <c r="F279" s="59"/>
      <c r="G279" s="59"/>
      <c r="H279" s="59"/>
      <c r="I279" s="60"/>
      <c r="J279" s="61"/>
      <c r="K279" s="61"/>
      <c r="L279" s="61"/>
    </row>
    <row r="280" customFormat="false" ht="14.25" hidden="false" customHeight="true" outlineLevel="0" collapsed="false">
      <c r="A280" s="77"/>
      <c r="B280" s="65"/>
      <c r="C280" s="17"/>
      <c r="D280" s="18"/>
      <c r="E280" s="16"/>
      <c r="F280" s="19"/>
      <c r="G280" s="19"/>
      <c r="H280" s="19"/>
      <c r="I280" s="20"/>
      <c r="J280" s="28"/>
      <c r="K280" s="28"/>
      <c r="L280" s="28"/>
    </row>
    <row r="281" customFormat="false" ht="14.25" hidden="false" customHeight="true" outlineLevel="0" collapsed="false">
      <c r="A281" s="77"/>
      <c r="B281" s="57"/>
      <c r="C281" s="58"/>
      <c r="D281" s="18"/>
      <c r="E281" s="56"/>
      <c r="F281" s="59"/>
      <c r="G281" s="59"/>
      <c r="H281" s="59"/>
      <c r="I281" s="60"/>
      <c r="J281" s="61"/>
      <c r="K281" s="61"/>
      <c r="L281" s="61"/>
    </row>
    <row r="282" customFormat="false" ht="14.25" hidden="false" customHeight="true" outlineLevel="0" collapsed="false">
      <c r="A282" s="77"/>
      <c r="B282" s="65"/>
      <c r="C282" s="17"/>
      <c r="D282" s="18"/>
      <c r="E282" s="16"/>
      <c r="F282" s="19"/>
      <c r="G282" s="19"/>
      <c r="H282" s="19"/>
      <c r="I282" s="20"/>
      <c r="J282" s="28"/>
      <c r="K282" s="28"/>
      <c r="L282" s="28"/>
    </row>
    <row r="283" customFormat="false" ht="14.25" hidden="false" customHeight="true" outlineLevel="0" collapsed="false">
      <c r="A283" s="77"/>
      <c r="B283" s="57"/>
      <c r="C283" s="58"/>
      <c r="D283" s="18"/>
      <c r="E283" s="56"/>
      <c r="F283" s="59"/>
      <c r="G283" s="59"/>
      <c r="H283" s="59"/>
      <c r="I283" s="60"/>
      <c r="J283" s="61"/>
      <c r="K283" s="61"/>
      <c r="L283" s="61"/>
    </row>
    <row r="284" customFormat="false" ht="14.25" hidden="false" customHeight="true" outlineLevel="0" collapsed="false">
      <c r="A284" s="77"/>
      <c r="B284" s="55"/>
      <c r="C284" s="17"/>
      <c r="D284" s="18"/>
      <c r="E284" s="16"/>
      <c r="F284" s="19"/>
      <c r="G284" s="19"/>
      <c r="H284" s="19"/>
      <c r="I284" s="20"/>
      <c r="J284" s="28"/>
      <c r="K284" s="28"/>
      <c r="L284" s="28"/>
    </row>
    <row r="285" customFormat="false" ht="14.25" hidden="false" customHeight="true" outlineLevel="0" collapsed="false">
      <c r="A285" s="71"/>
      <c r="B285" s="72"/>
      <c r="C285" s="73"/>
      <c r="D285" s="18"/>
      <c r="E285" s="71"/>
      <c r="F285" s="74"/>
      <c r="G285" s="74"/>
      <c r="H285" s="74"/>
      <c r="I285" s="75"/>
      <c r="J285" s="76"/>
      <c r="K285" s="76"/>
      <c r="L285" s="76"/>
    </row>
    <row r="286" customFormat="false" ht="14.25" hidden="false" customHeight="true" outlineLevel="0" collapsed="false">
      <c r="A286" s="71"/>
      <c r="B286" s="72"/>
      <c r="C286" s="73"/>
      <c r="D286" s="18"/>
      <c r="E286" s="71"/>
      <c r="F286" s="74"/>
      <c r="G286" s="74"/>
      <c r="H286" s="74"/>
      <c r="I286" s="75"/>
      <c r="J286" s="76"/>
      <c r="K286" s="76"/>
      <c r="L286" s="76"/>
    </row>
    <row r="287" customFormat="false" ht="14.25" hidden="false" customHeight="true" outlineLevel="0" collapsed="false">
      <c r="A287" s="71"/>
      <c r="B287" s="72"/>
      <c r="C287" s="73"/>
      <c r="D287" s="18"/>
      <c r="E287" s="71"/>
      <c r="F287" s="74"/>
      <c r="G287" s="74"/>
      <c r="H287" s="74"/>
      <c r="I287" s="75"/>
      <c r="J287" s="76"/>
      <c r="K287" s="76"/>
      <c r="L287" s="76"/>
    </row>
    <row r="288" customFormat="false" ht="14.25" hidden="false" customHeight="true" outlineLevel="0" collapsed="false">
      <c r="A288" s="71"/>
      <c r="B288" s="72"/>
      <c r="C288" s="73"/>
      <c r="D288" s="18"/>
      <c r="E288" s="71"/>
      <c r="F288" s="74"/>
      <c r="G288" s="74"/>
      <c r="H288" s="74"/>
      <c r="I288" s="75"/>
      <c r="J288" s="76"/>
      <c r="K288" s="76"/>
      <c r="L288" s="76"/>
    </row>
    <row r="289" customFormat="false" ht="14.25" hidden="false" customHeight="true" outlineLevel="0" collapsed="false">
      <c r="A289" s="71"/>
      <c r="B289" s="72"/>
      <c r="C289" s="73"/>
      <c r="D289" s="18"/>
      <c r="E289" s="71"/>
      <c r="F289" s="74"/>
      <c r="G289" s="74"/>
      <c r="H289" s="74"/>
      <c r="I289" s="75"/>
      <c r="J289" s="76"/>
      <c r="K289" s="76"/>
      <c r="L289" s="76"/>
    </row>
    <row r="290" customFormat="false" ht="14.25" hidden="false" customHeight="true" outlineLevel="0" collapsed="false">
      <c r="A290" s="16"/>
      <c r="B290" s="55"/>
      <c r="C290" s="17"/>
      <c r="D290" s="18"/>
      <c r="E290" s="16"/>
      <c r="F290" s="19"/>
      <c r="G290" s="19"/>
      <c r="H290" s="19"/>
      <c r="I290" s="20"/>
      <c r="J290" s="28"/>
      <c r="K290" s="28"/>
      <c r="L290" s="28"/>
    </row>
    <row r="291" customFormat="false" ht="14.25" hidden="false" customHeight="true" outlineLevel="0" collapsed="false">
      <c r="A291" s="16"/>
      <c r="B291" s="55"/>
      <c r="C291" s="17"/>
      <c r="D291" s="18"/>
      <c r="E291" s="16"/>
      <c r="F291" s="19"/>
      <c r="G291" s="19"/>
      <c r="H291" s="19"/>
      <c r="I291" s="20"/>
      <c r="J291" s="28"/>
      <c r="K291" s="28"/>
      <c r="L291" s="28"/>
    </row>
    <row r="292" customFormat="false" ht="14.25" hidden="false" customHeight="true" outlineLevel="0" collapsed="false">
      <c r="A292" s="16"/>
      <c r="B292" s="55"/>
      <c r="C292" s="17"/>
      <c r="D292" s="18"/>
      <c r="E292" s="16"/>
      <c r="F292" s="19"/>
      <c r="G292" s="19"/>
      <c r="H292" s="19"/>
      <c r="I292" s="20"/>
      <c r="J292" s="28"/>
      <c r="K292" s="28"/>
      <c r="L292" s="28"/>
    </row>
    <row r="293" customFormat="false" ht="14.25" hidden="false" customHeight="true" outlineLevel="0" collapsed="false">
      <c r="A293" s="16"/>
      <c r="B293" s="55"/>
      <c r="C293" s="17"/>
      <c r="D293" s="18"/>
      <c r="E293" s="16"/>
      <c r="F293" s="19"/>
      <c r="G293" s="19"/>
      <c r="H293" s="19"/>
      <c r="I293" s="20"/>
      <c r="J293" s="28"/>
      <c r="K293" s="28"/>
      <c r="L293" s="28"/>
    </row>
    <row r="294" customFormat="false" ht="14.25" hidden="false" customHeight="true" outlineLevel="0" collapsed="false">
      <c r="A294" s="16"/>
      <c r="B294" s="55"/>
      <c r="C294" s="17"/>
      <c r="D294" s="18"/>
      <c r="E294" s="16"/>
      <c r="F294" s="19"/>
      <c r="G294" s="19"/>
      <c r="H294" s="19"/>
      <c r="I294" s="20"/>
      <c r="J294" s="28"/>
      <c r="K294" s="28"/>
      <c r="L294" s="28"/>
    </row>
    <row r="295" customFormat="false" ht="15" hidden="false" customHeight="true" outlineLevel="0" collapsed="false">
      <c r="A295" s="78"/>
      <c r="B295" s="79"/>
      <c r="C295" s="73"/>
      <c r="D295" s="18"/>
      <c r="E295" s="71"/>
      <c r="F295" s="80"/>
      <c r="G295" s="80"/>
      <c r="H295" s="80"/>
      <c r="I295" s="81"/>
      <c r="J295" s="82"/>
      <c r="K295" s="61"/>
      <c r="L295" s="83"/>
    </row>
    <row r="296" customFormat="false" ht="15" hidden="false" customHeight="true" outlineLevel="0" collapsed="false">
      <c r="A296" s="78"/>
      <c r="B296" s="79"/>
      <c r="C296" s="73"/>
      <c r="D296" s="18"/>
      <c r="E296" s="71"/>
      <c r="F296" s="80"/>
      <c r="G296" s="80"/>
      <c r="H296" s="80"/>
      <c r="I296" s="81"/>
      <c r="J296" s="82"/>
      <c r="K296" s="61"/>
      <c r="L296" s="83"/>
    </row>
    <row r="297" customFormat="false" ht="15" hidden="false" customHeight="true" outlineLevel="0" collapsed="false">
      <c r="A297" s="84"/>
      <c r="B297" s="85"/>
      <c r="C297" s="17"/>
      <c r="D297" s="18"/>
      <c r="E297" s="16"/>
      <c r="F297" s="86"/>
      <c r="G297" s="86"/>
      <c r="H297" s="86"/>
      <c r="I297" s="46"/>
      <c r="J297" s="87"/>
      <c r="K297" s="88"/>
    </row>
    <row r="298" customFormat="false" ht="15" hidden="false" customHeight="true" outlineLevel="0" collapsed="false">
      <c r="A298" s="84"/>
      <c r="B298" s="85"/>
      <c r="C298" s="17"/>
      <c r="D298" s="18"/>
      <c r="E298" s="16"/>
      <c r="F298" s="86"/>
      <c r="G298" s="86"/>
      <c r="H298" s="86"/>
      <c r="I298" s="46"/>
      <c r="J298" s="87"/>
      <c r="K298" s="88"/>
    </row>
    <row r="299" customFormat="false" ht="15" hidden="false" customHeight="true" outlineLevel="0" collapsed="false">
      <c r="A299" s="89"/>
      <c r="B299" s="85"/>
      <c r="C299" s="3"/>
      <c r="D299" s="18"/>
      <c r="E299" s="16"/>
      <c r="F299" s="86"/>
      <c r="G299" s="86"/>
      <c r="H299" s="86"/>
      <c r="I299" s="46"/>
      <c r="J299" s="87"/>
      <c r="K299" s="88"/>
    </row>
    <row r="300" customFormat="false" ht="15" hidden="false" customHeight="true" outlineLevel="0" collapsed="false">
      <c r="A300" s="89"/>
      <c r="B300" s="85"/>
      <c r="C300" s="3"/>
      <c r="D300" s="18"/>
      <c r="E300" s="16"/>
      <c r="F300" s="86"/>
      <c r="G300" s="86"/>
      <c r="H300" s="86"/>
      <c r="I300" s="46"/>
      <c r="J300" s="87"/>
      <c r="K300" s="88"/>
    </row>
    <row r="301" customFormat="false" ht="15" hidden="false" customHeight="true" outlineLevel="0" collapsed="false">
      <c r="A301" s="89"/>
      <c r="B301" s="3"/>
      <c r="C301" s="3"/>
      <c r="D301" s="18"/>
      <c r="E301" s="16"/>
      <c r="F301" s="86"/>
      <c r="G301" s="86"/>
      <c r="H301" s="86"/>
      <c r="I301" s="46"/>
      <c r="J301" s="3"/>
    </row>
    <row r="302" customFormat="false" ht="15" hidden="false" customHeight="true" outlineLevel="0" collapsed="false">
      <c r="A302" s="89"/>
      <c r="B302" s="3"/>
      <c r="C302" s="3"/>
      <c r="D302" s="18"/>
      <c r="E302" s="16"/>
      <c r="F302" s="86"/>
      <c r="G302" s="86"/>
      <c r="H302" s="86"/>
      <c r="I302" s="46"/>
      <c r="J302" s="3"/>
    </row>
    <row r="303" customFormat="false" ht="15" hidden="false" customHeight="true" outlineLevel="0" collapsed="false">
      <c r="A303" s="89"/>
      <c r="B303" s="90"/>
      <c r="C303" s="88"/>
      <c r="D303" s="18"/>
      <c r="E303" s="16"/>
      <c r="F303" s="86"/>
      <c r="G303" s="86"/>
      <c r="H303" s="86"/>
      <c r="I303" s="46"/>
      <c r="J303" s="88"/>
      <c r="K303" s="88"/>
    </row>
    <row r="304" customFormat="false" ht="15" hidden="false" customHeight="true" outlineLevel="0" collapsed="false">
      <c r="A304" s="89"/>
      <c r="B304" s="90"/>
      <c r="C304" s="88"/>
      <c r="D304" s="18"/>
      <c r="E304" s="16"/>
      <c r="F304" s="86"/>
      <c r="G304" s="86"/>
      <c r="H304" s="86"/>
      <c r="I304" s="46"/>
      <c r="J304" s="88"/>
      <c r="K304" s="88"/>
    </row>
    <row r="305" customFormat="false" ht="15" hidden="false" customHeight="true" outlineLevel="0" collapsed="false">
      <c r="A305" s="89"/>
      <c r="B305" s="3"/>
      <c r="C305" s="3"/>
      <c r="D305" s="18"/>
      <c r="E305" s="16"/>
      <c r="F305" s="86"/>
      <c r="G305" s="86"/>
      <c r="H305" s="86"/>
      <c r="I305" s="46"/>
      <c r="J305" s="3"/>
    </row>
    <row r="306" customFormat="false" ht="15" hidden="false" customHeight="true" outlineLevel="0" collapsed="false">
      <c r="A306" s="89"/>
      <c r="B306" s="90"/>
      <c r="C306" s="88"/>
      <c r="D306" s="18"/>
      <c r="E306" s="89"/>
      <c r="F306" s="86"/>
      <c r="G306" s="86"/>
      <c r="H306" s="86"/>
      <c r="I306" s="46"/>
      <c r="J306" s="3"/>
    </row>
    <row r="307" customFormat="false" ht="15" hidden="false" customHeight="true" outlineLevel="0" collapsed="false">
      <c r="A307" s="89"/>
      <c r="B307" s="90"/>
      <c r="C307" s="88"/>
      <c r="D307" s="18"/>
      <c r="E307" s="89"/>
      <c r="F307" s="86"/>
      <c r="G307" s="86"/>
      <c r="H307" s="86"/>
      <c r="I307" s="46"/>
      <c r="J307" s="3"/>
    </row>
    <row r="308" customFormat="false" ht="15" hidden="false" customHeight="true" outlineLevel="0" collapsed="false">
      <c r="A308" s="89"/>
      <c r="B308" s="90"/>
      <c r="C308" s="88"/>
      <c r="D308" s="18"/>
      <c r="E308" s="89"/>
      <c r="F308" s="86"/>
      <c r="G308" s="86"/>
      <c r="H308" s="86"/>
      <c r="I308" s="46"/>
      <c r="J308" s="3"/>
    </row>
    <row r="309" customFormat="false" ht="15" hidden="false" customHeight="true" outlineLevel="0" collapsed="false">
      <c r="A309" s="89"/>
      <c r="B309" s="90"/>
      <c r="C309" s="88"/>
      <c r="D309" s="18"/>
      <c r="E309" s="89"/>
      <c r="F309" s="86"/>
      <c r="G309" s="86"/>
      <c r="H309" s="86"/>
      <c r="I309" s="46"/>
      <c r="J309" s="3"/>
    </row>
    <row r="310" customFormat="false" ht="15" hidden="false" customHeight="true" outlineLevel="0" collapsed="false">
      <c r="A310" s="89"/>
      <c r="B310" s="90"/>
      <c r="C310" s="88"/>
      <c r="D310" s="18"/>
      <c r="E310" s="89"/>
      <c r="F310" s="86"/>
      <c r="G310" s="86"/>
      <c r="H310" s="86"/>
      <c r="I310" s="46"/>
      <c r="J310" s="3"/>
    </row>
    <row r="311" customFormat="false" ht="15" hidden="false" customHeight="true" outlineLevel="0" collapsed="false">
      <c r="A311" s="89"/>
      <c r="B311" s="90"/>
      <c r="C311" s="88"/>
      <c r="D311" s="18"/>
      <c r="E311" s="89"/>
      <c r="F311" s="86"/>
      <c r="G311" s="86"/>
      <c r="H311" s="86"/>
      <c r="I311" s="46"/>
      <c r="J311" s="3"/>
    </row>
    <row r="312" customFormat="false" ht="15" hidden="false" customHeight="true" outlineLevel="0" collapsed="false">
      <c r="A312" s="89"/>
      <c r="B312" s="90"/>
      <c r="C312" s="88"/>
      <c r="D312" s="18"/>
      <c r="E312" s="89"/>
      <c r="F312" s="86"/>
      <c r="G312" s="86"/>
      <c r="H312" s="86"/>
      <c r="I312" s="46"/>
      <c r="J312" s="88"/>
    </row>
    <row r="313" customFormat="false" ht="15" hidden="false" customHeight="true" outlineLevel="0" collapsed="false">
      <c r="A313" s="89"/>
      <c r="B313" s="90"/>
      <c r="C313" s="88"/>
      <c r="D313" s="18"/>
      <c r="E313" s="89"/>
      <c r="F313" s="86"/>
      <c r="G313" s="86"/>
      <c r="H313" s="86"/>
      <c r="I313" s="46"/>
      <c r="J313" s="88"/>
    </row>
    <row r="314" customFormat="false" ht="15" hidden="false" customHeight="true" outlineLevel="0" collapsed="false">
      <c r="A314" s="89"/>
      <c r="B314" s="90"/>
      <c r="C314" s="88"/>
      <c r="D314" s="18"/>
      <c r="E314" s="89"/>
      <c r="F314" s="86"/>
      <c r="G314" s="86"/>
      <c r="H314" s="86"/>
      <c r="I314" s="46"/>
      <c r="J314" s="88"/>
    </row>
    <row r="315" customFormat="false" ht="15" hidden="false" customHeight="true" outlineLevel="0" collapsed="false">
      <c r="A315" s="89"/>
      <c r="B315" s="90"/>
      <c r="C315" s="88"/>
      <c r="E315" s="89"/>
      <c r="F315" s="86"/>
      <c r="G315" s="86"/>
      <c r="H315" s="86"/>
      <c r="I315" s="46"/>
      <c r="J315" s="88"/>
    </row>
    <row r="316" customFormat="false" ht="15.75" hidden="false" customHeight="true" outlineLevel="0" collapsed="false">
      <c r="F316" s="86"/>
      <c r="G316" s="86"/>
      <c r="H316" s="86"/>
    </row>
    <row r="317" customFormat="false" ht="15" hidden="false" customHeight="true" outlineLevel="0" collapsed="false">
      <c r="E317" s="89"/>
      <c r="F317" s="86"/>
      <c r="G317" s="86"/>
      <c r="H317" s="86"/>
    </row>
    <row r="318" customFormat="false" ht="15" hidden="false" customHeight="true" outlineLevel="0" collapsed="false">
      <c r="E318" s="89"/>
      <c r="F318" s="86"/>
      <c r="G318" s="86"/>
      <c r="H318" s="86"/>
    </row>
    <row r="319" customFormat="false" ht="15" hidden="false" customHeight="true" outlineLevel="0" collapsed="false">
      <c r="E319" s="89"/>
      <c r="F319" s="86"/>
      <c r="G319" s="86"/>
      <c r="H319" s="86"/>
    </row>
    <row r="320" customFormat="false" ht="15.75" hidden="false" customHeight="true" outlineLevel="0" collapsed="false">
      <c r="F320" s="86"/>
      <c r="G320" s="86"/>
      <c r="H320" s="86"/>
    </row>
    <row r="321" customFormat="false" ht="15.75" hidden="false" customHeight="true" outlineLevel="0" collapsed="false">
      <c r="F321" s="86"/>
      <c r="G321" s="86"/>
      <c r="H321" s="86"/>
    </row>
    <row r="322" customFormat="false" ht="15.75" hidden="false" customHeight="true" outlineLevel="0" collapsed="false">
      <c r="F322" s="86"/>
      <c r="G322" s="86"/>
      <c r="H322" s="86"/>
    </row>
    <row r="323" customFormat="false" ht="15.75" hidden="false" customHeight="true" outlineLevel="0" collapsed="false">
      <c r="F323" s="86"/>
      <c r="G323" s="86"/>
      <c r="H323" s="86"/>
    </row>
    <row r="324" customFormat="false" ht="15.75" hidden="false" customHeight="true" outlineLevel="0" collapsed="false">
      <c r="F324" s="86"/>
      <c r="G324" s="86"/>
      <c r="H324" s="86"/>
    </row>
    <row r="325" customFormat="false" ht="15.75" hidden="false" customHeight="true" outlineLevel="0" collapsed="false">
      <c r="F325" s="86"/>
      <c r="G325" s="86"/>
      <c r="H325" s="86"/>
    </row>
    <row r="326" customFormat="false" ht="15.75" hidden="false" customHeight="true" outlineLevel="0" collapsed="false">
      <c r="F326" s="86"/>
      <c r="G326" s="86"/>
      <c r="H326" s="86"/>
    </row>
    <row r="327" customFormat="false" ht="15.75" hidden="false" customHeight="true" outlineLevel="0" collapsed="false">
      <c r="F327" s="86"/>
      <c r="G327" s="86"/>
      <c r="H327" s="86"/>
    </row>
    <row r="328" customFormat="false" ht="15.75" hidden="false" customHeight="true" outlineLevel="0" collapsed="false">
      <c r="F328" s="86"/>
      <c r="G328" s="86"/>
      <c r="H328" s="86"/>
    </row>
    <row r="329" customFormat="false" ht="15.75" hidden="false" customHeight="true" outlineLevel="0" collapsed="false">
      <c r="F329" s="86"/>
      <c r="G329" s="86"/>
      <c r="H329" s="86"/>
    </row>
    <row r="330" customFormat="false" ht="15.75" hidden="false" customHeight="true" outlineLevel="0" collapsed="false">
      <c r="F330" s="86"/>
      <c r="G330" s="86"/>
      <c r="H330" s="86"/>
    </row>
    <row r="331" customFormat="false" ht="15.75" hidden="false" customHeight="true" outlineLevel="0" collapsed="false">
      <c r="F331" s="86"/>
      <c r="G331" s="86"/>
      <c r="H331" s="86"/>
    </row>
    <row r="332" customFormat="false" ht="15.75" hidden="false" customHeight="true" outlineLevel="0" collapsed="false">
      <c r="F332" s="86"/>
      <c r="G332" s="86"/>
      <c r="H332" s="86"/>
    </row>
    <row r="333" customFormat="false" ht="15.75" hidden="false" customHeight="true" outlineLevel="0" collapsed="false">
      <c r="F333" s="86"/>
      <c r="G333" s="86"/>
      <c r="H333" s="86"/>
    </row>
    <row r="334" customFormat="false" ht="15.75" hidden="false" customHeight="true" outlineLevel="0" collapsed="false">
      <c r="F334" s="86"/>
      <c r="G334" s="86"/>
      <c r="H334" s="86"/>
    </row>
    <row r="335" customFormat="false" ht="15.75" hidden="false" customHeight="true" outlineLevel="0" collapsed="false">
      <c r="F335" s="86"/>
      <c r="G335" s="86"/>
      <c r="H335" s="86"/>
    </row>
    <row r="336" customFormat="false" ht="15.75" hidden="false" customHeight="true" outlineLevel="0" collapsed="false">
      <c r="F336" s="86"/>
      <c r="G336" s="86"/>
      <c r="H336" s="86"/>
    </row>
    <row r="337" customFormat="false" ht="15.75" hidden="false" customHeight="true" outlineLevel="0" collapsed="false">
      <c r="F337" s="86"/>
      <c r="G337" s="86"/>
      <c r="H337" s="86"/>
    </row>
    <row r="338" customFormat="false" ht="15.75" hidden="false" customHeight="true" outlineLevel="0" collapsed="false">
      <c r="F338" s="86"/>
      <c r="G338" s="86"/>
      <c r="H338" s="86"/>
    </row>
    <row r="339" customFormat="false" ht="15.75" hidden="false" customHeight="true" outlineLevel="0" collapsed="false">
      <c r="F339" s="86"/>
      <c r="G339" s="86"/>
      <c r="H339" s="86"/>
    </row>
    <row r="340" customFormat="false" ht="15.75" hidden="false" customHeight="true" outlineLevel="0" collapsed="false">
      <c r="F340" s="86"/>
      <c r="G340" s="86"/>
      <c r="H340" s="86"/>
    </row>
    <row r="341" customFormat="false" ht="15.75" hidden="false" customHeight="true" outlineLevel="0" collapsed="false">
      <c r="F341" s="86"/>
      <c r="G341" s="86"/>
      <c r="H341" s="86"/>
    </row>
    <row r="342" customFormat="false" ht="15.75" hidden="false" customHeight="true" outlineLevel="0" collapsed="false">
      <c r="F342" s="86"/>
      <c r="G342" s="86"/>
      <c r="H342" s="86"/>
    </row>
    <row r="343" customFormat="false" ht="15.75" hidden="false" customHeight="true" outlineLevel="0" collapsed="false">
      <c r="F343" s="86"/>
      <c r="G343" s="86"/>
      <c r="H343" s="86"/>
    </row>
    <row r="344" customFormat="false" ht="15.75" hidden="false" customHeight="true" outlineLevel="0" collapsed="false">
      <c r="F344" s="86"/>
      <c r="G344" s="86"/>
      <c r="H344" s="86"/>
    </row>
    <row r="345" customFormat="false" ht="15.75" hidden="false" customHeight="true" outlineLevel="0" collapsed="false">
      <c r="F345" s="86"/>
      <c r="G345" s="86"/>
      <c r="H345" s="86"/>
    </row>
    <row r="346" customFormat="false" ht="15.75" hidden="false" customHeight="true" outlineLevel="0" collapsed="false">
      <c r="F346" s="86"/>
      <c r="G346" s="86"/>
      <c r="H346" s="86"/>
    </row>
    <row r="347" customFormat="false" ht="15.75" hidden="false" customHeight="true" outlineLevel="0" collapsed="false">
      <c r="F347" s="86"/>
      <c r="G347" s="86"/>
      <c r="H347" s="86"/>
    </row>
    <row r="348" customFormat="false" ht="15.75" hidden="false" customHeight="true" outlineLevel="0" collapsed="false">
      <c r="F348" s="86"/>
      <c r="G348" s="86"/>
      <c r="H348" s="86"/>
    </row>
    <row r="349" customFormat="false" ht="15.75" hidden="false" customHeight="true" outlineLevel="0" collapsed="false">
      <c r="F349" s="86"/>
      <c r="G349" s="86"/>
      <c r="H349" s="86"/>
    </row>
    <row r="350" customFormat="false" ht="15.75" hidden="false" customHeight="true" outlineLevel="0" collapsed="false">
      <c r="F350" s="86"/>
      <c r="G350" s="86"/>
      <c r="H350" s="86"/>
    </row>
    <row r="351" customFormat="false" ht="15.75" hidden="false" customHeight="true" outlineLevel="0" collapsed="false">
      <c r="F351" s="86"/>
      <c r="G351" s="86"/>
      <c r="H351" s="86"/>
    </row>
    <row r="352" customFormat="false" ht="15.75" hidden="false" customHeight="true" outlineLevel="0" collapsed="false">
      <c r="F352" s="86"/>
      <c r="G352" s="86"/>
      <c r="H352" s="86"/>
    </row>
    <row r="353" customFormat="false" ht="15.75" hidden="false" customHeight="true" outlineLevel="0" collapsed="false">
      <c r="F353" s="86"/>
      <c r="G353" s="86"/>
      <c r="H353" s="86"/>
    </row>
    <row r="354" customFormat="false" ht="15.75" hidden="false" customHeight="true" outlineLevel="0" collapsed="false">
      <c r="F354" s="86"/>
      <c r="G354" s="86"/>
      <c r="H354" s="86"/>
    </row>
    <row r="355" customFormat="false" ht="15.75" hidden="false" customHeight="true" outlineLevel="0" collapsed="false">
      <c r="F355" s="86"/>
      <c r="G355" s="86"/>
      <c r="H355" s="86"/>
    </row>
    <row r="356" customFormat="false" ht="15.75" hidden="false" customHeight="true" outlineLevel="0" collapsed="false">
      <c r="F356" s="86"/>
      <c r="G356" s="86"/>
      <c r="H356" s="86"/>
    </row>
    <row r="357" customFormat="false" ht="15.75" hidden="false" customHeight="true" outlineLevel="0" collapsed="false">
      <c r="F357" s="86"/>
      <c r="G357" s="86"/>
      <c r="H357" s="86"/>
    </row>
    <row r="358" customFormat="false" ht="15.75" hidden="false" customHeight="true" outlineLevel="0" collapsed="false">
      <c r="F358" s="86"/>
      <c r="G358" s="86"/>
      <c r="H358" s="86"/>
    </row>
    <row r="359" customFormat="false" ht="15.75" hidden="false" customHeight="true" outlineLevel="0" collapsed="false">
      <c r="F359" s="86"/>
      <c r="G359" s="86"/>
      <c r="H359" s="86"/>
    </row>
    <row r="360" customFormat="false" ht="15.75" hidden="false" customHeight="true" outlineLevel="0" collapsed="false">
      <c r="F360" s="86"/>
      <c r="G360" s="86"/>
      <c r="H360" s="86"/>
    </row>
    <row r="361" customFormat="false" ht="15.75" hidden="false" customHeight="true" outlineLevel="0" collapsed="false">
      <c r="F361" s="86"/>
      <c r="G361" s="86"/>
      <c r="H361" s="86"/>
    </row>
    <row r="362" customFormat="false" ht="15.75" hidden="false" customHeight="true" outlineLevel="0" collapsed="false">
      <c r="F362" s="86"/>
      <c r="G362" s="86"/>
      <c r="H362" s="86"/>
    </row>
    <row r="363" customFormat="false" ht="15.75" hidden="false" customHeight="true" outlineLevel="0" collapsed="false">
      <c r="F363" s="86"/>
      <c r="G363" s="86"/>
      <c r="H363" s="86"/>
    </row>
    <row r="364" customFormat="false" ht="15.75" hidden="false" customHeight="true" outlineLevel="0" collapsed="false">
      <c r="F364" s="86"/>
      <c r="G364" s="86"/>
      <c r="H364" s="86"/>
    </row>
    <row r="365" customFormat="false" ht="15.75" hidden="false" customHeight="true" outlineLevel="0" collapsed="false">
      <c r="F365" s="86"/>
      <c r="G365" s="86"/>
      <c r="H365" s="86"/>
    </row>
    <row r="366" customFormat="false" ht="15.75" hidden="false" customHeight="true" outlineLevel="0" collapsed="false">
      <c r="F366" s="86"/>
      <c r="G366" s="86"/>
      <c r="H366" s="86"/>
    </row>
    <row r="367" customFormat="false" ht="15.75" hidden="false" customHeight="true" outlineLevel="0" collapsed="false">
      <c r="F367" s="86"/>
      <c r="G367" s="86"/>
      <c r="H367" s="86"/>
    </row>
    <row r="368" customFormat="false" ht="15.75" hidden="false" customHeight="true" outlineLevel="0" collapsed="false">
      <c r="F368" s="86"/>
      <c r="G368" s="86"/>
      <c r="H368" s="86"/>
    </row>
    <row r="369" customFormat="false" ht="15.75" hidden="false" customHeight="true" outlineLevel="0" collapsed="false">
      <c r="F369" s="86"/>
      <c r="G369" s="86"/>
      <c r="H369" s="86"/>
    </row>
    <row r="370" customFormat="false" ht="15.75" hidden="false" customHeight="true" outlineLevel="0" collapsed="false">
      <c r="F370" s="86"/>
      <c r="G370" s="86"/>
      <c r="H370" s="86"/>
    </row>
    <row r="371" customFormat="false" ht="15.75" hidden="false" customHeight="true" outlineLevel="0" collapsed="false">
      <c r="F371" s="86"/>
      <c r="G371" s="86"/>
      <c r="H371" s="86"/>
    </row>
    <row r="372" customFormat="false" ht="15.75" hidden="false" customHeight="true" outlineLevel="0" collapsed="false">
      <c r="F372" s="86"/>
      <c r="G372" s="86"/>
      <c r="H372" s="86"/>
    </row>
    <row r="373" customFormat="false" ht="15.75" hidden="false" customHeight="true" outlineLevel="0" collapsed="false">
      <c r="F373" s="86"/>
      <c r="G373" s="86"/>
      <c r="H373" s="86"/>
    </row>
    <row r="374" customFormat="false" ht="15.75" hidden="false" customHeight="true" outlineLevel="0" collapsed="false">
      <c r="F374" s="86"/>
      <c r="G374" s="86"/>
      <c r="H374" s="86"/>
    </row>
    <row r="375" customFormat="false" ht="15.75" hidden="false" customHeight="true" outlineLevel="0" collapsed="false">
      <c r="F375" s="86"/>
      <c r="G375" s="86"/>
      <c r="H375" s="86"/>
    </row>
    <row r="376" customFormat="false" ht="15.75" hidden="false" customHeight="true" outlineLevel="0" collapsed="false">
      <c r="F376" s="86"/>
      <c r="G376" s="86"/>
      <c r="H376" s="86"/>
    </row>
    <row r="377" customFormat="false" ht="15.75" hidden="false" customHeight="true" outlineLevel="0" collapsed="false">
      <c r="F377" s="86"/>
      <c r="G377" s="86"/>
      <c r="H377" s="86"/>
    </row>
    <row r="378" customFormat="false" ht="15.75" hidden="false" customHeight="true" outlineLevel="0" collapsed="false">
      <c r="F378" s="86"/>
      <c r="G378" s="86"/>
      <c r="H378" s="86"/>
    </row>
    <row r="379" customFormat="false" ht="15.75" hidden="false" customHeight="true" outlineLevel="0" collapsed="false">
      <c r="F379" s="86"/>
      <c r="G379" s="86"/>
      <c r="H379" s="86"/>
    </row>
    <row r="380" customFormat="false" ht="15.75" hidden="false" customHeight="true" outlineLevel="0" collapsed="false">
      <c r="F380" s="86"/>
      <c r="G380" s="86"/>
      <c r="H380" s="86"/>
    </row>
    <row r="381" customFormat="false" ht="15.75" hidden="false" customHeight="true" outlineLevel="0" collapsed="false">
      <c r="F381" s="86"/>
      <c r="G381" s="86"/>
      <c r="H381" s="86"/>
    </row>
    <row r="382" customFormat="false" ht="15.75" hidden="false" customHeight="true" outlineLevel="0" collapsed="false">
      <c r="F382" s="86"/>
      <c r="G382" s="86"/>
      <c r="H382" s="86"/>
    </row>
    <row r="383" customFormat="false" ht="15.75" hidden="false" customHeight="true" outlineLevel="0" collapsed="false">
      <c r="F383" s="86"/>
      <c r="G383" s="86"/>
      <c r="H383" s="86"/>
    </row>
    <row r="384" customFormat="false" ht="15.75" hidden="false" customHeight="true" outlineLevel="0" collapsed="false">
      <c r="F384" s="86"/>
      <c r="G384" s="86"/>
      <c r="H384" s="86"/>
    </row>
    <row r="385" customFormat="false" ht="15.75" hidden="false" customHeight="true" outlineLevel="0" collapsed="false">
      <c r="F385" s="86"/>
      <c r="G385" s="86"/>
      <c r="H385" s="86"/>
    </row>
    <row r="386" customFormat="false" ht="15.75" hidden="false" customHeight="true" outlineLevel="0" collapsed="false">
      <c r="F386" s="86"/>
      <c r="G386" s="86"/>
      <c r="H386" s="86"/>
    </row>
    <row r="387" customFormat="false" ht="15.75" hidden="false" customHeight="true" outlineLevel="0" collapsed="false">
      <c r="F387" s="86"/>
      <c r="G387" s="86"/>
      <c r="H387" s="86"/>
    </row>
    <row r="388" customFormat="false" ht="15.75" hidden="false" customHeight="true" outlineLevel="0" collapsed="false">
      <c r="F388" s="86"/>
      <c r="G388" s="86"/>
      <c r="H388" s="86"/>
    </row>
    <row r="389" customFormat="false" ht="15.75" hidden="false" customHeight="true" outlineLevel="0" collapsed="false">
      <c r="F389" s="86"/>
      <c r="G389" s="86"/>
      <c r="H389" s="86"/>
    </row>
    <row r="390" customFormat="false" ht="15.75" hidden="false" customHeight="true" outlineLevel="0" collapsed="false">
      <c r="F390" s="86"/>
      <c r="G390" s="86"/>
      <c r="H390" s="86"/>
    </row>
    <row r="391" customFormat="false" ht="15.75" hidden="false" customHeight="true" outlineLevel="0" collapsed="false">
      <c r="F391" s="86"/>
      <c r="G391" s="86"/>
      <c r="H391" s="86"/>
    </row>
    <row r="392" customFormat="false" ht="15.75" hidden="false" customHeight="true" outlineLevel="0" collapsed="false">
      <c r="F392" s="86"/>
      <c r="G392" s="86"/>
      <c r="H392" s="86"/>
    </row>
    <row r="393" customFormat="false" ht="15.75" hidden="false" customHeight="true" outlineLevel="0" collapsed="false">
      <c r="F393" s="86"/>
      <c r="G393" s="86"/>
      <c r="H393" s="86"/>
    </row>
    <row r="394" customFormat="false" ht="15.75" hidden="false" customHeight="true" outlineLevel="0" collapsed="false">
      <c r="F394" s="86"/>
      <c r="G394" s="86"/>
      <c r="H394" s="86"/>
    </row>
    <row r="395" customFormat="false" ht="15.75" hidden="false" customHeight="true" outlineLevel="0" collapsed="false">
      <c r="F395" s="86"/>
      <c r="G395" s="86"/>
      <c r="H395" s="86"/>
    </row>
    <row r="396" customFormat="false" ht="15.75" hidden="false" customHeight="true" outlineLevel="0" collapsed="false">
      <c r="F396" s="86"/>
      <c r="G396" s="86"/>
      <c r="H396" s="86"/>
    </row>
    <row r="397" customFormat="false" ht="15.75" hidden="false" customHeight="true" outlineLevel="0" collapsed="false">
      <c r="F397" s="86"/>
      <c r="G397" s="86"/>
      <c r="H397" s="86"/>
    </row>
    <row r="398" customFormat="false" ht="15.75" hidden="false" customHeight="true" outlineLevel="0" collapsed="false">
      <c r="F398" s="86"/>
      <c r="G398" s="86"/>
      <c r="H398" s="86"/>
    </row>
    <row r="399" customFormat="false" ht="15.75" hidden="false" customHeight="true" outlineLevel="0" collapsed="false">
      <c r="F399" s="86"/>
      <c r="G399" s="86"/>
      <c r="H399" s="86"/>
    </row>
    <row r="400" customFormat="false" ht="15.75" hidden="false" customHeight="true" outlineLevel="0" collapsed="false">
      <c r="F400" s="86"/>
      <c r="G400" s="86"/>
      <c r="H400" s="86"/>
    </row>
    <row r="401" customFormat="false" ht="15.75" hidden="false" customHeight="true" outlineLevel="0" collapsed="false">
      <c r="F401" s="86"/>
      <c r="G401" s="86"/>
      <c r="H401" s="86"/>
    </row>
    <row r="402" customFormat="false" ht="15.75" hidden="false" customHeight="true" outlineLevel="0" collapsed="false">
      <c r="F402" s="86"/>
      <c r="G402" s="86"/>
      <c r="H402" s="86"/>
    </row>
    <row r="403" customFormat="false" ht="15.75" hidden="false" customHeight="true" outlineLevel="0" collapsed="false">
      <c r="F403" s="86"/>
      <c r="G403" s="86"/>
      <c r="H403" s="86"/>
    </row>
    <row r="404" customFormat="false" ht="15.75" hidden="false" customHeight="true" outlineLevel="0" collapsed="false">
      <c r="F404" s="86"/>
      <c r="G404" s="86"/>
      <c r="H404" s="86"/>
    </row>
    <row r="405" customFormat="false" ht="15.75" hidden="false" customHeight="true" outlineLevel="0" collapsed="false">
      <c r="F405" s="86"/>
      <c r="G405" s="86"/>
      <c r="H405" s="86"/>
    </row>
    <row r="406" customFormat="false" ht="15.75" hidden="false" customHeight="true" outlineLevel="0" collapsed="false">
      <c r="F406" s="86"/>
      <c r="G406" s="86"/>
      <c r="H406" s="86"/>
    </row>
    <row r="407" customFormat="false" ht="15.75" hidden="false" customHeight="true" outlineLevel="0" collapsed="false">
      <c r="F407" s="86"/>
      <c r="G407" s="86"/>
      <c r="H407" s="86"/>
    </row>
    <row r="408" customFormat="false" ht="15.75" hidden="false" customHeight="true" outlineLevel="0" collapsed="false">
      <c r="F408" s="86"/>
      <c r="G408" s="86"/>
      <c r="H408" s="86"/>
    </row>
    <row r="409" customFormat="false" ht="15.75" hidden="false" customHeight="true" outlineLevel="0" collapsed="false">
      <c r="F409" s="86"/>
      <c r="G409" s="86"/>
      <c r="H409" s="86"/>
    </row>
    <row r="410" customFormat="false" ht="15.75" hidden="false" customHeight="true" outlineLevel="0" collapsed="false">
      <c r="F410" s="86"/>
      <c r="G410" s="86"/>
      <c r="H410" s="86"/>
    </row>
    <row r="411" customFormat="false" ht="15.75" hidden="false" customHeight="true" outlineLevel="0" collapsed="false">
      <c r="F411" s="86"/>
      <c r="G411" s="86"/>
      <c r="H411" s="86"/>
    </row>
    <row r="412" customFormat="false" ht="15.75" hidden="false" customHeight="true" outlineLevel="0" collapsed="false">
      <c r="F412" s="86"/>
      <c r="G412" s="86"/>
      <c r="H412" s="86"/>
    </row>
    <row r="413" customFormat="false" ht="15.75" hidden="false" customHeight="true" outlineLevel="0" collapsed="false">
      <c r="F413" s="86"/>
      <c r="G413" s="86"/>
      <c r="H413" s="86"/>
    </row>
    <row r="414" customFormat="false" ht="15.75" hidden="false" customHeight="true" outlineLevel="0" collapsed="false">
      <c r="F414" s="86"/>
      <c r="G414" s="86"/>
      <c r="H414" s="86"/>
    </row>
    <row r="415" customFormat="false" ht="15.75" hidden="false" customHeight="true" outlineLevel="0" collapsed="false">
      <c r="F415" s="86"/>
      <c r="G415" s="86"/>
      <c r="H415" s="86"/>
    </row>
    <row r="416" customFormat="false" ht="15.75" hidden="false" customHeight="true" outlineLevel="0" collapsed="false">
      <c r="F416" s="86"/>
      <c r="G416" s="86"/>
      <c r="H416" s="86"/>
    </row>
    <row r="417" customFormat="false" ht="15.75" hidden="false" customHeight="true" outlineLevel="0" collapsed="false">
      <c r="F417" s="86"/>
      <c r="G417" s="86"/>
      <c r="H417" s="86"/>
    </row>
    <row r="418" customFormat="false" ht="15.75" hidden="false" customHeight="true" outlineLevel="0" collapsed="false">
      <c r="F418" s="86"/>
      <c r="G418" s="86"/>
      <c r="H418" s="86"/>
    </row>
    <row r="419" customFormat="false" ht="15.75" hidden="false" customHeight="true" outlineLevel="0" collapsed="false">
      <c r="F419" s="86"/>
      <c r="G419" s="86"/>
      <c r="H419" s="86"/>
    </row>
    <row r="420" customFormat="false" ht="14.25" hidden="false" customHeight="true" outlineLevel="0" collapsed="false">
      <c r="B420" s="17"/>
      <c r="C420" s="17"/>
      <c r="D420" s="18"/>
      <c r="E420" s="16"/>
      <c r="F420" s="19"/>
      <c r="G420" s="19"/>
      <c r="H420" s="19"/>
    </row>
    <row r="421" customFormat="false" ht="15.75" hidden="false" customHeight="true" outlineLevel="0" collapsed="false">
      <c r="F421" s="86"/>
      <c r="G421" s="86"/>
      <c r="H421" s="86"/>
    </row>
    <row r="422" customFormat="false" ht="15.75" hidden="false" customHeight="true" outlineLevel="0" collapsed="false">
      <c r="F422" s="86"/>
      <c r="G422" s="86"/>
      <c r="H422" s="86"/>
    </row>
    <row r="423" customFormat="false" ht="15.75" hidden="false" customHeight="true" outlineLevel="0" collapsed="false">
      <c r="F423" s="86"/>
      <c r="G423" s="86"/>
      <c r="H423" s="86"/>
    </row>
    <row r="424" customFormat="false" ht="15.75" hidden="false" customHeight="true" outlineLevel="0" collapsed="false">
      <c r="F424" s="86"/>
      <c r="G424" s="86"/>
      <c r="H424" s="86"/>
    </row>
    <row r="425" customFormat="false" ht="15.75" hidden="false" customHeight="true" outlineLevel="0" collapsed="false">
      <c r="F425" s="86"/>
      <c r="G425" s="86"/>
      <c r="H425" s="86"/>
    </row>
    <row r="426" customFormat="false" ht="15.75" hidden="false" customHeight="true" outlineLevel="0" collapsed="false">
      <c r="F426" s="86"/>
      <c r="G426" s="86"/>
      <c r="H426" s="86"/>
    </row>
    <row r="427" customFormat="false" ht="15.75" hidden="false" customHeight="true" outlineLevel="0" collapsed="false">
      <c r="F427" s="86"/>
      <c r="G427" s="86"/>
      <c r="H427" s="86"/>
    </row>
    <row r="428" customFormat="false" ht="15.75" hidden="false" customHeight="true" outlineLevel="0" collapsed="false">
      <c r="F428" s="86"/>
      <c r="G428" s="86"/>
      <c r="H428" s="86"/>
    </row>
    <row r="429" customFormat="false" ht="15.75" hidden="false" customHeight="true" outlineLevel="0" collapsed="false">
      <c r="F429" s="86"/>
      <c r="G429" s="86"/>
      <c r="H429" s="86"/>
    </row>
    <row r="430" customFormat="false" ht="15.75" hidden="false" customHeight="true" outlineLevel="0" collapsed="false">
      <c r="F430" s="86"/>
      <c r="G430" s="86"/>
      <c r="H430" s="86"/>
    </row>
    <row r="431" customFormat="false" ht="15.75" hidden="false" customHeight="true" outlineLevel="0" collapsed="false">
      <c r="F431" s="86"/>
      <c r="G431" s="86"/>
      <c r="H431" s="86"/>
    </row>
    <row r="432" customFormat="false" ht="15.75" hidden="false" customHeight="true" outlineLevel="0" collapsed="false">
      <c r="F432" s="86"/>
      <c r="G432" s="86"/>
      <c r="H432" s="86"/>
    </row>
    <row r="433" customFormat="false" ht="15.75" hidden="false" customHeight="true" outlineLevel="0" collapsed="false">
      <c r="F433" s="86"/>
      <c r="G433" s="86"/>
      <c r="H433" s="86"/>
    </row>
    <row r="434" customFormat="false" ht="15.75" hidden="false" customHeight="true" outlineLevel="0" collapsed="false">
      <c r="F434" s="86"/>
      <c r="G434" s="86"/>
      <c r="H434" s="86"/>
    </row>
    <row r="435" customFormat="false" ht="15.75" hidden="false" customHeight="true" outlineLevel="0" collapsed="false">
      <c r="F435" s="86"/>
      <c r="G435" s="86"/>
      <c r="H435" s="86"/>
    </row>
    <row r="436" customFormat="false" ht="15.75" hidden="false" customHeight="true" outlineLevel="0" collapsed="false">
      <c r="F436" s="86"/>
      <c r="G436" s="86"/>
      <c r="H436" s="86"/>
    </row>
    <row r="437" customFormat="false" ht="15.75" hidden="false" customHeight="true" outlineLevel="0" collapsed="false">
      <c r="F437" s="86"/>
      <c r="G437" s="86"/>
      <c r="H437" s="86"/>
    </row>
    <row r="438" customFormat="false" ht="15.75" hidden="false" customHeight="true" outlineLevel="0" collapsed="false">
      <c r="F438" s="86"/>
      <c r="G438" s="86"/>
      <c r="H438" s="86"/>
    </row>
    <row r="439" customFormat="false" ht="15.75" hidden="false" customHeight="true" outlineLevel="0" collapsed="false">
      <c r="F439" s="86"/>
      <c r="G439" s="86"/>
      <c r="H439" s="86"/>
    </row>
    <row r="440" customFormat="false" ht="15.75" hidden="false" customHeight="true" outlineLevel="0" collapsed="false">
      <c r="F440" s="86"/>
      <c r="G440" s="86"/>
      <c r="H440" s="86"/>
    </row>
    <row r="441" customFormat="false" ht="15.75" hidden="false" customHeight="true" outlineLevel="0" collapsed="false">
      <c r="F441" s="86"/>
      <c r="G441" s="86"/>
      <c r="H441" s="86"/>
    </row>
    <row r="442" customFormat="false" ht="15.75" hidden="false" customHeight="true" outlineLevel="0" collapsed="false">
      <c r="F442" s="86"/>
      <c r="G442" s="86"/>
      <c r="H442" s="86"/>
    </row>
    <row r="443" customFormat="false" ht="15.75" hidden="false" customHeight="true" outlineLevel="0" collapsed="false">
      <c r="F443" s="86"/>
      <c r="G443" s="86"/>
      <c r="H443" s="86"/>
    </row>
    <row r="444" customFormat="false" ht="15.75" hidden="false" customHeight="true" outlineLevel="0" collapsed="false">
      <c r="F444" s="86"/>
      <c r="G444" s="86"/>
      <c r="H444" s="86"/>
    </row>
    <row r="445" customFormat="false" ht="15.75" hidden="false" customHeight="true" outlineLevel="0" collapsed="false">
      <c r="F445" s="86"/>
      <c r="G445" s="86"/>
      <c r="H445" s="86"/>
    </row>
    <row r="446" customFormat="false" ht="15.75" hidden="false" customHeight="true" outlineLevel="0" collapsed="false">
      <c r="F446" s="86"/>
      <c r="G446" s="86"/>
      <c r="H446" s="86"/>
    </row>
    <row r="447" customFormat="false" ht="15.75" hidden="false" customHeight="true" outlineLevel="0" collapsed="false">
      <c r="F447" s="86"/>
      <c r="G447" s="86"/>
      <c r="H447" s="86"/>
    </row>
    <row r="448" customFormat="false" ht="15.75" hidden="false" customHeight="true" outlineLevel="0" collapsed="false">
      <c r="F448" s="86"/>
      <c r="G448" s="86"/>
      <c r="H448" s="86"/>
    </row>
    <row r="449" customFormat="false" ht="15.75" hidden="false" customHeight="true" outlineLevel="0" collapsed="false">
      <c r="F449" s="86"/>
      <c r="G449" s="86"/>
      <c r="H449" s="86"/>
    </row>
    <row r="450" customFormat="false" ht="15.75" hidden="false" customHeight="true" outlineLevel="0" collapsed="false">
      <c r="F450" s="86"/>
      <c r="G450" s="86"/>
      <c r="H450" s="86"/>
    </row>
    <row r="451" customFormat="false" ht="15.75" hidden="false" customHeight="true" outlineLevel="0" collapsed="false">
      <c r="F451" s="86"/>
      <c r="G451" s="86"/>
      <c r="H451" s="86"/>
    </row>
    <row r="452" customFormat="false" ht="15.75" hidden="false" customHeight="true" outlineLevel="0" collapsed="false">
      <c r="F452" s="86"/>
      <c r="G452" s="86"/>
      <c r="H452" s="86"/>
    </row>
    <row r="453" customFormat="false" ht="15.75" hidden="false" customHeight="true" outlineLevel="0" collapsed="false">
      <c r="F453" s="86"/>
      <c r="G453" s="86"/>
      <c r="H453" s="86"/>
    </row>
    <row r="454" customFormat="false" ht="15.75" hidden="false" customHeight="true" outlineLevel="0" collapsed="false">
      <c r="F454" s="86"/>
      <c r="G454" s="86"/>
      <c r="H454" s="86"/>
    </row>
    <row r="455" customFormat="false" ht="15.75" hidden="false" customHeight="true" outlineLevel="0" collapsed="false">
      <c r="F455" s="86"/>
      <c r="G455" s="86"/>
      <c r="H455" s="86"/>
    </row>
    <row r="456" customFormat="false" ht="15.75" hidden="false" customHeight="true" outlineLevel="0" collapsed="false">
      <c r="F456" s="86"/>
      <c r="G456" s="86"/>
      <c r="H456" s="86"/>
    </row>
    <row r="457" customFormat="false" ht="15.75" hidden="false" customHeight="true" outlineLevel="0" collapsed="false">
      <c r="F457" s="86"/>
      <c r="G457" s="86"/>
      <c r="H457" s="86"/>
    </row>
    <row r="458" customFormat="false" ht="15.75" hidden="false" customHeight="true" outlineLevel="0" collapsed="false">
      <c r="F458" s="86"/>
      <c r="G458" s="86"/>
      <c r="H458" s="86"/>
    </row>
    <row r="459" customFormat="false" ht="15.75" hidden="false" customHeight="true" outlineLevel="0" collapsed="false">
      <c r="F459" s="86"/>
      <c r="G459" s="86"/>
      <c r="H459" s="86"/>
    </row>
    <row r="460" customFormat="false" ht="15.75" hidden="false" customHeight="true" outlineLevel="0" collapsed="false">
      <c r="F460" s="86"/>
      <c r="G460" s="86"/>
      <c r="H460" s="86"/>
    </row>
    <row r="461" customFormat="false" ht="15.75" hidden="false" customHeight="true" outlineLevel="0" collapsed="false">
      <c r="F461" s="86"/>
      <c r="G461" s="86"/>
      <c r="H461" s="86"/>
    </row>
    <row r="462" customFormat="false" ht="15.75" hidden="false" customHeight="true" outlineLevel="0" collapsed="false">
      <c r="F462" s="86"/>
      <c r="G462" s="86"/>
      <c r="H462" s="86"/>
    </row>
    <row r="463" customFormat="false" ht="15.75" hidden="false" customHeight="true" outlineLevel="0" collapsed="false">
      <c r="F463" s="86"/>
      <c r="G463" s="86"/>
      <c r="H463" s="86"/>
    </row>
    <row r="464" customFormat="false" ht="15.75" hidden="false" customHeight="true" outlineLevel="0" collapsed="false">
      <c r="F464" s="86"/>
      <c r="G464" s="86"/>
      <c r="H464" s="86"/>
    </row>
    <row r="465" customFormat="false" ht="15.75" hidden="false" customHeight="true" outlineLevel="0" collapsed="false">
      <c r="F465" s="86"/>
      <c r="G465" s="86"/>
      <c r="H465" s="86"/>
    </row>
    <row r="466" customFormat="false" ht="15.75" hidden="false" customHeight="true" outlineLevel="0" collapsed="false">
      <c r="F466" s="86"/>
      <c r="G466" s="86"/>
      <c r="H466" s="86"/>
    </row>
    <row r="467" customFormat="false" ht="15.75" hidden="false" customHeight="true" outlineLevel="0" collapsed="false">
      <c r="F467" s="86"/>
      <c r="G467" s="86"/>
      <c r="H467" s="86"/>
    </row>
    <row r="468" customFormat="false" ht="15.75" hidden="false" customHeight="true" outlineLevel="0" collapsed="false">
      <c r="F468" s="86"/>
      <c r="G468" s="86"/>
      <c r="H468" s="86"/>
    </row>
    <row r="469" customFormat="false" ht="15.75" hidden="false" customHeight="true" outlineLevel="0" collapsed="false">
      <c r="F469" s="86"/>
      <c r="G469" s="86"/>
      <c r="H469" s="86"/>
    </row>
    <row r="470" customFormat="false" ht="15.75" hidden="false" customHeight="true" outlineLevel="0" collapsed="false">
      <c r="F470" s="86"/>
      <c r="G470" s="86"/>
      <c r="H470" s="86"/>
    </row>
    <row r="471" customFormat="false" ht="15.75" hidden="false" customHeight="true" outlineLevel="0" collapsed="false">
      <c r="F471" s="86"/>
      <c r="G471" s="86"/>
      <c r="H471" s="86"/>
    </row>
    <row r="472" customFormat="false" ht="15.75" hidden="false" customHeight="true" outlineLevel="0" collapsed="false">
      <c r="F472" s="86"/>
      <c r="G472" s="86"/>
      <c r="H472" s="86"/>
    </row>
    <row r="473" customFormat="false" ht="15.75" hidden="false" customHeight="true" outlineLevel="0" collapsed="false">
      <c r="F473" s="86"/>
      <c r="G473" s="86"/>
      <c r="H473" s="86"/>
    </row>
    <row r="474" customFormat="false" ht="15.75" hidden="false" customHeight="true" outlineLevel="0" collapsed="false">
      <c r="F474" s="86"/>
      <c r="G474" s="86"/>
      <c r="H474" s="86"/>
    </row>
    <row r="475" customFormat="false" ht="15.75" hidden="false" customHeight="true" outlineLevel="0" collapsed="false">
      <c r="F475" s="86"/>
      <c r="G475" s="86"/>
      <c r="H475" s="86"/>
    </row>
    <row r="476" customFormat="false" ht="15.75" hidden="false" customHeight="true" outlineLevel="0" collapsed="false">
      <c r="F476" s="86"/>
      <c r="G476" s="86"/>
      <c r="H476" s="86"/>
    </row>
    <row r="477" customFormat="false" ht="15.75" hidden="false" customHeight="true" outlineLevel="0" collapsed="false">
      <c r="F477" s="86"/>
      <c r="G477" s="86"/>
      <c r="H477" s="86"/>
    </row>
    <row r="478" customFormat="false" ht="15.75" hidden="false" customHeight="true" outlineLevel="0" collapsed="false">
      <c r="F478" s="86"/>
      <c r="G478" s="86"/>
      <c r="H478" s="86"/>
    </row>
    <row r="479" customFormat="false" ht="15.75" hidden="false" customHeight="true" outlineLevel="0" collapsed="false">
      <c r="F479" s="86"/>
      <c r="G479" s="86"/>
      <c r="H479" s="86"/>
    </row>
    <row r="480" customFormat="false" ht="15.75" hidden="false" customHeight="true" outlineLevel="0" collapsed="false">
      <c r="F480" s="86"/>
      <c r="G480" s="86"/>
      <c r="H480" s="86"/>
    </row>
    <row r="481" customFormat="false" ht="15.75" hidden="false" customHeight="true" outlineLevel="0" collapsed="false">
      <c r="F481" s="86"/>
      <c r="G481" s="86"/>
      <c r="H481" s="86"/>
    </row>
    <row r="482" customFormat="false" ht="15.75" hidden="false" customHeight="true" outlineLevel="0" collapsed="false">
      <c r="F482" s="86"/>
      <c r="G482" s="86"/>
      <c r="H482" s="86"/>
    </row>
    <row r="483" customFormat="false" ht="15.75" hidden="false" customHeight="true" outlineLevel="0" collapsed="false">
      <c r="F483" s="86"/>
      <c r="G483" s="86"/>
      <c r="H483" s="86"/>
    </row>
    <row r="484" customFormat="false" ht="15.75" hidden="false" customHeight="true" outlineLevel="0" collapsed="false">
      <c r="F484" s="86"/>
      <c r="G484" s="86"/>
      <c r="H484" s="86"/>
    </row>
    <row r="485" customFormat="false" ht="15.75" hidden="false" customHeight="true" outlineLevel="0" collapsed="false">
      <c r="F485" s="86"/>
      <c r="G485" s="86"/>
      <c r="H485" s="86"/>
    </row>
    <row r="486" customFormat="false" ht="15.75" hidden="false" customHeight="true" outlineLevel="0" collapsed="false">
      <c r="F486" s="86"/>
      <c r="G486" s="86"/>
      <c r="H486" s="86"/>
    </row>
    <row r="487" customFormat="false" ht="15.75" hidden="false" customHeight="true" outlineLevel="0" collapsed="false">
      <c r="F487" s="86"/>
      <c r="G487" s="86"/>
      <c r="H487" s="86"/>
    </row>
    <row r="488" customFormat="false" ht="15.75" hidden="false" customHeight="true" outlineLevel="0" collapsed="false">
      <c r="F488" s="86"/>
      <c r="G488" s="86"/>
      <c r="H488" s="86"/>
    </row>
    <row r="489" customFormat="false" ht="15.75" hidden="false" customHeight="true" outlineLevel="0" collapsed="false">
      <c r="F489" s="86"/>
      <c r="G489" s="86"/>
      <c r="H489" s="86"/>
    </row>
    <row r="490" customFormat="false" ht="15.75" hidden="false" customHeight="true" outlineLevel="0" collapsed="false">
      <c r="F490" s="86"/>
      <c r="G490" s="86"/>
      <c r="H490" s="86"/>
    </row>
    <row r="491" customFormat="false" ht="15.75" hidden="false" customHeight="true" outlineLevel="0" collapsed="false">
      <c r="F491" s="86"/>
      <c r="G491" s="86"/>
      <c r="H491" s="86"/>
    </row>
    <row r="492" customFormat="false" ht="15.75" hidden="false" customHeight="true" outlineLevel="0" collapsed="false">
      <c r="F492" s="86"/>
      <c r="G492" s="86"/>
      <c r="H492" s="86"/>
    </row>
    <row r="493" customFormat="false" ht="15.75" hidden="false" customHeight="true" outlineLevel="0" collapsed="false">
      <c r="F493" s="86"/>
      <c r="G493" s="86"/>
      <c r="H493" s="86"/>
    </row>
    <row r="494" customFormat="false" ht="15.75" hidden="false" customHeight="true" outlineLevel="0" collapsed="false">
      <c r="F494" s="86"/>
      <c r="G494" s="86"/>
      <c r="H494" s="86"/>
    </row>
    <row r="495" customFormat="false" ht="15.75" hidden="false" customHeight="true" outlineLevel="0" collapsed="false">
      <c r="F495" s="86"/>
      <c r="G495" s="86"/>
      <c r="H495" s="86"/>
    </row>
    <row r="496" customFormat="false" ht="15.75" hidden="false" customHeight="true" outlineLevel="0" collapsed="false">
      <c r="F496" s="86"/>
      <c r="G496" s="86"/>
      <c r="H496" s="86"/>
    </row>
    <row r="497" customFormat="false" ht="15.75" hidden="false" customHeight="true" outlineLevel="0" collapsed="false">
      <c r="F497" s="86"/>
      <c r="G497" s="86"/>
      <c r="H497" s="86"/>
    </row>
    <row r="498" customFormat="false" ht="15.75" hidden="false" customHeight="true" outlineLevel="0" collapsed="false">
      <c r="F498" s="86"/>
      <c r="G498" s="86"/>
      <c r="H498" s="86"/>
    </row>
    <row r="499" customFormat="false" ht="15.75" hidden="false" customHeight="true" outlineLevel="0" collapsed="false">
      <c r="F499" s="86"/>
      <c r="G499" s="86"/>
      <c r="H499" s="86"/>
    </row>
    <row r="500" customFormat="false" ht="15.75" hidden="false" customHeight="true" outlineLevel="0" collapsed="false">
      <c r="F500" s="86"/>
      <c r="G500" s="86"/>
      <c r="H500" s="86"/>
    </row>
    <row r="501" customFormat="false" ht="15.75" hidden="false" customHeight="true" outlineLevel="0" collapsed="false">
      <c r="F501" s="86"/>
      <c r="G501" s="86"/>
      <c r="H501" s="86"/>
    </row>
    <row r="502" customFormat="false" ht="15.75" hidden="false" customHeight="true" outlineLevel="0" collapsed="false">
      <c r="F502" s="86"/>
      <c r="G502" s="86"/>
      <c r="H502" s="86"/>
    </row>
    <row r="503" customFormat="false" ht="15.75" hidden="false" customHeight="true" outlineLevel="0" collapsed="false">
      <c r="F503" s="86"/>
      <c r="G503" s="86"/>
      <c r="H503" s="86"/>
    </row>
    <row r="504" customFormat="false" ht="15.75" hidden="false" customHeight="true" outlineLevel="0" collapsed="false">
      <c r="F504" s="86"/>
      <c r="G504" s="86"/>
      <c r="H504" s="86"/>
    </row>
    <row r="505" customFormat="false" ht="15.75" hidden="false" customHeight="true" outlineLevel="0" collapsed="false">
      <c r="F505" s="86"/>
      <c r="G505" s="86"/>
      <c r="H505" s="86"/>
    </row>
    <row r="506" customFormat="false" ht="15.75" hidden="false" customHeight="true" outlineLevel="0" collapsed="false">
      <c r="F506" s="86"/>
      <c r="G506" s="86"/>
      <c r="H506" s="86"/>
    </row>
    <row r="507" customFormat="false" ht="15.75" hidden="false" customHeight="true" outlineLevel="0" collapsed="false">
      <c r="F507" s="86"/>
      <c r="G507" s="86"/>
      <c r="H507" s="86"/>
    </row>
    <row r="508" customFormat="false" ht="15.75" hidden="false" customHeight="true" outlineLevel="0" collapsed="false">
      <c r="F508" s="86"/>
      <c r="G508" s="86"/>
      <c r="H508" s="86"/>
    </row>
    <row r="509" customFormat="false" ht="15.75" hidden="false" customHeight="true" outlineLevel="0" collapsed="false">
      <c r="F509" s="86"/>
      <c r="G509" s="86"/>
      <c r="H509" s="86"/>
    </row>
    <row r="510" customFormat="false" ht="15.75" hidden="false" customHeight="true" outlineLevel="0" collapsed="false">
      <c r="F510" s="86"/>
      <c r="G510" s="86"/>
      <c r="H510" s="86"/>
    </row>
    <row r="511" customFormat="false" ht="15.75" hidden="false" customHeight="true" outlineLevel="0" collapsed="false">
      <c r="F511" s="86"/>
      <c r="G511" s="86"/>
      <c r="H511" s="86"/>
    </row>
    <row r="512" customFormat="false" ht="15.75" hidden="false" customHeight="true" outlineLevel="0" collapsed="false">
      <c r="F512" s="86"/>
      <c r="G512" s="86"/>
      <c r="H512" s="86"/>
    </row>
    <row r="513" customFormat="false" ht="15.75" hidden="false" customHeight="true" outlineLevel="0" collapsed="false">
      <c r="F513" s="86"/>
      <c r="G513" s="86"/>
      <c r="H513" s="86"/>
    </row>
    <row r="514" customFormat="false" ht="15.75" hidden="false" customHeight="true" outlineLevel="0" collapsed="false">
      <c r="F514" s="86"/>
      <c r="G514" s="86"/>
      <c r="H514" s="86"/>
    </row>
    <row r="515" customFormat="false" ht="15.75" hidden="false" customHeight="true" outlineLevel="0" collapsed="false">
      <c r="F515" s="86"/>
      <c r="G515" s="86"/>
      <c r="H515" s="86"/>
    </row>
    <row r="516" customFormat="false" ht="15.75" hidden="false" customHeight="true" outlineLevel="0" collapsed="false">
      <c r="F516" s="86"/>
      <c r="G516" s="86"/>
      <c r="H516" s="86"/>
    </row>
    <row r="517" customFormat="false" ht="15.75" hidden="false" customHeight="true" outlineLevel="0" collapsed="false">
      <c r="F517" s="86"/>
      <c r="G517" s="86"/>
      <c r="H517" s="86"/>
    </row>
    <row r="518" customFormat="false" ht="15.75" hidden="false" customHeight="true" outlineLevel="0" collapsed="false">
      <c r="F518" s="86"/>
      <c r="G518" s="86"/>
      <c r="H518" s="86"/>
    </row>
    <row r="519" customFormat="false" ht="15.75" hidden="false" customHeight="true" outlineLevel="0" collapsed="false">
      <c r="F519" s="86"/>
      <c r="G519" s="86"/>
      <c r="H519" s="86"/>
    </row>
    <row r="520" customFormat="false" ht="15.75" hidden="false" customHeight="true" outlineLevel="0" collapsed="false">
      <c r="F520" s="86"/>
      <c r="G520" s="86"/>
      <c r="H520" s="86"/>
    </row>
    <row r="521" customFormat="false" ht="15.75" hidden="false" customHeight="true" outlineLevel="0" collapsed="false">
      <c r="F521" s="86"/>
      <c r="G521" s="86"/>
      <c r="H521" s="86"/>
    </row>
    <row r="522" customFormat="false" ht="15.75" hidden="false" customHeight="true" outlineLevel="0" collapsed="false">
      <c r="F522" s="86"/>
      <c r="G522" s="86"/>
      <c r="H522" s="86"/>
    </row>
    <row r="523" customFormat="false" ht="15.75" hidden="false" customHeight="true" outlineLevel="0" collapsed="false">
      <c r="F523" s="86"/>
      <c r="G523" s="86"/>
      <c r="H523" s="86"/>
    </row>
    <row r="524" customFormat="false" ht="15.75" hidden="false" customHeight="true" outlineLevel="0" collapsed="false">
      <c r="F524" s="86"/>
      <c r="G524" s="86"/>
      <c r="H524" s="86"/>
    </row>
    <row r="525" customFormat="false" ht="15.75" hidden="false" customHeight="true" outlineLevel="0" collapsed="false">
      <c r="F525" s="86"/>
      <c r="G525" s="86"/>
      <c r="H525" s="86"/>
    </row>
    <row r="526" customFormat="false" ht="15.75" hidden="false" customHeight="true" outlineLevel="0" collapsed="false">
      <c r="F526" s="86"/>
      <c r="G526" s="86"/>
      <c r="H526" s="86"/>
    </row>
    <row r="527" customFormat="false" ht="15.75" hidden="false" customHeight="true" outlineLevel="0" collapsed="false">
      <c r="F527" s="86"/>
      <c r="G527" s="86"/>
      <c r="H527" s="86"/>
    </row>
    <row r="528" customFormat="false" ht="15.75" hidden="false" customHeight="true" outlineLevel="0" collapsed="false">
      <c r="F528" s="86"/>
      <c r="G528" s="86"/>
      <c r="H528" s="86"/>
    </row>
    <row r="529" customFormat="false" ht="15.75" hidden="false" customHeight="true" outlineLevel="0" collapsed="false">
      <c r="F529" s="86"/>
      <c r="G529" s="86"/>
      <c r="H529" s="86"/>
    </row>
    <row r="530" customFormat="false" ht="15.75" hidden="false" customHeight="true" outlineLevel="0" collapsed="false">
      <c r="F530" s="86"/>
      <c r="G530" s="86"/>
      <c r="H530" s="86"/>
    </row>
    <row r="531" customFormat="false" ht="15.75" hidden="false" customHeight="true" outlineLevel="0" collapsed="false">
      <c r="F531" s="86"/>
      <c r="G531" s="86"/>
      <c r="H531" s="86"/>
    </row>
    <row r="532" customFormat="false" ht="15.75" hidden="false" customHeight="true" outlineLevel="0" collapsed="false">
      <c r="F532" s="86"/>
      <c r="G532" s="86"/>
      <c r="H532" s="86"/>
    </row>
    <row r="533" customFormat="false" ht="15.75" hidden="false" customHeight="true" outlineLevel="0" collapsed="false">
      <c r="F533" s="86"/>
      <c r="G533" s="86"/>
      <c r="H533" s="86"/>
    </row>
    <row r="534" customFormat="false" ht="15.75" hidden="false" customHeight="true" outlineLevel="0" collapsed="false">
      <c r="F534" s="86"/>
      <c r="G534" s="86"/>
      <c r="H534" s="86"/>
    </row>
    <row r="535" customFormat="false" ht="15.75" hidden="false" customHeight="true" outlineLevel="0" collapsed="false">
      <c r="F535" s="86"/>
      <c r="G535" s="86"/>
      <c r="H535" s="86"/>
    </row>
    <row r="536" customFormat="false" ht="15.75" hidden="false" customHeight="true" outlineLevel="0" collapsed="false">
      <c r="F536" s="86"/>
      <c r="G536" s="86"/>
      <c r="H536" s="86"/>
    </row>
    <row r="537" customFormat="false" ht="15.75" hidden="false" customHeight="true" outlineLevel="0" collapsed="false">
      <c r="F537" s="86"/>
      <c r="G537" s="86"/>
      <c r="H537" s="86"/>
    </row>
    <row r="538" customFormat="false" ht="15.75" hidden="false" customHeight="true" outlineLevel="0" collapsed="false">
      <c r="F538" s="86"/>
      <c r="G538" s="86"/>
      <c r="H538" s="86"/>
    </row>
    <row r="539" customFormat="false" ht="15.75" hidden="false" customHeight="true" outlineLevel="0" collapsed="false">
      <c r="F539" s="86"/>
      <c r="G539" s="86"/>
      <c r="H539" s="86"/>
    </row>
    <row r="540" customFormat="false" ht="15.75" hidden="false" customHeight="true" outlineLevel="0" collapsed="false">
      <c r="F540" s="86"/>
      <c r="G540" s="86"/>
      <c r="H540" s="86"/>
    </row>
    <row r="541" customFormat="false" ht="15.75" hidden="false" customHeight="true" outlineLevel="0" collapsed="false">
      <c r="F541" s="86"/>
      <c r="G541" s="86"/>
      <c r="H541" s="86"/>
    </row>
    <row r="542" customFormat="false" ht="15.75" hidden="false" customHeight="true" outlineLevel="0" collapsed="false">
      <c r="F542" s="86"/>
      <c r="G542" s="86"/>
      <c r="H542" s="86"/>
    </row>
    <row r="543" customFormat="false" ht="15.75" hidden="false" customHeight="true" outlineLevel="0" collapsed="false">
      <c r="F543" s="86"/>
      <c r="G543" s="86"/>
      <c r="H543" s="86"/>
    </row>
    <row r="544" customFormat="false" ht="15.75" hidden="false" customHeight="true" outlineLevel="0" collapsed="false">
      <c r="F544" s="86"/>
      <c r="G544" s="86"/>
      <c r="H544" s="86"/>
    </row>
    <row r="545" customFormat="false" ht="15.75" hidden="false" customHeight="true" outlineLevel="0" collapsed="false">
      <c r="F545" s="86"/>
      <c r="G545" s="86"/>
      <c r="H545" s="86"/>
    </row>
    <row r="546" customFormat="false" ht="15.75" hidden="false" customHeight="true" outlineLevel="0" collapsed="false">
      <c r="F546" s="86"/>
      <c r="G546" s="86"/>
      <c r="H546" s="86"/>
    </row>
    <row r="547" customFormat="false" ht="15.75" hidden="false" customHeight="true" outlineLevel="0" collapsed="false">
      <c r="F547" s="86"/>
      <c r="G547" s="86"/>
      <c r="H547" s="86"/>
    </row>
    <row r="548" customFormat="false" ht="15.75" hidden="false" customHeight="true" outlineLevel="0" collapsed="false">
      <c r="F548" s="86"/>
      <c r="G548" s="86"/>
      <c r="H548" s="86"/>
    </row>
    <row r="549" customFormat="false" ht="15.75" hidden="false" customHeight="true" outlineLevel="0" collapsed="false">
      <c r="F549" s="86"/>
      <c r="G549" s="86"/>
      <c r="H549" s="86"/>
    </row>
    <row r="550" customFormat="false" ht="15.75" hidden="false" customHeight="true" outlineLevel="0" collapsed="false">
      <c r="F550" s="86"/>
      <c r="G550" s="86"/>
      <c r="H550" s="86"/>
    </row>
    <row r="551" customFormat="false" ht="15.75" hidden="false" customHeight="true" outlineLevel="0" collapsed="false">
      <c r="F551" s="86"/>
      <c r="G551" s="86"/>
      <c r="H551" s="86"/>
    </row>
    <row r="552" customFormat="false" ht="15.75" hidden="false" customHeight="true" outlineLevel="0" collapsed="false">
      <c r="F552" s="86"/>
      <c r="G552" s="86"/>
      <c r="H552" s="86"/>
    </row>
    <row r="553" customFormat="false" ht="15.75" hidden="false" customHeight="true" outlineLevel="0" collapsed="false">
      <c r="F553" s="86"/>
      <c r="G553" s="86"/>
      <c r="H553" s="86"/>
    </row>
    <row r="554" customFormat="false" ht="15.75" hidden="false" customHeight="true" outlineLevel="0" collapsed="false">
      <c r="F554" s="86"/>
      <c r="G554" s="86"/>
      <c r="H554" s="86"/>
    </row>
    <row r="555" customFormat="false" ht="15.75" hidden="false" customHeight="true" outlineLevel="0" collapsed="false">
      <c r="F555" s="86"/>
      <c r="G555" s="86"/>
      <c r="H555" s="86"/>
    </row>
    <row r="556" customFormat="false" ht="15.75" hidden="false" customHeight="true" outlineLevel="0" collapsed="false">
      <c r="F556" s="86"/>
      <c r="G556" s="86"/>
      <c r="H556" s="86"/>
    </row>
    <row r="557" customFormat="false" ht="15.75" hidden="false" customHeight="true" outlineLevel="0" collapsed="false">
      <c r="F557" s="86"/>
      <c r="G557" s="86"/>
      <c r="H557" s="86"/>
    </row>
    <row r="558" customFormat="false" ht="15.75" hidden="false" customHeight="true" outlineLevel="0" collapsed="false">
      <c r="F558" s="86"/>
      <c r="G558" s="86"/>
      <c r="H558" s="86"/>
    </row>
    <row r="559" customFormat="false" ht="15.75" hidden="false" customHeight="true" outlineLevel="0" collapsed="false">
      <c r="F559" s="86"/>
      <c r="G559" s="86"/>
      <c r="H559" s="86"/>
    </row>
    <row r="560" customFormat="false" ht="15.75" hidden="false" customHeight="true" outlineLevel="0" collapsed="false">
      <c r="F560" s="86"/>
      <c r="G560" s="86"/>
      <c r="H560" s="86"/>
    </row>
    <row r="561" customFormat="false" ht="15.75" hidden="false" customHeight="true" outlineLevel="0" collapsed="false">
      <c r="F561" s="86"/>
      <c r="G561" s="86"/>
      <c r="H561" s="86"/>
    </row>
    <row r="562" customFormat="false" ht="15.75" hidden="false" customHeight="true" outlineLevel="0" collapsed="false">
      <c r="F562" s="86"/>
      <c r="G562" s="86"/>
      <c r="H562" s="86"/>
    </row>
    <row r="563" customFormat="false" ht="15.75" hidden="false" customHeight="true" outlineLevel="0" collapsed="false">
      <c r="F563" s="86"/>
      <c r="G563" s="86"/>
      <c r="H563" s="86"/>
    </row>
    <row r="564" customFormat="false" ht="15.75" hidden="false" customHeight="true" outlineLevel="0" collapsed="false">
      <c r="F564" s="86"/>
      <c r="G564" s="86"/>
      <c r="H564" s="86"/>
    </row>
    <row r="565" customFormat="false" ht="15.75" hidden="false" customHeight="true" outlineLevel="0" collapsed="false">
      <c r="F565" s="86"/>
      <c r="G565" s="86"/>
      <c r="H565" s="86"/>
    </row>
    <row r="566" customFormat="false" ht="15.75" hidden="false" customHeight="true" outlineLevel="0" collapsed="false">
      <c r="F566" s="86"/>
      <c r="G566" s="86"/>
      <c r="H566" s="86"/>
    </row>
    <row r="567" customFormat="false" ht="15.75" hidden="false" customHeight="true" outlineLevel="0" collapsed="false">
      <c r="F567" s="86"/>
      <c r="G567" s="86"/>
      <c r="H567" s="86"/>
    </row>
    <row r="568" customFormat="false" ht="15.75" hidden="false" customHeight="true" outlineLevel="0" collapsed="false">
      <c r="F568" s="86"/>
      <c r="G568" s="86"/>
      <c r="H568" s="86"/>
    </row>
    <row r="569" customFormat="false" ht="15.75" hidden="false" customHeight="true" outlineLevel="0" collapsed="false">
      <c r="F569" s="86"/>
      <c r="G569" s="86"/>
      <c r="H569" s="86"/>
    </row>
    <row r="570" customFormat="false" ht="15.75" hidden="false" customHeight="true" outlineLevel="0" collapsed="false">
      <c r="F570" s="86"/>
      <c r="G570" s="86"/>
      <c r="H570" s="86"/>
    </row>
    <row r="571" customFormat="false" ht="15.75" hidden="false" customHeight="true" outlineLevel="0" collapsed="false">
      <c r="F571" s="86"/>
      <c r="G571" s="86"/>
      <c r="H571" s="86"/>
    </row>
    <row r="572" customFormat="false" ht="15.75" hidden="false" customHeight="true" outlineLevel="0" collapsed="false">
      <c r="F572" s="86"/>
      <c r="G572" s="86"/>
      <c r="H572" s="86"/>
    </row>
    <row r="573" customFormat="false" ht="15.75" hidden="false" customHeight="true" outlineLevel="0" collapsed="false">
      <c r="F573" s="86"/>
      <c r="G573" s="86"/>
      <c r="H573" s="86"/>
    </row>
    <row r="574" customFormat="false" ht="15.75" hidden="false" customHeight="true" outlineLevel="0" collapsed="false">
      <c r="F574" s="86"/>
      <c r="G574" s="86"/>
      <c r="H574" s="86"/>
    </row>
    <row r="575" customFormat="false" ht="15.75" hidden="false" customHeight="true" outlineLevel="0" collapsed="false">
      <c r="F575" s="86"/>
      <c r="G575" s="86"/>
      <c r="H575" s="86"/>
    </row>
    <row r="576" customFormat="false" ht="15.75" hidden="false" customHeight="true" outlineLevel="0" collapsed="false">
      <c r="F576" s="86"/>
      <c r="G576" s="86"/>
      <c r="H576" s="86"/>
    </row>
    <row r="577" customFormat="false" ht="15.75" hidden="false" customHeight="true" outlineLevel="0" collapsed="false">
      <c r="F577" s="86"/>
      <c r="G577" s="86"/>
      <c r="H577" s="86"/>
    </row>
    <row r="578" customFormat="false" ht="15.75" hidden="false" customHeight="true" outlineLevel="0" collapsed="false">
      <c r="F578" s="86"/>
      <c r="G578" s="86"/>
      <c r="H578" s="86"/>
    </row>
    <row r="579" customFormat="false" ht="15.75" hidden="false" customHeight="true" outlineLevel="0" collapsed="false">
      <c r="F579" s="86"/>
      <c r="G579" s="86"/>
      <c r="H579" s="86"/>
    </row>
    <row r="580" customFormat="false" ht="15.75" hidden="false" customHeight="true" outlineLevel="0" collapsed="false">
      <c r="F580" s="86"/>
      <c r="G580" s="86"/>
      <c r="H580" s="86"/>
    </row>
    <row r="581" customFormat="false" ht="15.75" hidden="false" customHeight="true" outlineLevel="0" collapsed="false">
      <c r="F581" s="86"/>
      <c r="G581" s="86"/>
      <c r="H581" s="86"/>
    </row>
    <row r="582" customFormat="false" ht="15.75" hidden="false" customHeight="true" outlineLevel="0" collapsed="false">
      <c r="F582" s="86"/>
      <c r="G582" s="86"/>
      <c r="H582" s="86"/>
    </row>
    <row r="583" customFormat="false" ht="15.75" hidden="false" customHeight="true" outlineLevel="0" collapsed="false">
      <c r="F583" s="86"/>
      <c r="G583" s="86"/>
      <c r="H583" s="86"/>
    </row>
    <row r="584" customFormat="false" ht="15.75" hidden="false" customHeight="true" outlineLevel="0" collapsed="false">
      <c r="F584" s="86"/>
      <c r="G584" s="86"/>
      <c r="H584" s="86"/>
    </row>
    <row r="585" customFormat="false" ht="15.75" hidden="false" customHeight="true" outlineLevel="0" collapsed="false">
      <c r="F585" s="86"/>
      <c r="G585" s="86"/>
      <c r="H585" s="86"/>
    </row>
    <row r="586" customFormat="false" ht="15.75" hidden="false" customHeight="true" outlineLevel="0" collapsed="false">
      <c r="F586" s="86"/>
      <c r="G586" s="86"/>
      <c r="H586" s="86"/>
    </row>
    <row r="587" customFormat="false" ht="15.75" hidden="false" customHeight="true" outlineLevel="0" collapsed="false">
      <c r="F587" s="86"/>
      <c r="G587" s="86"/>
      <c r="H587" s="86"/>
    </row>
    <row r="588" customFormat="false" ht="15.75" hidden="false" customHeight="true" outlineLevel="0" collapsed="false">
      <c r="F588" s="86"/>
      <c r="G588" s="86"/>
      <c r="H588" s="86"/>
    </row>
    <row r="589" customFormat="false" ht="15.75" hidden="false" customHeight="true" outlineLevel="0" collapsed="false">
      <c r="F589" s="86"/>
      <c r="G589" s="86"/>
      <c r="H589" s="86"/>
    </row>
    <row r="590" customFormat="false" ht="15.75" hidden="false" customHeight="true" outlineLevel="0" collapsed="false">
      <c r="F590" s="86"/>
      <c r="G590" s="86"/>
      <c r="H590" s="86"/>
    </row>
    <row r="591" customFormat="false" ht="15.75" hidden="false" customHeight="true" outlineLevel="0" collapsed="false">
      <c r="F591" s="86"/>
      <c r="G591" s="86"/>
      <c r="H591" s="86"/>
    </row>
    <row r="592" customFormat="false" ht="15.75" hidden="false" customHeight="true" outlineLevel="0" collapsed="false">
      <c r="F592" s="86"/>
      <c r="G592" s="86"/>
      <c r="H592" s="86"/>
    </row>
    <row r="593" customFormat="false" ht="15.75" hidden="false" customHeight="true" outlineLevel="0" collapsed="false">
      <c r="F593" s="86"/>
      <c r="G593" s="86"/>
      <c r="H593" s="86"/>
    </row>
    <row r="594" customFormat="false" ht="15.75" hidden="false" customHeight="true" outlineLevel="0" collapsed="false">
      <c r="F594" s="86"/>
      <c r="G594" s="86"/>
      <c r="H594" s="86"/>
    </row>
    <row r="595" customFormat="false" ht="15.75" hidden="false" customHeight="true" outlineLevel="0" collapsed="false">
      <c r="F595" s="86"/>
      <c r="G595" s="86"/>
      <c r="H595" s="86"/>
    </row>
    <row r="596" customFormat="false" ht="15.75" hidden="false" customHeight="true" outlineLevel="0" collapsed="false">
      <c r="F596" s="86"/>
      <c r="G596" s="86"/>
      <c r="H596" s="86"/>
    </row>
    <row r="597" customFormat="false" ht="15.75" hidden="false" customHeight="true" outlineLevel="0" collapsed="false">
      <c r="F597" s="86"/>
      <c r="G597" s="86"/>
      <c r="H597" s="86"/>
    </row>
    <row r="598" customFormat="false" ht="15.75" hidden="false" customHeight="true" outlineLevel="0" collapsed="false">
      <c r="F598" s="86"/>
      <c r="G598" s="86"/>
      <c r="H598" s="86"/>
    </row>
    <row r="599" customFormat="false" ht="15.75" hidden="false" customHeight="true" outlineLevel="0" collapsed="false">
      <c r="F599" s="86"/>
      <c r="G599" s="86"/>
      <c r="H599" s="86"/>
    </row>
    <row r="600" customFormat="false" ht="15.75" hidden="false" customHeight="true" outlineLevel="0" collapsed="false">
      <c r="F600" s="86"/>
      <c r="G600" s="86"/>
      <c r="H600" s="86"/>
    </row>
    <row r="601" customFormat="false" ht="15.75" hidden="false" customHeight="true" outlineLevel="0" collapsed="false">
      <c r="F601" s="86"/>
      <c r="G601" s="86"/>
      <c r="H601" s="86"/>
    </row>
    <row r="602" customFormat="false" ht="15.75" hidden="false" customHeight="true" outlineLevel="0" collapsed="false">
      <c r="F602" s="86"/>
      <c r="G602" s="86"/>
      <c r="H602" s="86"/>
    </row>
    <row r="603" customFormat="false" ht="15.75" hidden="false" customHeight="true" outlineLevel="0" collapsed="false">
      <c r="F603" s="86"/>
      <c r="G603" s="86"/>
      <c r="H603" s="86"/>
    </row>
    <row r="604" customFormat="false" ht="15.75" hidden="false" customHeight="true" outlineLevel="0" collapsed="false">
      <c r="F604" s="86"/>
      <c r="G604" s="86"/>
      <c r="H604" s="86"/>
    </row>
    <row r="605" customFormat="false" ht="15.75" hidden="false" customHeight="true" outlineLevel="0" collapsed="false">
      <c r="F605" s="86"/>
      <c r="G605" s="86"/>
      <c r="H605" s="86"/>
    </row>
    <row r="606" customFormat="false" ht="15.75" hidden="false" customHeight="true" outlineLevel="0" collapsed="false">
      <c r="F606" s="86"/>
      <c r="G606" s="86"/>
      <c r="H606" s="86"/>
    </row>
    <row r="607" customFormat="false" ht="15.75" hidden="false" customHeight="true" outlineLevel="0" collapsed="false">
      <c r="F607" s="86"/>
      <c r="G607" s="86"/>
      <c r="H607" s="86"/>
    </row>
    <row r="608" customFormat="false" ht="15.75" hidden="false" customHeight="true" outlineLevel="0" collapsed="false">
      <c r="F608" s="86"/>
      <c r="G608" s="86"/>
      <c r="H608" s="86"/>
    </row>
    <row r="609" customFormat="false" ht="15.75" hidden="false" customHeight="true" outlineLevel="0" collapsed="false">
      <c r="F609" s="86"/>
      <c r="G609" s="86"/>
      <c r="H609" s="86"/>
    </row>
    <row r="610" customFormat="false" ht="15.75" hidden="false" customHeight="true" outlineLevel="0" collapsed="false">
      <c r="F610" s="86"/>
      <c r="G610" s="86"/>
      <c r="H610" s="86"/>
    </row>
    <row r="611" customFormat="false" ht="15.75" hidden="false" customHeight="true" outlineLevel="0" collapsed="false">
      <c r="F611" s="86"/>
      <c r="G611" s="86"/>
      <c r="H611" s="86"/>
    </row>
    <row r="612" customFormat="false" ht="15.75" hidden="false" customHeight="true" outlineLevel="0" collapsed="false">
      <c r="F612" s="86"/>
      <c r="G612" s="86"/>
      <c r="H612" s="86"/>
    </row>
    <row r="613" customFormat="false" ht="15.75" hidden="false" customHeight="true" outlineLevel="0" collapsed="false">
      <c r="F613" s="86"/>
      <c r="G613" s="86"/>
      <c r="H613" s="86"/>
    </row>
    <row r="614" customFormat="false" ht="15.75" hidden="false" customHeight="true" outlineLevel="0" collapsed="false">
      <c r="F614" s="86"/>
      <c r="G614" s="86"/>
      <c r="H614" s="86"/>
    </row>
    <row r="615" customFormat="false" ht="15.75" hidden="false" customHeight="true" outlineLevel="0" collapsed="false">
      <c r="F615" s="86"/>
      <c r="G615" s="86"/>
      <c r="H615" s="86"/>
    </row>
    <row r="616" customFormat="false" ht="15.75" hidden="false" customHeight="true" outlineLevel="0" collapsed="false">
      <c r="F616" s="86"/>
      <c r="G616" s="86"/>
      <c r="H616" s="86"/>
    </row>
    <row r="617" customFormat="false" ht="15.75" hidden="false" customHeight="true" outlineLevel="0" collapsed="false">
      <c r="F617" s="86"/>
      <c r="G617" s="86"/>
      <c r="H617" s="86"/>
    </row>
    <row r="618" customFormat="false" ht="15.75" hidden="false" customHeight="true" outlineLevel="0" collapsed="false">
      <c r="F618" s="86"/>
      <c r="G618" s="86"/>
      <c r="H618" s="86"/>
    </row>
    <row r="619" customFormat="false" ht="15.75" hidden="false" customHeight="true" outlineLevel="0" collapsed="false">
      <c r="F619" s="86"/>
      <c r="G619" s="86"/>
      <c r="H619" s="86"/>
    </row>
    <row r="620" customFormat="false" ht="15.75" hidden="false" customHeight="true" outlineLevel="0" collapsed="false">
      <c r="F620" s="86"/>
      <c r="G620" s="86"/>
      <c r="H620" s="86"/>
    </row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1:L42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9" activeCellId="0" sqref="A99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1" width="34.57"/>
    <col collapsed="false" customWidth="true" hidden="false" outlineLevel="0" max="3" min="3" style="1" width="67.71"/>
    <col collapsed="false" customWidth="true" hidden="false" outlineLevel="0" max="4" min="4" style="1" width="12"/>
    <col collapsed="false" customWidth="true" hidden="false" outlineLevel="0" max="5" min="5" style="1" width="11.43"/>
    <col collapsed="false" customWidth="true" hidden="false" outlineLevel="0" max="6" min="6" style="1" width="16.29"/>
    <col collapsed="false" customWidth="true" hidden="false" outlineLevel="0" max="7" min="7" style="1" width="13.43"/>
    <col collapsed="false" customWidth="true" hidden="false" outlineLevel="0" max="8" min="8" style="1" width="14.14"/>
    <col collapsed="false" customWidth="true" hidden="false" outlineLevel="0" max="9" min="9" style="1" width="17"/>
    <col collapsed="false" customWidth="true" hidden="false" outlineLevel="0" max="12" min="10" style="1" width="10.7"/>
    <col collapsed="false" customWidth="true" hidden="false" outlineLevel="0" max="13" min="13" style="1" width="12.86"/>
    <col collapsed="false" customWidth="true" hidden="false" outlineLevel="0" max="14" min="14" style="1" width="12.14"/>
    <col collapsed="false" customWidth="true" hidden="false" outlineLevel="0" max="24" min="15" style="1" width="10.7"/>
    <col collapsed="false" customWidth="true" hidden="false" outlineLevel="0" max="26" min="25" style="1" width="17.3"/>
  </cols>
  <sheetData>
    <row r="1" customFormat="false" ht="14.25" hidden="false" customHeight="true" outlineLevel="0" collapsed="false">
      <c r="A1" s="12" t="s">
        <v>95</v>
      </c>
      <c r="B1" s="12" t="s">
        <v>50</v>
      </c>
      <c r="C1" s="12" t="s">
        <v>51</v>
      </c>
      <c r="D1" s="12" t="s">
        <v>52</v>
      </c>
      <c r="E1" s="12" t="s">
        <v>53</v>
      </c>
      <c r="F1" s="13" t="s">
        <v>54</v>
      </c>
      <c r="G1" s="13" t="s">
        <v>55</v>
      </c>
      <c r="H1" s="13" t="s">
        <v>56</v>
      </c>
      <c r="I1" s="14" t="s">
        <v>57</v>
      </c>
      <c r="J1" s="91" t="s">
        <v>96</v>
      </c>
    </row>
    <row r="2" customFormat="false" ht="14.25" hidden="false" customHeight="true" outlineLevel="0" collapsed="false">
      <c r="A2" s="23" t="n">
        <v>3</v>
      </c>
      <c r="B2" s="24" t="s">
        <v>65</v>
      </c>
      <c r="C2" s="24" t="s">
        <v>97</v>
      </c>
      <c r="D2" s="18" t="n">
        <v>41974</v>
      </c>
      <c r="E2" s="16" t="s">
        <v>98</v>
      </c>
      <c r="F2" s="25" t="n">
        <v>-19971.15</v>
      </c>
      <c r="G2" s="25" t="n">
        <v>-3195.38</v>
      </c>
      <c r="H2" s="25" t="n">
        <f aca="false">F2+G2</f>
        <v>-23166.53</v>
      </c>
      <c r="I2" s="23" t="s">
        <v>64</v>
      </c>
      <c r="J2" s="92" t="n">
        <v>43004</v>
      </c>
    </row>
    <row r="3" customFormat="false" ht="14.25" hidden="false" customHeight="true" outlineLevel="0" collapsed="false">
      <c r="A3" s="16" t="n">
        <v>5</v>
      </c>
      <c r="B3" s="17" t="s">
        <v>65</v>
      </c>
      <c r="C3" s="17" t="s">
        <v>99</v>
      </c>
      <c r="D3" s="93" t="n">
        <v>42005</v>
      </c>
      <c r="E3" s="16" t="s">
        <v>98</v>
      </c>
      <c r="F3" s="19"/>
      <c r="G3" s="19"/>
      <c r="H3" s="19"/>
      <c r="I3" s="16" t="s">
        <v>64</v>
      </c>
      <c r="J3" s="22"/>
      <c r="K3" s="22"/>
      <c r="L3" s="22"/>
      <c r="M3" s="22"/>
    </row>
    <row r="4" customFormat="false" ht="14.25" hidden="false" customHeight="true" outlineLevel="0" collapsed="false">
      <c r="A4" s="23" t="n">
        <v>7</v>
      </c>
      <c r="B4" s="24" t="s">
        <v>65</v>
      </c>
      <c r="C4" s="24" t="s">
        <v>100</v>
      </c>
      <c r="D4" s="18" t="n">
        <v>42005</v>
      </c>
      <c r="E4" s="16" t="s">
        <v>98</v>
      </c>
      <c r="F4" s="25" t="n">
        <v>-8152.5</v>
      </c>
      <c r="G4" s="25" t="n">
        <v>-1304.4</v>
      </c>
      <c r="H4" s="25" t="n">
        <f aca="false">F4+G4</f>
        <v>-9456.9</v>
      </c>
      <c r="I4" s="23" t="s">
        <v>64</v>
      </c>
    </row>
    <row r="5" customFormat="false" ht="14.25" hidden="false" customHeight="true" outlineLevel="0" collapsed="false">
      <c r="A5" s="23" t="n">
        <v>9</v>
      </c>
      <c r="B5" s="24" t="s">
        <v>65</v>
      </c>
      <c r="C5" s="24" t="s">
        <v>67</v>
      </c>
      <c r="D5" s="18" t="n">
        <v>42036</v>
      </c>
      <c r="E5" s="16" t="s">
        <v>98</v>
      </c>
      <c r="F5" s="25" t="n">
        <v>-50400</v>
      </c>
      <c r="G5" s="25" t="n">
        <v>-8064</v>
      </c>
      <c r="H5" s="25" t="n">
        <f aca="false">F5+G5</f>
        <v>-58464</v>
      </c>
      <c r="I5" s="23" t="s">
        <v>64</v>
      </c>
      <c r="J5" s="92" t="n">
        <v>42811</v>
      </c>
    </row>
    <row r="6" customFormat="false" ht="14.25" hidden="false" customHeight="true" outlineLevel="0" collapsed="false">
      <c r="A6" s="23" t="n">
        <v>11</v>
      </c>
      <c r="B6" s="24" t="s">
        <v>65</v>
      </c>
      <c r="C6" s="24" t="s">
        <v>101</v>
      </c>
      <c r="D6" s="18" t="n">
        <v>42064</v>
      </c>
      <c r="E6" s="16" t="s">
        <v>98</v>
      </c>
      <c r="F6" s="25" t="n">
        <v>-23902.5</v>
      </c>
      <c r="G6" s="25" t="n">
        <v>-3824.4</v>
      </c>
      <c r="H6" s="25" t="n">
        <f aca="false">F6+G6</f>
        <v>-27726.9</v>
      </c>
      <c r="I6" s="23" t="s">
        <v>64</v>
      </c>
    </row>
    <row r="7" customFormat="false" ht="14.25" hidden="false" customHeight="true" outlineLevel="0" collapsed="false">
      <c r="A7" s="23" t="n">
        <v>14</v>
      </c>
      <c r="B7" s="24" t="s">
        <v>65</v>
      </c>
      <c r="C7" s="24" t="s">
        <v>102</v>
      </c>
      <c r="D7" s="18" t="n">
        <v>42095</v>
      </c>
      <c r="E7" s="16" t="s">
        <v>98</v>
      </c>
      <c r="F7" s="25" t="n">
        <v>-540</v>
      </c>
      <c r="G7" s="25" t="n">
        <v>-86.4</v>
      </c>
      <c r="H7" s="25" t="n">
        <f aca="false">F7+G7</f>
        <v>-626.4</v>
      </c>
      <c r="I7" s="23" t="s">
        <v>64</v>
      </c>
      <c r="J7" s="92" t="n">
        <v>42874</v>
      </c>
    </row>
    <row r="8" customFormat="false" ht="14.25" hidden="false" customHeight="true" outlineLevel="0" collapsed="false">
      <c r="A8" s="31" t="n">
        <v>16</v>
      </c>
      <c r="B8" s="32" t="s">
        <v>103</v>
      </c>
      <c r="C8" s="32" t="s">
        <v>104</v>
      </c>
      <c r="D8" s="94" t="n">
        <v>42125</v>
      </c>
      <c r="E8" s="16" t="s">
        <v>98</v>
      </c>
      <c r="F8" s="95" t="n">
        <v>-2993.85</v>
      </c>
      <c r="G8" s="95" t="n">
        <v>-479.02</v>
      </c>
      <c r="H8" s="95" t="n">
        <f aca="false">F8+G8</f>
        <v>-3472.87</v>
      </c>
      <c r="I8" s="31" t="s">
        <v>64</v>
      </c>
      <c r="J8" s="22" t="s">
        <v>105</v>
      </c>
      <c r="K8" s="96"/>
      <c r="L8" s="22"/>
      <c r="M8" s="22"/>
    </row>
    <row r="9" customFormat="false" ht="14.25" hidden="false" customHeight="true" outlineLevel="0" collapsed="false">
      <c r="A9" s="16" t="n">
        <v>27</v>
      </c>
      <c r="B9" s="17" t="s">
        <v>34</v>
      </c>
      <c r="C9" s="17" t="s">
        <v>106</v>
      </c>
      <c r="D9" s="94" t="n">
        <v>42126</v>
      </c>
      <c r="E9" s="16" t="s">
        <v>98</v>
      </c>
      <c r="F9" s="19" t="n">
        <v>777.36</v>
      </c>
      <c r="G9" s="19" t="n">
        <v>124.38</v>
      </c>
      <c r="H9" s="95" t="n">
        <f aca="false">F9+G9</f>
        <v>901.74</v>
      </c>
      <c r="I9" s="16" t="s">
        <v>64</v>
      </c>
      <c r="J9" s="22"/>
      <c r="K9" s="22"/>
      <c r="L9" s="22"/>
      <c r="M9" s="22"/>
    </row>
    <row r="10" customFormat="false" ht="14.25" hidden="false" customHeight="true" outlineLevel="0" collapsed="false">
      <c r="A10" s="16" t="n">
        <v>45</v>
      </c>
      <c r="B10" s="17" t="s">
        <v>87</v>
      </c>
      <c r="C10" s="17" t="s">
        <v>107</v>
      </c>
      <c r="D10" s="94" t="n">
        <v>42127</v>
      </c>
      <c r="E10" s="16" t="s">
        <v>98</v>
      </c>
      <c r="F10" s="19" t="n">
        <v>45000</v>
      </c>
      <c r="G10" s="19" t="n">
        <v>7200</v>
      </c>
      <c r="H10" s="95" t="n">
        <f aca="false">F10+G10</f>
        <v>52200</v>
      </c>
      <c r="I10" s="16" t="s">
        <v>89</v>
      </c>
      <c r="J10" s="22"/>
      <c r="K10" s="22"/>
      <c r="L10" s="22"/>
      <c r="M10" s="22"/>
    </row>
    <row r="11" customFormat="false" ht="14.25" hidden="false" customHeight="true" outlineLevel="0" collapsed="false">
      <c r="A11" s="16" t="n">
        <v>46</v>
      </c>
      <c r="B11" s="17" t="s">
        <v>87</v>
      </c>
      <c r="C11" s="17" t="s">
        <v>107</v>
      </c>
      <c r="D11" s="94" t="n">
        <v>42128</v>
      </c>
      <c r="E11" s="16" t="s">
        <v>98</v>
      </c>
      <c r="F11" s="19" t="n">
        <v>7500</v>
      </c>
      <c r="G11" s="19" t="n">
        <v>1200</v>
      </c>
      <c r="H11" s="95" t="n">
        <f aca="false">F11+G11</f>
        <v>8700</v>
      </c>
      <c r="I11" s="16" t="s">
        <v>89</v>
      </c>
      <c r="J11" s="22" t="s">
        <v>108</v>
      </c>
      <c r="K11" s="22"/>
      <c r="L11" s="22"/>
      <c r="M11" s="22"/>
    </row>
    <row r="12" customFormat="false" ht="14.25" hidden="false" customHeight="true" outlineLevel="0" collapsed="false">
      <c r="A12" s="16" t="n">
        <v>54</v>
      </c>
      <c r="B12" s="17" t="s">
        <v>109</v>
      </c>
      <c r="C12" s="17" t="s">
        <v>110</v>
      </c>
      <c r="D12" s="94" t="n">
        <v>42129</v>
      </c>
      <c r="E12" s="16" t="s">
        <v>98</v>
      </c>
      <c r="F12" s="19" t="n">
        <v>217.38</v>
      </c>
      <c r="G12" s="19" t="n">
        <v>34.78</v>
      </c>
      <c r="H12" s="95" t="n">
        <f aca="false">F12+G12</f>
        <v>252.16</v>
      </c>
      <c r="I12" s="16" t="s">
        <v>109</v>
      </c>
      <c r="J12" s="22" t="s">
        <v>82</v>
      </c>
      <c r="K12" s="96"/>
      <c r="L12" s="22"/>
      <c r="M12" s="22"/>
    </row>
    <row r="13" customFormat="false" ht="14.25" hidden="false" customHeight="true" outlineLevel="0" collapsed="false">
      <c r="A13" s="16" t="n">
        <v>56</v>
      </c>
      <c r="B13" s="17" t="s">
        <v>34</v>
      </c>
      <c r="C13" s="17" t="s">
        <v>106</v>
      </c>
      <c r="D13" s="94" t="n">
        <v>42130</v>
      </c>
      <c r="E13" s="16" t="s">
        <v>98</v>
      </c>
      <c r="F13" s="19" t="n">
        <v>1824.9</v>
      </c>
      <c r="G13" s="19" t="n">
        <v>291.98</v>
      </c>
      <c r="H13" s="95" t="n">
        <f aca="false">F13+G13</f>
        <v>2116.88</v>
      </c>
      <c r="I13" s="16" t="s">
        <v>34</v>
      </c>
      <c r="J13" s="22" t="s">
        <v>82</v>
      </c>
      <c r="K13" s="96"/>
      <c r="L13" s="22"/>
      <c r="M13" s="22"/>
    </row>
    <row r="14" customFormat="false" ht="14.25" hidden="false" customHeight="true" outlineLevel="0" collapsed="false">
      <c r="A14" s="16" t="n">
        <v>58</v>
      </c>
      <c r="B14" s="17" t="s">
        <v>111</v>
      </c>
      <c r="C14" s="17" t="s">
        <v>112</v>
      </c>
      <c r="D14" s="94" t="n">
        <v>42131</v>
      </c>
      <c r="E14" s="16" t="s">
        <v>98</v>
      </c>
      <c r="F14" s="19"/>
      <c r="G14" s="19"/>
      <c r="H14" s="95"/>
      <c r="I14" s="16"/>
      <c r="J14" s="22"/>
      <c r="K14" s="96"/>
      <c r="L14" s="22"/>
      <c r="M14" s="22"/>
    </row>
    <row r="15" customFormat="false" ht="14.25" hidden="false" customHeight="true" outlineLevel="0" collapsed="false">
      <c r="A15" s="64" t="n">
        <v>59</v>
      </c>
      <c r="B15" s="17" t="s">
        <v>34</v>
      </c>
      <c r="C15" s="17" t="s">
        <v>112</v>
      </c>
      <c r="D15" s="94" t="n">
        <v>42132</v>
      </c>
      <c r="E15" s="16" t="s">
        <v>98</v>
      </c>
      <c r="F15" s="19"/>
      <c r="G15" s="19"/>
      <c r="H15" s="95"/>
      <c r="I15" s="16"/>
      <c r="J15" s="22"/>
      <c r="K15" s="96"/>
      <c r="L15" s="22"/>
      <c r="M15" s="22"/>
    </row>
    <row r="16" customFormat="false" ht="14.25" hidden="false" customHeight="true" outlineLevel="0" collapsed="false">
      <c r="A16" s="64" t="n">
        <v>61</v>
      </c>
      <c r="B16" s="17" t="s">
        <v>34</v>
      </c>
      <c r="C16" s="17" t="s">
        <v>113</v>
      </c>
      <c r="D16" s="94" t="n">
        <v>42133</v>
      </c>
      <c r="E16" s="16" t="s">
        <v>98</v>
      </c>
      <c r="F16" s="19" t="n">
        <v>1459.92</v>
      </c>
      <c r="G16" s="19" t="n">
        <v>233.59</v>
      </c>
      <c r="H16" s="95" t="n">
        <f aca="false">F16+G16</f>
        <v>1693.51</v>
      </c>
      <c r="I16" s="16" t="s">
        <v>34</v>
      </c>
      <c r="J16" s="22"/>
      <c r="K16" s="22"/>
      <c r="L16" s="22"/>
      <c r="M16" s="22"/>
    </row>
    <row r="17" customFormat="false" ht="14.25" hidden="false" customHeight="true" outlineLevel="0" collapsed="false">
      <c r="A17" s="16" t="n">
        <v>65</v>
      </c>
      <c r="B17" s="17" t="s">
        <v>34</v>
      </c>
      <c r="C17" s="17" t="s">
        <v>114</v>
      </c>
      <c r="D17" s="94" t="n">
        <v>42134</v>
      </c>
      <c r="E17" s="16" t="s">
        <v>98</v>
      </c>
      <c r="F17" s="19" t="n">
        <v>4229.04</v>
      </c>
      <c r="G17" s="19" t="n">
        <v>676.65</v>
      </c>
      <c r="H17" s="95" t="n">
        <f aca="false">F17+G17</f>
        <v>4905.69</v>
      </c>
      <c r="I17" s="16" t="s">
        <v>34</v>
      </c>
      <c r="J17" s="22"/>
      <c r="K17" s="22"/>
      <c r="L17" s="22"/>
      <c r="M17" s="22"/>
    </row>
    <row r="18" customFormat="false" ht="14.25" hidden="false" customHeight="true" outlineLevel="0" collapsed="false">
      <c r="A18" s="16" t="n">
        <v>66</v>
      </c>
      <c r="B18" s="17" t="s">
        <v>34</v>
      </c>
      <c r="C18" s="17" t="s">
        <v>115</v>
      </c>
      <c r="D18" s="94" t="n">
        <v>42135</v>
      </c>
      <c r="E18" s="16" t="s">
        <v>98</v>
      </c>
      <c r="F18" s="19" t="n">
        <v>1057.02</v>
      </c>
      <c r="G18" s="19" t="n">
        <v>169.12</v>
      </c>
      <c r="H18" s="95" t="n">
        <f aca="false">F18+G18</f>
        <v>1226.14</v>
      </c>
      <c r="I18" s="16" t="s">
        <v>34</v>
      </c>
      <c r="J18" s="22"/>
      <c r="K18" s="22"/>
      <c r="L18" s="22"/>
      <c r="M18" s="22"/>
    </row>
    <row r="19" customFormat="false" ht="14.25" hidden="false" customHeight="true" outlineLevel="0" collapsed="false">
      <c r="A19" s="16" t="n">
        <v>70</v>
      </c>
      <c r="B19" s="17" t="s">
        <v>26</v>
      </c>
      <c r="C19" s="17" t="s">
        <v>116</v>
      </c>
      <c r="D19" s="94" t="n">
        <v>42136</v>
      </c>
      <c r="E19" s="16" t="s">
        <v>98</v>
      </c>
      <c r="F19" s="19" t="n">
        <v>2819.44</v>
      </c>
      <c r="G19" s="19" t="n">
        <v>451.11</v>
      </c>
      <c r="H19" s="95" t="n">
        <f aca="false">F19+G19</f>
        <v>3270.55</v>
      </c>
      <c r="I19" s="16" t="s">
        <v>117</v>
      </c>
      <c r="J19" s="22"/>
      <c r="K19" s="22"/>
      <c r="L19" s="22"/>
      <c r="M19" s="22"/>
    </row>
    <row r="20" customFormat="false" ht="14.25" hidden="false" customHeight="true" outlineLevel="0" collapsed="false">
      <c r="A20" s="16" t="n">
        <v>76</v>
      </c>
      <c r="B20" s="17" t="s">
        <v>118</v>
      </c>
      <c r="C20" s="17" t="s">
        <v>119</v>
      </c>
      <c r="D20" s="94" t="n">
        <v>42137</v>
      </c>
      <c r="E20" s="16" t="s">
        <v>98</v>
      </c>
      <c r="F20" s="19" t="n">
        <v>37178.65</v>
      </c>
      <c r="G20" s="19" t="n">
        <v>5948.58</v>
      </c>
      <c r="H20" s="19" t="n">
        <f aca="false">F20+G20</f>
        <v>43127.23</v>
      </c>
      <c r="I20" s="16" t="s">
        <v>120</v>
      </c>
      <c r="J20" s="22"/>
      <c r="K20" s="22"/>
      <c r="L20" s="22"/>
      <c r="M20" s="22"/>
    </row>
    <row r="21" customFormat="false" ht="14.25" hidden="false" customHeight="true" outlineLevel="0" collapsed="false">
      <c r="A21" s="16" t="n">
        <v>79</v>
      </c>
      <c r="B21" s="17" t="s">
        <v>121</v>
      </c>
      <c r="C21" s="17" t="s">
        <v>122</v>
      </c>
      <c r="D21" s="94" t="n">
        <v>42138</v>
      </c>
      <c r="E21" s="16" t="s">
        <v>98</v>
      </c>
      <c r="F21" s="19" t="n">
        <v>541759.74</v>
      </c>
      <c r="G21" s="19" t="n">
        <v>86681.56</v>
      </c>
      <c r="H21" s="95" t="n">
        <f aca="false">F21+G21</f>
        <v>628441.3</v>
      </c>
      <c r="I21" s="16" t="s">
        <v>123</v>
      </c>
      <c r="J21" s="22" t="s">
        <v>124</v>
      </c>
      <c r="K21" s="22"/>
      <c r="L21" s="22"/>
      <c r="M21" s="22"/>
    </row>
    <row r="22" customFormat="false" ht="14.25" hidden="false" customHeight="true" outlineLevel="0" collapsed="false">
      <c r="A22" s="16" t="n">
        <v>94</v>
      </c>
      <c r="B22" s="17" t="s">
        <v>121</v>
      </c>
      <c r="C22" s="17" t="s">
        <v>125</v>
      </c>
      <c r="D22" s="94" t="n">
        <v>42139</v>
      </c>
      <c r="E22" s="16" t="s">
        <v>98</v>
      </c>
      <c r="F22" s="19" t="n">
        <v>12967.02</v>
      </c>
      <c r="G22" s="19" t="n">
        <v>2074.72</v>
      </c>
      <c r="H22" s="95" t="n">
        <f aca="false">F22+G22</f>
        <v>15041.74</v>
      </c>
      <c r="I22" s="16" t="s">
        <v>123</v>
      </c>
      <c r="J22" s="22" t="s">
        <v>126</v>
      </c>
      <c r="K22" s="22"/>
      <c r="L22" s="22"/>
      <c r="M22" s="22"/>
    </row>
    <row r="23" customFormat="false" ht="14.25" hidden="false" customHeight="true" outlineLevel="0" collapsed="false">
      <c r="A23" s="16" t="n">
        <v>95</v>
      </c>
      <c r="B23" s="17" t="s">
        <v>29</v>
      </c>
      <c r="C23" s="17" t="s">
        <v>127</v>
      </c>
      <c r="D23" s="94" t="n">
        <v>42140</v>
      </c>
      <c r="E23" s="16" t="s">
        <v>98</v>
      </c>
      <c r="F23" s="19" t="n">
        <v>1442.75</v>
      </c>
      <c r="G23" s="19" t="n">
        <v>230.84</v>
      </c>
      <c r="H23" s="95" t="n">
        <f aca="false">F23+G23</f>
        <v>1673.59</v>
      </c>
      <c r="I23" s="16" t="s">
        <v>128</v>
      </c>
      <c r="J23" s="22"/>
      <c r="K23" s="22"/>
      <c r="L23" s="22"/>
      <c r="M23" s="22"/>
    </row>
    <row r="24" customFormat="false" ht="14.25" hidden="false" customHeight="true" outlineLevel="0" collapsed="false">
      <c r="A24" s="16" t="n">
        <v>96</v>
      </c>
      <c r="B24" s="17" t="s">
        <v>112</v>
      </c>
      <c r="C24" s="17" t="s">
        <v>112</v>
      </c>
      <c r="D24" s="94" t="n">
        <v>42141</v>
      </c>
      <c r="E24" s="16" t="s">
        <v>98</v>
      </c>
      <c r="F24" s="19"/>
      <c r="G24" s="19"/>
      <c r="H24" s="95" t="n">
        <f aca="false">F24+G24</f>
        <v>0</v>
      </c>
      <c r="I24" s="16" t="s">
        <v>112</v>
      </c>
      <c r="J24" s="22"/>
      <c r="K24" s="22"/>
      <c r="L24" s="22"/>
      <c r="M24" s="22"/>
    </row>
    <row r="25" customFormat="false" ht="14.25" hidden="false" customHeight="true" outlineLevel="0" collapsed="false">
      <c r="A25" s="16" t="n">
        <v>97</v>
      </c>
      <c r="B25" s="17" t="s">
        <v>41</v>
      </c>
      <c r="C25" s="17" t="s">
        <v>129</v>
      </c>
      <c r="D25" s="94" t="n">
        <v>42142</v>
      </c>
      <c r="E25" s="16" t="s">
        <v>98</v>
      </c>
      <c r="F25" s="19" t="n">
        <v>1868.88</v>
      </c>
      <c r="G25" s="19" t="n">
        <v>299.02</v>
      </c>
      <c r="H25" s="95" t="n">
        <f aca="false">F25+G25</f>
        <v>2167.9</v>
      </c>
      <c r="I25" s="16" t="s">
        <v>130</v>
      </c>
      <c r="J25" s="22"/>
      <c r="K25" s="22"/>
      <c r="L25" s="22"/>
      <c r="M25" s="22"/>
    </row>
    <row r="26" customFormat="false" ht="14.25" hidden="false" customHeight="true" outlineLevel="0" collapsed="false">
      <c r="A26" s="16" t="n">
        <v>99</v>
      </c>
      <c r="B26" s="17" t="s">
        <v>29</v>
      </c>
      <c r="C26" s="17" t="s">
        <v>131</v>
      </c>
      <c r="D26" s="94" t="n">
        <v>42143</v>
      </c>
      <c r="E26" s="16" t="s">
        <v>98</v>
      </c>
      <c r="F26" s="19" t="n">
        <v>134.85</v>
      </c>
      <c r="G26" s="19" t="n">
        <v>21.58</v>
      </c>
      <c r="H26" s="95" t="n">
        <f aca="false">F26+G26</f>
        <v>156.43</v>
      </c>
      <c r="I26" s="16" t="s">
        <v>128</v>
      </c>
      <c r="J26" s="22"/>
      <c r="K26" s="22"/>
      <c r="L26" s="22"/>
      <c r="M26" s="22"/>
    </row>
    <row r="27" customFormat="false" ht="14.25" hidden="false" customHeight="true" outlineLevel="0" collapsed="false">
      <c r="A27" s="16" t="n">
        <v>101</v>
      </c>
      <c r="B27" s="55" t="s">
        <v>118</v>
      </c>
      <c r="C27" s="17" t="s">
        <v>132</v>
      </c>
      <c r="D27" s="94" t="n">
        <v>42144</v>
      </c>
      <c r="E27" s="16" t="s">
        <v>98</v>
      </c>
      <c r="F27" s="19" t="n">
        <v>3089.19</v>
      </c>
      <c r="G27" s="19" t="n">
        <v>494.27</v>
      </c>
      <c r="H27" s="95" t="n">
        <f aca="false">F27+G27</f>
        <v>3583.46</v>
      </c>
      <c r="I27" s="16" t="s">
        <v>120</v>
      </c>
      <c r="J27" s="22"/>
      <c r="K27" s="22"/>
      <c r="L27" s="22"/>
      <c r="M27" s="22"/>
    </row>
    <row r="28" customFormat="false" ht="14.25" hidden="false" customHeight="true" outlineLevel="0" collapsed="false">
      <c r="A28" s="16" t="n">
        <v>106</v>
      </c>
      <c r="B28" s="55" t="s">
        <v>27</v>
      </c>
      <c r="C28" s="17" t="s">
        <v>133</v>
      </c>
      <c r="D28" s="94" t="n">
        <v>42145</v>
      </c>
      <c r="E28" s="16" t="s">
        <v>98</v>
      </c>
      <c r="F28" s="19" t="n">
        <v>1226.5</v>
      </c>
      <c r="G28" s="19" t="n">
        <v>196.24</v>
      </c>
      <c r="H28" s="95" t="n">
        <f aca="false">F28+G28</f>
        <v>1422.74</v>
      </c>
      <c r="I28" s="16" t="s">
        <v>134</v>
      </c>
      <c r="J28" s="22" t="s">
        <v>135</v>
      </c>
      <c r="K28" s="22"/>
      <c r="L28" s="22"/>
      <c r="M28" s="22"/>
    </row>
    <row r="29" customFormat="false" ht="14.25" hidden="false" customHeight="true" outlineLevel="0" collapsed="false">
      <c r="A29" s="16" t="n">
        <v>107</v>
      </c>
      <c r="B29" s="55" t="s">
        <v>27</v>
      </c>
      <c r="C29" s="17" t="s">
        <v>136</v>
      </c>
      <c r="D29" s="94" t="n">
        <v>42146</v>
      </c>
      <c r="E29" s="16" t="s">
        <v>98</v>
      </c>
      <c r="F29" s="19" t="n">
        <v>1226.5</v>
      </c>
      <c r="G29" s="19" t="n">
        <v>196.24</v>
      </c>
      <c r="H29" s="95" t="n">
        <f aca="false">F29+G29</f>
        <v>1422.74</v>
      </c>
      <c r="I29" s="16" t="s">
        <v>134</v>
      </c>
      <c r="J29" s="22" t="s">
        <v>137</v>
      </c>
      <c r="K29" s="22"/>
      <c r="L29" s="22"/>
      <c r="M29" s="22"/>
    </row>
    <row r="30" customFormat="false" ht="14.25" hidden="false" customHeight="true" outlineLevel="0" collapsed="false">
      <c r="A30" s="16" t="n">
        <v>108</v>
      </c>
      <c r="B30" s="55" t="s">
        <v>27</v>
      </c>
      <c r="C30" s="17" t="s">
        <v>138</v>
      </c>
      <c r="D30" s="94" t="n">
        <v>42147</v>
      </c>
      <c r="E30" s="16" t="s">
        <v>98</v>
      </c>
      <c r="F30" s="19" t="n">
        <v>1226.5</v>
      </c>
      <c r="G30" s="19" t="n">
        <v>196.24</v>
      </c>
      <c r="H30" s="95" t="n">
        <f aca="false">F30+G30</f>
        <v>1422.74</v>
      </c>
      <c r="I30" s="16" t="s">
        <v>134</v>
      </c>
      <c r="J30" s="22" t="s">
        <v>139</v>
      </c>
      <c r="K30" s="22"/>
      <c r="L30" s="22"/>
      <c r="M30" s="22"/>
    </row>
    <row r="31" customFormat="false" ht="14.25" hidden="false" customHeight="true" outlineLevel="0" collapsed="false">
      <c r="A31" s="16"/>
      <c r="B31" s="55"/>
      <c r="C31" s="17"/>
      <c r="D31" s="94"/>
      <c r="E31" s="16"/>
      <c r="F31" s="19"/>
      <c r="G31" s="19"/>
      <c r="H31" s="95"/>
      <c r="I31" s="16"/>
      <c r="J31" s="22" t="s">
        <v>140</v>
      </c>
      <c r="K31" s="22"/>
      <c r="L31" s="22"/>
      <c r="M31" s="22"/>
    </row>
    <row r="32" customFormat="false" ht="14.25" hidden="false" customHeight="true" outlineLevel="0" collapsed="false">
      <c r="P32" s="22"/>
      <c r="Q32" s="22"/>
      <c r="R32" s="22"/>
      <c r="S32" s="22"/>
      <c r="T32" s="22"/>
      <c r="U32" s="22"/>
      <c r="V32" s="22"/>
      <c r="W32" s="22"/>
      <c r="X32" s="22"/>
    </row>
    <row r="33" customFormat="false" ht="14.25" hidden="false" customHeight="true" outlineLevel="0" collapsed="false">
      <c r="P33" s="22"/>
      <c r="Q33" s="22"/>
      <c r="R33" s="22"/>
      <c r="S33" s="22"/>
      <c r="T33" s="22"/>
      <c r="U33" s="22"/>
      <c r="V33" s="22"/>
      <c r="W33" s="22"/>
      <c r="X33" s="22"/>
    </row>
    <row r="34" customFormat="false" ht="14.25" hidden="false" customHeight="true" outlineLevel="0" collapsed="false">
      <c r="P34" s="22"/>
      <c r="Q34" s="22"/>
      <c r="R34" s="22"/>
      <c r="S34" s="22"/>
      <c r="T34" s="22"/>
      <c r="U34" s="22"/>
      <c r="V34" s="22"/>
      <c r="W34" s="22"/>
      <c r="X34" s="22"/>
    </row>
    <row r="35" customFormat="false" ht="14.25" hidden="false" customHeight="true" outlineLevel="0" collapsed="false">
      <c r="P35" s="22"/>
      <c r="Q35" s="22"/>
      <c r="R35" s="22"/>
      <c r="S35" s="22"/>
      <c r="T35" s="22"/>
      <c r="U35" s="22"/>
      <c r="V35" s="22"/>
      <c r="W35" s="22"/>
      <c r="X35" s="22"/>
    </row>
    <row r="36" customFormat="false" ht="14.25" hidden="false" customHeight="true" outlineLevel="0" collapsed="false">
      <c r="P36" s="22"/>
      <c r="Q36" s="22"/>
      <c r="R36" s="22"/>
      <c r="S36" s="22"/>
      <c r="T36" s="22"/>
      <c r="U36" s="22"/>
      <c r="V36" s="22"/>
      <c r="W36" s="22"/>
      <c r="X36" s="22"/>
    </row>
    <row r="37" customFormat="false" ht="14.25" hidden="false" customHeight="true" outlineLevel="0" collapsed="false">
      <c r="P37" s="22"/>
      <c r="Q37" s="22"/>
      <c r="R37" s="22"/>
      <c r="S37" s="22"/>
      <c r="T37" s="22"/>
      <c r="U37" s="22"/>
      <c r="V37" s="22"/>
      <c r="W37" s="22"/>
      <c r="X37" s="22"/>
    </row>
    <row r="38" customFormat="false" ht="14.25" hidden="false" customHeight="true" outlineLevel="0" collapsed="false">
      <c r="P38" s="22"/>
      <c r="Q38" s="22"/>
      <c r="R38" s="22"/>
      <c r="S38" s="22"/>
      <c r="T38" s="22"/>
      <c r="U38" s="22"/>
      <c r="V38" s="22"/>
      <c r="W38" s="22"/>
      <c r="X38" s="22"/>
    </row>
    <row r="39" customFormat="false" ht="14.25" hidden="false" customHeight="true" outlineLevel="0" collapsed="false">
      <c r="Q39" s="97"/>
      <c r="R39" s="86"/>
      <c r="S39" s="86"/>
      <c r="T39" s="86"/>
      <c r="U39" s="86"/>
      <c r="V39" s="86"/>
      <c r="W39" s="86"/>
      <c r="X39" s="86"/>
    </row>
    <row r="40" customFormat="false" ht="14.25" hidden="false" customHeight="true" outlineLevel="0" collapsed="false">
      <c r="P40" s="22"/>
      <c r="Q40" s="22"/>
      <c r="R40" s="22"/>
      <c r="S40" s="22"/>
      <c r="T40" s="22"/>
      <c r="U40" s="22"/>
      <c r="V40" s="22"/>
      <c r="W40" s="22"/>
      <c r="X40" s="22"/>
    </row>
    <row r="41" customFormat="false" ht="14.25" hidden="false" customHeight="true" outlineLevel="0" collapsed="false">
      <c r="P41" s="22"/>
      <c r="Q41" s="22"/>
      <c r="R41" s="22"/>
      <c r="S41" s="22"/>
      <c r="T41" s="22"/>
      <c r="U41" s="22"/>
      <c r="V41" s="22"/>
      <c r="W41" s="22"/>
      <c r="X41" s="22"/>
    </row>
    <row r="42" customFormat="false" ht="14.25" hidden="false" customHeight="true" outlineLevel="0" collapsed="false">
      <c r="P42" s="22"/>
      <c r="Q42" s="22"/>
      <c r="R42" s="22"/>
      <c r="S42" s="22"/>
      <c r="T42" s="22"/>
      <c r="U42" s="22"/>
      <c r="V42" s="22"/>
      <c r="W42" s="22"/>
      <c r="X42" s="22"/>
    </row>
    <row r="43" customFormat="false" ht="14.25" hidden="false" customHeight="true" outlineLevel="0" collapsed="false">
      <c r="P43" s="22"/>
      <c r="Q43" s="22"/>
      <c r="R43" s="22"/>
      <c r="S43" s="22"/>
      <c r="T43" s="22"/>
      <c r="U43" s="22"/>
      <c r="V43" s="22"/>
      <c r="W43" s="22"/>
      <c r="X43" s="22"/>
    </row>
    <row r="44" customFormat="false" ht="14.25" hidden="false" customHeight="true" outlineLevel="0" collapsed="false">
      <c r="P44" s="22"/>
      <c r="Q44" s="22"/>
      <c r="R44" s="22"/>
      <c r="S44" s="22"/>
      <c r="T44" s="22"/>
      <c r="U44" s="22"/>
      <c r="V44" s="22"/>
      <c r="W44" s="22"/>
      <c r="X44" s="22"/>
    </row>
    <row r="45" customFormat="false" ht="14.25" hidden="false" customHeight="true" outlineLevel="0" collapsed="false">
      <c r="P45" s="22"/>
      <c r="Q45" s="22"/>
      <c r="R45" s="22"/>
      <c r="S45" s="22"/>
      <c r="T45" s="22"/>
      <c r="U45" s="22"/>
      <c r="V45" s="22"/>
      <c r="W45" s="22"/>
      <c r="X45" s="22"/>
    </row>
    <row r="46" customFormat="false" ht="14.25" hidden="false" customHeight="true" outlineLevel="0" collapsed="false">
      <c r="P46" s="22"/>
      <c r="Q46" s="22"/>
      <c r="R46" s="22"/>
      <c r="S46" s="22"/>
      <c r="T46" s="22"/>
      <c r="U46" s="22"/>
      <c r="V46" s="22"/>
      <c r="W46" s="22"/>
      <c r="X46" s="22"/>
    </row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>
      <c r="M84" s="22"/>
    </row>
    <row r="85" customFormat="false" ht="14.25" hidden="false" customHeight="true" outlineLevel="0" collapsed="false">
      <c r="M85" s="22"/>
    </row>
    <row r="86" customFormat="false" ht="14.25" hidden="false" customHeight="true" outlineLevel="0" collapsed="false">
      <c r="M86" s="22"/>
    </row>
    <row r="87" customFormat="false" ht="14.25" hidden="false" customHeight="true" outlineLevel="0" collapsed="false">
      <c r="M87" s="22"/>
    </row>
    <row r="88" customFormat="false" ht="14.25" hidden="false" customHeight="true" outlineLevel="0" collapsed="false">
      <c r="M88" s="22"/>
    </row>
    <row r="89" customFormat="false" ht="14.25" hidden="false" customHeight="true" outlineLevel="0" collapsed="false">
      <c r="M89" s="22"/>
    </row>
    <row r="90" customFormat="false" ht="14.25" hidden="false" customHeight="true" outlineLevel="0" collapsed="false">
      <c r="M90" s="22"/>
    </row>
    <row r="91" customFormat="false" ht="14.25" hidden="false" customHeight="true" outlineLevel="0" collapsed="false">
      <c r="M91" s="22"/>
    </row>
    <row r="92" customFormat="false" ht="14.25" hidden="false" customHeight="true" outlineLevel="0" collapsed="false">
      <c r="M92" s="22"/>
    </row>
    <row r="93" customFormat="false" ht="14.25" hidden="false" customHeight="true" outlineLevel="0" collapsed="false">
      <c r="M93" s="22"/>
    </row>
    <row r="94" customFormat="false" ht="14.25" hidden="false" customHeight="true" outlineLevel="0" collapsed="false">
      <c r="M94" s="22"/>
    </row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true" customHeight="true" outlineLevel="0" collapsed="false">
      <c r="A100" s="98" t="n">
        <v>113</v>
      </c>
      <c r="B100" s="99" t="s">
        <v>141</v>
      </c>
      <c r="C100" s="99" t="s">
        <v>142</v>
      </c>
      <c r="D100" s="100" t="n">
        <v>41974</v>
      </c>
      <c r="E100" s="98" t="s">
        <v>63</v>
      </c>
      <c r="F100" s="101" t="n">
        <v>258564.09</v>
      </c>
      <c r="G100" s="101" t="n">
        <v>41370.25</v>
      </c>
      <c r="H100" s="101" t="n">
        <f aca="false">F100+G100</f>
        <v>299934.34</v>
      </c>
      <c r="I100" s="98"/>
      <c r="J100" s="102" t="s">
        <v>143</v>
      </c>
      <c r="K100" s="103"/>
      <c r="L100" s="103"/>
      <c r="M100" s="103" t="n">
        <f aca="false">1434*3</f>
        <v>4302</v>
      </c>
      <c r="N100" s="103"/>
      <c r="O100" s="103"/>
      <c r="P100" s="103"/>
      <c r="Q100" s="103"/>
      <c r="R100" s="103"/>
      <c r="S100" s="103"/>
      <c r="T100" s="103"/>
      <c r="U100" s="103"/>
      <c r="V100" s="103"/>
      <c r="W100" s="103"/>
      <c r="X100" s="103"/>
      <c r="Y100" s="103"/>
      <c r="Z100" s="103"/>
    </row>
    <row r="101" customFormat="false" ht="15.75" hidden="true" customHeight="true" outlineLevel="0" collapsed="false">
      <c r="A101" s="98" t="n">
        <v>114</v>
      </c>
      <c r="B101" s="99" t="s">
        <v>141</v>
      </c>
      <c r="C101" s="99" t="s">
        <v>142</v>
      </c>
      <c r="D101" s="100" t="n">
        <v>41974</v>
      </c>
      <c r="E101" s="98" t="s">
        <v>63</v>
      </c>
      <c r="F101" s="101" t="n">
        <v>112872.78</v>
      </c>
      <c r="G101" s="101" t="n">
        <v>18059.64</v>
      </c>
      <c r="H101" s="101" t="n">
        <f aca="false">F101+G101</f>
        <v>130932.42</v>
      </c>
      <c r="I101" s="98"/>
      <c r="J101" s="102" t="s">
        <v>143</v>
      </c>
      <c r="K101" s="103"/>
      <c r="L101" s="103"/>
      <c r="M101" s="103"/>
      <c r="N101" s="103"/>
      <c r="O101" s="103"/>
      <c r="P101" s="103"/>
      <c r="Q101" s="103"/>
      <c r="R101" s="103"/>
      <c r="S101" s="103"/>
      <c r="T101" s="103"/>
      <c r="U101" s="103"/>
      <c r="V101" s="103"/>
      <c r="W101" s="103"/>
      <c r="X101" s="103"/>
      <c r="Y101" s="103"/>
      <c r="Z101" s="103"/>
    </row>
    <row r="102" customFormat="false" ht="15.75" hidden="true" customHeight="true" outlineLevel="0" collapsed="false">
      <c r="A102" s="98" t="n">
        <v>116</v>
      </c>
      <c r="B102" s="99" t="s">
        <v>141</v>
      </c>
      <c r="C102" s="99" t="s">
        <v>144</v>
      </c>
      <c r="D102" s="100" t="n">
        <v>1679</v>
      </c>
      <c r="E102" s="98" t="s">
        <v>63</v>
      </c>
      <c r="F102" s="101" t="n">
        <v>9664.2</v>
      </c>
      <c r="G102" s="101" t="n">
        <v>1546.27</v>
      </c>
      <c r="H102" s="101" t="n">
        <f aca="false">F102+G102</f>
        <v>11210.47</v>
      </c>
      <c r="I102" s="98"/>
      <c r="J102" s="102" t="s">
        <v>143</v>
      </c>
      <c r="K102" s="103"/>
      <c r="L102" s="103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3"/>
      <c r="Y102" s="103"/>
      <c r="Z102" s="103"/>
    </row>
    <row r="103" customFormat="false" ht="14.25" hidden="true" customHeight="true" outlineLevel="0" collapsed="false">
      <c r="A103" s="23" t="n">
        <v>117</v>
      </c>
      <c r="B103" s="24" t="s">
        <v>141</v>
      </c>
      <c r="C103" s="24" t="s">
        <v>145</v>
      </c>
      <c r="D103" s="104" t="n">
        <v>41974</v>
      </c>
      <c r="E103" s="23" t="s">
        <v>146</v>
      </c>
      <c r="F103" s="25" t="n">
        <v>1128.96</v>
      </c>
      <c r="G103" s="25" t="n">
        <v>180.83</v>
      </c>
      <c r="H103" s="25" t="n">
        <f aca="false">F103+G103</f>
        <v>1309.79</v>
      </c>
      <c r="I103" s="23"/>
      <c r="J103" s="105" t="s">
        <v>143</v>
      </c>
    </row>
    <row r="104" customFormat="false" ht="14.25" hidden="true" customHeight="true" outlineLevel="0" collapsed="false">
      <c r="A104" s="23" t="n">
        <v>119</v>
      </c>
      <c r="B104" s="24" t="s">
        <v>141</v>
      </c>
      <c r="C104" s="24" t="s">
        <v>147</v>
      </c>
      <c r="D104" s="104" t="n">
        <v>41974</v>
      </c>
      <c r="E104" s="23" t="s">
        <v>146</v>
      </c>
      <c r="F104" s="25" t="n">
        <v>24899.83</v>
      </c>
      <c r="G104" s="25" t="n">
        <v>3983.97</v>
      </c>
      <c r="H104" s="25" t="n">
        <f aca="false">F104+G104</f>
        <v>28883.8</v>
      </c>
      <c r="I104" s="23"/>
      <c r="J104" s="105" t="s">
        <v>148</v>
      </c>
    </row>
    <row r="105" customFormat="false" ht="14.25" hidden="true" customHeight="true" outlineLevel="0" collapsed="false">
      <c r="A105" s="23" t="n">
        <v>120</v>
      </c>
      <c r="B105" s="24" t="s">
        <v>141</v>
      </c>
      <c r="C105" s="24" t="s">
        <v>149</v>
      </c>
      <c r="D105" s="104" t="n">
        <v>41974</v>
      </c>
      <c r="E105" s="23" t="s">
        <v>146</v>
      </c>
      <c r="F105" s="25" t="n">
        <v>10869.7</v>
      </c>
      <c r="G105" s="25" t="n">
        <v>1739.15</v>
      </c>
      <c r="H105" s="25" t="n">
        <f aca="false">F105+G105</f>
        <v>12608.85</v>
      </c>
      <c r="I105" s="23"/>
      <c r="J105" s="105" t="s">
        <v>143</v>
      </c>
    </row>
    <row r="106" customFormat="false" ht="14.25" hidden="true" customHeight="true" outlineLevel="0" collapsed="false">
      <c r="A106" s="23" t="n">
        <v>121</v>
      </c>
      <c r="B106" s="24" t="s">
        <v>141</v>
      </c>
      <c r="C106" s="24" t="s">
        <v>145</v>
      </c>
      <c r="D106" s="104" t="n">
        <v>41974</v>
      </c>
      <c r="E106" s="23" t="s">
        <v>146</v>
      </c>
      <c r="F106" s="25" t="n">
        <v>412.55</v>
      </c>
      <c r="G106" s="25" t="n">
        <v>66.01</v>
      </c>
      <c r="H106" s="25" t="n">
        <f aca="false">F106+G106</f>
        <v>478.56</v>
      </c>
      <c r="I106" s="23"/>
      <c r="J106" s="105" t="s">
        <v>143</v>
      </c>
    </row>
    <row r="107" customFormat="false" ht="14.25" hidden="true" customHeight="true" outlineLevel="0" collapsed="false">
      <c r="A107" s="16" t="n">
        <v>140</v>
      </c>
      <c r="B107" s="17" t="s">
        <v>150</v>
      </c>
      <c r="C107" s="17" t="s">
        <v>151</v>
      </c>
      <c r="D107" s="17"/>
      <c r="E107" s="16"/>
      <c r="F107" s="19"/>
      <c r="G107" s="19"/>
      <c r="H107" s="19"/>
      <c r="I107" s="16"/>
      <c r="J107" s="22"/>
      <c r="K107" s="22"/>
      <c r="L107" s="22"/>
      <c r="M107" s="22"/>
    </row>
    <row r="108" customFormat="false" ht="14.25" hidden="true" customHeight="true" outlineLevel="0" collapsed="false">
      <c r="A108" s="106"/>
      <c r="B108" s="105"/>
      <c r="C108" s="105"/>
      <c r="D108" s="105"/>
      <c r="E108" s="106"/>
      <c r="F108" s="107"/>
      <c r="G108" s="107"/>
      <c r="H108" s="107"/>
      <c r="I108" s="106"/>
    </row>
    <row r="109" customFormat="false" ht="14.25" hidden="true" customHeight="true" outlineLevel="0" collapsed="false">
      <c r="A109" s="23" t="n">
        <v>167</v>
      </c>
      <c r="B109" s="24" t="s">
        <v>152</v>
      </c>
      <c r="C109" s="24" t="s">
        <v>153</v>
      </c>
      <c r="D109" s="104" t="n">
        <v>44564</v>
      </c>
      <c r="E109" s="23" t="s">
        <v>98</v>
      </c>
      <c r="F109" s="25" t="n">
        <v>3764.14</v>
      </c>
      <c r="G109" s="25" t="n">
        <v>602.26</v>
      </c>
      <c r="H109" s="25" t="n">
        <f aca="false">F109+G109</f>
        <v>4366.4</v>
      </c>
      <c r="I109" s="23"/>
      <c r="J109" s="105" t="s">
        <v>154</v>
      </c>
    </row>
    <row r="110" customFormat="false" ht="14.25" hidden="true" customHeight="true" outlineLevel="0" collapsed="false">
      <c r="A110" s="23" t="n">
        <v>169</v>
      </c>
      <c r="B110" s="24" t="s">
        <v>155</v>
      </c>
      <c r="C110" s="24" t="s">
        <v>156</v>
      </c>
      <c r="D110" s="104" t="n">
        <v>44567</v>
      </c>
      <c r="E110" s="23" t="s">
        <v>98</v>
      </c>
      <c r="F110" s="25" t="n">
        <v>2587.7</v>
      </c>
      <c r="G110" s="25" t="n">
        <v>414.03</v>
      </c>
      <c r="H110" s="25" t="n">
        <f aca="false">F110+G110</f>
        <v>3001.73</v>
      </c>
      <c r="I110" s="23"/>
      <c r="J110" s="105" t="s">
        <v>157</v>
      </c>
    </row>
    <row r="111" customFormat="false" ht="14.25" hidden="true" customHeight="true" outlineLevel="0" collapsed="false">
      <c r="A111" s="23"/>
      <c r="B111" s="24"/>
      <c r="C111" s="24"/>
      <c r="D111" s="104"/>
      <c r="E111" s="23"/>
      <c r="F111" s="25"/>
      <c r="G111" s="25"/>
      <c r="H111" s="25" t="n">
        <f aca="false">F111+G111</f>
        <v>0</v>
      </c>
      <c r="I111" s="23"/>
      <c r="J111" s="105"/>
    </row>
    <row r="112" customFormat="false" ht="14.25" hidden="true" customHeight="true" outlineLevel="0" collapsed="false">
      <c r="A112" s="23"/>
      <c r="B112" s="24"/>
      <c r="C112" s="24"/>
      <c r="D112" s="104"/>
      <c r="E112" s="23"/>
      <c r="F112" s="25"/>
      <c r="G112" s="25"/>
      <c r="H112" s="25" t="n">
        <f aca="false">F112+G112</f>
        <v>0</v>
      </c>
    </row>
    <row r="113" customFormat="false" ht="14.25" hidden="true" customHeight="true" outlineLevel="0" collapsed="false">
      <c r="A113" s="23"/>
      <c r="B113" s="24"/>
      <c r="C113" s="24"/>
      <c r="D113" s="104"/>
      <c r="E113" s="23"/>
      <c r="F113" s="25"/>
      <c r="G113" s="25"/>
      <c r="H113" s="25" t="n">
        <f aca="false">F113+G113</f>
        <v>0</v>
      </c>
    </row>
    <row r="114" customFormat="false" ht="14.25" hidden="true" customHeight="true" outlineLevel="0" collapsed="false">
      <c r="A114" s="23"/>
      <c r="B114" s="24"/>
      <c r="C114" s="24"/>
      <c r="D114" s="104"/>
      <c r="E114" s="23"/>
      <c r="F114" s="25"/>
      <c r="G114" s="25"/>
      <c r="H114" s="25" t="n">
        <f aca="false">F114+G114</f>
        <v>0</v>
      </c>
    </row>
    <row r="115" customFormat="false" ht="14.25" hidden="true" customHeight="true" outlineLevel="0" collapsed="false">
      <c r="A115" s="23"/>
      <c r="B115" s="24"/>
      <c r="C115" s="24"/>
      <c r="D115" s="104"/>
      <c r="E115" s="23"/>
      <c r="F115" s="25"/>
      <c r="G115" s="25"/>
      <c r="H115" s="25" t="n">
        <f aca="false">F115+G115</f>
        <v>0</v>
      </c>
    </row>
    <row r="116" customFormat="false" ht="14.25" hidden="true" customHeight="true" outlineLevel="0" collapsed="false">
      <c r="A116" s="23"/>
      <c r="B116" s="24"/>
      <c r="C116" s="24"/>
      <c r="D116" s="104"/>
      <c r="E116" s="23"/>
      <c r="F116" s="25"/>
      <c r="G116" s="25"/>
      <c r="H116" s="25" t="n">
        <f aca="false">F116+G116</f>
        <v>0</v>
      </c>
    </row>
    <row r="117" customFormat="false" ht="14.25" hidden="true" customHeight="true" outlineLevel="0" collapsed="false">
      <c r="A117" s="23"/>
      <c r="B117" s="24"/>
      <c r="C117" s="24"/>
      <c r="D117" s="104"/>
      <c r="E117" s="23"/>
      <c r="F117" s="25"/>
      <c r="G117" s="25"/>
      <c r="H117" s="25" t="n">
        <f aca="false">F117+G117</f>
        <v>0</v>
      </c>
    </row>
    <row r="118" customFormat="false" ht="14.25" hidden="true" customHeight="true" outlineLevel="0" collapsed="false">
      <c r="A118" s="23"/>
      <c r="B118" s="24"/>
      <c r="C118" s="24"/>
      <c r="D118" s="104"/>
      <c r="E118" s="23"/>
      <c r="F118" s="25"/>
      <c r="G118" s="25"/>
      <c r="H118" s="25" t="n">
        <f aca="false">F118+G118</f>
        <v>0</v>
      </c>
    </row>
    <row r="119" customFormat="false" ht="14.25" hidden="true" customHeight="true" outlineLevel="0" collapsed="false">
      <c r="A119" s="23"/>
      <c r="B119" s="24"/>
      <c r="C119" s="24"/>
      <c r="D119" s="104"/>
      <c r="E119" s="23"/>
      <c r="F119" s="25"/>
      <c r="G119" s="25"/>
      <c r="H119" s="25" t="n">
        <f aca="false">F119+G119</f>
        <v>0</v>
      </c>
    </row>
    <row r="120" customFormat="false" ht="14.25" hidden="true" customHeight="true" outlineLevel="0" collapsed="false">
      <c r="A120" s="23"/>
      <c r="B120" s="24"/>
      <c r="C120" s="24"/>
      <c r="D120" s="104"/>
      <c r="E120" s="23"/>
      <c r="F120" s="25"/>
      <c r="G120" s="25"/>
      <c r="H120" s="25" t="n">
        <f aca="false">F120+G120</f>
        <v>0</v>
      </c>
    </row>
    <row r="121" customFormat="false" ht="14.25" hidden="true" customHeight="true" outlineLevel="0" collapsed="false">
      <c r="A121" s="23"/>
      <c r="B121" s="24"/>
      <c r="C121" s="24"/>
      <c r="D121" s="104"/>
      <c r="E121" s="23"/>
      <c r="F121" s="25"/>
      <c r="G121" s="25"/>
      <c r="H121" s="25" t="n">
        <f aca="false">F121+G121</f>
        <v>0</v>
      </c>
    </row>
    <row r="122" customFormat="false" ht="14.25" hidden="true" customHeight="true" outlineLevel="0" collapsed="false">
      <c r="A122" s="23"/>
      <c r="B122" s="24"/>
      <c r="C122" s="24"/>
      <c r="D122" s="104"/>
      <c r="E122" s="23"/>
      <c r="F122" s="25"/>
      <c r="G122" s="25"/>
      <c r="H122" s="25" t="n">
        <f aca="false">F122+G122</f>
        <v>0</v>
      </c>
    </row>
    <row r="123" customFormat="false" ht="14.25" hidden="true" customHeight="true" outlineLevel="0" collapsed="false">
      <c r="A123" s="23"/>
      <c r="B123" s="24"/>
      <c r="C123" s="24"/>
      <c r="D123" s="104"/>
      <c r="E123" s="23"/>
      <c r="F123" s="25"/>
      <c r="G123" s="25"/>
      <c r="H123" s="25" t="n">
        <f aca="false">F123+G123</f>
        <v>0</v>
      </c>
    </row>
    <row r="124" customFormat="false" ht="15.75" hidden="false" customHeight="true" outlineLevel="0" collapsed="false">
      <c r="F124" s="86"/>
      <c r="G124" s="86"/>
      <c r="H124" s="86"/>
    </row>
    <row r="125" customFormat="false" ht="15.75" hidden="false" customHeight="true" outlineLevel="0" collapsed="false">
      <c r="F125" s="86"/>
      <c r="G125" s="86"/>
      <c r="H125" s="86"/>
    </row>
    <row r="126" customFormat="false" ht="15.75" hidden="false" customHeight="true" outlineLevel="0" collapsed="false">
      <c r="F126" s="86"/>
      <c r="G126" s="86"/>
      <c r="H126" s="86"/>
    </row>
    <row r="127" customFormat="false" ht="15.75" hidden="false" customHeight="true" outlineLevel="0" collapsed="false">
      <c r="F127" s="86"/>
      <c r="G127" s="86"/>
      <c r="H127" s="86"/>
    </row>
    <row r="128" customFormat="false" ht="15.75" hidden="false" customHeight="true" outlineLevel="0" collapsed="false">
      <c r="F128" s="86"/>
      <c r="G128" s="86"/>
      <c r="H128" s="86"/>
    </row>
    <row r="129" customFormat="false" ht="15.75" hidden="false" customHeight="true" outlineLevel="0" collapsed="false">
      <c r="F129" s="86"/>
      <c r="G129" s="86"/>
      <c r="H129" s="86"/>
    </row>
    <row r="130" customFormat="false" ht="15.75" hidden="false" customHeight="true" outlineLevel="0" collapsed="false">
      <c r="F130" s="86"/>
      <c r="G130" s="86"/>
      <c r="H130" s="86"/>
    </row>
    <row r="131" customFormat="false" ht="15.75" hidden="false" customHeight="true" outlineLevel="0" collapsed="false">
      <c r="F131" s="86"/>
      <c r="G131" s="86"/>
      <c r="H131" s="86"/>
    </row>
    <row r="132" customFormat="false" ht="15.75" hidden="false" customHeight="true" outlineLevel="0" collapsed="false">
      <c r="F132" s="86"/>
      <c r="G132" s="86"/>
      <c r="H132" s="86"/>
    </row>
    <row r="133" customFormat="false" ht="15.75" hidden="false" customHeight="true" outlineLevel="0" collapsed="false">
      <c r="F133" s="86"/>
      <c r="G133" s="86"/>
      <c r="H133" s="86"/>
    </row>
    <row r="134" customFormat="false" ht="15.75" hidden="false" customHeight="true" outlineLevel="0" collapsed="false">
      <c r="F134" s="86"/>
      <c r="G134" s="86"/>
      <c r="H134" s="86"/>
    </row>
    <row r="135" customFormat="false" ht="15.75" hidden="false" customHeight="true" outlineLevel="0" collapsed="false">
      <c r="F135" s="86"/>
      <c r="G135" s="86"/>
      <c r="H135" s="86"/>
    </row>
    <row r="136" customFormat="false" ht="15.75" hidden="false" customHeight="true" outlineLevel="0" collapsed="false">
      <c r="F136" s="86"/>
      <c r="G136" s="86"/>
      <c r="H136" s="86"/>
    </row>
    <row r="137" customFormat="false" ht="15.75" hidden="false" customHeight="true" outlineLevel="0" collapsed="false">
      <c r="F137" s="86"/>
      <c r="G137" s="86"/>
      <c r="H137" s="86"/>
    </row>
    <row r="138" customFormat="false" ht="15.75" hidden="false" customHeight="true" outlineLevel="0" collapsed="false">
      <c r="F138" s="86"/>
      <c r="G138" s="86"/>
      <c r="H138" s="86"/>
    </row>
    <row r="139" customFormat="false" ht="15.75" hidden="false" customHeight="true" outlineLevel="0" collapsed="false">
      <c r="F139" s="86"/>
      <c r="G139" s="86"/>
      <c r="H139" s="86"/>
    </row>
    <row r="140" customFormat="false" ht="15.75" hidden="false" customHeight="true" outlineLevel="0" collapsed="false">
      <c r="F140" s="86"/>
      <c r="G140" s="86"/>
      <c r="H140" s="86"/>
    </row>
    <row r="141" customFormat="false" ht="15.75" hidden="false" customHeight="true" outlineLevel="0" collapsed="false">
      <c r="F141" s="86"/>
      <c r="G141" s="86"/>
      <c r="H141" s="86"/>
    </row>
    <row r="142" customFormat="false" ht="15.75" hidden="false" customHeight="true" outlineLevel="0" collapsed="false">
      <c r="F142" s="86"/>
      <c r="G142" s="86"/>
      <c r="H142" s="86"/>
    </row>
    <row r="143" customFormat="false" ht="15.75" hidden="false" customHeight="true" outlineLevel="0" collapsed="false">
      <c r="F143" s="86"/>
      <c r="G143" s="86"/>
      <c r="H143" s="86"/>
    </row>
    <row r="144" customFormat="false" ht="15.75" hidden="false" customHeight="true" outlineLevel="0" collapsed="false">
      <c r="F144" s="86"/>
      <c r="G144" s="86"/>
      <c r="H144" s="86"/>
    </row>
    <row r="145" customFormat="false" ht="15.75" hidden="false" customHeight="true" outlineLevel="0" collapsed="false">
      <c r="F145" s="86"/>
      <c r="G145" s="86"/>
      <c r="H145" s="86"/>
    </row>
    <row r="146" customFormat="false" ht="15.75" hidden="false" customHeight="true" outlineLevel="0" collapsed="false">
      <c r="F146" s="86"/>
      <c r="G146" s="86"/>
      <c r="H146" s="86"/>
    </row>
    <row r="147" customFormat="false" ht="15.75" hidden="false" customHeight="true" outlineLevel="0" collapsed="false">
      <c r="F147" s="86"/>
      <c r="G147" s="86"/>
      <c r="H147" s="86"/>
    </row>
    <row r="148" customFormat="false" ht="15.75" hidden="false" customHeight="true" outlineLevel="0" collapsed="false">
      <c r="F148" s="86"/>
      <c r="G148" s="86"/>
      <c r="H148" s="86"/>
    </row>
    <row r="149" customFormat="false" ht="15.75" hidden="false" customHeight="true" outlineLevel="0" collapsed="false">
      <c r="F149" s="86"/>
      <c r="G149" s="86"/>
      <c r="H149" s="86"/>
    </row>
    <row r="150" customFormat="false" ht="15.75" hidden="false" customHeight="true" outlineLevel="0" collapsed="false">
      <c r="F150" s="86"/>
      <c r="G150" s="86"/>
      <c r="H150" s="86"/>
    </row>
    <row r="151" customFormat="false" ht="15.75" hidden="false" customHeight="true" outlineLevel="0" collapsed="false">
      <c r="F151" s="86"/>
      <c r="G151" s="86"/>
      <c r="H151" s="86"/>
    </row>
    <row r="152" customFormat="false" ht="15.75" hidden="false" customHeight="true" outlineLevel="0" collapsed="false">
      <c r="F152" s="86"/>
      <c r="G152" s="86"/>
      <c r="H152" s="86"/>
    </row>
    <row r="153" customFormat="false" ht="15.75" hidden="false" customHeight="true" outlineLevel="0" collapsed="false">
      <c r="F153" s="86"/>
      <c r="G153" s="86"/>
      <c r="H153" s="86"/>
    </row>
    <row r="154" customFormat="false" ht="15.75" hidden="false" customHeight="true" outlineLevel="0" collapsed="false">
      <c r="F154" s="86"/>
      <c r="G154" s="86"/>
      <c r="H154" s="86"/>
    </row>
    <row r="155" customFormat="false" ht="15.75" hidden="false" customHeight="true" outlineLevel="0" collapsed="false">
      <c r="F155" s="86"/>
      <c r="G155" s="86"/>
      <c r="H155" s="86"/>
    </row>
    <row r="156" customFormat="false" ht="15.75" hidden="false" customHeight="true" outlineLevel="0" collapsed="false">
      <c r="F156" s="86"/>
      <c r="G156" s="86"/>
      <c r="H156" s="86"/>
    </row>
    <row r="157" customFormat="false" ht="15.75" hidden="false" customHeight="true" outlineLevel="0" collapsed="false">
      <c r="F157" s="86"/>
      <c r="G157" s="86"/>
      <c r="H157" s="86"/>
    </row>
    <row r="158" customFormat="false" ht="15.75" hidden="false" customHeight="true" outlineLevel="0" collapsed="false">
      <c r="F158" s="86"/>
      <c r="G158" s="86"/>
      <c r="H158" s="86"/>
    </row>
    <row r="159" customFormat="false" ht="15.75" hidden="false" customHeight="true" outlineLevel="0" collapsed="false">
      <c r="F159" s="86"/>
      <c r="G159" s="86"/>
      <c r="H159" s="86"/>
    </row>
    <row r="160" customFormat="false" ht="15.75" hidden="false" customHeight="true" outlineLevel="0" collapsed="false">
      <c r="F160" s="86"/>
      <c r="G160" s="86"/>
      <c r="H160" s="86"/>
    </row>
    <row r="161" customFormat="false" ht="15.75" hidden="false" customHeight="true" outlineLevel="0" collapsed="false">
      <c r="F161" s="86"/>
      <c r="G161" s="86"/>
      <c r="H161" s="86"/>
    </row>
    <row r="162" customFormat="false" ht="15.75" hidden="false" customHeight="true" outlineLevel="0" collapsed="false">
      <c r="F162" s="86"/>
      <c r="G162" s="86"/>
      <c r="H162" s="86"/>
    </row>
    <row r="163" customFormat="false" ht="15.75" hidden="false" customHeight="true" outlineLevel="0" collapsed="false">
      <c r="F163" s="86"/>
      <c r="G163" s="86"/>
      <c r="H163" s="86"/>
    </row>
    <row r="164" customFormat="false" ht="15.75" hidden="false" customHeight="true" outlineLevel="0" collapsed="false">
      <c r="F164" s="86"/>
      <c r="G164" s="86"/>
      <c r="H164" s="86"/>
    </row>
    <row r="165" customFormat="false" ht="15.75" hidden="false" customHeight="true" outlineLevel="0" collapsed="false">
      <c r="F165" s="86"/>
      <c r="G165" s="86"/>
      <c r="H165" s="86"/>
    </row>
    <row r="166" customFormat="false" ht="15.75" hidden="false" customHeight="true" outlineLevel="0" collapsed="false">
      <c r="F166" s="86"/>
      <c r="G166" s="86"/>
      <c r="H166" s="86"/>
    </row>
    <row r="167" customFormat="false" ht="15.75" hidden="false" customHeight="true" outlineLevel="0" collapsed="false">
      <c r="F167" s="86"/>
      <c r="G167" s="86"/>
      <c r="H167" s="86"/>
    </row>
    <row r="168" customFormat="false" ht="15.75" hidden="false" customHeight="true" outlineLevel="0" collapsed="false">
      <c r="F168" s="86"/>
      <c r="G168" s="86"/>
      <c r="H168" s="86"/>
    </row>
    <row r="169" customFormat="false" ht="15.75" hidden="false" customHeight="true" outlineLevel="0" collapsed="false">
      <c r="F169" s="86"/>
      <c r="G169" s="86"/>
      <c r="H169" s="86"/>
    </row>
    <row r="170" customFormat="false" ht="15.75" hidden="false" customHeight="true" outlineLevel="0" collapsed="false">
      <c r="F170" s="86"/>
      <c r="G170" s="86"/>
      <c r="H170" s="86"/>
    </row>
    <row r="171" customFormat="false" ht="15.75" hidden="false" customHeight="true" outlineLevel="0" collapsed="false">
      <c r="F171" s="86"/>
      <c r="G171" s="86"/>
      <c r="H171" s="86"/>
    </row>
    <row r="172" customFormat="false" ht="15.75" hidden="false" customHeight="true" outlineLevel="0" collapsed="false">
      <c r="F172" s="86"/>
      <c r="G172" s="86"/>
      <c r="H172" s="86"/>
    </row>
    <row r="173" customFormat="false" ht="15.75" hidden="false" customHeight="true" outlineLevel="0" collapsed="false">
      <c r="F173" s="86"/>
      <c r="G173" s="86"/>
      <c r="H173" s="86"/>
    </row>
    <row r="174" customFormat="false" ht="15.75" hidden="false" customHeight="true" outlineLevel="0" collapsed="false">
      <c r="F174" s="86"/>
      <c r="G174" s="86"/>
      <c r="H174" s="86"/>
    </row>
    <row r="175" customFormat="false" ht="15.75" hidden="false" customHeight="true" outlineLevel="0" collapsed="false">
      <c r="F175" s="86"/>
      <c r="G175" s="86"/>
      <c r="H175" s="86"/>
    </row>
    <row r="176" customFormat="false" ht="15.75" hidden="false" customHeight="true" outlineLevel="0" collapsed="false">
      <c r="F176" s="86"/>
      <c r="G176" s="86"/>
      <c r="H176" s="86"/>
    </row>
    <row r="177" customFormat="false" ht="15.75" hidden="false" customHeight="true" outlineLevel="0" collapsed="false">
      <c r="F177" s="86"/>
      <c r="G177" s="86"/>
      <c r="H177" s="86"/>
    </row>
    <row r="178" customFormat="false" ht="15.75" hidden="false" customHeight="true" outlineLevel="0" collapsed="false">
      <c r="F178" s="86"/>
      <c r="G178" s="86"/>
      <c r="H178" s="86"/>
    </row>
    <row r="179" customFormat="false" ht="15.75" hidden="false" customHeight="true" outlineLevel="0" collapsed="false">
      <c r="F179" s="86"/>
      <c r="G179" s="86"/>
      <c r="H179" s="86"/>
    </row>
    <row r="180" customFormat="false" ht="15.75" hidden="false" customHeight="true" outlineLevel="0" collapsed="false">
      <c r="F180" s="86"/>
      <c r="G180" s="86"/>
      <c r="H180" s="86"/>
    </row>
    <row r="181" customFormat="false" ht="15.75" hidden="false" customHeight="true" outlineLevel="0" collapsed="false">
      <c r="F181" s="86"/>
      <c r="G181" s="86"/>
      <c r="H181" s="86"/>
    </row>
    <row r="182" customFormat="false" ht="15.75" hidden="false" customHeight="true" outlineLevel="0" collapsed="false">
      <c r="F182" s="86"/>
      <c r="G182" s="86"/>
      <c r="H182" s="86"/>
    </row>
    <row r="183" customFormat="false" ht="15.75" hidden="false" customHeight="true" outlineLevel="0" collapsed="false">
      <c r="F183" s="86"/>
      <c r="G183" s="86"/>
      <c r="H183" s="86"/>
    </row>
    <row r="184" customFormat="false" ht="15.75" hidden="false" customHeight="true" outlineLevel="0" collapsed="false">
      <c r="F184" s="86"/>
      <c r="G184" s="86"/>
      <c r="H184" s="86"/>
    </row>
    <row r="185" customFormat="false" ht="15.75" hidden="false" customHeight="true" outlineLevel="0" collapsed="false">
      <c r="F185" s="86"/>
      <c r="G185" s="86"/>
      <c r="H185" s="86"/>
    </row>
    <row r="186" customFormat="false" ht="15.75" hidden="false" customHeight="true" outlineLevel="0" collapsed="false">
      <c r="F186" s="86"/>
      <c r="G186" s="86"/>
      <c r="H186" s="86"/>
    </row>
    <row r="187" customFormat="false" ht="15.75" hidden="false" customHeight="true" outlineLevel="0" collapsed="false">
      <c r="F187" s="86"/>
      <c r="G187" s="86"/>
      <c r="H187" s="86"/>
    </row>
    <row r="188" customFormat="false" ht="15.75" hidden="false" customHeight="true" outlineLevel="0" collapsed="false">
      <c r="F188" s="86"/>
      <c r="G188" s="86"/>
      <c r="H188" s="86"/>
    </row>
    <row r="189" customFormat="false" ht="15.75" hidden="false" customHeight="true" outlineLevel="0" collapsed="false">
      <c r="F189" s="86"/>
      <c r="G189" s="86"/>
      <c r="H189" s="86"/>
    </row>
    <row r="190" customFormat="false" ht="15.75" hidden="false" customHeight="true" outlineLevel="0" collapsed="false">
      <c r="F190" s="86"/>
      <c r="G190" s="86"/>
      <c r="H190" s="86"/>
    </row>
    <row r="191" customFormat="false" ht="15.75" hidden="false" customHeight="true" outlineLevel="0" collapsed="false">
      <c r="F191" s="86"/>
      <c r="G191" s="86"/>
      <c r="H191" s="86"/>
    </row>
    <row r="192" customFormat="false" ht="15.75" hidden="false" customHeight="true" outlineLevel="0" collapsed="false">
      <c r="F192" s="86"/>
      <c r="G192" s="86"/>
      <c r="H192" s="86"/>
    </row>
    <row r="193" customFormat="false" ht="15.75" hidden="false" customHeight="true" outlineLevel="0" collapsed="false">
      <c r="F193" s="86"/>
      <c r="G193" s="86"/>
      <c r="H193" s="86"/>
    </row>
    <row r="194" customFormat="false" ht="15.75" hidden="false" customHeight="true" outlineLevel="0" collapsed="false">
      <c r="F194" s="86"/>
      <c r="G194" s="86"/>
      <c r="H194" s="86"/>
    </row>
    <row r="195" customFormat="false" ht="15.75" hidden="false" customHeight="true" outlineLevel="0" collapsed="false">
      <c r="F195" s="86"/>
      <c r="G195" s="86"/>
      <c r="H195" s="86"/>
    </row>
    <row r="196" customFormat="false" ht="15.75" hidden="false" customHeight="true" outlineLevel="0" collapsed="false">
      <c r="F196" s="86"/>
      <c r="G196" s="86"/>
      <c r="H196" s="86"/>
    </row>
    <row r="197" customFormat="false" ht="15.75" hidden="false" customHeight="true" outlineLevel="0" collapsed="false">
      <c r="F197" s="86"/>
      <c r="G197" s="86"/>
      <c r="H197" s="86"/>
    </row>
    <row r="198" customFormat="false" ht="15.75" hidden="false" customHeight="true" outlineLevel="0" collapsed="false">
      <c r="F198" s="86"/>
      <c r="G198" s="86"/>
      <c r="H198" s="86"/>
    </row>
    <row r="199" customFormat="false" ht="15.75" hidden="false" customHeight="true" outlineLevel="0" collapsed="false">
      <c r="F199" s="86"/>
      <c r="G199" s="86"/>
      <c r="H199" s="86"/>
    </row>
    <row r="200" customFormat="false" ht="15.75" hidden="false" customHeight="true" outlineLevel="0" collapsed="false">
      <c r="F200" s="86"/>
      <c r="G200" s="86"/>
      <c r="H200" s="86"/>
    </row>
    <row r="201" customFormat="false" ht="15.75" hidden="false" customHeight="true" outlineLevel="0" collapsed="false">
      <c r="F201" s="86"/>
      <c r="G201" s="86"/>
      <c r="H201" s="86"/>
    </row>
    <row r="202" customFormat="false" ht="15.75" hidden="false" customHeight="true" outlineLevel="0" collapsed="false">
      <c r="F202" s="86"/>
      <c r="G202" s="86"/>
      <c r="H202" s="86"/>
    </row>
    <row r="203" customFormat="false" ht="15.75" hidden="false" customHeight="true" outlineLevel="0" collapsed="false">
      <c r="F203" s="86"/>
      <c r="G203" s="86"/>
      <c r="H203" s="86"/>
    </row>
    <row r="204" customFormat="false" ht="15.75" hidden="false" customHeight="true" outlineLevel="0" collapsed="false">
      <c r="F204" s="86"/>
      <c r="G204" s="86"/>
      <c r="H204" s="86"/>
    </row>
    <row r="205" customFormat="false" ht="15.75" hidden="false" customHeight="true" outlineLevel="0" collapsed="false">
      <c r="F205" s="86"/>
      <c r="G205" s="86"/>
      <c r="H205" s="86"/>
    </row>
    <row r="206" customFormat="false" ht="15.75" hidden="false" customHeight="true" outlineLevel="0" collapsed="false">
      <c r="F206" s="86"/>
      <c r="G206" s="86"/>
      <c r="H206" s="86"/>
    </row>
    <row r="207" customFormat="false" ht="15.75" hidden="false" customHeight="true" outlineLevel="0" collapsed="false">
      <c r="F207" s="86"/>
      <c r="G207" s="86"/>
      <c r="H207" s="86"/>
    </row>
    <row r="208" customFormat="false" ht="15.75" hidden="false" customHeight="true" outlineLevel="0" collapsed="false">
      <c r="F208" s="86"/>
      <c r="G208" s="86"/>
      <c r="H208" s="86"/>
    </row>
    <row r="209" customFormat="false" ht="15.75" hidden="false" customHeight="true" outlineLevel="0" collapsed="false">
      <c r="F209" s="86"/>
      <c r="G209" s="86"/>
      <c r="H209" s="86"/>
    </row>
    <row r="210" customFormat="false" ht="15.75" hidden="false" customHeight="true" outlineLevel="0" collapsed="false">
      <c r="F210" s="86"/>
      <c r="G210" s="86"/>
      <c r="H210" s="86"/>
    </row>
    <row r="211" customFormat="false" ht="15.75" hidden="false" customHeight="true" outlineLevel="0" collapsed="false">
      <c r="F211" s="86"/>
      <c r="G211" s="86"/>
      <c r="H211" s="86"/>
    </row>
    <row r="212" customFormat="false" ht="15.75" hidden="false" customHeight="true" outlineLevel="0" collapsed="false">
      <c r="F212" s="86"/>
      <c r="G212" s="86"/>
      <c r="H212" s="86"/>
    </row>
    <row r="213" customFormat="false" ht="15.75" hidden="false" customHeight="true" outlineLevel="0" collapsed="false">
      <c r="F213" s="86"/>
      <c r="G213" s="86"/>
      <c r="H213" s="86"/>
    </row>
    <row r="214" customFormat="false" ht="15.75" hidden="false" customHeight="true" outlineLevel="0" collapsed="false">
      <c r="F214" s="86"/>
      <c r="G214" s="86"/>
      <c r="H214" s="86"/>
    </row>
    <row r="215" customFormat="false" ht="15.75" hidden="false" customHeight="true" outlineLevel="0" collapsed="false">
      <c r="F215" s="86"/>
      <c r="G215" s="86"/>
      <c r="H215" s="86"/>
    </row>
    <row r="216" customFormat="false" ht="15.75" hidden="false" customHeight="true" outlineLevel="0" collapsed="false">
      <c r="F216" s="86"/>
      <c r="G216" s="86"/>
      <c r="H216" s="86"/>
    </row>
    <row r="217" customFormat="false" ht="15.75" hidden="false" customHeight="true" outlineLevel="0" collapsed="false">
      <c r="F217" s="86"/>
      <c r="G217" s="86"/>
      <c r="H217" s="86"/>
    </row>
    <row r="218" customFormat="false" ht="15.75" hidden="false" customHeight="true" outlineLevel="0" collapsed="false">
      <c r="F218" s="86"/>
      <c r="G218" s="86"/>
      <c r="H218" s="86"/>
    </row>
    <row r="219" customFormat="false" ht="15.75" hidden="false" customHeight="true" outlineLevel="0" collapsed="false">
      <c r="F219" s="86"/>
      <c r="G219" s="86"/>
      <c r="H219" s="86"/>
    </row>
    <row r="220" customFormat="false" ht="15.75" hidden="false" customHeight="true" outlineLevel="0" collapsed="false">
      <c r="F220" s="86"/>
      <c r="G220" s="86"/>
      <c r="H220" s="86"/>
    </row>
    <row r="221" customFormat="false" ht="15.75" hidden="false" customHeight="true" outlineLevel="0" collapsed="false">
      <c r="F221" s="86"/>
      <c r="G221" s="86"/>
      <c r="H221" s="86"/>
    </row>
    <row r="222" customFormat="false" ht="15.75" hidden="false" customHeight="true" outlineLevel="0" collapsed="false">
      <c r="F222" s="86"/>
      <c r="G222" s="86"/>
      <c r="H222" s="86"/>
    </row>
    <row r="223" customFormat="false" ht="15.75" hidden="false" customHeight="true" outlineLevel="0" collapsed="false">
      <c r="F223" s="86"/>
      <c r="G223" s="86"/>
      <c r="H223" s="86"/>
    </row>
    <row r="224" customFormat="false" ht="15.75" hidden="false" customHeight="true" outlineLevel="0" collapsed="false">
      <c r="F224" s="86"/>
      <c r="G224" s="86"/>
      <c r="H224" s="86"/>
    </row>
    <row r="225" customFormat="false" ht="15.75" hidden="false" customHeight="true" outlineLevel="0" collapsed="false">
      <c r="F225" s="86"/>
      <c r="G225" s="86"/>
      <c r="H225" s="86"/>
    </row>
    <row r="226" customFormat="false" ht="15.75" hidden="false" customHeight="true" outlineLevel="0" collapsed="false">
      <c r="F226" s="86"/>
      <c r="G226" s="86"/>
      <c r="H226" s="86"/>
    </row>
    <row r="227" customFormat="false" ht="15.75" hidden="false" customHeight="true" outlineLevel="0" collapsed="false">
      <c r="F227" s="86"/>
      <c r="G227" s="86"/>
      <c r="H227" s="86"/>
    </row>
    <row r="228" customFormat="false" ht="15.75" hidden="false" customHeight="true" outlineLevel="0" collapsed="false">
      <c r="F228" s="86"/>
      <c r="G228" s="86"/>
      <c r="H228" s="86"/>
    </row>
    <row r="229" customFormat="false" ht="15.75" hidden="false" customHeight="true" outlineLevel="0" collapsed="false">
      <c r="F229" s="86"/>
      <c r="G229" s="86"/>
      <c r="H229" s="86"/>
    </row>
    <row r="230" customFormat="false" ht="15.75" hidden="false" customHeight="true" outlineLevel="0" collapsed="false">
      <c r="F230" s="86"/>
      <c r="G230" s="86"/>
      <c r="H230" s="86"/>
    </row>
    <row r="231" customFormat="false" ht="15.75" hidden="false" customHeight="true" outlineLevel="0" collapsed="false">
      <c r="F231" s="86"/>
      <c r="G231" s="86"/>
      <c r="H231" s="86"/>
    </row>
    <row r="232" customFormat="false" ht="15.75" hidden="false" customHeight="true" outlineLevel="0" collapsed="false">
      <c r="F232" s="86"/>
      <c r="G232" s="86"/>
      <c r="H232" s="86"/>
    </row>
    <row r="233" customFormat="false" ht="15.75" hidden="false" customHeight="true" outlineLevel="0" collapsed="false">
      <c r="F233" s="86"/>
      <c r="G233" s="86"/>
      <c r="H233" s="86"/>
    </row>
    <row r="234" customFormat="false" ht="15.75" hidden="false" customHeight="true" outlineLevel="0" collapsed="false">
      <c r="F234" s="86"/>
      <c r="G234" s="86"/>
      <c r="H234" s="86"/>
    </row>
    <row r="235" customFormat="false" ht="15.75" hidden="false" customHeight="true" outlineLevel="0" collapsed="false">
      <c r="F235" s="86"/>
      <c r="G235" s="86"/>
      <c r="H235" s="86"/>
    </row>
    <row r="236" customFormat="false" ht="15.75" hidden="false" customHeight="true" outlineLevel="0" collapsed="false">
      <c r="F236" s="86"/>
      <c r="G236" s="86"/>
      <c r="H236" s="86"/>
    </row>
    <row r="237" customFormat="false" ht="15.75" hidden="false" customHeight="true" outlineLevel="0" collapsed="false">
      <c r="F237" s="86"/>
      <c r="G237" s="86"/>
      <c r="H237" s="86"/>
    </row>
    <row r="238" customFormat="false" ht="15.75" hidden="false" customHeight="true" outlineLevel="0" collapsed="false">
      <c r="F238" s="86"/>
      <c r="G238" s="86"/>
      <c r="H238" s="86"/>
    </row>
    <row r="239" customFormat="false" ht="15.75" hidden="false" customHeight="true" outlineLevel="0" collapsed="false">
      <c r="F239" s="86"/>
      <c r="G239" s="86"/>
      <c r="H239" s="86"/>
    </row>
    <row r="240" customFormat="false" ht="15.75" hidden="false" customHeight="true" outlineLevel="0" collapsed="false">
      <c r="F240" s="86"/>
      <c r="G240" s="86"/>
      <c r="H240" s="86"/>
    </row>
    <row r="241" customFormat="false" ht="15.75" hidden="false" customHeight="true" outlineLevel="0" collapsed="false">
      <c r="F241" s="86"/>
      <c r="G241" s="86"/>
      <c r="H241" s="86"/>
    </row>
    <row r="242" customFormat="false" ht="15.75" hidden="false" customHeight="true" outlineLevel="0" collapsed="false">
      <c r="F242" s="86"/>
      <c r="G242" s="86"/>
      <c r="H242" s="86"/>
    </row>
    <row r="243" customFormat="false" ht="15.75" hidden="false" customHeight="true" outlineLevel="0" collapsed="false">
      <c r="F243" s="86"/>
      <c r="G243" s="86"/>
      <c r="H243" s="86"/>
    </row>
    <row r="244" customFormat="false" ht="15.75" hidden="false" customHeight="true" outlineLevel="0" collapsed="false">
      <c r="F244" s="86"/>
      <c r="G244" s="86"/>
      <c r="H244" s="86"/>
    </row>
    <row r="245" customFormat="false" ht="15.75" hidden="false" customHeight="true" outlineLevel="0" collapsed="false">
      <c r="F245" s="86"/>
      <c r="G245" s="86"/>
      <c r="H245" s="86"/>
    </row>
    <row r="246" customFormat="false" ht="15.75" hidden="false" customHeight="true" outlineLevel="0" collapsed="false">
      <c r="F246" s="86"/>
      <c r="G246" s="86"/>
      <c r="H246" s="86"/>
    </row>
    <row r="247" customFormat="false" ht="15.75" hidden="false" customHeight="true" outlineLevel="0" collapsed="false">
      <c r="F247" s="86"/>
      <c r="G247" s="86"/>
      <c r="H247" s="86"/>
    </row>
    <row r="248" customFormat="false" ht="15.75" hidden="false" customHeight="true" outlineLevel="0" collapsed="false">
      <c r="F248" s="86"/>
      <c r="G248" s="86"/>
      <c r="H248" s="86"/>
    </row>
    <row r="249" customFormat="false" ht="15.75" hidden="false" customHeight="true" outlineLevel="0" collapsed="false">
      <c r="F249" s="86"/>
      <c r="G249" s="86"/>
      <c r="H249" s="86"/>
    </row>
    <row r="250" customFormat="false" ht="15.75" hidden="false" customHeight="true" outlineLevel="0" collapsed="false">
      <c r="F250" s="86"/>
      <c r="G250" s="86"/>
      <c r="H250" s="86"/>
    </row>
    <row r="251" customFormat="false" ht="15.75" hidden="false" customHeight="true" outlineLevel="0" collapsed="false">
      <c r="F251" s="86"/>
      <c r="G251" s="86"/>
      <c r="H251" s="86"/>
    </row>
    <row r="252" customFormat="false" ht="15.75" hidden="false" customHeight="true" outlineLevel="0" collapsed="false">
      <c r="F252" s="86"/>
      <c r="G252" s="86"/>
      <c r="H252" s="86"/>
    </row>
    <row r="253" customFormat="false" ht="15.75" hidden="false" customHeight="true" outlineLevel="0" collapsed="false">
      <c r="F253" s="86"/>
      <c r="G253" s="86"/>
      <c r="H253" s="86"/>
    </row>
    <row r="254" customFormat="false" ht="15.75" hidden="false" customHeight="true" outlineLevel="0" collapsed="false">
      <c r="F254" s="86"/>
      <c r="G254" s="86"/>
      <c r="H254" s="86"/>
    </row>
    <row r="255" customFormat="false" ht="15.75" hidden="false" customHeight="true" outlineLevel="0" collapsed="false">
      <c r="F255" s="86"/>
      <c r="G255" s="86"/>
      <c r="H255" s="86"/>
    </row>
    <row r="256" customFormat="false" ht="15.75" hidden="false" customHeight="true" outlineLevel="0" collapsed="false">
      <c r="F256" s="86"/>
      <c r="G256" s="86"/>
      <c r="H256" s="86"/>
    </row>
    <row r="257" customFormat="false" ht="15.75" hidden="false" customHeight="true" outlineLevel="0" collapsed="false">
      <c r="F257" s="86"/>
      <c r="G257" s="86"/>
      <c r="H257" s="86"/>
    </row>
    <row r="258" customFormat="false" ht="15.75" hidden="false" customHeight="true" outlineLevel="0" collapsed="false">
      <c r="F258" s="86"/>
      <c r="G258" s="86"/>
      <c r="H258" s="86"/>
    </row>
    <row r="259" customFormat="false" ht="15.75" hidden="false" customHeight="true" outlineLevel="0" collapsed="false">
      <c r="F259" s="86"/>
      <c r="G259" s="86"/>
      <c r="H259" s="86"/>
    </row>
    <row r="260" customFormat="false" ht="15.75" hidden="false" customHeight="true" outlineLevel="0" collapsed="false">
      <c r="F260" s="86"/>
      <c r="G260" s="86"/>
      <c r="H260" s="86"/>
    </row>
    <row r="261" customFormat="false" ht="15.75" hidden="false" customHeight="true" outlineLevel="0" collapsed="false">
      <c r="F261" s="86"/>
      <c r="G261" s="86"/>
      <c r="H261" s="86"/>
    </row>
    <row r="262" customFormat="false" ht="15.75" hidden="false" customHeight="true" outlineLevel="0" collapsed="false">
      <c r="F262" s="86"/>
      <c r="G262" s="86"/>
      <c r="H262" s="86"/>
    </row>
    <row r="263" customFormat="false" ht="15.75" hidden="false" customHeight="true" outlineLevel="0" collapsed="false">
      <c r="F263" s="86"/>
      <c r="G263" s="86"/>
      <c r="H263" s="86"/>
    </row>
    <row r="264" customFormat="false" ht="15.75" hidden="false" customHeight="true" outlineLevel="0" collapsed="false">
      <c r="F264" s="86"/>
      <c r="G264" s="86"/>
      <c r="H264" s="86"/>
    </row>
    <row r="265" customFormat="false" ht="15.75" hidden="false" customHeight="true" outlineLevel="0" collapsed="false">
      <c r="F265" s="86"/>
      <c r="G265" s="86"/>
      <c r="H265" s="86"/>
    </row>
    <row r="266" customFormat="false" ht="15.75" hidden="false" customHeight="true" outlineLevel="0" collapsed="false">
      <c r="F266" s="86"/>
      <c r="G266" s="86"/>
      <c r="H266" s="86"/>
    </row>
    <row r="267" customFormat="false" ht="15.75" hidden="false" customHeight="true" outlineLevel="0" collapsed="false">
      <c r="F267" s="86"/>
      <c r="G267" s="86"/>
      <c r="H267" s="86"/>
    </row>
    <row r="268" customFormat="false" ht="15.75" hidden="false" customHeight="true" outlineLevel="0" collapsed="false">
      <c r="F268" s="86"/>
      <c r="G268" s="86"/>
      <c r="H268" s="86"/>
    </row>
    <row r="269" customFormat="false" ht="15.75" hidden="false" customHeight="true" outlineLevel="0" collapsed="false">
      <c r="F269" s="86"/>
      <c r="G269" s="86"/>
      <c r="H269" s="86"/>
    </row>
    <row r="270" customFormat="false" ht="15.75" hidden="false" customHeight="true" outlineLevel="0" collapsed="false">
      <c r="F270" s="86"/>
      <c r="G270" s="86"/>
      <c r="H270" s="86"/>
    </row>
    <row r="271" customFormat="false" ht="15.75" hidden="false" customHeight="true" outlineLevel="0" collapsed="false">
      <c r="F271" s="86"/>
      <c r="G271" s="86"/>
      <c r="H271" s="86"/>
    </row>
    <row r="272" customFormat="false" ht="15.75" hidden="false" customHeight="true" outlineLevel="0" collapsed="false">
      <c r="F272" s="86"/>
      <c r="G272" s="86"/>
      <c r="H272" s="86"/>
    </row>
    <row r="273" customFormat="false" ht="15.75" hidden="false" customHeight="true" outlineLevel="0" collapsed="false">
      <c r="F273" s="86"/>
      <c r="G273" s="86"/>
      <c r="H273" s="86"/>
    </row>
    <row r="274" customFormat="false" ht="15.75" hidden="false" customHeight="true" outlineLevel="0" collapsed="false">
      <c r="F274" s="86"/>
      <c r="G274" s="86"/>
      <c r="H274" s="86"/>
    </row>
    <row r="275" customFormat="false" ht="15.75" hidden="false" customHeight="true" outlineLevel="0" collapsed="false">
      <c r="F275" s="86"/>
      <c r="G275" s="86"/>
      <c r="H275" s="86"/>
    </row>
    <row r="276" customFormat="false" ht="15.75" hidden="false" customHeight="true" outlineLevel="0" collapsed="false">
      <c r="F276" s="86"/>
      <c r="G276" s="86"/>
      <c r="H276" s="86"/>
    </row>
    <row r="277" customFormat="false" ht="15.75" hidden="false" customHeight="true" outlineLevel="0" collapsed="false">
      <c r="F277" s="86"/>
      <c r="G277" s="86"/>
      <c r="H277" s="86"/>
    </row>
    <row r="278" customFormat="false" ht="15.75" hidden="false" customHeight="true" outlineLevel="0" collapsed="false">
      <c r="F278" s="86"/>
      <c r="G278" s="86"/>
      <c r="H278" s="86"/>
    </row>
    <row r="279" customFormat="false" ht="15.75" hidden="false" customHeight="true" outlineLevel="0" collapsed="false">
      <c r="F279" s="86"/>
      <c r="G279" s="86"/>
      <c r="H279" s="86"/>
    </row>
    <row r="280" customFormat="false" ht="15.75" hidden="false" customHeight="true" outlineLevel="0" collapsed="false">
      <c r="F280" s="86"/>
      <c r="G280" s="86"/>
      <c r="H280" s="86"/>
    </row>
    <row r="281" customFormat="false" ht="15.75" hidden="false" customHeight="true" outlineLevel="0" collapsed="false">
      <c r="F281" s="86"/>
      <c r="G281" s="86"/>
      <c r="H281" s="86"/>
    </row>
    <row r="282" customFormat="false" ht="15.75" hidden="false" customHeight="true" outlineLevel="0" collapsed="false">
      <c r="F282" s="86"/>
      <c r="G282" s="86"/>
      <c r="H282" s="86"/>
    </row>
    <row r="283" customFormat="false" ht="15.75" hidden="false" customHeight="true" outlineLevel="0" collapsed="false">
      <c r="F283" s="86"/>
      <c r="G283" s="86"/>
      <c r="H283" s="86"/>
    </row>
    <row r="284" customFormat="false" ht="15.75" hidden="false" customHeight="true" outlineLevel="0" collapsed="false">
      <c r="F284" s="86"/>
      <c r="G284" s="86"/>
      <c r="H284" s="86"/>
    </row>
    <row r="285" customFormat="false" ht="15.75" hidden="false" customHeight="true" outlineLevel="0" collapsed="false">
      <c r="F285" s="86"/>
      <c r="G285" s="86"/>
      <c r="H285" s="86"/>
    </row>
    <row r="286" customFormat="false" ht="15.75" hidden="false" customHeight="true" outlineLevel="0" collapsed="false">
      <c r="F286" s="86"/>
      <c r="G286" s="86"/>
      <c r="H286" s="86"/>
    </row>
    <row r="287" customFormat="false" ht="15.75" hidden="false" customHeight="true" outlineLevel="0" collapsed="false">
      <c r="F287" s="86"/>
      <c r="G287" s="86"/>
      <c r="H287" s="86"/>
    </row>
    <row r="288" customFormat="false" ht="15.75" hidden="false" customHeight="true" outlineLevel="0" collapsed="false">
      <c r="F288" s="86"/>
      <c r="G288" s="86"/>
      <c r="H288" s="86"/>
    </row>
    <row r="289" customFormat="false" ht="15.75" hidden="false" customHeight="true" outlineLevel="0" collapsed="false">
      <c r="F289" s="86"/>
      <c r="G289" s="86"/>
      <c r="H289" s="86"/>
    </row>
    <row r="290" customFormat="false" ht="15.75" hidden="false" customHeight="true" outlineLevel="0" collapsed="false">
      <c r="F290" s="86"/>
      <c r="G290" s="86"/>
      <c r="H290" s="86"/>
    </row>
    <row r="291" customFormat="false" ht="15.75" hidden="false" customHeight="true" outlineLevel="0" collapsed="false">
      <c r="F291" s="86"/>
      <c r="G291" s="86"/>
      <c r="H291" s="86"/>
    </row>
    <row r="292" customFormat="false" ht="15.75" hidden="false" customHeight="true" outlineLevel="0" collapsed="false">
      <c r="F292" s="86"/>
      <c r="G292" s="86"/>
      <c r="H292" s="86"/>
    </row>
    <row r="293" customFormat="false" ht="15.75" hidden="false" customHeight="true" outlineLevel="0" collapsed="false">
      <c r="F293" s="86"/>
      <c r="G293" s="86"/>
      <c r="H293" s="86"/>
    </row>
    <row r="294" customFormat="false" ht="15.75" hidden="false" customHeight="true" outlineLevel="0" collapsed="false">
      <c r="F294" s="86"/>
      <c r="G294" s="86"/>
      <c r="H294" s="86"/>
    </row>
    <row r="295" customFormat="false" ht="15.75" hidden="false" customHeight="true" outlineLevel="0" collapsed="false">
      <c r="F295" s="86"/>
      <c r="G295" s="86"/>
      <c r="H295" s="86"/>
    </row>
    <row r="296" customFormat="false" ht="15.75" hidden="false" customHeight="true" outlineLevel="0" collapsed="false">
      <c r="F296" s="86"/>
      <c r="G296" s="86"/>
      <c r="H296" s="86"/>
    </row>
    <row r="297" customFormat="false" ht="15.75" hidden="false" customHeight="true" outlineLevel="0" collapsed="false">
      <c r="F297" s="86"/>
      <c r="G297" s="86"/>
      <c r="H297" s="86"/>
    </row>
    <row r="298" customFormat="false" ht="15.75" hidden="false" customHeight="true" outlineLevel="0" collapsed="false">
      <c r="F298" s="86"/>
      <c r="G298" s="86"/>
      <c r="H298" s="86"/>
    </row>
    <row r="299" customFormat="false" ht="15.75" hidden="false" customHeight="true" outlineLevel="0" collapsed="false">
      <c r="F299" s="86"/>
      <c r="G299" s="86"/>
      <c r="H299" s="86"/>
    </row>
    <row r="300" customFormat="false" ht="15.75" hidden="false" customHeight="true" outlineLevel="0" collapsed="false">
      <c r="F300" s="86"/>
      <c r="G300" s="86"/>
      <c r="H300" s="86"/>
    </row>
    <row r="301" customFormat="false" ht="15.75" hidden="false" customHeight="true" outlineLevel="0" collapsed="false">
      <c r="F301" s="86"/>
      <c r="G301" s="86"/>
      <c r="H301" s="86"/>
    </row>
    <row r="302" customFormat="false" ht="15.75" hidden="false" customHeight="true" outlineLevel="0" collapsed="false">
      <c r="F302" s="86"/>
      <c r="G302" s="86"/>
      <c r="H302" s="86"/>
    </row>
    <row r="303" customFormat="false" ht="15.75" hidden="false" customHeight="true" outlineLevel="0" collapsed="false">
      <c r="F303" s="86"/>
      <c r="G303" s="86"/>
      <c r="H303" s="86"/>
    </row>
    <row r="304" customFormat="false" ht="15.75" hidden="false" customHeight="true" outlineLevel="0" collapsed="false">
      <c r="F304" s="86"/>
      <c r="G304" s="86"/>
      <c r="H304" s="86"/>
    </row>
    <row r="305" customFormat="false" ht="15.75" hidden="false" customHeight="true" outlineLevel="0" collapsed="false">
      <c r="F305" s="86"/>
      <c r="G305" s="86"/>
      <c r="H305" s="86"/>
    </row>
    <row r="306" customFormat="false" ht="15.75" hidden="false" customHeight="true" outlineLevel="0" collapsed="false">
      <c r="F306" s="86"/>
      <c r="G306" s="86"/>
      <c r="H306" s="86"/>
    </row>
    <row r="307" customFormat="false" ht="15.75" hidden="false" customHeight="true" outlineLevel="0" collapsed="false">
      <c r="F307" s="86"/>
      <c r="G307" s="86"/>
      <c r="H307" s="86"/>
    </row>
    <row r="308" customFormat="false" ht="15.75" hidden="false" customHeight="true" outlineLevel="0" collapsed="false">
      <c r="F308" s="86"/>
      <c r="G308" s="86"/>
      <c r="H308" s="86"/>
    </row>
    <row r="309" customFormat="false" ht="15.75" hidden="false" customHeight="true" outlineLevel="0" collapsed="false">
      <c r="F309" s="86"/>
      <c r="G309" s="86"/>
      <c r="H309" s="86"/>
    </row>
    <row r="310" customFormat="false" ht="15.75" hidden="false" customHeight="true" outlineLevel="0" collapsed="false">
      <c r="F310" s="86"/>
      <c r="G310" s="86"/>
      <c r="H310" s="86"/>
    </row>
    <row r="311" customFormat="false" ht="15.75" hidden="false" customHeight="true" outlineLevel="0" collapsed="false">
      <c r="F311" s="86"/>
      <c r="G311" s="86"/>
      <c r="H311" s="86"/>
    </row>
    <row r="312" customFormat="false" ht="15.75" hidden="false" customHeight="true" outlineLevel="0" collapsed="false">
      <c r="F312" s="86"/>
      <c r="G312" s="86"/>
      <c r="H312" s="86"/>
    </row>
    <row r="313" customFormat="false" ht="15.75" hidden="false" customHeight="true" outlineLevel="0" collapsed="false">
      <c r="F313" s="86"/>
      <c r="G313" s="86"/>
      <c r="H313" s="86"/>
    </row>
    <row r="314" customFormat="false" ht="15.75" hidden="false" customHeight="true" outlineLevel="0" collapsed="false">
      <c r="F314" s="86"/>
      <c r="G314" s="86"/>
      <c r="H314" s="86"/>
    </row>
    <row r="315" customFormat="false" ht="15.75" hidden="false" customHeight="true" outlineLevel="0" collapsed="false">
      <c r="F315" s="86"/>
      <c r="G315" s="86"/>
      <c r="H315" s="86"/>
    </row>
    <row r="316" customFormat="false" ht="15.75" hidden="false" customHeight="true" outlineLevel="0" collapsed="false">
      <c r="F316" s="86"/>
      <c r="G316" s="86"/>
      <c r="H316" s="86"/>
    </row>
    <row r="317" customFormat="false" ht="15.75" hidden="false" customHeight="true" outlineLevel="0" collapsed="false">
      <c r="F317" s="86"/>
      <c r="G317" s="86"/>
      <c r="H317" s="86"/>
    </row>
    <row r="318" customFormat="false" ht="15.75" hidden="false" customHeight="true" outlineLevel="0" collapsed="false">
      <c r="F318" s="86"/>
      <c r="G318" s="86"/>
      <c r="H318" s="86"/>
    </row>
    <row r="319" customFormat="false" ht="15.75" hidden="false" customHeight="true" outlineLevel="0" collapsed="false">
      <c r="F319" s="86"/>
      <c r="G319" s="86"/>
      <c r="H319" s="86"/>
    </row>
    <row r="320" customFormat="false" ht="15.75" hidden="false" customHeight="true" outlineLevel="0" collapsed="false">
      <c r="F320" s="86"/>
      <c r="G320" s="86"/>
      <c r="H320" s="86"/>
    </row>
    <row r="321" customFormat="false" ht="15.75" hidden="false" customHeight="true" outlineLevel="0" collapsed="false">
      <c r="F321" s="86"/>
      <c r="G321" s="86"/>
      <c r="H321" s="86"/>
    </row>
    <row r="322" customFormat="false" ht="15.75" hidden="false" customHeight="true" outlineLevel="0" collapsed="false">
      <c r="F322" s="86"/>
      <c r="G322" s="86"/>
      <c r="H322" s="86"/>
    </row>
    <row r="323" customFormat="false" ht="15.75" hidden="false" customHeight="true" outlineLevel="0" collapsed="false">
      <c r="F323" s="86"/>
      <c r="G323" s="86"/>
      <c r="H323" s="86"/>
    </row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1:I87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58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I24" activeCellId="0" sqref="I24"/>
    </sheetView>
  </sheetViews>
  <sheetFormatPr defaultColWidth="14.4296875" defaultRowHeight="15" zeroHeight="false" outlineLevelRow="0" outlineLevelCol="1"/>
  <cols>
    <col collapsed="false" customWidth="true" hidden="false" outlineLevel="0" max="1" min="1" style="1" width="7.71"/>
    <col collapsed="false" customWidth="true" hidden="false" outlineLevel="0" max="2" min="2" style="1" width="17"/>
    <col collapsed="false" customWidth="true" hidden="false" outlineLevel="0" max="3" min="3" style="1" width="18"/>
    <col collapsed="false" customWidth="true" hidden="false" outlineLevel="1" max="4" min="4" style="1" width="10.57"/>
    <col collapsed="false" customWidth="true" hidden="false" outlineLevel="1" max="5" min="5" style="1" width="12.43"/>
    <col collapsed="false" customWidth="true" hidden="false" outlineLevel="1" max="6" min="6" style="1" width="17.14"/>
    <col collapsed="false" customWidth="true" hidden="false" outlineLevel="1" max="7" min="7" style="1" width="15.57"/>
    <col collapsed="false" customWidth="true" hidden="false" outlineLevel="1" max="8" min="8" style="1" width="17.14"/>
    <col collapsed="false" customWidth="true" hidden="false" outlineLevel="1" max="9" min="9" style="1" width="12.29"/>
    <col collapsed="false" customWidth="true" hidden="false" outlineLevel="1" max="10" min="10" style="1" width="7.29"/>
    <col collapsed="false" customWidth="true" hidden="false" outlineLevel="1" max="11" min="11" style="1" width="13.3"/>
    <col collapsed="false" customWidth="true" hidden="false" outlineLevel="0" max="12" min="12" style="1" width="17.14"/>
    <col collapsed="false" customWidth="true" hidden="false" outlineLevel="0" max="13" min="13" style="1" width="23.71"/>
    <col collapsed="false" customWidth="true" hidden="false" outlineLevel="0" max="14" min="14" style="1" width="14.29"/>
    <col collapsed="false" customWidth="true" hidden="false" outlineLevel="0" max="15" min="15" style="1" width="12.86"/>
    <col collapsed="false" customWidth="true" hidden="false" outlineLevel="0" max="16" min="16" style="1" width="16"/>
    <col collapsed="false" customWidth="true" hidden="false" outlineLevel="0" max="17" min="17" style="1" width="13.14"/>
    <col collapsed="false" customWidth="true" hidden="false" outlineLevel="0" max="18" min="18" style="1" width="14.14"/>
    <col collapsed="false" customWidth="true" hidden="false" outlineLevel="0" max="19" min="19" style="1" width="10.57"/>
    <col collapsed="false" customWidth="true" hidden="false" outlineLevel="0" max="20" min="20" style="1" width="17.86"/>
    <col collapsed="false" customWidth="true" hidden="false" outlineLevel="0" max="25" min="21" style="1" width="15.15"/>
    <col collapsed="false" customWidth="true" hidden="false" outlineLevel="0" max="26" min="26" style="1" width="17.86"/>
    <col collapsed="false" customWidth="true" hidden="false" outlineLevel="0" max="27" min="27" style="1" width="10.7"/>
    <col collapsed="false" customWidth="true" hidden="false" outlineLevel="0" max="29" min="28" style="1" width="17.3"/>
  </cols>
  <sheetData>
    <row r="1" customFormat="false" ht="14.25" hidden="false" customHeight="true" outlineLevel="0" collapsed="false">
      <c r="A1" s="108" t="s">
        <v>158</v>
      </c>
      <c r="B1" s="109" t="s">
        <v>50</v>
      </c>
      <c r="C1" s="109" t="s">
        <v>51</v>
      </c>
      <c r="D1" s="110" t="s">
        <v>52</v>
      </c>
      <c r="E1" s="109" t="s">
        <v>53</v>
      </c>
      <c r="F1" s="111" t="s">
        <v>54</v>
      </c>
      <c r="G1" s="111" t="s">
        <v>55</v>
      </c>
      <c r="H1" s="111" t="s">
        <v>56</v>
      </c>
      <c r="I1" s="112" t="s">
        <v>159</v>
      </c>
      <c r="J1" s="113" t="s">
        <v>160</v>
      </c>
      <c r="K1" s="112" t="s">
        <v>161</v>
      </c>
      <c r="L1" s="111" t="s">
        <v>162</v>
      </c>
      <c r="M1" s="108" t="s">
        <v>57</v>
      </c>
      <c r="N1" s="108" t="s">
        <v>96</v>
      </c>
      <c r="O1" s="114" t="s">
        <v>163</v>
      </c>
      <c r="P1" s="108" t="s">
        <v>164</v>
      </c>
      <c r="Q1" s="108" t="s">
        <v>165</v>
      </c>
      <c r="R1" s="108" t="s">
        <v>166</v>
      </c>
      <c r="S1" s="115" t="s">
        <v>167</v>
      </c>
      <c r="T1" s="115" t="s">
        <v>168</v>
      </c>
      <c r="U1" s="115" t="s">
        <v>169</v>
      </c>
      <c r="V1" s="115" t="s">
        <v>170</v>
      </c>
      <c r="W1" s="115" t="s">
        <v>171</v>
      </c>
      <c r="X1" s="115" t="s">
        <v>172</v>
      </c>
      <c r="Y1" s="115" t="s">
        <v>173</v>
      </c>
      <c r="Z1" s="115" t="s">
        <v>174</v>
      </c>
    </row>
    <row r="2" customFormat="false" ht="15" hidden="false" customHeight="true" outlineLevel="0" collapsed="false">
      <c r="A2" s="116" t="n">
        <v>1</v>
      </c>
      <c r="B2" s="117" t="s">
        <v>114</v>
      </c>
      <c r="C2" s="117"/>
      <c r="D2" s="118"/>
      <c r="E2" s="116"/>
      <c r="F2" s="119"/>
      <c r="G2" s="119"/>
      <c r="H2" s="119"/>
      <c r="I2" s="119"/>
      <c r="J2" s="120"/>
      <c r="K2" s="119"/>
      <c r="L2" s="119" t="n">
        <f aca="false">+'FACP$'!$H2-'FACP$'!$I2-'FACP$'!$K2</f>
        <v>0</v>
      </c>
      <c r="M2" s="116"/>
      <c r="N2" s="106" t="s">
        <v>114</v>
      </c>
      <c r="O2" s="121"/>
      <c r="P2" s="122" t="n">
        <f aca="false">D2+10</f>
        <v>10</v>
      </c>
      <c r="Q2" s="123" t="n">
        <f aca="true">IF(N2="CANCELADO",0,IF(N2="PAGADO",0,IF(ISBLANK(N2),TODAY()-P2)))</f>
        <v>0</v>
      </c>
      <c r="R2" s="3"/>
      <c r="S2" s="3"/>
      <c r="T2" s="86" t="n">
        <f aca="false">IF(ISBLANK(Q2),0,IF(Q2&lt;=0,L2,0))</f>
        <v>0</v>
      </c>
      <c r="U2" s="86" t="n">
        <f aca="false">IF(ISBLANK(Q2),0,IF(AND(Q2&gt;=1,Q2&lt;=15),L2,0))</f>
        <v>0</v>
      </c>
      <c r="V2" s="86" t="n">
        <f aca="false">IF(ISBLANK(Q2),0,IF(AND(Q2&gt;=16,Q2&lt;=30),L2,0))</f>
        <v>0</v>
      </c>
      <c r="W2" s="86" t="n">
        <f aca="false">IF(ISBLANK(Q2),0,IF(AND(Q2&gt;=31,Q2&lt;=45),L2,0))</f>
        <v>0</v>
      </c>
      <c r="X2" s="86" t="n">
        <f aca="false">IF(ISBLANK(Q2),0,IF(AND(Q2&gt;=46,Q2&lt;=60),L2,0))</f>
        <v>0</v>
      </c>
      <c r="Y2" s="86" t="n">
        <f aca="false">IF(ISBLANK(Q2),0,IF(AND(Q2&gt;=61,Q2&lt;=90),L2,0))</f>
        <v>0</v>
      </c>
      <c r="Z2" s="86" t="n">
        <f aca="false">IF(ISBLANK(Q2),0,IF(Q2&gt;=91,L2,0))</f>
        <v>0</v>
      </c>
    </row>
    <row r="3" customFormat="false" ht="15" hidden="false" customHeight="true" outlineLevel="0" collapsed="false">
      <c r="A3" s="116" t="n">
        <v>2</v>
      </c>
      <c r="B3" s="105" t="s">
        <v>72</v>
      </c>
      <c r="C3" s="117" t="s">
        <v>80</v>
      </c>
      <c r="D3" s="118" t="n">
        <v>43449</v>
      </c>
      <c r="E3" s="116" t="s">
        <v>63</v>
      </c>
      <c r="F3" s="119" t="n">
        <v>555705.55</v>
      </c>
      <c r="G3" s="119" t="n">
        <v>88912.89</v>
      </c>
      <c r="H3" s="119" t="n">
        <f aca="false">F3+G3</f>
        <v>644618.44</v>
      </c>
      <c r="I3" s="119"/>
      <c r="J3" s="120"/>
      <c r="K3" s="119"/>
      <c r="L3" s="119" t="n">
        <f aca="false">+'FACP$'!$H3-'FACP$'!$I3-'FACP$'!$K3</f>
        <v>644618.44</v>
      </c>
      <c r="M3" s="116" t="s">
        <v>175</v>
      </c>
      <c r="N3" s="106" t="s">
        <v>114</v>
      </c>
      <c r="O3" s="121"/>
      <c r="P3" s="122" t="n">
        <f aca="false">D3+10</f>
        <v>43459</v>
      </c>
      <c r="Q3" s="123" t="n">
        <f aca="true">IF(N3="CANCELADO",0,IF(N3="PAGADO",0,IF(ISBLANK(N3),TODAY()-P3)))</f>
        <v>0</v>
      </c>
      <c r="R3" s="3"/>
      <c r="S3" s="3"/>
      <c r="T3" s="86" t="n">
        <f aca="false">IF(ISBLANK(Q3),0,IF(Q3&lt;=0,L3,0))</f>
        <v>644618.44</v>
      </c>
      <c r="U3" s="86" t="n">
        <f aca="false">IF(ISBLANK(Q3),0,IF(AND(Q3&gt;=1,Q3&lt;=15),L3,0))</f>
        <v>0</v>
      </c>
      <c r="V3" s="86" t="n">
        <f aca="false">IF(ISBLANK(Q3),0,IF(AND(Q3&gt;=16,Q3&lt;=30),L3,0))</f>
        <v>0</v>
      </c>
      <c r="W3" s="86" t="n">
        <f aca="false">IF(ISBLANK(Q3),0,IF(AND(Q3&gt;=31,Q3&lt;=45),L3,0))</f>
        <v>0</v>
      </c>
      <c r="X3" s="86" t="n">
        <f aca="false">IF(ISBLANK(Q3),0,IF(AND(Q3&gt;=46,Q3&lt;=60),L3,0))</f>
        <v>0</v>
      </c>
      <c r="Y3" s="86" t="n">
        <f aca="false">IF(ISBLANK(Q3),0,IF(AND(Q3&gt;=61,Q3&lt;=90),L3,0))</f>
        <v>0</v>
      </c>
      <c r="Z3" s="86" t="n">
        <f aca="false">IF(ISBLANK(Q3),0,IF(Q3&gt;=91,L3,0))</f>
        <v>0</v>
      </c>
    </row>
    <row r="4" customFormat="false" ht="15" hidden="false" customHeight="true" outlineLevel="0" collapsed="false">
      <c r="A4" s="116" t="n">
        <v>3</v>
      </c>
      <c r="B4" s="117" t="s">
        <v>75</v>
      </c>
      <c r="C4" s="117" t="s">
        <v>176</v>
      </c>
      <c r="D4" s="118" t="n">
        <v>43102</v>
      </c>
      <c r="E4" s="116" t="s">
        <v>63</v>
      </c>
      <c r="F4" s="119" t="n">
        <v>442812.92</v>
      </c>
      <c r="G4" s="119" t="n">
        <v>70850.07</v>
      </c>
      <c r="H4" s="119" t="n">
        <f aca="false">F4+G4</f>
        <v>513662.99</v>
      </c>
      <c r="I4" s="119"/>
      <c r="J4" s="120"/>
      <c r="K4" s="119"/>
      <c r="L4" s="119" t="n">
        <f aca="false">+'FACP$'!$H4-'FACP$'!$I4-'FACP$'!$K4</f>
        <v>513662.99</v>
      </c>
      <c r="M4" s="116" t="s">
        <v>177</v>
      </c>
      <c r="N4" s="106" t="s">
        <v>114</v>
      </c>
      <c r="O4" s="121"/>
      <c r="P4" s="122" t="n">
        <f aca="false">D4+10</f>
        <v>43112</v>
      </c>
      <c r="Q4" s="123" t="n">
        <f aca="true">IF(N4="CANCELADO",0,IF(N4="PAGADO",0,IF(ISBLANK(N4),TODAY()-P4)))</f>
        <v>0</v>
      </c>
      <c r="R4" s="3"/>
      <c r="S4" s="3"/>
      <c r="T4" s="86" t="n">
        <f aca="false">IF(ISBLANK(Q4),0,IF(Q4&lt;=0,L4,0))</f>
        <v>513662.99</v>
      </c>
      <c r="U4" s="86" t="n">
        <f aca="false">IF(ISBLANK(Q4),0,IF(AND(Q4&gt;=1,Q4&lt;=15),L4,0))</f>
        <v>0</v>
      </c>
      <c r="V4" s="86" t="n">
        <f aca="false">IF(ISBLANK(Q4),0,IF(AND(Q4&gt;=16,Q4&lt;=30),L4,0))</f>
        <v>0</v>
      </c>
      <c r="W4" s="86" t="n">
        <f aca="false">IF(ISBLANK(Q4),0,IF(AND(Q4&gt;=31,Q4&lt;=45),L4,0))</f>
        <v>0</v>
      </c>
      <c r="X4" s="86" t="n">
        <f aca="false">IF(ISBLANK(Q4),0,IF(AND(Q4&gt;=46,Q4&lt;=60),L4,0))</f>
        <v>0</v>
      </c>
      <c r="Y4" s="86" t="n">
        <f aca="false">IF(ISBLANK(Q4),0,IF(AND(Q4&gt;=61,Q4&lt;=90),L4,0))</f>
        <v>0</v>
      </c>
      <c r="Z4" s="86" t="n">
        <f aca="false">IF(ISBLANK(Q4),0,IF(Q4&gt;=91,L4,0))</f>
        <v>0</v>
      </c>
    </row>
    <row r="5" customFormat="false" ht="15" hidden="false" customHeight="true" outlineLevel="0" collapsed="false">
      <c r="A5" s="116" t="n">
        <v>4</v>
      </c>
      <c r="B5" s="117" t="s">
        <v>75</v>
      </c>
      <c r="C5" s="117" t="s">
        <v>176</v>
      </c>
      <c r="D5" s="118" t="n">
        <v>43452</v>
      </c>
      <c r="E5" s="116" t="s">
        <v>63</v>
      </c>
      <c r="F5" s="119" t="n">
        <v>442812.92</v>
      </c>
      <c r="G5" s="119" t="n">
        <v>70850.07</v>
      </c>
      <c r="H5" s="119" t="n">
        <f aca="false">F5+G5</f>
        <v>513662.99</v>
      </c>
      <c r="I5" s="119"/>
      <c r="J5" s="120"/>
      <c r="K5" s="119"/>
      <c r="L5" s="119" t="n">
        <f aca="false">+'FACP$'!$H5-'FACP$'!$I5-'FACP$'!$K5</f>
        <v>513662.99</v>
      </c>
      <c r="M5" s="116" t="s">
        <v>177</v>
      </c>
      <c r="N5" s="106" t="s">
        <v>105</v>
      </c>
      <c r="O5" s="121" t="n">
        <v>43110</v>
      </c>
      <c r="P5" s="122" t="n">
        <f aca="false">D5+10</f>
        <v>43462</v>
      </c>
      <c r="Q5" s="123" t="n">
        <f aca="true">IF(N5="CANCELADO",0,IF(N5="PAGADO",0,IF(ISBLANK(N5),TODAY()-P5)))</f>
        <v>0</v>
      </c>
      <c r="R5" s="3"/>
      <c r="S5" s="3"/>
      <c r="T5" s="86" t="n">
        <f aca="false">IF(ISBLANK(Q5),0,IF(Q5&lt;=0,L5,0))</f>
        <v>513662.99</v>
      </c>
      <c r="U5" s="86" t="n">
        <f aca="false">IF(ISBLANK(Q5),0,IF(AND(Q5&gt;=1,Q5&lt;=15),L5,0))</f>
        <v>0</v>
      </c>
      <c r="V5" s="86" t="n">
        <f aca="false">IF(ISBLANK(Q5),0,IF(AND(Q5&gt;=16,Q5&lt;=30),L5,0))</f>
        <v>0</v>
      </c>
      <c r="W5" s="86" t="n">
        <f aca="false">IF(ISBLANK(Q5),0,IF(AND(Q5&gt;=31,Q5&lt;=45),L5,0))</f>
        <v>0</v>
      </c>
      <c r="X5" s="86" t="n">
        <f aca="false">IF(ISBLANK(Q5),0,IF(AND(Q5&gt;=46,Q5&lt;=60),L5,0))</f>
        <v>0</v>
      </c>
      <c r="Y5" s="86" t="n">
        <f aca="false">IF(ISBLANK(Q5),0,IF(AND(Q5&gt;=61,Q5&lt;=90),L5,0))</f>
        <v>0</v>
      </c>
      <c r="Z5" s="86" t="n">
        <f aca="false">IF(ISBLANK(Q5),0,IF(Q5&gt;=91,L5,0))</f>
        <v>0</v>
      </c>
    </row>
    <row r="6" customFormat="false" ht="15" hidden="false" customHeight="true" outlineLevel="0" collapsed="false">
      <c r="A6" s="116" t="n">
        <v>5</v>
      </c>
      <c r="B6" s="105" t="s">
        <v>72</v>
      </c>
      <c r="C6" s="117" t="s">
        <v>178</v>
      </c>
      <c r="D6" s="118" t="n">
        <v>43449</v>
      </c>
      <c r="E6" s="116" t="s">
        <v>63</v>
      </c>
      <c r="F6" s="119" t="n">
        <v>555705.55</v>
      </c>
      <c r="G6" s="119" t="n">
        <v>88912.89</v>
      </c>
      <c r="H6" s="119" t="n">
        <f aca="false">F6+G6</f>
        <v>644618.44</v>
      </c>
      <c r="I6" s="119"/>
      <c r="J6" s="120"/>
      <c r="K6" s="119"/>
      <c r="L6" s="119" t="n">
        <f aca="false">+'FACP$'!$H6-'FACP$'!$I6-'FACP$'!$K6</f>
        <v>644618.44</v>
      </c>
      <c r="M6" s="116" t="s">
        <v>175</v>
      </c>
      <c r="N6" s="106" t="s">
        <v>105</v>
      </c>
      <c r="O6" s="121" t="n">
        <v>43138</v>
      </c>
      <c r="P6" s="122" t="n">
        <f aca="false">D6+10</f>
        <v>43459</v>
      </c>
      <c r="Q6" s="123" t="n">
        <f aca="true">IF(N6="CANCELADO",0,IF(N6="PAGADO",0,IF(ISBLANK(N6),TODAY()-P6)))</f>
        <v>0</v>
      </c>
      <c r="R6" s="3"/>
      <c r="S6" s="3"/>
      <c r="T6" s="86" t="n">
        <f aca="false">IF(ISBLANK(Q6),0,IF(Q6&lt;=0,L6,0))</f>
        <v>644618.44</v>
      </c>
      <c r="U6" s="86" t="n">
        <f aca="false">IF(ISBLANK(Q6),0,IF(AND(Q6&gt;=1,Q6&lt;=15),L6,0))</f>
        <v>0</v>
      </c>
      <c r="V6" s="86" t="n">
        <f aca="false">IF(ISBLANK(Q6),0,IF(AND(Q6&gt;=16,Q6&lt;=30),L6,0))</f>
        <v>0</v>
      </c>
      <c r="W6" s="86" t="n">
        <f aca="false">IF(ISBLANK(Q6),0,IF(AND(Q6&gt;=31,Q6&lt;=45),L6,0))</f>
        <v>0</v>
      </c>
      <c r="X6" s="86" t="n">
        <f aca="false">IF(ISBLANK(Q6),0,IF(AND(Q6&gt;=46,Q6&lt;=60),L6,0))</f>
        <v>0</v>
      </c>
      <c r="Y6" s="86" t="n">
        <f aca="false">IF(ISBLANK(Q6),0,IF(AND(Q6&gt;=61,Q6&lt;=90),L6,0))</f>
        <v>0</v>
      </c>
      <c r="Z6" s="86" t="n">
        <f aca="false">IF(ISBLANK(Q6),0,IF(Q6&gt;=91,L6,0))</f>
        <v>0</v>
      </c>
    </row>
    <row r="7" customFormat="false" ht="15" hidden="false" customHeight="true" outlineLevel="0" collapsed="false">
      <c r="A7" s="116" t="n">
        <v>6</v>
      </c>
      <c r="B7" s="117" t="s">
        <v>179</v>
      </c>
      <c r="C7" s="117" t="s">
        <v>80</v>
      </c>
      <c r="D7" s="118" t="n">
        <v>43449</v>
      </c>
      <c r="E7" s="116" t="s">
        <v>63</v>
      </c>
      <c r="F7" s="119" t="n">
        <v>566053.25</v>
      </c>
      <c r="G7" s="119" t="n">
        <v>90568.52</v>
      </c>
      <c r="H7" s="119" t="n">
        <f aca="false">F7+G7</f>
        <v>656621.77</v>
      </c>
      <c r="I7" s="119"/>
      <c r="J7" s="120"/>
      <c r="K7" s="119"/>
      <c r="L7" s="119" t="n">
        <f aca="false">+'FACP$'!$H7-'FACP$'!$I7-'FACP$'!$K7</f>
        <v>656621.77</v>
      </c>
      <c r="M7" s="116" t="s">
        <v>180</v>
      </c>
      <c r="N7" s="106" t="s">
        <v>114</v>
      </c>
      <c r="O7" s="121" t="n">
        <v>43129</v>
      </c>
      <c r="P7" s="122" t="n">
        <f aca="false">D7+10</f>
        <v>43459</v>
      </c>
      <c r="Q7" s="123" t="n">
        <f aca="true">IF(N7="CANCELADO",0,IF(N7="PAGADO",0,IF(ISBLANK(N7),TODAY()-P7)))</f>
        <v>0</v>
      </c>
      <c r="R7" s="3"/>
      <c r="S7" s="3"/>
      <c r="T7" s="86" t="n">
        <f aca="false">IF(ISBLANK(Q7),0,IF(Q7&lt;=0,L7,0))</f>
        <v>656621.77</v>
      </c>
      <c r="U7" s="86" t="n">
        <f aca="false">IF(ISBLANK(Q7),0,IF(AND(Q7&gt;=1,Q7&lt;=15),L7,0))</f>
        <v>0</v>
      </c>
      <c r="V7" s="86" t="n">
        <f aca="false">IF(ISBLANK(Q7),0,IF(AND(Q7&gt;=16,Q7&lt;=30),L7,0))</f>
        <v>0</v>
      </c>
      <c r="W7" s="86" t="n">
        <f aca="false">IF(ISBLANK(Q7),0,IF(AND(Q7&gt;=31,Q7&lt;=45),L7,0))</f>
        <v>0</v>
      </c>
      <c r="X7" s="86" t="n">
        <f aca="false">IF(ISBLANK(Q7),0,IF(AND(Q7&gt;=46,Q7&lt;=60),L7,0))</f>
        <v>0</v>
      </c>
      <c r="Y7" s="86" t="n">
        <f aca="false">IF(ISBLANK(Q7),0,IF(AND(Q7&gt;=61,Q7&lt;=90),L7,0))</f>
        <v>0</v>
      </c>
      <c r="Z7" s="86" t="n">
        <f aca="false">IF(ISBLANK(Q7),0,IF(Q7&gt;=91,L7,0))</f>
        <v>0</v>
      </c>
    </row>
    <row r="8" customFormat="false" ht="15" hidden="false" customHeight="true" outlineLevel="0" collapsed="false">
      <c r="A8" s="116" t="n">
        <v>8</v>
      </c>
      <c r="B8" s="117" t="s">
        <v>28</v>
      </c>
      <c r="C8" s="117" t="s">
        <v>80</v>
      </c>
      <c r="D8" s="118" t="n">
        <v>43435</v>
      </c>
      <c r="E8" s="116" t="s">
        <v>63</v>
      </c>
      <c r="F8" s="119" t="n">
        <v>1833546.7</v>
      </c>
      <c r="G8" s="119" t="n">
        <v>293367.47</v>
      </c>
      <c r="H8" s="119" t="n">
        <f aca="false">F8+G8</f>
        <v>2126914.17</v>
      </c>
      <c r="I8" s="119"/>
      <c r="J8" s="120"/>
      <c r="K8" s="119"/>
      <c r="L8" s="119" t="n">
        <f aca="false">+'FACP$'!$H8-'FACP$'!$I8-'FACP$'!$K8</f>
        <v>2126914.17</v>
      </c>
      <c r="M8" s="116" t="s">
        <v>181</v>
      </c>
      <c r="N8" s="106" t="s">
        <v>114</v>
      </c>
      <c r="O8" s="121"/>
      <c r="P8" s="122" t="n">
        <f aca="false">D8+10</f>
        <v>43445</v>
      </c>
      <c r="Q8" s="123" t="n">
        <f aca="true">IF(N8="CANCELADO",0,IF(N8="PAGADO",0,IF(ISBLANK(N8),TODAY()-P8)))</f>
        <v>0</v>
      </c>
      <c r="R8" s="3"/>
      <c r="S8" s="3"/>
      <c r="T8" s="86" t="n">
        <f aca="false">IF(ISBLANK(Q8),0,IF(Q8&lt;=0,L8,0))</f>
        <v>2126914.17</v>
      </c>
      <c r="U8" s="86" t="n">
        <f aca="false">IF(ISBLANK(Q8),0,IF(AND(Q8&gt;=1,Q8&lt;=15),L8,0))</f>
        <v>0</v>
      </c>
      <c r="V8" s="86" t="n">
        <f aca="false">IF(ISBLANK(Q8),0,IF(AND(Q8&gt;=16,Q8&lt;=30),L8,0))</f>
        <v>0</v>
      </c>
      <c r="W8" s="86" t="n">
        <f aca="false">IF(ISBLANK(Q8),0,IF(AND(Q8&gt;=31,Q8&lt;=45),L8,0))</f>
        <v>0</v>
      </c>
      <c r="X8" s="86" t="n">
        <f aca="false">IF(ISBLANK(Q8),0,IF(AND(Q8&gt;=46,Q8&lt;=60),L8,0))</f>
        <v>0</v>
      </c>
      <c r="Y8" s="86" t="n">
        <f aca="false">IF(ISBLANK(Q8),0,IF(AND(Q8&gt;=61,Q8&lt;=90),L8,0))</f>
        <v>0</v>
      </c>
      <c r="Z8" s="86" t="n">
        <f aca="false">IF(ISBLANK(Q8),0,IF(Q8&gt;=91,L8,0))</f>
        <v>0</v>
      </c>
    </row>
    <row r="9" customFormat="false" ht="15" hidden="false" customHeight="true" outlineLevel="0" collapsed="false">
      <c r="A9" s="116" t="n">
        <v>10</v>
      </c>
      <c r="B9" s="117" t="s">
        <v>182</v>
      </c>
      <c r="C9" s="117" t="s">
        <v>80</v>
      </c>
      <c r="D9" s="118" t="n">
        <v>43435</v>
      </c>
      <c r="E9" s="116" t="s">
        <v>63</v>
      </c>
      <c r="F9" s="119" t="n">
        <v>436017.06</v>
      </c>
      <c r="G9" s="119" t="n">
        <v>69762.73</v>
      </c>
      <c r="H9" s="119" t="n">
        <f aca="false">F9+G9</f>
        <v>505779.79</v>
      </c>
      <c r="I9" s="119"/>
      <c r="J9" s="120"/>
      <c r="K9" s="119"/>
      <c r="L9" s="119" t="n">
        <f aca="false">+'FACP$'!$H9-'FACP$'!$I9-'FACP$'!$K9</f>
        <v>505779.79</v>
      </c>
      <c r="M9" s="116" t="s">
        <v>182</v>
      </c>
      <c r="N9" s="106" t="s">
        <v>105</v>
      </c>
      <c r="O9" s="121" t="n">
        <v>43111</v>
      </c>
      <c r="P9" s="122" t="n">
        <f aca="false">D9+10</f>
        <v>43445</v>
      </c>
      <c r="Q9" s="123" t="n">
        <f aca="true">IF(N9="CANCELADO",0,IF(N9="PAGADO",0,IF(ISBLANK(N9),TODAY()-P9)))</f>
        <v>0</v>
      </c>
      <c r="R9" s="3"/>
      <c r="S9" s="3"/>
      <c r="T9" s="86" t="n">
        <f aca="false">IF(ISBLANK(Q9),0,IF(Q9&lt;=0,L9,0))</f>
        <v>505779.79</v>
      </c>
      <c r="U9" s="86" t="n">
        <f aca="false">IF(ISBLANK(Q9),0,IF(AND(Q9&gt;=1,Q9&lt;=15),L9,0))</f>
        <v>0</v>
      </c>
      <c r="V9" s="86" t="n">
        <f aca="false">IF(ISBLANK(Q9),0,IF(AND(Q9&gt;=16,Q9&lt;=30),L9,0))</f>
        <v>0</v>
      </c>
      <c r="W9" s="86" t="n">
        <f aca="false">IF(ISBLANK(Q9),0,IF(AND(Q9&gt;=31,Q9&lt;=45),L9,0))</f>
        <v>0</v>
      </c>
      <c r="X9" s="86" t="n">
        <f aca="false">IF(ISBLANK(Q9),0,IF(AND(Q9&gt;=46,Q9&lt;=60),L9,0))</f>
        <v>0</v>
      </c>
      <c r="Y9" s="86" t="n">
        <f aca="false">IF(ISBLANK(Q9),0,IF(AND(Q9&gt;=61,Q9&lt;=90),L9,0))</f>
        <v>0</v>
      </c>
      <c r="Z9" s="86" t="n">
        <f aca="false">IF(ISBLANK(Q9),0,IF(Q9&gt;=91,L9,0))</f>
        <v>0</v>
      </c>
    </row>
    <row r="10" customFormat="false" ht="15" hidden="false" customHeight="true" outlineLevel="0" collapsed="false">
      <c r="A10" s="116" t="n">
        <v>12</v>
      </c>
      <c r="B10" s="117" t="s">
        <v>65</v>
      </c>
      <c r="C10" s="117" t="s">
        <v>80</v>
      </c>
      <c r="D10" s="118" t="n">
        <v>43449</v>
      </c>
      <c r="E10" s="116" t="s">
        <v>63</v>
      </c>
      <c r="F10" s="119" t="n">
        <v>505302</v>
      </c>
      <c r="G10" s="119" t="n">
        <v>80848.32</v>
      </c>
      <c r="H10" s="119" t="n">
        <f aca="false">F10+G10</f>
        <v>586150.32</v>
      </c>
      <c r="I10" s="119"/>
      <c r="J10" s="120"/>
      <c r="K10" s="119"/>
      <c r="L10" s="119" t="n">
        <f aca="false">+'FACP$'!$H10-'FACP$'!$I10-'FACP$'!$K10</f>
        <v>586150.32</v>
      </c>
      <c r="M10" s="116" t="s">
        <v>183</v>
      </c>
      <c r="N10" s="106" t="s">
        <v>105</v>
      </c>
      <c r="O10" s="121" t="n">
        <v>43112</v>
      </c>
      <c r="P10" s="122" t="n">
        <f aca="false">D10+10</f>
        <v>43459</v>
      </c>
      <c r="Q10" s="123" t="n">
        <f aca="true">IF(N10="CANCELADO",0,IF(N10="PAGADO",0,IF(ISBLANK(N10),TODAY()-P10)))</f>
        <v>0</v>
      </c>
      <c r="R10" s="3"/>
      <c r="S10" s="3"/>
      <c r="T10" s="86" t="n">
        <f aca="false">IF(ISBLANK(Q10),0,IF(Q10&lt;=0,L10,0))</f>
        <v>586150.32</v>
      </c>
      <c r="U10" s="86" t="n">
        <f aca="false">IF(ISBLANK(Q10),0,IF(AND(Q10&gt;=1,Q10&lt;=15),L10,0))</f>
        <v>0</v>
      </c>
      <c r="V10" s="86" t="n">
        <f aca="false">IF(ISBLANK(Q10),0,IF(AND(Q10&gt;=16,Q10&lt;=30),L10,0))</f>
        <v>0</v>
      </c>
      <c r="W10" s="86" t="n">
        <f aca="false">IF(ISBLANK(Q10),0,IF(AND(Q10&gt;=31,Q10&lt;=45),L10,0))</f>
        <v>0</v>
      </c>
      <c r="X10" s="86" t="n">
        <f aca="false">IF(ISBLANK(Q10),0,IF(AND(Q10&gt;=46,Q10&lt;=60),L10,0))</f>
        <v>0</v>
      </c>
      <c r="Y10" s="86" t="n">
        <f aca="false">IF(ISBLANK(Q10),0,IF(AND(Q10&gt;=61,Q10&lt;=90),L10,0))</f>
        <v>0</v>
      </c>
      <c r="Z10" s="86" t="n">
        <f aca="false">IF(ISBLANK(Q10),0,IF(Q10&gt;=91,L10,0))</f>
        <v>0</v>
      </c>
    </row>
    <row r="11" customFormat="false" ht="15" hidden="false" customHeight="true" outlineLevel="0" collapsed="false">
      <c r="A11" s="116" t="n">
        <v>14</v>
      </c>
      <c r="B11" s="117" t="s">
        <v>184</v>
      </c>
      <c r="C11" s="117" t="s">
        <v>80</v>
      </c>
      <c r="D11" s="118" t="n">
        <v>43449</v>
      </c>
      <c r="E11" s="116" t="s">
        <v>63</v>
      </c>
      <c r="F11" s="119" t="n">
        <v>1558014.5</v>
      </c>
      <c r="G11" s="119" t="n">
        <v>249282.32</v>
      </c>
      <c r="H11" s="119" t="n">
        <f aca="false">F11+G11</f>
        <v>1807296.82</v>
      </c>
      <c r="I11" s="119"/>
      <c r="J11" s="120"/>
      <c r="K11" s="119"/>
      <c r="L11" s="119" t="n">
        <f aca="false">+'FACP$'!$H11-'FACP$'!$I11-'FACP$'!$K11</f>
        <v>1807296.82</v>
      </c>
      <c r="M11" s="116" t="s">
        <v>185</v>
      </c>
      <c r="N11" s="106" t="s">
        <v>114</v>
      </c>
      <c r="O11" s="121"/>
      <c r="P11" s="122" t="n">
        <f aca="false">D11+10</f>
        <v>43459</v>
      </c>
      <c r="Q11" s="123" t="n">
        <f aca="true">IF(N11="CANCELADO",0,IF(N11="PAGADO",0,IF(ISBLANK(N11),TODAY()-P11)))</f>
        <v>0</v>
      </c>
      <c r="R11" s="3"/>
      <c r="S11" s="3"/>
      <c r="T11" s="86" t="n">
        <f aca="false">IF(ISBLANK(Q11),0,IF(Q11&lt;=0,L11,0))</f>
        <v>1807296.82</v>
      </c>
      <c r="U11" s="86" t="n">
        <f aca="false">IF(ISBLANK(Q11),0,IF(AND(Q11&gt;=1,Q11&lt;=15),L11,0))</f>
        <v>0</v>
      </c>
      <c r="V11" s="86" t="n">
        <f aca="false">IF(ISBLANK(Q11),0,IF(AND(Q11&gt;=16,Q11&lt;=30),L11,0))</f>
        <v>0</v>
      </c>
      <c r="W11" s="86" t="n">
        <f aca="false">IF(ISBLANK(Q11),0,IF(AND(Q11&gt;=31,Q11&lt;=45),L11,0))</f>
        <v>0</v>
      </c>
      <c r="X11" s="86" t="n">
        <f aca="false">IF(ISBLANK(Q11),0,IF(AND(Q11&gt;=46,Q11&lt;=60),L11,0))</f>
        <v>0</v>
      </c>
      <c r="Y11" s="86" t="n">
        <f aca="false">IF(ISBLANK(Q11),0,IF(AND(Q11&gt;=61,Q11&lt;=90),L11,0))</f>
        <v>0</v>
      </c>
      <c r="Z11" s="86" t="n">
        <f aca="false">IF(ISBLANK(Q11),0,IF(Q11&gt;=91,L11,0))</f>
        <v>0</v>
      </c>
    </row>
    <row r="12" customFormat="false" ht="15" hidden="false" customHeight="true" outlineLevel="0" collapsed="false">
      <c r="A12" s="116" t="n">
        <v>16</v>
      </c>
      <c r="B12" s="117" t="s">
        <v>182</v>
      </c>
      <c r="C12" s="117" t="s">
        <v>80</v>
      </c>
      <c r="D12" s="118" t="n">
        <v>43449</v>
      </c>
      <c r="E12" s="116" t="s">
        <v>63</v>
      </c>
      <c r="F12" s="119" t="n">
        <v>595414.43</v>
      </c>
      <c r="G12" s="119" t="n">
        <v>95266.31</v>
      </c>
      <c r="H12" s="119" t="n">
        <f aca="false">F12+G12</f>
        <v>690680.74</v>
      </c>
      <c r="I12" s="119"/>
      <c r="J12" s="120"/>
      <c r="K12" s="119"/>
      <c r="L12" s="119" t="n">
        <f aca="false">+'FACP$'!$H12-'FACP$'!$I12-'FACP$'!$K12</f>
        <v>690680.74</v>
      </c>
      <c r="M12" s="116" t="s">
        <v>182</v>
      </c>
      <c r="N12" s="106" t="s">
        <v>114</v>
      </c>
      <c r="O12" s="121"/>
      <c r="P12" s="122" t="n">
        <f aca="false">D12+10</f>
        <v>43459</v>
      </c>
      <c r="Q12" s="123" t="n">
        <f aca="true">IF(N12="CANCELADO",0,IF(N12="PAGADO",0,IF(ISBLANK(N12),TODAY()-P12)))</f>
        <v>0</v>
      </c>
      <c r="R12" s="3"/>
      <c r="S12" s="3"/>
      <c r="T12" s="86" t="n">
        <f aca="false">IF(ISBLANK(Q12),0,IF(Q12&lt;=0,L12,0))</f>
        <v>690680.74</v>
      </c>
      <c r="U12" s="86" t="n">
        <f aca="false">IF(ISBLANK(Q12),0,IF(AND(Q12&gt;=1,Q12&lt;=15),L12,0))</f>
        <v>0</v>
      </c>
      <c r="V12" s="86" t="n">
        <f aca="false">IF(ISBLANK(Q12),0,IF(AND(Q12&gt;=16,Q12&lt;=30),L12,0))</f>
        <v>0</v>
      </c>
      <c r="W12" s="86" t="n">
        <f aca="false">IF(ISBLANK(Q12),0,IF(AND(Q12&gt;=31,Q12&lt;=45),L12,0))</f>
        <v>0</v>
      </c>
      <c r="X12" s="86" t="n">
        <f aca="false">IF(ISBLANK(Q12),0,IF(AND(Q12&gt;=46,Q12&lt;=60),L12,0))</f>
        <v>0</v>
      </c>
      <c r="Y12" s="86" t="n">
        <f aca="false">IF(ISBLANK(Q12),0,IF(AND(Q12&gt;=61,Q12&lt;=90),L12,0))</f>
        <v>0</v>
      </c>
      <c r="Z12" s="86" t="n">
        <f aca="false">IF(ISBLANK(Q12),0,IF(Q12&gt;=91,L12,0))</f>
        <v>0</v>
      </c>
    </row>
    <row r="13" customFormat="false" ht="15" hidden="false" customHeight="true" outlineLevel="0" collapsed="false">
      <c r="A13" s="116" t="n">
        <v>18</v>
      </c>
      <c r="B13" s="124" t="s">
        <v>186</v>
      </c>
      <c r="C13" s="117" t="s">
        <v>80</v>
      </c>
      <c r="D13" s="118" t="n">
        <v>43449</v>
      </c>
      <c r="E13" s="116" t="s">
        <v>63</v>
      </c>
      <c r="F13" s="119" t="n">
        <v>779450073.75</v>
      </c>
      <c r="G13" s="119" t="n">
        <v>124712011.8</v>
      </c>
      <c r="H13" s="119" t="n">
        <f aca="false">F13+G13</f>
        <v>904162085.55</v>
      </c>
      <c r="I13" s="119"/>
      <c r="J13" s="120"/>
      <c r="K13" s="119"/>
      <c r="L13" s="119" t="n">
        <f aca="false">+'FACP$'!$H13-'FACP$'!$I13-'FACP$'!$K13</f>
        <v>904162085.55</v>
      </c>
      <c r="M13" s="116" t="s">
        <v>86</v>
      </c>
      <c r="N13" s="106" t="s">
        <v>114</v>
      </c>
      <c r="O13" s="121"/>
      <c r="P13" s="122" t="n">
        <f aca="false">D13+10</f>
        <v>43459</v>
      </c>
      <c r="Q13" s="123" t="n">
        <f aca="true">IF(N13="CANCELADO",0,IF(N13="PAGADO",0,IF(ISBLANK(N13),TODAY()-P13)))</f>
        <v>0</v>
      </c>
      <c r="R13" s="3"/>
      <c r="S13" s="22"/>
      <c r="T13" s="86" t="n">
        <f aca="false">IF(ISBLANK(Q13),0,IF(Q13&lt;=0,L13,0))</f>
        <v>904162085.55</v>
      </c>
      <c r="U13" s="86" t="n">
        <f aca="false">IF(ISBLANK(Q13),0,IF(AND(Q13&gt;=1,Q13&lt;=15),L13,0))</f>
        <v>0</v>
      </c>
      <c r="V13" s="86" t="n">
        <f aca="false">IF(ISBLANK(Q13),0,IF(AND(Q13&gt;=16,Q13&lt;=30),L13,0))</f>
        <v>0</v>
      </c>
      <c r="W13" s="86" t="n">
        <f aca="false">IF(ISBLANK(Q13),0,IF(AND(Q13&gt;=31,Q13&lt;=45),L13,0))</f>
        <v>0</v>
      </c>
      <c r="X13" s="86" t="n">
        <f aca="false">IF(ISBLANK(Q13),0,IF(AND(Q13&gt;=46,Q13&lt;=60),L13,0))</f>
        <v>0</v>
      </c>
      <c r="Y13" s="86" t="n">
        <f aca="false">IF(ISBLANK(Q13),0,IF(AND(Q13&gt;=61,Q13&lt;=90),L13,0))</f>
        <v>0</v>
      </c>
      <c r="Z13" s="86" t="n">
        <f aca="false">IF(ISBLANK(Q13),0,IF(Q13&gt;=91,L13,0))</f>
        <v>0</v>
      </c>
    </row>
    <row r="14" customFormat="false" ht="15" hidden="false" customHeight="true" outlineLevel="0" collapsed="false">
      <c r="A14" s="116" t="n">
        <v>19</v>
      </c>
      <c r="B14" s="117" t="s">
        <v>28</v>
      </c>
      <c r="C14" s="117" t="s">
        <v>80</v>
      </c>
      <c r="D14" s="118" t="n">
        <v>43435</v>
      </c>
      <c r="E14" s="116" t="s">
        <v>63</v>
      </c>
      <c r="F14" s="119" t="n">
        <v>1833546.7</v>
      </c>
      <c r="G14" s="119" t="n">
        <v>293367.47</v>
      </c>
      <c r="H14" s="119" t="n">
        <f aca="false">F14+G14</f>
        <v>2126914.17</v>
      </c>
      <c r="I14" s="119"/>
      <c r="J14" s="120"/>
      <c r="K14" s="119"/>
      <c r="L14" s="119" t="n">
        <f aca="false">+'FACP$'!$H14-'FACP$'!$I14-'FACP$'!$K14</f>
        <v>2126914.17</v>
      </c>
      <c r="M14" s="116" t="s">
        <v>181</v>
      </c>
      <c r="N14" s="106" t="s">
        <v>105</v>
      </c>
      <c r="O14" s="121" t="n">
        <v>43144</v>
      </c>
      <c r="P14" s="122" t="n">
        <f aca="false">D14+10</f>
        <v>43445</v>
      </c>
      <c r="Q14" s="123" t="n">
        <f aca="true">IF(N14="CANCELADO",0,IF(N14="PAGADO",0,IF(ISBLANK(N14),TODAY()-P14)))</f>
        <v>0</v>
      </c>
      <c r="R14" s="3"/>
      <c r="S14" s="3"/>
      <c r="T14" s="86" t="n">
        <f aca="false">IF(ISBLANK(Q14),0,IF(Q14&lt;=0,L14,0))</f>
        <v>2126914.17</v>
      </c>
      <c r="U14" s="86" t="n">
        <f aca="false">IF(ISBLANK(Q14),0,IF(AND(Q14&gt;=1,Q14&lt;=15),L14,0))</f>
        <v>0</v>
      </c>
      <c r="V14" s="86" t="n">
        <f aca="false">IF(ISBLANK(Q14),0,IF(AND(Q14&gt;=16,Q14&lt;=30),L14,0))</f>
        <v>0</v>
      </c>
      <c r="W14" s="86" t="n">
        <f aca="false">IF(ISBLANK(Q14),0,IF(AND(Q14&gt;=31,Q14&lt;=45),L14,0))</f>
        <v>0</v>
      </c>
      <c r="X14" s="86" t="n">
        <f aca="false">IF(ISBLANK(Q14),0,IF(AND(Q14&gt;=46,Q14&lt;=60),L14,0))</f>
        <v>0</v>
      </c>
      <c r="Y14" s="86" t="n">
        <f aca="false">IF(ISBLANK(Q14),0,IF(AND(Q14&gt;=61,Q14&lt;=90),L14,0))</f>
        <v>0</v>
      </c>
      <c r="Z14" s="86" t="n">
        <f aca="false">IF(ISBLANK(Q14),0,IF(Q14&gt;=91,L14,0))</f>
        <v>0</v>
      </c>
    </row>
    <row r="15" customFormat="false" ht="15" hidden="false" customHeight="true" outlineLevel="0" collapsed="false">
      <c r="A15" s="116" t="n">
        <v>21</v>
      </c>
      <c r="B15" s="124" t="s">
        <v>186</v>
      </c>
      <c r="C15" s="117" t="s">
        <v>80</v>
      </c>
      <c r="D15" s="118" t="n">
        <v>43449</v>
      </c>
      <c r="E15" s="116" t="s">
        <v>63</v>
      </c>
      <c r="F15" s="119" t="n">
        <v>8027783.47</v>
      </c>
      <c r="G15" s="119" t="n">
        <v>1284445.35</v>
      </c>
      <c r="H15" s="119" t="n">
        <f aca="false">F15+G15</f>
        <v>9312228.82</v>
      </c>
      <c r="I15" s="119"/>
      <c r="J15" s="120"/>
      <c r="K15" s="119"/>
      <c r="L15" s="119" t="n">
        <f aca="false">+'FACP$'!$H15-'FACP$'!$I15-'FACP$'!$K15</f>
        <v>9312228.82</v>
      </c>
      <c r="M15" s="116" t="s">
        <v>86</v>
      </c>
      <c r="N15" s="106" t="s">
        <v>105</v>
      </c>
      <c r="O15" s="121" t="n">
        <v>43119</v>
      </c>
      <c r="P15" s="122" t="n">
        <f aca="false">D15+10</f>
        <v>43459</v>
      </c>
      <c r="Q15" s="123" t="n">
        <f aca="true">IF(N15="CANCELADO",0,IF(N15="PAGADO",0,IF(ISBLANK(N15),TODAY()-P15)))</f>
        <v>0</v>
      </c>
      <c r="R15" s="3"/>
      <c r="S15" s="22"/>
      <c r="T15" s="86" t="n">
        <f aca="false">IF(ISBLANK(Q15),0,IF(Q15&lt;=0,L15,0))</f>
        <v>9312228.82</v>
      </c>
      <c r="U15" s="86" t="n">
        <f aca="false">IF(ISBLANK(Q15),0,IF(AND(Q15&gt;=1,Q15&lt;=15),L15,0))</f>
        <v>0</v>
      </c>
      <c r="V15" s="86" t="n">
        <f aca="false">IF(ISBLANK(Q15),0,IF(AND(Q15&gt;=16,Q15&lt;=30),L15,0))</f>
        <v>0</v>
      </c>
      <c r="W15" s="86" t="n">
        <f aca="false">IF(ISBLANK(Q15),0,IF(AND(Q15&gt;=31,Q15&lt;=45),L15,0))</f>
        <v>0</v>
      </c>
      <c r="X15" s="86" t="n">
        <f aca="false">IF(ISBLANK(Q15),0,IF(AND(Q15&gt;=46,Q15&lt;=60),L15,0))</f>
        <v>0</v>
      </c>
      <c r="Y15" s="86" t="n">
        <f aca="false">IF(ISBLANK(Q15),0,IF(AND(Q15&gt;=61,Q15&lt;=90),L15,0))</f>
        <v>0</v>
      </c>
      <c r="Z15" s="86" t="n">
        <f aca="false">IF(ISBLANK(Q15),0,IF(Q15&gt;=91,L15,0))</f>
        <v>0</v>
      </c>
    </row>
    <row r="16" customFormat="false" ht="15" hidden="false" customHeight="true" outlineLevel="0" collapsed="false">
      <c r="A16" s="116" t="n">
        <v>21</v>
      </c>
      <c r="B16" s="124" t="s">
        <v>186</v>
      </c>
      <c r="C16" s="105" t="s">
        <v>80</v>
      </c>
      <c r="D16" s="118" t="n">
        <v>43449</v>
      </c>
      <c r="E16" s="106" t="s">
        <v>63</v>
      </c>
      <c r="F16" s="107" t="n">
        <v>8027783.47</v>
      </c>
      <c r="G16" s="107" t="n">
        <v>1284445.35</v>
      </c>
      <c r="H16" s="119" t="n">
        <f aca="false">F16+G16</f>
        <v>9312228.82</v>
      </c>
      <c r="I16" s="119"/>
      <c r="J16" s="120"/>
      <c r="K16" s="119"/>
      <c r="L16" s="119" t="n">
        <f aca="false">+'FACP$'!$H16-'FACP$'!$I16-'FACP$'!$K16</f>
        <v>9312228.82</v>
      </c>
      <c r="M16" s="106" t="s">
        <v>86</v>
      </c>
      <c r="N16" s="106" t="s">
        <v>105</v>
      </c>
      <c r="O16" s="121" t="n">
        <v>43119</v>
      </c>
      <c r="P16" s="122" t="n">
        <f aca="false">D16+10</f>
        <v>43459</v>
      </c>
      <c r="Q16" s="123" t="n">
        <f aca="true">IF(N16="CANCELADO",0,IF(N16="PAGADO",0,IF(ISBLANK(N16),TODAY()-P16)))</f>
        <v>0</v>
      </c>
      <c r="R16" s="3"/>
      <c r="S16" s="3"/>
      <c r="T16" s="86" t="n">
        <f aca="false">IF(ISBLANK(Q16),0,IF(Q16&lt;=0,L16,0))</f>
        <v>9312228.82</v>
      </c>
      <c r="U16" s="86" t="n">
        <f aca="false">IF(ISBLANK(Q16),0,IF(AND(Q16&gt;=1,Q16&lt;=15),L16,0))</f>
        <v>0</v>
      </c>
      <c r="V16" s="86" t="n">
        <f aca="false">IF(ISBLANK(Q16),0,IF(AND(Q16&gt;=16,Q16&lt;=30),L16,0))</f>
        <v>0</v>
      </c>
      <c r="W16" s="86" t="n">
        <f aca="false">IF(ISBLANK(Q16),0,IF(AND(Q16&gt;=31,Q16&lt;=45),L16,0))</f>
        <v>0</v>
      </c>
      <c r="X16" s="86" t="n">
        <f aca="false">IF(ISBLANK(Q16),0,IF(AND(Q16&gt;=46,Q16&lt;=60),L16,0))</f>
        <v>0</v>
      </c>
      <c r="Y16" s="86" t="n">
        <f aca="false">IF(ISBLANK(Q16),0,IF(AND(Q16&gt;=61,Q16&lt;=90),L16,0))</f>
        <v>0</v>
      </c>
      <c r="Z16" s="86" t="n">
        <f aca="false">IF(ISBLANK(Q16),0,IF(Q16&gt;=91,L16,0))</f>
        <v>0</v>
      </c>
    </row>
    <row r="17" customFormat="false" ht="15" hidden="false" customHeight="true" outlineLevel="0" collapsed="false">
      <c r="A17" s="116" t="n">
        <v>22</v>
      </c>
      <c r="B17" s="117" t="s">
        <v>28</v>
      </c>
      <c r="C17" s="117" t="s">
        <v>80</v>
      </c>
      <c r="D17" s="118" t="n">
        <v>43110</v>
      </c>
      <c r="E17" s="106" t="s">
        <v>63</v>
      </c>
      <c r="F17" s="107" t="n">
        <v>2258517.1</v>
      </c>
      <c r="G17" s="107" t="n">
        <v>361362.74</v>
      </c>
      <c r="H17" s="119" t="n">
        <f aca="false">F17+G17</f>
        <v>2619879.84</v>
      </c>
      <c r="I17" s="119"/>
      <c r="J17" s="120"/>
      <c r="K17" s="119"/>
      <c r="L17" s="119" t="n">
        <f aca="false">+'FACP$'!$H17-'FACP$'!$I17-'FACP$'!$K17</f>
        <v>2619879.84</v>
      </c>
      <c r="M17" s="106" t="s">
        <v>181</v>
      </c>
      <c r="N17" s="106" t="s">
        <v>105</v>
      </c>
      <c r="O17" s="121" t="n">
        <v>43123</v>
      </c>
      <c r="P17" s="122" t="n">
        <f aca="false">D17+10</f>
        <v>43120</v>
      </c>
      <c r="Q17" s="123" t="n">
        <f aca="true">IF(N17="CANCELADO",0,IF(N17="PAGADO",0,IF(ISBLANK(N17),TODAY()-P17)))</f>
        <v>0</v>
      </c>
      <c r="R17" s="3"/>
      <c r="S17" s="3"/>
      <c r="T17" s="86" t="n">
        <f aca="false">IF(ISBLANK(Q17),0,IF(Q17&lt;=0,L17,0))</f>
        <v>2619879.84</v>
      </c>
      <c r="U17" s="86" t="n">
        <f aca="false">IF(ISBLANK(Q17),0,IF(AND(Q17&gt;=1,Q17&lt;=15),L17,0))</f>
        <v>0</v>
      </c>
      <c r="V17" s="86" t="n">
        <f aca="false">IF(ISBLANK(Q17),0,IF(AND(Q17&gt;=16,Q17&lt;=30),L17,0))</f>
        <v>0</v>
      </c>
      <c r="W17" s="86" t="n">
        <f aca="false">IF(ISBLANK(Q17),0,IF(AND(Q17&gt;=31,Q17&lt;=45),L17,0))</f>
        <v>0</v>
      </c>
      <c r="X17" s="86" t="n">
        <f aca="false">IF(ISBLANK(Q17),0,IF(AND(Q17&gt;=46,Q17&lt;=60),L17,0))</f>
        <v>0</v>
      </c>
      <c r="Y17" s="86" t="n">
        <f aca="false">IF(ISBLANK(Q17),0,IF(AND(Q17&gt;=61,Q17&lt;=90),L17,0))</f>
        <v>0</v>
      </c>
      <c r="Z17" s="86" t="n">
        <f aca="false">IF(ISBLANK(Q17),0,IF(Q17&gt;=91,L17,0))</f>
        <v>0</v>
      </c>
    </row>
    <row r="18" customFormat="false" ht="15" hidden="false" customHeight="true" outlineLevel="0" collapsed="false">
      <c r="A18" s="116" t="n">
        <v>22</v>
      </c>
      <c r="B18" s="105" t="s">
        <v>28</v>
      </c>
      <c r="C18" s="105" t="s">
        <v>80</v>
      </c>
      <c r="D18" s="118" t="n">
        <v>43449</v>
      </c>
      <c r="E18" s="106" t="s">
        <v>63</v>
      </c>
      <c r="F18" s="107" t="n">
        <v>2258517.1</v>
      </c>
      <c r="G18" s="107" t="n">
        <v>361362.74</v>
      </c>
      <c r="H18" s="119" t="n">
        <f aca="false">F18+G18</f>
        <v>2619879.84</v>
      </c>
      <c r="I18" s="119"/>
      <c r="J18" s="120"/>
      <c r="K18" s="119"/>
      <c r="L18" s="119" t="n">
        <f aca="false">+'FACP$'!$H18-'FACP$'!$I18-'FACP$'!$K18</f>
        <v>2619879.84</v>
      </c>
      <c r="M18" s="106" t="s">
        <v>181</v>
      </c>
      <c r="N18" s="106" t="s">
        <v>105</v>
      </c>
      <c r="O18" s="121" t="n">
        <v>43123</v>
      </c>
      <c r="P18" s="122" t="n">
        <f aca="false">D18+10</f>
        <v>43459</v>
      </c>
      <c r="Q18" s="123" t="n">
        <f aca="true">IF(N18="CANCELADO",0,IF(N18="PAGADO",0,IF(ISBLANK(N18),TODAY()-P18)))</f>
        <v>0</v>
      </c>
      <c r="R18" s="3"/>
      <c r="S18" s="3"/>
      <c r="T18" s="86" t="n">
        <f aca="false">IF(ISBLANK(Q18),0,IF(Q18&lt;=0,L18,0))</f>
        <v>2619879.84</v>
      </c>
      <c r="U18" s="86" t="n">
        <f aca="false">IF(ISBLANK(Q18),0,IF(AND(Q18&gt;=1,Q18&lt;=15),L18,0))</f>
        <v>0</v>
      </c>
      <c r="V18" s="86" t="n">
        <f aca="false">IF(ISBLANK(Q18),0,IF(AND(Q18&gt;=16,Q18&lt;=30),L18,0))</f>
        <v>0</v>
      </c>
      <c r="W18" s="86" t="n">
        <f aca="false">IF(ISBLANK(Q18),0,IF(AND(Q18&gt;=31,Q18&lt;=45),L18,0))</f>
        <v>0</v>
      </c>
      <c r="X18" s="86" t="n">
        <f aca="false">IF(ISBLANK(Q18),0,IF(AND(Q18&gt;=46,Q18&lt;=60),L18,0))</f>
        <v>0</v>
      </c>
      <c r="Y18" s="86" t="n">
        <f aca="false">IF(ISBLANK(Q18),0,IF(AND(Q18&gt;=61,Q18&lt;=90),L18,0))</f>
        <v>0</v>
      </c>
      <c r="Z18" s="86" t="n">
        <f aca="false">IF(ISBLANK(Q18),0,IF(Q18&gt;=91,L18,0))</f>
        <v>0</v>
      </c>
    </row>
    <row r="19" customFormat="false" ht="15" hidden="false" customHeight="true" outlineLevel="0" collapsed="false">
      <c r="A19" s="116" t="n">
        <v>24</v>
      </c>
      <c r="B19" s="105" t="s">
        <v>72</v>
      </c>
      <c r="C19" s="105" t="s">
        <v>80</v>
      </c>
      <c r="D19" s="118" t="n">
        <v>43465</v>
      </c>
      <c r="E19" s="106" t="s">
        <v>63</v>
      </c>
      <c r="F19" s="107" t="n">
        <v>688815.17</v>
      </c>
      <c r="G19" s="107" t="n">
        <v>110210.43</v>
      </c>
      <c r="H19" s="119" t="n">
        <f aca="false">F19+G19</f>
        <v>799025.6</v>
      </c>
      <c r="I19" s="119"/>
      <c r="J19" s="120"/>
      <c r="K19" s="119"/>
      <c r="L19" s="119" t="n">
        <f aca="false">+'FACP$'!$H19-'FACP$'!$I19-'FACP$'!$K19</f>
        <v>799025.6</v>
      </c>
      <c r="M19" s="106" t="s">
        <v>175</v>
      </c>
      <c r="N19" s="106" t="s">
        <v>105</v>
      </c>
      <c r="O19" s="121" t="n">
        <v>43151</v>
      </c>
      <c r="P19" s="122" t="n">
        <f aca="false">D19+10</f>
        <v>43475</v>
      </c>
      <c r="Q19" s="123" t="n">
        <f aca="true">IF(N19="CANCELADO",0,IF(N19="PAGADO",0,IF(ISBLANK(N19),TODAY()-P19)))</f>
        <v>0</v>
      </c>
      <c r="R19" s="3"/>
      <c r="S19" s="3"/>
      <c r="T19" s="86" t="n">
        <f aca="false">IF(ISBLANK(Q19),0,IF(Q19&lt;=0,L19,0))</f>
        <v>799025.6</v>
      </c>
      <c r="U19" s="86" t="n">
        <f aca="false">IF(ISBLANK(Q19),0,IF(AND(Q19&gt;=1,Q19&lt;=15),L19,0))</f>
        <v>0</v>
      </c>
      <c r="V19" s="86" t="n">
        <f aca="false">IF(ISBLANK(Q19),0,IF(AND(Q19&gt;=16,Q19&lt;=30),L19,0))</f>
        <v>0</v>
      </c>
      <c r="W19" s="86" t="n">
        <f aca="false">IF(ISBLANK(Q19),0,IF(AND(Q19&gt;=31,Q19&lt;=45),L19,0))</f>
        <v>0</v>
      </c>
      <c r="X19" s="86" t="n">
        <f aca="false">IF(ISBLANK(Q19),0,IF(AND(Q19&gt;=46,Q19&lt;=60),L19,0))</f>
        <v>0</v>
      </c>
      <c r="Y19" s="86" t="n">
        <f aca="false">IF(ISBLANK(Q19),0,IF(AND(Q19&gt;=61,Q19&lt;=90),L19,0))</f>
        <v>0</v>
      </c>
      <c r="Z19" s="86" t="n">
        <f aca="false">IF(ISBLANK(Q19),0,IF(Q19&gt;=91,L19,0))</f>
        <v>0</v>
      </c>
    </row>
    <row r="20" customFormat="false" ht="15" hidden="false" customHeight="true" outlineLevel="0" collapsed="false">
      <c r="A20" s="116" t="n">
        <v>25</v>
      </c>
      <c r="B20" s="117" t="s">
        <v>75</v>
      </c>
      <c r="C20" s="105" t="s">
        <v>176</v>
      </c>
      <c r="D20" s="118" t="n">
        <v>43465</v>
      </c>
      <c r="E20" s="106" t="s">
        <v>63</v>
      </c>
      <c r="F20" s="107" t="n">
        <v>546645.42</v>
      </c>
      <c r="G20" s="107" t="n">
        <v>87463.27</v>
      </c>
      <c r="H20" s="119" t="n">
        <f aca="false">F20+G20</f>
        <v>634108.69</v>
      </c>
      <c r="I20" s="119"/>
      <c r="J20" s="120"/>
      <c r="K20" s="119"/>
      <c r="L20" s="119" t="n">
        <f aca="false">+'FACP$'!$H20-'FACP$'!$I20-'FACP$'!$K20</f>
        <v>634108.69</v>
      </c>
      <c r="M20" s="106" t="s">
        <v>177</v>
      </c>
      <c r="N20" s="106" t="s">
        <v>105</v>
      </c>
      <c r="O20" s="121" t="n">
        <v>43118</v>
      </c>
      <c r="P20" s="122" t="n">
        <f aca="false">D20+10</f>
        <v>43475</v>
      </c>
      <c r="Q20" s="123" t="n">
        <f aca="true">IF(N20="CANCELADO",0,IF(N20="PAGADO",0,IF(ISBLANK(N20),TODAY()-P20)))</f>
        <v>0</v>
      </c>
      <c r="R20" s="3"/>
      <c r="S20" s="3"/>
      <c r="T20" s="86" t="n">
        <f aca="false">IF(ISBLANK(Q20),0,IF(Q20&lt;=0,L20,0))</f>
        <v>634108.69</v>
      </c>
      <c r="U20" s="86" t="n">
        <f aca="false">IF(ISBLANK(Q20),0,IF(AND(Q20&gt;=1,Q20&lt;=15),L20,0))</f>
        <v>0</v>
      </c>
      <c r="V20" s="86" t="n">
        <f aca="false">IF(ISBLANK(Q20),0,IF(AND(Q20&gt;=16,Q20&lt;=30),L20,0))</f>
        <v>0</v>
      </c>
      <c r="W20" s="86" t="n">
        <f aca="false">IF(ISBLANK(Q20),0,IF(AND(Q20&gt;=31,Q20&lt;=45),L20,0))</f>
        <v>0</v>
      </c>
      <c r="X20" s="86" t="n">
        <f aca="false">IF(ISBLANK(Q20),0,IF(AND(Q20&gt;=46,Q20&lt;=60),L20,0))</f>
        <v>0</v>
      </c>
      <c r="Y20" s="86" t="n">
        <f aca="false">IF(ISBLANK(Q20),0,IF(AND(Q20&gt;=61,Q20&lt;=90),L20,0))</f>
        <v>0</v>
      </c>
      <c r="Z20" s="86" t="n">
        <f aca="false">IF(ISBLANK(Q20),0,IF(Q20&gt;=91,L20,0))</f>
        <v>0</v>
      </c>
    </row>
    <row r="21" customFormat="false" ht="15" hidden="false" customHeight="true" outlineLevel="0" collapsed="false">
      <c r="A21" s="116" t="n">
        <v>26</v>
      </c>
      <c r="B21" s="105" t="s">
        <v>182</v>
      </c>
      <c r="C21" s="105" t="s">
        <v>187</v>
      </c>
      <c r="D21" s="118" t="n">
        <v>43101</v>
      </c>
      <c r="E21" s="116" t="s">
        <v>63</v>
      </c>
      <c r="F21" s="119" t="n">
        <v>572228.09</v>
      </c>
      <c r="G21" s="119" t="n">
        <v>91556.49</v>
      </c>
      <c r="H21" s="107" t="n">
        <f aca="false">F21+G21</f>
        <v>663784.58</v>
      </c>
      <c r="I21" s="125"/>
      <c r="J21" s="124"/>
      <c r="K21" s="125"/>
      <c r="L21" s="125" t="n">
        <f aca="false">+'FACP$'!$H21-'FACP$'!$I21-'FACP$'!$K21</f>
        <v>663784.58</v>
      </c>
      <c r="M21" s="116" t="s">
        <v>34</v>
      </c>
      <c r="N21" s="106" t="s">
        <v>105</v>
      </c>
      <c r="O21" s="121"/>
      <c r="P21" s="122" t="n">
        <f aca="false">D21+10</f>
        <v>43111</v>
      </c>
      <c r="Q21" s="123" t="n">
        <f aca="true">IF(N21="CANCELADO",0,IF(N21="PAGADO",0,IF(ISBLANK(N21),TODAY()-P21)))</f>
        <v>0</v>
      </c>
      <c r="R21" s="3"/>
      <c r="S21" s="3"/>
      <c r="T21" s="86" t="n">
        <f aca="false">IF(ISBLANK(Q21),0,IF(Q21&lt;=0,L21,0))</f>
        <v>663784.58</v>
      </c>
      <c r="U21" s="86" t="n">
        <f aca="false">IF(ISBLANK(Q21),0,IF(AND(Q21&gt;=1,Q21&lt;=15),L21,0))</f>
        <v>0</v>
      </c>
      <c r="V21" s="86" t="n">
        <f aca="false">IF(ISBLANK(Q21),0,IF(AND(Q21&gt;=16,Q21&lt;=30),L21,0))</f>
        <v>0</v>
      </c>
      <c r="W21" s="86" t="n">
        <f aca="false">IF(ISBLANK(Q21),0,IF(AND(Q21&gt;=31,Q21&lt;=45),L21,0))</f>
        <v>0</v>
      </c>
      <c r="X21" s="86" t="n">
        <f aca="false">IF(ISBLANK(Q21),0,IF(AND(Q21&gt;=46,Q21&lt;=60),L21,0))</f>
        <v>0</v>
      </c>
      <c r="Y21" s="86" t="n">
        <f aca="false">IF(ISBLANK(Q21),0,IF(AND(Q21&gt;=61,Q21&lt;=90),L21,0))</f>
        <v>0</v>
      </c>
      <c r="Z21" s="86" t="n">
        <f aca="false">IF(ISBLANK(Q21),0,IF(Q21&gt;=91,L21,0))</f>
        <v>0</v>
      </c>
    </row>
    <row r="22" customFormat="false" ht="15" hidden="false" customHeight="true" outlineLevel="0" collapsed="false">
      <c r="A22" s="116" t="n">
        <v>27</v>
      </c>
      <c r="B22" s="105" t="s">
        <v>182</v>
      </c>
      <c r="C22" s="117" t="s">
        <v>188</v>
      </c>
      <c r="D22" s="118" t="n">
        <v>43101</v>
      </c>
      <c r="E22" s="116" t="s">
        <v>63</v>
      </c>
      <c r="F22" s="119"/>
      <c r="G22" s="119"/>
      <c r="H22" s="107" t="n">
        <f aca="false">F22+G22</f>
        <v>0</v>
      </c>
      <c r="I22" s="125"/>
      <c r="J22" s="124"/>
      <c r="K22" s="125"/>
      <c r="L22" s="125" t="n">
        <f aca="false">+'FACP$'!$H22-'FACP$'!$I22-'FACP$'!$K22</f>
        <v>0</v>
      </c>
      <c r="M22" s="116" t="s">
        <v>34</v>
      </c>
      <c r="N22" s="106" t="s">
        <v>114</v>
      </c>
      <c r="O22" s="121"/>
      <c r="P22" s="122" t="n">
        <f aca="false">D22+10</f>
        <v>43111</v>
      </c>
      <c r="Q22" s="123" t="n">
        <f aca="true">IF(N22="CANCELADO",0,IF(N22="PAGADO",0,IF(ISBLANK(N22),TODAY()-P22)))</f>
        <v>0</v>
      </c>
      <c r="R22" s="3"/>
      <c r="S22" s="3"/>
      <c r="T22" s="86" t="n">
        <f aca="false">IF(ISBLANK(Q22),0,IF(Q22&lt;=0,L22,0))</f>
        <v>0</v>
      </c>
      <c r="U22" s="86" t="n">
        <f aca="false">IF(ISBLANK(Q22),0,IF(AND(Q22&gt;=1,Q22&lt;=15),L22,0))</f>
        <v>0</v>
      </c>
      <c r="V22" s="86" t="n">
        <f aca="false">IF(ISBLANK(Q22),0,IF(AND(Q22&gt;=16,Q22&lt;=30),L22,0))</f>
        <v>0</v>
      </c>
      <c r="W22" s="86" t="n">
        <f aca="false">IF(ISBLANK(Q22),0,IF(AND(Q22&gt;=31,Q22&lt;=45),L22,0))</f>
        <v>0</v>
      </c>
      <c r="X22" s="86" t="n">
        <f aca="false">IF(ISBLANK(Q22),0,IF(AND(Q22&gt;=46,Q22&lt;=60),L22,0))</f>
        <v>0</v>
      </c>
      <c r="Y22" s="86" t="n">
        <f aca="false">IF(ISBLANK(Q22),0,IF(AND(Q22&gt;=61,Q22&lt;=90),L22,0))</f>
        <v>0</v>
      </c>
      <c r="Z22" s="86" t="n">
        <f aca="false">IF(ISBLANK(Q22),0,IF(Q22&gt;=91,L22,0))</f>
        <v>0</v>
      </c>
    </row>
    <row r="23" customFormat="false" ht="15" hidden="false" customHeight="true" outlineLevel="0" collapsed="false">
      <c r="A23" s="116" t="n">
        <v>28</v>
      </c>
      <c r="B23" s="117" t="s">
        <v>20</v>
      </c>
      <c r="C23" s="117" t="s">
        <v>188</v>
      </c>
      <c r="D23" s="118" t="n">
        <v>43435</v>
      </c>
      <c r="E23" s="116" t="s">
        <v>63</v>
      </c>
      <c r="F23" s="119"/>
      <c r="G23" s="119"/>
      <c r="H23" s="119"/>
      <c r="I23" s="119"/>
      <c r="J23" s="120"/>
      <c r="K23" s="119"/>
      <c r="L23" s="119" t="n">
        <f aca="false">+'FACP$'!$H23-'FACP$'!$I23-'FACP$'!$K23</f>
        <v>0</v>
      </c>
      <c r="M23" s="116" t="s">
        <v>189</v>
      </c>
      <c r="N23" s="106" t="s">
        <v>114</v>
      </c>
      <c r="O23" s="121"/>
      <c r="P23" s="122" t="n">
        <f aca="false">D23+10</f>
        <v>43445</v>
      </c>
      <c r="Q23" s="123" t="n">
        <f aca="true">IF(N23="CANCELADO",0,IF(N23="PAGADO",0,IF(ISBLANK(N23),TODAY()-P23)))</f>
        <v>0</v>
      </c>
      <c r="R23" s="3"/>
      <c r="S23" s="3"/>
      <c r="T23" s="86" t="n">
        <f aca="false">IF(ISBLANK(Q23),0,IF(Q23&lt;=0,L23,0))</f>
        <v>0</v>
      </c>
      <c r="U23" s="86" t="n">
        <f aca="false">IF(ISBLANK(Q23),0,IF(AND(Q23&gt;=1,Q23&lt;=15),L23,0))</f>
        <v>0</v>
      </c>
      <c r="V23" s="86" t="n">
        <f aca="false">IF(ISBLANK(Q23),0,IF(AND(Q23&gt;=16,Q23&lt;=30),L23,0))</f>
        <v>0</v>
      </c>
      <c r="W23" s="86" t="n">
        <f aca="false">IF(ISBLANK(Q23),0,IF(AND(Q23&gt;=31,Q23&lt;=45),L23,0))</f>
        <v>0</v>
      </c>
      <c r="X23" s="86" t="n">
        <f aca="false">IF(ISBLANK(Q23),0,IF(AND(Q23&gt;=46,Q23&lt;=60),L23,0))</f>
        <v>0</v>
      </c>
      <c r="Y23" s="86" t="n">
        <f aca="false">IF(ISBLANK(Q23),0,IF(AND(Q23&gt;=61,Q23&lt;=90),L23,0))</f>
        <v>0</v>
      </c>
      <c r="Z23" s="86" t="n">
        <f aca="false">IF(ISBLANK(Q23),0,IF(Q23&gt;=91,L23,0))</f>
        <v>0</v>
      </c>
    </row>
    <row r="24" customFormat="false" ht="15" hidden="false" customHeight="true" outlineLevel="0" collapsed="false">
      <c r="A24" s="116" t="n">
        <v>30</v>
      </c>
      <c r="B24" s="105" t="s">
        <v>190</v>
      </c>
      <c r="C24" s="105" t="s">
        <v>191</v>
      </c>
      <c r="D24" s="118" t="n">
        <v>43118</v>
      </c>
      <c r="E24" s="106" t="s">
        <v>63</v>
      </c>
      <c r="F24" s="107" t="n">
        <v>459000</v>
      </c>
      <c r="G24" s="107" t="n">
        <v>73440</v>
      </c>
      <c r="H24" s="119" t="n">
        <f aca="false">F24+G24</f>
        <v>532440</v>
      </c>
      <c r="I24" s="119"/>
      <c r="J24" s="120"/>
      <c r="K24" s="119"/>
      <c r="L24" s="119" t="n">
        <f aca="false">+'FACP$'!$H24-'FACP$'!$I24-'FACP$'!$K24</f>
        <v>532440</v>
      </c>
      <c r="M24" s="106" t="s">
        <v>192</v>
      </c>
      <c r="N24" s="106" t="s">
        <v>105</v>
      </c>
      <c r="O24" s="121" t="n">
        <v>43139</v>
      </c>
      <c r="P24" s="122" t="n">
        <f aca="false">D24+10</f>
        <v>43128</v>
      </c>
      <c r="Q24" s="123" t="n">
        <f aca="true">IF(N24="CANCELADO",0,IF(N24="PAGADO",0,IF(ISBLANK(N24),TODAY()-P24)))</f>
        <v>0</v>
      </c>
      <c r="R24" s="3"/>
      <c r="S24" s="3"/>
      <c r="T24" s="86" t="n">
        <f aca="false">IF(ISBLANK(Q24),0,IF(Q24&lt;=0,L24,0))</f>
        <v>532440</v>
      </c>
      <c r="U24" s="86" t="n">
        <f aca="false">IF(ISBLANK(Q24),0,IF(AND(Q24&gt;=1,Q24&lt;=15),L24,0))</f>
        <v>0</v>
      </c>
      <c r="V24" s="86" t="n">
        <f aca="false">IF(ISBLANK(Q24),0,IF(AND(Q24&gt;=16,Q24&lt;=30),L24,0))</f>
        <v>0</v>
      </c>
      <c r="W24" s="86" t="n">
        <f aca="false">IF(ISBLANK(Q24),0,IF(AND(Q24&gt;=31,Q24&lt;=45),L24,0))</f>
        <v>0</v>
      </c>
      <c r="X24" s="86" t="n">
        <f aca="false">IF(ISBLANK(Q24),0,IF(AND(Q24&gt;=46,Q24&lt;=60),L24,0))</f>
        <v>0</v>
      </c>
      <c r="Y24" s="86" t="n">
        <f aca="false">IF(ISBLANK(Q24),0,IF(AND(Q24&gt;=61,Q24&lt;=90),L24,0))</f>
        <v>0</v>
      </c>
      <c r="Z24" s="86" t="n">
        <f aca="false">IF(ISBLANK(Q24),0,IF(Q24&gt;=91,L24,0))</f>
        <v>0</v>
      </c>
    </row>
    <row r="25" customFormat="false" ht="15" hidden="false" customHeight="true" outlineLevel="0" collapsed="false">
      <c r="A25" s="116" t="n">
        <v>31</v>
      </c>
      <c r="B25" s="105" t="s">
        <v>182</v>
      </c>
      <c r="C25" s="105" t="s">
        <v>80</v>
      </c>
      <c r="D25" s="118" t="n">
        <v>43118</v>
      </c>
      <c r="E25" s="106" t="s">
        <v>63</v>
      </c>
      <c r="F25" s="107" t="n">
        <v>595414.43</v>
      </c>
      <c r="G25" s="107" t="n">
        <v>95266.31</v>
      </c>
      <c r="H25" s="119" t="n">
        <f aca="false">F25+G25</f>
        <v>690680.74</v>
      </c>
      <c r="I25" s="119"/>
      <c r="J25" s="120"/>
      <c r="K25" s="119"/>
      <c r="L25" s="119" t="n">
        <f aca="false">+'FACP$'!$H25-'FACP$'!$I25-'FACP$'!$K25</f>
        <v>690680.74</v>
      </c>
      <c r="M25" s="106" t="s">
        <v>182</v>
      </c>
      <c r="N25" s="106" t="s">
        <v>105</v>
      </c>
      <c r="O25" s="121" t="n">
        <v>43129</v>
      </c>
      <c r="P25" s="122" t="n">
        <f aca="false">D25+10</f>
        <v>43128</v>
      </c>
      <c r="Q25" s="123" t="n">
        <f aca="true">IF(N25="CANCELADO",0,IF(N25="PAGADO",0,IF(ISBLANK(N25),TODAY()-P25)))</f>
        <v>0</v>
      </c>
      <c r="R25" s="3"/>
      <c r="S25" s="3"/>
      <c r="T25" s="86" t="n">
        <f aca="false">IF(ISBLANK(Q25),0,IF(Q25&lt;=0,L25,0))</f>
        <v>690680.74</v>
      </c>
      <c r="U25" s="86" t="n">
        <f aca="false">IF(ISBLANK(Q25),0,IF(AND(Q25&gt;=1,Q25&lt;=15),L25,0))</f>
        <v>0</v>
      </c>
      <c r="V25" s="86" t="n">
        <f aca="false">IF(ISBLANK(Q25),0,IF(AND(Q25&gt;=16,Q25&lt;=30),L25,0))</f>
        <v>0</v>
      </c>
      <c r="W25" s="86" t="n">
        <f aca="false">IF(ISBLANK(Q25),0,IF(AND(Q25&gt;=31,Q25&lt;=45),L25,0))</f>
        <v>0</v>
      </c>
      <c r="X25" s="86" t="n">
        <f aca="false">IF(ISBLANK(Q25),0,IF(AND(Q25&gt;=46,Q25&lt;=60),L25,0))</f>
        <v>0</v>
      </c>
      <c r="Y25" s="86" t="n">
        <f aca="false">IF(ISBLANK(Q25),0,IF(AND(Q25&gt;=61,Q25&lt;=90),L25,0))</f>
        <v>0</v>
      </c>
      <c r="Z25" s="86" t="n">
        <f aca="false">IF(ISBLANK(Q25),0,IF(Q25&gt;=91,L25,0))</f>
        <v>0</v>
      </c>
    </row>
    <row r="26" customFormat="false" ht="15" hidden="false" customHeight="true" outlineLevel="0" collapsed="false">
      <c r="U26" s="86" t="n">
        <f aca="false">IF(ISBLANK(Q26),0,IF(AND(Q26&gt;=1,Q26&lt;=15),L26,0))</f>
        <v>0</v>
      </c>
      <c r="V26" s="86" t="n">
        <f aca="false">IF(ISBLANK(Q26),0,IF(AND(Q26&gt;=16,Q26&lt;=30),L26,0))</f>
        <v>0</v>
      </c>
      <c r="W26" s="86" t="n">
        <f aca="false">IF(ISBLANK(Q26),0,IF(AND(Q26&gt;=31,Q26&lt;=45),L26,0))</f>
        <v>0</v>
      </c>
      <c r="X26" s="86" t="n">
        <f aca="false">IF(ISBLANK(Q26),0,IF(AND(Q26&gt;=46,Q26&lt;=60),L26,0))</f>
        <v>0</v>
      </c>
      <c r="Y26" s="86" t="n">
        <f aca="false">IF(ISBLANK(Q26),0,IF(AND(Q26&gt;=61,Q26&lt;=90),L26,0))</f>
        <v>0</v>
      </c>
      <c r="Z26" s="86" t="n">
        <f aca="false">IF(ISBLANK(Q26),0,IF(Q26&gt;=91,L26,0))</f>
        <v>0</v>
      </c>
    </row>
    <row r="27" customFormat="false" ht="15" hidden="false" customHeight="true" outlineLevel="0" collapsed="false">
      <c r="U27" s="86" t="n">
        <f aca="false">IF(ISBLANK(Q27),0,IF(AND(Q27&gt;=1,Q27&lt;=15),L27,0))</f>
        <v>0</v>
      </c>
      <c r="V27" s="86" t="n">
        <f aca="false">IF(ISBLANK(Q27),0,IF(AND(Q27&gt;=16,Q27&lt;=30),L27,0))</f>
        <v>0</v>
      </c>
      <c r="W27" s="86" t="n">
        <f aca="false">IF(ISBLANK(Q27),0,IF(AND(Q27&gt;=31,Q27&lt;=45),L27,0))</f>
        <v>0</v>
      </c>
      <c r="X27" s="86" t="n">
        <f aca="false">IF(ISBLANK(Q27),0,IF(AND(Q27&gt;=46,Q27&lt;=60),L27,0))</f>
        <v>0</v>
      </c>
      <c r="Y27" s="86" t="n">
        <f aca="false">IF(ISBLANK(Q27),0,IF(AND(Q27&gt;=61,Q27&lt;=90),L27,0))</f>
        <v>0</v>
      </c>
      <c r="Z27" s="86" t="n">
        <f aca="false">IF(ISBLANK(Q27),0,IF(Q27&gt;=91,L27,0))</f>
        <v>0</v>
      </c>
    </row>
    <row r="28" customFormat="false" ht="15" hidden="false" customHeight="true" outlineLevel="0" collapsed="false">
      <c r="U28" s="86" t="n">
        <f aca="false">IF(ISBLANK(Q28),0,IF(AND(Q28&gt;=1,Q28&lt;=15),L28,0))</f>
        <v>0</v>
      </c>
      <c r="V28" s="86" t="n">
        <f aca="false">IF(ISBLANK(Q28),0,IF(AND(Q28&gt;=16,Q28&lt;=30),L28,0))</f>
        <v>0</v>
      </c>
      <c r="W28" s="86" t="n">
        <f aca="false">IF(ISBLANK(Q28),0,IF(AND(Q28&gt;=31,Q28&lt;=45),L28,0))</f>
        <v>0</v>
      </c>
      <c r="X28" s="86" t="n">
        <f aca="false">IF(ISBLANK(Q28),0,IF(AND(Q28&gt;=46,Q28&lt;=60),L28,0))</f>
        <v>0</v>
      </c>
      <c r="Y28" s="86" t="n">
        <f aca="false">IF(ISBLANK(Q28),0,IF(AND(Q28&gt;=61,Q28&lt;=90),L28,0))</f>
        <v>0</v>
      </c>
      <c r="Z28" s="86" t="n">
        <f aca="false">IF(ISBLANK(Q28),0,IF(Q28&gt;=91,L28,0))</f>
        <v>0</v>
      </c>
    </row>
    <row r="29" customFormat="false" ht="15" hidden="false" customHeight="true" outlineLevel="0" collapsed="false">
      <c r="U29" s="86" t="n">
        <f aca="false">IF(ISBLANK(Q29),0,IF(AND(Q29&gt;=1,Q29&lt;=15),L29,0))</f>
        <v>0</v>
      </c>
      <c r="V29" s="86" t="n">
        <f aca="false">IF(ISBLANK(Q29),0,IF(AND(Q29&gt;=16,Q29&lt;=30),L29,0))</f>
        <v>0</v>
      </c>
      <c r="W29" s="86" t="n">
        <f aca="false">IF(ISBLANK(Q29),0,IF(AND(Q29&gt;=31,Q29&lt;=45),L29,0))</f>
        <v>0</v>
      </c>
      <c r="X29" s="86" t="n">
        <f aca="false">IF(ISBLANK(Q29),0,IF(AND(Q29&gt;=46,Q29&lt;=60),L29,0))</f>
        <v>0</v>
      </c>
      <c r="Y29" s="86" t="n">
        <f aca="false">IF(ISBLANK(Q29),0,IF(AND(Q29&gt;=61,Q29&lt;=90),L29,0))</f>
        <v>0</v>
      </c>
      <c r="Z29" s="86" t="n">
        <f aca="false">IF(ISBLANK(Q29),0,IF(Q29&gt;=91,L29,0))</f>
        <v>0</v>
      </c>
    </row>
    <row r="30" customFormat="false" ht="15" hidden="false" customHeight="true" outlineLevel="0" collapsed="false">
      <c r="U30" s="86" t="n">
        <f aca="false">IF(ISBLANK(Q30),0,IF(AND(Q30&gt;=1,Q30&lt;=15),L30,0))</f>
        <v>0</v>
      </c>
      <c r="V30" s="86" t="n">
        <f aca="false">IF(ISBLANK(Q30),0,IF(AND(Q30&gt;=16,Q30&lt;=30),L30,0))</f>
        <v>0</v>
      </c>
      <c r="W30" s="86" t="n">
        <f aca="false">IF(ISBLANK(Q30),0,IF(AND(Q30&gt;=31,Q30&lt;=45),L30,0))</f>
        <v>0</v>
      </c>
      <c r="X30" s="86" t="n">
        <f aca="false">IF(ISBLANK(Q30),0,IF(AND(Q30&gt;=46,Q30&lt;=60),L30,0))</f>
        <v>0</v>
      </c>
      <c r="Y30" s="86" t="n">
        <f aca="false">IF(ISBLANK(Q30),0,IF(AND(Q30&gt;=61,Q30&lt;=90),L30,0))</f>
        <v>0</v>
      </c>
      <c r="Z30" s="86" t="n">
        <f aca="false">IF(ISBLANK(Q30),0,IF(Q30&gt;=91,L30,0))</f>
        <v>0</v>
      </c>
    </row>
    <row r="31" customFormat="false" ht="15" hidden="false" customHeight="true" outlineLevel="0" collapsed="false">
      <c r="U31" s="86" t="n">
        <f aca="false">IF(ISBLANK(Q31),0,IF(AND(Q31&gt;=1,Q31&lt;=15),L31,0))</f>
        <v>0</v>
      </c>
      <c r="V31" s="86" t="n">
        <f aca="false">IF(ISBLANK(Q31),0,IF(AND(Q31&gt;=16,Q31&lt;=30),L31,0))</f>
        <v>0</v>
      </c>
      <c r="W31" s="86" t="n">
        <f aca="false">IF(ISBLANK(Q31),0,IF(AND(Q31&gt;=31,Q31&lt;=45),L31,0))</f>
        <v>0</v>
      </c>
      <c r="X31" s="86" t="n">
        <f aca="false">IF(ISBLANK(Q31),0,IF(AND(Q31&gt;=46,Q31&lt;=60),L31,0))</f>
        <v>0</v>
      </c>
      <c r="Y31" s="86" t="n">
        <f aca="false">IF(ISBLANK(Q31),0,IF(AND(Q31&gt;=61,Q31&lt;=90),L31,0))</f>
        <v>0</v>
      </c>
      <c r="Z31" s="86" t="n">
        <f aca="false">IF(ISBLANK(Q31),0,IF(Q31&gt;=91,L31,0))</f>
        <v>0</v>
      </c>
    </row>
    <row r="32" customFormat="false" ht="15" hidden="false" customHeight="true" outlineLevel="0" collapsed="false">
      <c r="U32" s="86" t="n">
        <f aca="false">IF(ISBLANK(Q32),0,IF(AND(Q32&gt;=1,Q32&lt;=15),L32,0))</f>
        <v>0</v>
      </c>
      <c r="V32" s="86" t="n">
        <f aca="false">IF(ISBLANK(Q32),0,IF(AND(Q32&gt;=16,Q32&lt;=30),L32,0))</f>
        <v>0</v>
      </c>
      <c r="W32" s="86" t="n">
        <f aca="false">IF(ISBLANK(Q32),0,IF(AND(Q32&gt;=31,Q32&lt;=45),L32,0))</f>
        <v>0</v>
      </c>
      <c r="X32" s="86" t="n">
        <f aca="false">IF(ISBLANK(Q32),0,IF(AND(Q32&gt;=46,Q32&lt;=60),L32,0))</f>
        <v>0</v>
      </c>
      <c r="Y32" s="86" t="n">
        <f aca="false">IF(ISBLANK(Q32),0,IF(AND(Q32&gt;=61,Q32&lt;=90),L32,0))</f>
        <v>0</v>
      </c>
      <c r="Z32" s="86" t="n">
        <f aca="false">IF(ISBLANK(Q32),0,IF(Q32&gt;=91,L32,0))</f>
        <v>0</v>
      </c>
    </row>
    <row r="33" customFormat="false" ht="15" hidden="false" customHeight="true" outlineLevel="0" collapsed="false">
      <c r="U33" s="86" t="n">
        <f aca="false">IF(ISBLANK(Q33),0,IF(AND(Q33&gt;=1,Q33&lt;=15),L33,0))</f>
        <v>0</v>
      </c>
      <c r="V33" s="86" t="n">
        <f aca="false">IF(ISBLANK(Q33),0,IF(AND(Q33&gt;=16,Q33&lt;=30),L33,0))</f>
        <v>0</v>
      </c>
      <c r="W33" s="86" t="n">
        <f aca="false">IF(ISBLANK(Q33),0,IF(AND(Q33&gt;=31,Q33&lt;=45),L33,0))</f>
        <v>0</v>
      </c>
      <c r="X33" s="86" t="n">
        <f aca="false">IF(ISBLANK(Q33),0,IF(AND(Q33&gt;=46,Q33&lt;=60),L33,0))</f>
        <v>0</v>
      </c>
      <c r="Y33" s="86" t="n">
        <f aca="false">IF(ISBLANK(Q33),0,IF(AND(Q33&gt;=61,Q33&lt;=90),L33,0))</f>
        <v>0</v>
      </c>
      <c r="Z33" s="86" t="n">
        <f aca="false">IF(ISBLANK(Q33),0,IF(Q33&gt;=91,L33,0))</f>
        <v>0</v>
      </c>
    </row>
    <row r="34" customFormat="false" ht="15" hidden="false" customHeight="true" outlineLevel="0" collapsed="false">
      <c r="U34" s="86" t="n">
        <f aca="false">IF(ISBLANK(Q34),0,IF(AND(Q34&gt;=1,Q34&lt;=15),L34,0))</f>
        <v>0</v>
      </c>
      <c r="V34" s="86" t="n">
        <f aca="false">IF(ISBLANK(Q34),0,IF(AND(Q34&gt;=16,Q34&lt;=30),L34,0))</f>
        <v>0</v>
      </c>
      <c r="W34" s="86" t="n">
        <f aca="false">IF(ISBLANK(Q34),0,IF(AND(Q34&gt;=31,Q34&lt;=45),L34,0))</f>
        <v>0</v>
      </c>
      <c r="X34" s="86" t="n">
        <f aca="false">IF(ISBLANK(Q34),0,IF(AND(Q34&gt;=46,Q34&lt;=60),L34,0))</f>
        <v>0</v>
      </c>
      <c r="Y34" s="86" t="n">
        <f aca="false">IF(ISBLANK(Q34),0,IF(AND(Q34&gt;=61,Q34&lt;=90),L34,0))</f>
        <v>0</v>
      </c>
      <c r="Z34" s="86" t="n">
        <f aca="false">IF(ISBLANK(Q34),0,IF(Q34&gt;=91,L34,0))</f>
        <v>0</v>
      </c>
    </row>
    <row r="35" customFormat="false" ht="15" hidden="false" customHeight="true" outlineLevel="0" collapsed="false">
      <c r="U35" s="86" t="n">
        <f aca="false">IF(ISBLANK(Q35),0,IF(AND(Q35&gt;=1,Q35&lt;=15),L35,0))</f>
        <v>0</v>
      </c>
      <c r="V35" s="86" t="n">
        <f aca="false">IF(ISBLANK(Q35),0,IF(AND(Q35&gt;=16,Q35&lt;=30),L35,0))</f>
        <v>0</v>
      </c>
      <c r="W35" s="86" t="n">
        <f aca="false">IF(ISBLANK(Q35),0,IF(AND(Q35&gt;=31,Q35&lt;=45),L35,0))</f>
        <v>0</v>
      </c>
      <c r="X35" s="86" t="n">
        <f aca="false">IF(ISBLANK(Q35),0,IF(AND(Q35&gt;=46,Q35&lt;=60),L35,0))</f>
        <v>0</v>
      </c>
      <c r="Y35" s="86" t="n">
        <f aca="false">IF(ISBLANK(Q35),0,IF(AND(Q35&gt;=61,Q35&lt;=90),L35,0))</f>
        <v>0</v>
      </c>
      <c r="Z35" s="86" t="n">
        <f aca="false">IF(ISBLANK(Q35),0,IF(Q35&gt;=91,L35,0))</f>
        <v>0</v>
      </c>
    </row>
    <row r="36" customFormat="false" ht="15" hidden="false" customHeight="true" outlineLevel="0" collapsed="false">
      <c r="U36" s="86" t="n">
        <f aca="false">IF(ISBLANK(Q36),0,IF(AND(Q36&gt;=1,Q36&lt;=15),L36,0))</f>
        <v>0</v>
      </c>
      <c r="V36" s="86" t="n">
        <f aca="false">IF(ISBLANK(Q36),0,IF(AND(Q36&gt;=16,Q36&lt;=30),L36,0))</f>
        <v>0</v>
      </c>
      <c r="W36" s="86" t="n">
        <f aca="false">IF(ISBLANK(Q36),0,IF(AND(Q36&gt;=31,Q36&lt;=45),L36,0))</f>
        <v>0</v>
      </c>
      <c r="X36" s="86" t="n">
        <f aca="false">IF(ISBLANK(Q36),0,IF(AND(Q36&gt;=46,Q36&lt;=60),L36,0))</f>
        <v>0</v>
      </c>
      <c r="Y36" s="86" t="n">
        <f aca="false">IF(ISBLANK(Q36),0,IF(AND(Q36&gt;=61,Q36&lt;=90),L36,0))</f>
        <v>0</v>
      </c>
      <c r="Z36" s="86" t="n">
        <f aca="false">IF(ISBLANK(Q36),0,IF(Q36&gt;=91,L36,0))</f>
        <v>0</v>
      </c>
    </row>
    <row r="37" customFormat="false" ht="15" hidden="false" customHeight="true" outlineLevel="0" collapsed="false">
      <c r="U37" s="86" t="n">
        <f aca="false">IF(ISBLANK(Q37),0,IF(AND(Q37&gt;=1,Q37&lt;=15),L37,0))</f>
        <v>0</v>
      </c>
      <c r="V37" s="86" t="n">
        <f aca="false">IF(ISBLANK(Q37),0,IF(AND(Q37&gt;=16,Q37&lt;=30),L37,0))</f>
        <v>0</v>
      </c>
      <c r="W37" s="86" t="n">
        <f aca="false">IF(ISBLANK(Q37),0,IF(AND(Q37&gt;=31,Q37&lt;=45),L37,0))</f>
        <v>0</v>
      </c>
      <c r="X37" s="86" t="n">
        <f aca="false">IF(ISBLANK(Q37),0,IF(AND(Q37&gt;=46,Q37&lt;=60),L37,0))</f>
        <v>0</v>
      </c>
      <c r="Y37" s="86" t="n">
        <f aca="false">IF(ISBLANK(Q37),0,IF(AND(Q37&gt;=61,Q37&lt;=90),L37,0))</f>
        <v>0</v>
      </c>
      <c r="Z37" s="86" t="n">
        <f aca="false">IF(ISBLANK(Q37),0,IF(Q37&gt;=91,L37,0))</f>
        <v>0</v>
      </c>
    </row>
    <row r="38" customFormat="false" ht="15" hidden="false" customHeight="true" outlineLevel="0" collapsed="false">
      <c r="U38" s="86" t="n">
        <f aca="false">IF(ISBLANK(Q38),0,IF(AND(Q38&gt;=1,Q38&lt;=15),L38,0))</f>
        <v>0</v>
      </c>
      <c r="V38" s="86" t="n">
        <f aca="false">IF(ISBLANK(Q38),0,IF(AND(Q38&gt;=16,Q38&lt;=30),L38,0))</f>
        <v>0</v>
      </c>
      <c r="W38" s="86" t="n">
        <f aca="false">IF(ISBLANK(Q38),0,IF(AND(Q38&gt;=31,Q38&lt;=45),L38,0))</f>
        <v>0</v>
      </c>
      <c r="X38" s="86" t="n">
        <f aca="false">IF(ISBLANK(Q38),0,IF(AND(Q38&gt;=46,Q38&lt;=60),L38,0))</f>
        <v>0</v>
      </c>
      <c r="Y38" s="86" t="n">
        <f aca="false">IF(ISBLANK(Q38),0,IF(AND(Q38&gt;=61,Q38&lt;=90),L38,0))</f>
        <v>0</v>
      </c>
      <c r="Z38" s="86" t="n">
        <f aca="false">IF(ISBLANK(Q38),0,IF(Q38&gt;=91,L38,0))</f>
        <v>0</v>
      </c>
    </row>
    <row r="39" customFormat="false" ht="15" hidden="false" customHeight="true" outlineLevel="0" collapsed="false">
      <c r="U39" s="86" t="n">
        <f aca="false">IF(ISBLANK(Q39),0,IF(AND(Q39&gt;=1,Q39&lt;=15),L39,0))</f>
        <v>0</v>
      </c>
      <c r="V39" s="86" t="n">
        <f aca="false">IF(ISBLANK(Q39),0,IF(AND(Q39&gt;=16,Q39&lt;=30),L39,0))</f>
        <v>0</v>
      </c>
      <c r="W39" s="86" t="n">
        <f aca="false">IF(ISBLANK(Q39),0,IF(AND(Q39&gt;=31,Q39&lt;=45),L39,0))</f>
        <v>0</v>
      </c>
      <c r="X39" s="86" t="n">
        <f aca="false">IF(ISBLANK(Q39),0,IF(AND(Q39&gt;=46,Q39&lt;=60),L39,0))</f>
        <v>0</v>
      </c>
      <c r="Y39" s="86" t="n">
        <f aca="false">IF(ISBLANK(Q39),0,IF(AND(Q39&gt;=61,Q39&lt;=90),L39,0))</f>
        <v>0</v>
      </c>
      <c r="Z39" s="86" t="n">
        <f aca="false">IF(ISBLANK(Q39),0,IF(Q39&gt;=91,L39,0))</f>
        <v>0</v>
      </c>
    </row>
    <row r="40" customFormat="false" ht="15" hidden="false" customHeight="true" outlineLevel="0" collapsed="false">
      <c r="U40" s="86" t="n">
        <f aca="false">IF(ISBLANK(Q40),0,IF(AND(Q40&gt;=1,Q40&lt;=15),L40,0))</f>
        <v>0</v>
      </c>
      <c r="V40" s="86" t="n">
        <f aca="false">IF(ISBLANK(Q40),0,IF(AND(Q40&gt;=16,Q40&lt;=30),L40,0))</f>
        <v>0</v>
      </c>
      <c r="W40" s="86" t="n">
        <f aca="false">IF(ISBLANK(Q40),0,IF(AND(Q40&gt;=31,Q40&lt;=45),L40,0))</f>
        <v>0</v>
      </c>
      <c r="X40" s="86" t="n">
        <f aca="false">IF(ISBLANK(Q40),0,IF(AND(Q40&gt;=46,Q40&lt;=60),L40,0))</f>
        <v>0</v>
      </c>
      <c r="Y40" s="86" t="n">
        <f aca="false">IF(ISBLANK(Q40),0,IF(AND(Q40&gt;=61,Q40&lt;=90),L40,0))</f>
        <v>0</v>
      </c>
      <c r="Z40" s="86" t="n">
        <f aca="false">IF(ISBLANK(Q40),0,IF(Q40&gt;=91,L40,0))</f>
        <v>0</v>
      </c>
    </row>
    <row r="41" customFormat="false" ht="15" hidden="false" customHeight="true" outlineLevel="0" collapsed="false">
      <c r="U41" s="86" t="n">
        <f aca="false">IF(ISBLANK(Q41),0,IF(AND(Q41&gt;=1,Q41&lt;=15),L41,0))</f>
        <v>0</v>
      </c>
      <c r="V41" s="86" t="n">
        <f aca="false">IF(ISBLANK(Q41),0,IF(AND(Q41&gt;=16,Q41&lt;=30),L41,0))</f>
        <v>0</v>
      </c>
      <c r="W41" s="86" t="n">
        <f aca="false">IF(ISBLANK(Q41),0,IF(AND(Q41&gt;=31,Q41&lt;=45),L41,0))</f>
        <v>0</v>
      </c>
      <c r="X41" s="86" t="n">
        <f aca="false">IF(ISBLANK(Q41),0,IF(AND(Q41&gt;=46,Q41&lt;=60),L41,0))</f>
        <v>0</v>
      </c>
      <c r="Y41" s="86" t="n">
        <f aca="false">IF(ISBLANK(Q41),0,IF(AND(Q41&gt;=61,Q41&lt;=90),L41,0))</f>
        <v>0</v>
      </c>
      <c r="Z41" s="86" t="n">
        <f aca="false">IF(ISBLANK(Q41),0,IF(Q41&gt;=91,L41,0))</f>
        <v>0</v>
      </c>
    </row>
    <row r="42" customFormat="false" ht="15" hidden="false" customHeight="true" outlineLevel="0" collapsed="false">
      <c r="U42" s="86" t="n">
        <f aca="false">IF(ISBLANK(Q42),0,IF(AND(Q42&gt;=1,Q42&lt;=15),L42,0))</f>
        <v>0</v>
      </c>
      <c r="V42" s="86" t="n">
        <f aca="false">IF(ISBLANK(Q42),0,IF(AND(Q42&gt;=16,Q42&lt;=30),L42,0))</f>
        <v>0</v>
      </c>
      <c r="W42" s="86" t="n">
        <f aca="false">IF(ISBLANK(Q42),0,IF(AND(Q42&gt;=31,Q42&lt;=45),L42,0))</f>
        <v>0</v>
      </c>
      <c r="X42" s="86" t="n">
        <f aca="false">IF(ISBLANK(Q42),0,IF(AND(Q42&gt;=46,Q42&lt;=60),L42,0))</f>
        <v>0</v>
      </c>
      <c r="Y42" s="86" t="n">
        <f aca="false">IF(ISBLANK(Q42),0,IF(AND(Q42&gt;=61,Q42&lt;=90),L42,0))</f>
        <v>0</v>
      </c>
      <c r="Z42" s="86" t="n">
        <f aca="false">IF(ISBLANK(Q42),0,IF(Q42&gt;=91,L42,0))</f>
        <v>0</v>
      </c>
    </row>
    <row r="43" customFormat="false" ht="15" hidden="false" customHeight="true" outlineLevel="0" collapsed="false">
      <c r="U43" s="86" t="n">
        <f aca="false">IF(ISBLANK(Q43),0,IF(AND(Q43&gt;=1,Q43&lt;=15),L43,0))</f>
        <v>0</v>
      </c>
      <c r="V43" s="86" t="n">
        <f aca="false">IF(ISBLANK(Q43),0,IF(AND(Q43&gt;=16,Q43&lt;=30),L43,0))</f>
        <v>0</v>
      </c>
      <c r="W43" s="86" t="n">
        <f aca="false">IF(ISBLANK(Q43),0,IF(AND(Q43&gt;=31,Q43&lt;=45),L43,0))</f>
        <v>0</v>
      </c>
      <c r="X43" s="86" t="n">
        <f aca="false">IF(ISBLANK(Q43),0,IF(AND(Q43&gt;=46,Q43&lt;=60),L43,0))</f>
        <v>0</v>
      </c>
      <c r="Y43" s="86" t="n">
        <f aca="false">IF(ISBLANK(Q43),0,IF(AND(Q43&gt;=61,Q43&lt;=90),L43,0))</f>
        <v>0</v>
      </c>
      <c r="Z43" s="86" t="n">
        <f aca="false">IF(ISBLANK(Q43),0,IF(Q43&gt;=91,L43,0))</f>
        <v>0</v>
      </c>
    </row>
    <row r="44" customFormat="false" ht="15" hidden="false" customHeight="true" outlineLevel="0" collapsed="false">
      <c r="U44" s="86" t="n">
        <f aca="false">IF(ISBLANK(Q44),0,IF(AND(Q44&gt;=1,Q44&lt;=15),L44,0))</f>
        <v>0</v>
      </c>
      <c r="V44" s="86" t="n">
        <f aca="false">IF(ISBLANK(Q44),0,IF(AND(Q44&gt;=16,Q44&lt;=30),L44,0))</f>
        <v>0</v>
      </c>
      <c r="W44" s="86" t="n">
        <f aca="false">IF(ISBLANK(Q44),0,IF(AND(Q44&gt;=31,Q44&lt;=45),L44,0))</f>
        <v>0</v>
      </c>
      <c r="X44" s="86" t="n">
        <f aca="false">IF(ISBLANK(Q44),0,IF(AND(Q44&gt;=46,Q44&lt;=60),L44,0))</f>
        <v>0</v>
      </c>
      <c r="Y44" s="86" t="n">
        <f aca="false">IF(ISBLANK(Q44),0,IF(AND(Q44&gt;=61,Q44&lt;=90),L44,0))</f>
        <v>0</v>
      </c>
      <c r="Z44" s="86" t="n">
        <f aca="false">IF(ISBLANK(Q44),0,IF(Q44&gt;=91,L44,0))</f>
        <v>0</v>
      </c>
    </row>
    <row r="45" customFormat="false" ht="15" hidden="false" customHeight="true" outlineLevel="0" collapsed="false">
      <c r="U45" s="86" t="n">
        <f aca="false">IF(ISBLANK(Q45),0,IF(AND(Q45&gt;=1,Q45&lt;=15),L45,0))</f>
        <v>0</v>
      </c>
      <c r="V45" s="86" t="n">
        <f aca="false">IF(ISBLANK(Q45),0,IF(AND(Q45&gt;=16,Q45&lt;=30),L45,0))</f>
        <v>0</v>
      </c>
      <c r="W45" s="86" t="n">
        <f aca="false">IF(ISBLANK(Q45),0,IF(AND(Q45&gt;=31,Q45&lt;=45),L45,0))</f>
        <v>0</v>
      </c>
      <c r="X45" s="86" t="n">
        <f aca="false">IF(ISBLANK(Q45),0,IF(AND(Q45&gt;=46,Q45&lt;=60),L45,0))</f>
        <v>0</v>
      </c>
      <c r="Y45" s="86" t="n">
        <f aca="false">IF(ISBLANK(Q45),0,IF(AND(Q45&gt;=61,Q45&lt;=90),L45,0))</f>
        <v>0</v>
      </c>
      <c r="Z45" s="86" t="n">
        <f aca="false">IF(ISBLANK(Q45),0,IF(Q45&gt;=91,L45,0))</f>
        <v>0</v>
      </c>
    </row>
    <row r="46" customFormat="false" ht="15" hidden="false" customHeight="true" outlineLevel="0" collapsed="false">
      <c r="U46" s="86" t="n">
        <f aca="false">IF(ISBLANK(Q46),0,IF(AND(Q46&gt;=1,Q46&lt;=15),L46,0))</f>
        <v>0</v>
      </c>
      <c r="V46" s="86" t="n">
        <f aca="false">IF(ISBLANK(Q46),0,IF(AND(Q46&gt;=16,Q46&lt;=30),L46,0))</f>
        <v>0</v>
      </c>
      <c r="W46" s="86" t="n">
        <f aca="false">IF(ISBLANK(Q46),0,IF(AND(Q46&gt;=31,Q46&lt;=45),L46,0))</f>
        <v>0</v>
      </c>
      <c r="X46" s="86" t="n">
        <f aca="false">IF(ISBLANK(Q46),0,IF(AND(Q46&gt;=46,Q46&lt;=60),L46,0))</f>
        <v>0</v>
      </c>
      <c r="Y46" s="86" t="n">
        <f aca="false">IF(ISBLANK(Q46),0,IF(AND(Q46&gt;=61,Q46&lt;=90),L46,0))</f>
        <v>0</v>
      </c>
      <c r="Z46" s="86" t="n">
        <f aca="false">IF(ISBLANK(Q46),0,IF(Q46&gt;=91,L46,0))</f>
        <v>0</v>
      </c>
    </row>
    <row r="47" customFormat="false" ht="15" hidden="false" customHeight="true" outlineLevel="0" collapsed="false">
      <c r="U47" s="86" t="n">
        <f aca="false">IF(ISBLANK(Q47),0,IF(AND(Q47&gt;=1,Q47&lt;=15),L47,0))</f>
        <v>0</v>
      </c>
      <c r="V47" s="86" t="n">
        <f aca="false">IF(ISBLANK(Q47),0,IF(AND(Q47&gt;=16,Q47&lt;=30),L47,0))</f>
        <v>0</v>
      </c>
      <c r="W47" s="86" t="n">
        <f aca="false">IF(ISBLANK(Q47),0,IF(AND(Q47&gt;=31,Q47&lt;=45),L47,0))</f>
        <v>0</v>
      </c>
      <c r="X47" s="86" t="n">
        <f aca="false">IF(ISBLANK(Q47),0,IF(AND(Q47&gt;=46,Q47&lt;=60),L47,0))</f>
        <v>0</v>
      </c>
      <c r="Y47" s="86" t="n">
        <f aca="false">IF(ISBLANK(Q47),0,IF(AND(Q47&gt;=61,Q47&lt;=90),L47,0))</f>
        <v>0</v>
      </c>
      <c r="Z47" s="86" t="n">
        <f aca="false">IF(ISBLANK(Q47),0,IF(Q47&gt;=91,L47,0))</f>
        <v>0</v>
      </c>
    </row>
    <row r="48" customFormat="false" ht="15" hidden="false" customHeight="true" outlineLevel="0" collapsed="false">
      <c r="U48" s="86" t="n">
        <f aca="false">IF(ISBLANK(Q48),0,IF(AND(Q48&gt;=1,Q48&lt;=15),L48,0))</f>
        <v>0</v>
      </c>
      <c r="V48" s="86" t="n">
        <f aca="false">IF(ISBLANK(Q48),0,IF(AND(Q48&gt;=16,Q48&lt;=30),L48,0))</f>
        <v>0</v>
      </c>
      <c r="W48" s="86" t="n">
        <f aca="false">IF(ISBLANK(Q48),0,IF(AND(Q48&gt;=31,Q48&lt;=45),L48,0))</f>
        <v>0</v>
      </c>
      <c r="X48" s="86" t="n">
        <f aca="false">IF(ISBLANK(Q48),0,IF(AND(Q48&gt;=46,Q48&lt;=60),L48,0))</f>
        <v>0</v>
      </c>
      <c r="Y48" s="86" t="n">
        <f aca="false">IF(ISBLANK(Q48),0,IF(AND(Q48&gt;=61,Q48&lt;=90),L48,0))</f>
        <v>0</v>
      </c>
      <c r="Z48" s="86" t="n">
        <f aca="false">IF(ISBLANK(Q48),0,IF(Q48&gt;=91,L48,0))</f>
        <v>0</v>
      </c>
    </row>
    <row r="49" customFormat="false" ht="15" hidden="false" customHeight="true" outlineLevel="0" collapsed="false">
      <c r="U49" s="86" t="n">
        <f aca="false">IF(ISBLANK(Q49),0,IF(AND(Q49&gt;=1,Q49&lt;=15),L49,0))</f>
        <v>0</v>
      </c>
      <c r="V49" s="86" t="n">
        <f aca="false">IF(ISBLANK(Q49),0,IF(AND(Q49&gt;=16,Q49&lt;=30),L49,0))</f>
        <v>0</v>
      </c>
      <c r="W49" s="86" t="n">
        <f aca="false">IF(ISBLANK(Q49),0,IF(AND(Q49&gt;=31,Q49&lt;=45),L49,0))</f>
        <v>0</v>
      </c>
      <c r="X49" s="86" t="n">
        <f aca="false">IF(ISBLANK(Q49),0,IF(AND(Q49&gt;=46,Q49&lt;=60),L49,0))</f>
        <v>0</v>
      </c>
      <c r="Y49" s="86" t="n">
        <f aca="false">IF(ISBLANK(Q49),0,IF(AND(Q49&gt;=61,Q49&lt;=90),L49,0))</f>
        <v>0</v>
      </c>
      <c r="Z49" s="86" t="n">
        <f aca="false">IF(ISBLANK(Q49),0,IF(Q49&gt;=91,L49,0))</f>
        <v>0</v>
      </c>
    </row>
    <row r="50" customFormat="false" ht="15" hidden="false" customHeight="true" outlineLevel="0" collapsed="false">
      <c r="U50" s="86" t="n">
        <f aca="false">IF(ISBLANK(Q50),0,IF(AND(Q50&gt;=1,Q50&lt;=15),L50,0))</f>
        <v>0</v>
      </c>
      <c r="V50" s="86" t="n">
        <f aca="false">IF(ISBLANK(Q50),0,IF(AND(Q50&gt;=16,Q50&lt;=30),L50,0))</f>
        <v>0</v>
      </c>
      <c r="W50" s="86" t="n">
        <f aca="false">IF(ISBLANK(Q50),0,IF(AND(Q50&gt;=31,Q50&lt;=45),L50,0))</f>
        <v>0</v>
      </c>
      <c r="X50" s="86" t="n">
        <f aca="false">IF(ISBLANK(Q50),0,IF(AND(Q50&gt;=46,Q50&lt;=60),L50,0))</f>
        <v>0</v>
      </c>
      <c r="Y50" s="86" t="n">
        <f aca="false">IF(ISBLANK(Q50),0,IF(AND(Q50&gt;=61,Q50&lt;=90),L50,0))</f>
        <v>0</v>
      </c>
      <c r="Z50" s="86" t="n">
        <f aca="false">IF(ISBLANK(Q50),0,IF(Q50&gt;=91,L50,0))</f>
        <v>0</v>
      </c>
    </row>
    <row r="51" customFormat="false" ht="15" hidden="false" customHeight="true" outlineLevel="0" collapsed="false">
      <c r="U51" s="86" t="n">
        <f aca="false">IF(ISBLANK(Q51),0,IF(AND(Q51&gt;=1,Q51&lt;=15),L51,0))</f>
        <v>0</v>
      </c>
      <c r="V51" s="86" t="n">
        <f aca="false">IF(ISBLANK(Q51),0,IF(AND(Q51&gt;=16,Q51&lt;=30),L51,0))</f>
        <v>0</v>
      </c>
      <c r="W51" s="86" t="n">
        <f aca="false">IF(ISBLANK(Q51),0,IF(AND(Q51&gt;=31,Q51&lt;=45),L51,0))</f>
        <v>0</v>
      </c>
      <c r="X51" s="86" t="n">
        <f aca="false">IF(ISBLANK(Q51),0,IF(AND(Q51&gt;=46,Q51&lt;=60),L51,0))</f>
        <v>0</v>
      </c>
      <c r="Y51" s="86" t="n">
        <f aca="false">IF(ISBLANK(Q51),0,IF(AND(Q51&gt;=61,Q51&lt;=90),L51,0))</f>
        <v>0</v>
      </c>
      <c r="Z51" s="86" t="n">
        <f aca="false">IF(ISBLANK(Q51),0,IF(Q51&gt;=91,L51,0))</f>
        <v>0</v>
      </c>
    </row>
    <row r="52" customFormat="false" ht="15" hidden="false" customHeight="true" outlineLevel="0" collapsed="false">
      <c r="U52" s="86" t="n">
        <f aca="false">IF(ISBLANK(Q52),0,IF(AND(Q52&gt;=1,Q52&lt;=15),L52,0))</f>
        <v>0</v>
      </c>
      <c r="V52" s="86" t="n">
        <f aca="false">IF(ISBLANK(Q52),0,IF(AND(Q52&gt;=16,Q52&lt;=30),L52,0))</f>
        <v>0</v>
      </c>
      <c r="W52" s="86" t="n">
        <f aca="false">IF(ISBLANK(Q52),0,IF(AND(Q52&gt;=31,Q52&lt;=45),L52,0))</f>
        <v>0</v>
      </c>
      <c r="X52" s="86" t="n">
        <f aca="false">IF(ISBLANK(Q52),0,IF(AND(Q52&gt;=46,Q52&lt;=60),L52,0))</f>
        <v>0</v>
      </c>
      <c r="Y52" s="86" t="n">
        <f aca="false">IF(ISBLANK(Q52),0,IF(AND(Q52&gt;=61,Q52&lt;=90),L52,0))</f>
        <v>0</v>
      </c>
      <c r="Z52" s="86" t="n">
        <f aca="false">IF(ISBLANK(Q52),0,IF(Q52&gt;=91,L52,0))</f>
        <v>0</v>
      </c>
    </row>
    <row r="53" customFormat="false" ht="15" hidden="false" customHeight="true" outlineLevel="0" collapsed="false">
      <c r="U53" s="86" t="n">
        <f aca="false">IF(ISBLANK(Q53),0,IF(AND(Q53&gt;=1,Q53&lt;=15),L53,0))</f>
        <v>0</v>
      </c>
      <c r="V53" s="86" t="n">
        <f aca="false">IF(ISBLANK(Q53),0,IF(AND(Q53&gt;=16,Q53&lt;=30),L53,0))</f>
        <v>0</v>
      </c>
      <c r="W53" s="86" t="n">
        <f aca="false">IF(ISBLANK(Q53),0,IF(AND(Q53&gt;=31,Q53&lt;=45),L53,0))</f>
        <v>0</v>
      </c>
      <c r="X53" s="86" t="n">
        <f aca="false">IF(ISBLANK(Q53),0,IF(AND(Q53&gt;=46,Q53&lt;=60),L53,0))</f>
        <v>0</v>
      </c>
      <c r="Y53" s="86" t="n">
        <f aca="false">IF(ISBLANK(Q53),0,IF(AND(Q53&gt;=61,Q53&lt;=90),L53,0))</f>
        <v>0</v>
      </c>
      <c r="Z53" s="86" t="n">
        <f aca="false">IF(ISBLANK(Q53),0,IF(Q53&gt;=91,L53,0))</f>
        <v>0</v>
      </c>
    </row>
    <row r="54" customFormat="false" ht="15" hidden="false" customHeight="true" outlineLevel="0" collapsed="false">
      <c r="U54" s="86" t="n">
        <f aca="false">IF(ISBLANK(Q54),0,IF(AND(Q54&gt;=1,Q54&lt;=15),L54,0))</f>
        <v>0</v>
      </c>
      <c r="V54" s="86" t="n">
        <f aca="false">IF(ISBLANK(Q54),0,IF(AND(Q54&gt;=16,Q54&lt;=30),L54,0))</f>
        <v>0</v>
      </c>
      <c r="W54" s="86" t="n">
        <f aca="false">IF(ISBLANK(Q54),0,IF(AND(Q54&gt;=31,Q54&lt;=45),L54,0))</f>
        <v>0</v>
      </c>
      <c r="X54" s="86" t="n">
        <f aca="false">IF(ISBLANK(Q54),0,IF(AND(Q54&gt;=46,Q54&lt;=60),L54,0))</f>
        <v>0</v>
      </c>
      <c r="Y54" s="86" t="n">
        <f aca="false">IF(ISBLANK(Q54),0,IF(AND(Q54&gt;=61,Q54&lt;=90),L54,0))</f>
        <v>0</v>
      </c>
      <c r="Z54" s="86" t="n">
        <f aca="false">IF(ISBLANK(Q54),0,IF(Q54&gt;=91,L54,0))</f>
        <v>0</v>
      </c>
    </row>
    <row r="55" customFormat="false" ht="15" hidden="false" customHeight="true" outlineLevel="0" collapsed="false">
      <c r="U55" s="86" t="n">
        <f aca="false">IF(ISBLANK(Q55),0,IF(AND(Q55&gt;=1,Q55&lt;=15),L55,0))</f>
        <v>0</v>
      </c>
      <c r="V55" s="86" t="n">
        <f aca="false">IF(ISBLANK(Q55),0,IF(AND(Q55&gt;=16,Q55&lt;=30),L55,0))</f>
        <v>0</v>
      </c>
      <c r="W55" s="86" t="n">
        <f aca="false">IF(ISBLANK(Q55),0,IF(AND(Q55&gt;=31,Q55&lt;=45),L55,0))</f>
        <v>0</v>
      </c>
      <c r="X55" s="86" t="n">
        <f aca="false">IF(ISBLANK(Q55),0,IF(AND(Q55&gt;=46,Q55&lt;=60),L55,0))</f>
        <v>0</v>
      </c>
      <c r="Y55" s="86" t="n">
        <f aca="false">IF(ISBLANK(Q55),0,IF(AND(Q55&gt;=61,Q55&lt;=90),L55,0))</f>
        <v>0</v>
      </c>
      <c r="Z55" s="86" t="n">
        <f aca="false">IF(ISBLANK(Q55),0,IF(Q55&gt;=91,L55,0))</f>
        <v>0</v>
      </c>
    </row>
    <row r="56" customFormat="false" ht="15" hidden="false" customHeight="true" outlineLevel="0" collapsed="false">
      <c r="U56" s="86" t="n">
        <f aca="false">IF(ISBLANK(Q56),0,IF(AND(Q56&gt;=1,Q56&lt;=15),L56,0))</f>
        <v>0</v>
      </c>
      <c r="V56" s="86" t="n">
        <f aca="false">IF(ISBLANK(Q56),0,IF(AND(Q56&gt;=16,Q56&lt;=30),L56,0))</f>
        <v>0</v>
      </c>
      <c r="W56" s="86" t="n">
        <f aca="false">IF(ISBLANK(Q56),0,IF(AND(Q56&gt;=31,Q56&lt;=45),L56,0))</f>
        <v>0</v>
      </c>
      <c r="X56" s="86" t="n">
        <f aca="false">IF(ISBLANK(Q56),0,IF(AND(Q56&gt;=46,Q56&lt;=60),L56,0))</f>
        <v>0</v>
      </c>
      <c r="Y56" s="86" t="n">
        <f aca="false">IF(ISBLANK(Q56),0,IF(AND(Q56&gt;=61,Q56&lt;=90),L56,0))</f>
        <v>0</v>
      </c>
      <c r="Z56" s="86" t="n">
        <f aca="false">IF(ISBLANK(Q56),0,IF(Q56&gt;=91,L56,0))</f>
        <v>0</v>
      </c>
    </row>
    <row r="57" customFormat="false" ht="15" hidden="false" customHeight="true" outlineLevel="0" collapsed="false">
      <c r="U57" s="86" t="n">
        <f aca="false">IF(ISBLANK(Q57),0,IF(AND(Q57&gt;=1,Q57&lt;=15),L57,0))</f>
        <v>0</v>
      </c>
      <c r="V57" s="86" t="n">
        <f aca="false">IF(ISBLANK(Q57),0,IF(AND(Q57&gt;=16,Q57&lt;=30),L57,0))</f>
        <v>0</v>
      </c>
      <c r="W57" s="86" t="n">
        <f aca="false">IF(ISBLANK(Q57),0,IF(AND(Q57&gt;=31,Q57&lt;=45),L57,0))</f>
        <v>0</v>
      </c>
      <c r="X57" s="86" t="n">
        <f aca="false">IF(ISBLANK(Q57),0,IF(AND(Q57&gt;=46,Q57&lt;=60),L57,0))</f>
        <v>0</v>
      </c>
      <c r="Y57" s="86" t="n">
        <f aca="false">IF(ISBLANK(Q57),0,IF(AND(Q57&gt;=61,Q57&lt;=90),L57,0))</f>
        <v>0</v>
      </c>
      <c r="Z57" s="86" t="n">
        <f aca="false">IF(ISBLANK(Q57),0,IF(Q57&gt;=91,L57,0))</f>
        <v>0</v>
      </c>
    </row>
    <row r="58" customFormat="false" ht="15" hidden="false" customHeight="true" outlineLevel="0" collapsed="false">
      <c r="U58" s="86" t="n">
        <f aca="false">IF(ISBLANK(Q58),0,IF(AND(Q58&gt;=1,Q58&lt;=15),L58,0))</f>
        <v>0</v>
      </c>
      <c r="V58" s="86" t="n">
        <f aca="false">IF(ISBLANK(Q58),0,IF(AND(Q58&gt;=16,Q58&lt;=30),L58,0))</f>
        <v>0</v>
      </c>
      <c r="W58" s="86" t="n">
        <f aca="false">IF(ISBLANK(Q58),0,IF(AND(Q58&gt;=31,Q58&lt;=45),L58,0))</f>
        <v>0</v>
      </c>
      <c r="X58" s="86" t="n">
        <f aca="false">IF(ISBLANK(Q58),0,IF(AND(Q58&gt;=46,Q58&lt;=60),L58,0))</f>
        <v>0</v>
      </c>
      <c r="Y58" s="86" t="n">
        <f aca="false">IF(ISBLANK(Q58),0,IF(AND(Q58&gt;=61,Q58&lt;=90),L58,0))</f>
        <v>0</v>
      </c>
      <c r="Z58" s="86" t="n">
        <f aca="false">IF(ISBLANK(Q58),0,IF(Q58&gt;=91,L58,0))</f>
        <v>0</v>
      </c>
    </row>
    <row r="59" customFormat="false" ht="15" hidden="false" customHeight="true" outlineLevel="0" collapsed="false">
      <c r="U59" s="86" t="n">
        <f aca="false">IF(ISBLANK(Q59),0,IF(AND(Q59&gt;=1,Q59&lt;=15),L59,0))</f>
        <v>0</v>
      </c>
      <c r="V59" s="86" t="n">
        <f aca="false">IF(ISBLANK(Q59),0,IF(AND(Q59&gt;=16,Q59&lt;=30),L59,0))</f>
        <v>0</v>
      </c>
      <c r="W59" s="86" t="n">
        <f aca="false">IF(ISBLANK(Q59),0,IF(AND(Q59&gt;=31,Q59&lt;=45),L59,0))</f>
        <v>0</v>
      </c>
      <c r="X59" s="86" t="n">
        <f aca="false">IF(ISBLANK(Q59),0,IF(AND(Q59&gt;=46,Q59&lt;=60),L59,0))</f>
        <v>0</v>
      </c>
      <c r="Y59" s="86" t="n">
        <f aca="false">IF(ISBLANK(Q59),0,IF(AND(Q59&gt;=61,Q59&lt;=90),L59,0))</f>
        <v>0</v>
      </c>
      <c r="Z59" s="86" t="n">
        <f aca="false">IF(ISBLANK(Q59),0,IF(Q59&gt;=91,L59,0))</f>
        <v>0</v>
      </c>
    </row>
    <row r="60" customFormat="false" ht="15" hidden="false" customHeight="true" outlineLevel="0" collapsed="false">
      <c r="U60" s="86" t="n">
        <f aca="false">IF(ISBLANK(Q60),0,IF(AND(Q60&gt;=1,Q60&lt;=15),L60,0))</f>
        <v>0</v>
      </c>
      <c r="V60" s="86" t="n">
        <f aca="false">IF(ISBLANK(Q60),0,IF(AND(Q60&gt;=16,Q60&lt;=30),L60,0))</f>
        <v>0</v>
      </c>
      <c r="W60" s="86" t="n">
        <f aca="false">IF(ISBLANK(Q60),0,IF(AND(Q60&gt;=31,Q60&lt;=45),L60,0))</f>
        <v>0</v>
      </c>
      <c r="X60" s="86" t="n">
        <f aca="false">IF(ISBLANK(Q60),0,IF(AND(Q60&gt;=46,Q60&lt;=60),L60,0))</f>
        <v>0</v>
      </c>
      <c r="Y60" s="86" t="n">
        <f aca="false">IF(ISBLANK(Q60),0,IF(AND(Q60&gt;=61,Q60&lt;=90),L60,0))</f>
        <v>0</v>
      </c>
      <c r="Z60" s="86" t="n">
        <f aca="false">IF(ISBLANK(Q60),0,IF(Q60&gt;=91,L60,0))</f>
        <v>0</v>
      </c>
    </row>
    <row r="61" customFormat="false" ht="15" hidden="false" customHeight="true" outlineLevel="0" collapsed="false">
      <c r="U61" s="86" t="n">
        <f aca="false">IF(ISBLANK(Q61),0,IF(AND(Q61&gt;=1,Q61&lt;=15),L61,0))</f>
        <v>0</v>
      </c>
      <c r="V61" s="86" t="n">
        <f aca="false">IF(ISBLANK(Q61),0,IF(AND(Q61&gt;=16,Q61&lt;=30),L61,0))</f>
        <v>0</v>
      </c>
      <c r="W61" s="86" t="n">
        <f aca="false">IF(ISBLANK(Q61),0,IF(AND(Q61&gt;=31,Q61&lt;=45),L61,0))</f>
        <v>0</v>
      </c>
      <c r="X61" s="86" t="n">
        <f aca="false">IF(ISBLANK(Q61),0,IF(AND(Q61&gt;=46,Q61&lt;=60),L61,0))</f>
        <v>0</v>
      </c>
      <c r="Y61" s="86" t="n">
        <f aca="false">IF(ISBLANK(Q61),0,IF(AND(Q61&gt;=61,Q61&lt;=90),L61,0))</f>
        <v>0</v>
      </c>
      <c r="Z61" s="86" t="n">
        <f aca="false">IF(ISBLANK(Q61),0,IF(Q61&gt;=91,L61,0))</f>
        <v>0</v>
      </c>
    </row>
    <row r="62" customFormat="false" ht="15" hidden="false" customHeight="true" outlineLevel="0" collapsed="false">
      <c r="U62" s="86" t="n">
        <f aca="false">IF(ISBLANK(Q62),0,IF(AND(Q62&gt;=1,Q62&lt;=15),L62,0))</f>
        <v>0</v>
      </c>
      <c r="V62" s="86" t="n">
        <f aca="false">IF(ISBLANK(Q62),0,IF(AND(Q62&gt;=16,Q62&lt;=30),L62,0))</f>
        <v>0</v>
      </c>
      <c r="W62" s="86" t="n">
        <f aca="false">IF(ISBLANK(Q62),0,IF(AND(Q62&gt;=31,Q62&lt;=45),L62,0))</f>
        <v>0</v>
      </c>
      <c r="X62" s="86" t="n">
        <f aca="false">IF(ISBLANK(Q62),0,IF(AND(Q62&gt;=46,Q62&lt;=60),L62,0))</f>
        <v>0</v>
      </c>
      <c r="Y62" s="86" t="n">
        <f aca="false">IF(ISBLANK(Q62),0,IF(AND(Q62&gt;=61,Q62&lt;=90),L62,0))</f>
        <v>0</v>
      </c>
      <c r="Z62" s="86" t="n">
        <f aca="false">IF(ISBLANK(Q62),0,IF(Q62&gt;=91,L62,0))</f>
        <v>0</v>
      </c>
    </row>
    <row r="63" customFormat="false" ht="15" hidden="false" customHeight="true" outlineLevel="0" collapsed="false">
      <c r="U63" s="86" t="n">
        <f aca="false">IF(ISBLANK(Q63),0,IF(AND(Q63&gt;=1,Q63&lt;=15),L63,0))</f>
        <v>0</v>
      </c>
      <c r="V63" s="86" t="n">
        <f aca="false">IF(ISBLANK(Q63),0,IF(AND(Q63&gt;=16,Q63&lt;=30),L63,0))</f>
        <v>0</v>
      </c>
      <c r="W63" s="86" t="n">
        <f aca="false">IF(ISBLANK(Q63),0,IF(AND(Q63&gt;=31,Q63&lt;=45),L63,0))</f>
        <v>0</v>
      </c>
      <c r="X63" s="86" t="n">
        <f aca="false">IF(ISBLANK(Q63),0,IF(AND(Q63&gt;=46,Q63&lt;=60),L63,0))</f>
        <v>0</v>
      </c>
      <c r="Y63" s="86" t="n">
        <f aca="false">IF(ISBLANK(Q63),0,IF(AND(Q63&gt;=61,Q63&lt;=90),L63,0))</f>
        <v>0</v>
      </c>
      <c r="Z63" s="86" t="n">
        <f aca="false">IF(ISBLANK(Q63),0,IF(Q63&gt;=91,L63,0))</f>
        <v>0</v>
      </c>
    </row>
    <row r="64" customFormat="false" ht="15" hidden="false" customHeight="true" outlineLevel="0" collapsed="false">
      <c r="U64" s="86" t="n">
        <f aca="false">IF(ISBLANK(Q64),0,IF(AND(Q64&gt;=1,Q64&lt;=15),L64,0))</f>
        <v>0</v>
      </c>
      <c r="V64" s="86" t="n">
        <f aca="false">IF(ISBLANK(Q64),0,IF(AND(Q64&gt;=16,Q64&lt;=30),L64,0))</f>
        <v>0</v>
      </c>
      <c r="W64" s="86" t="n">
        <f aca="false">IF(ISBLANK(Q64),0,IF(AND(Q64&gt;=31,Q64&lt;=45),L64,0))</f>
        <v>0</v>
      </c>
      <c r="X64" s="86" t="n">
        <f aca="false">IF(ISBLANK(Q64),0,IF(AND(Q64&gt;=46,Q64&lt;=60),L64,0))</f>
        <v>0</v>
      </c>
      <c r="Y64" s="86" t="n">
        <f aca="false">IF(ISBLANK(Q64),0,IF(AND(Q64&gt;=61,Q64&lt;=90),L64,0))</f>
        <v>0</v>
      </c>
      <c r="Z64" s="86" t="n">
        <f aca="false">IF(ISBLANK(Q64),0,IF(Q64&gt;=91,L64,0))</f>
        <v>0</v>
      </c>
    </row>
    <row r="65" customFormat="false" ht="15" hidden="false" customHeight="true" outlineLevel="0" collapsed="false">
      <c r="U65" s="86" t="n">
        <f aca="false">IF(ISBLANK(Q65),0,IF(AND(Q65&gt;=1,Q65&lt;=15),L65,0))</f>
        <v>0</v>
      </c>
      <c r="V65" s="86" t="n">
        <f aca="false">IF(ISBLANK(Q65),0,IF(AND(Q65&gt;=16,Q65&lt;=30),L65,0))</f>
        <v>0</v>
      </c>
      <c r="W65" s="86" t="n">
        <f aca="false">IF(ISBLANK(Q65),0,IF(AND(Q65&gt;=31,Q65&lt;=45),L65,0))</f>
        <v>0</v>
      </c>
      <c r="X65" s="86" t="n">
        <f aca="false">IF(ISBLANK(Q65),0,IF(AND(Q65&gt;=46,Q65&lt;=60),L65,0))</f>
        <v>0</v>
      </c>
      <c r="Y65" s="86" t="n">
        <f aca="false">IF(ISBLANK(Q65),0,IF(AND(Q65&gt;=61,Q65&lt;=90),L65,0))</f>
        <v>0</v>
      </c>
      <c r="Z65" s="86" t="n">
        <f aca="false">IF(ISBLANK(Q65),0,IF(Q65&gt;=91,L65,0))</f>
        <v>0</v>
      </c>
    </row>
    <row r="66" customFormat="false" ht="15" hidden="false" customHeight="true" outlineLevel="0" collapsed="false">
      <c r="U66" s="86" t="n">
        <f aca="false">IF(ISBLANK(Q66),0,IF(AND(Q66&gt;=1,Q66&lt;=15),L66,0))</f>
        <v>0</v>
      </c>
      <c r="V66" s="86" t="n">
        <f aca="false">IF(ISBLANK(Q66),0,IF(AND(Q66&gt;=16,Q66&lt;=30),L66,0))</f>
        <v>0</v>
      </c>
      <c r="W66" s="86" t="n">
        <f aca="false">IF(ISBLANK(Q66),0,IF(AND(Q66&gt;=31,Q66&lt;=45),L66,0))</f>
        <v>0</v>
      </c>
      <c r="X66" s="86" t="n">
        <f aca="false">IF(ISBLANK(Q66),0,IF(AND(Q66&gt;=46,Q66&lt;=60),L66,0))</f>
        <v>0</v>
      </c>
      <c r="Y66" s="86" t="n">
        <f aca="false">IF(ISBLANK(Q66),0,IF(AND(Q66&gt;=61,Q66&lt;=90),L66,0))</f>
        <v>0</v>
      </c>
      <c r="Z66" s="86" t="n">
        <f aca="false">IF(ISBLANK(Q66),0,IF(Q66&gt;=91,L66,0))</f>
        <v>0</v>
      </c>
    </row>
    <row r="67" customFormat="false" ht="15" hidden="false" customHeight="true" outlineLevel="0" collapsed="false">
      <c r="U67" s="86" t="n">
        <f aca="false">IF(ISBLANK(Q67),0,IF(AND(Q67&gt;=1,Q67&lt;=15),L67,0))</f>
        <v>0</v>
      </c>
      <c r="V67" s="86" t="n">
        <f aca="false">IF(ISBLANK(Q67),0,IF(AND(Q67&gt;=16,Q67&lt;=30),L67,0))</f>
        <v>0</v>
      </c>
      <c r="W67" s="86" t="n">
        <f aca="false">IF(ISBLANK(Q67),0,IF(AND(Q67&gt;=31,Q67&lt;=45),L67,0))</f>
        <v>0</v>
      </c>
      <c r="X67" s="86" t="n">
        <f aca="false">IF(ISBLANK(Q67),0,IF(AND(Q67&gt;=46,Q67&lt;=60),L67,0))</f>
        <v>0</v>
      </c>
      <c r="Y67" s="86" t="n">
        <f aca="false">IF(ISBLANK(Q67),0,IF(AND(Q67&gt;=61,Q67&lt;=90),L67,0))</f>
        <v>0</v>
      </c>
      <c r="Z67" s="86" t="n">
        <f aca="false">IF(ISBLANK(Q67),0,IF(Q67&gt;=91,L67,0))</f>
        <v>0</v>
      </c>
    </row>
    <row r="68" customFormat="false" ht="15" hidden="false" customHeight="true" outlineLevel="0" collapsed="false">
      <c r="U68" s="86" t="n">
        <f aca="false">IF(ISBLANK(Q68),0,IF(AND(Q68&gt;=1,Q68&lt;=15),L68,0))</f>
        <v>0</v>
      </c>
      <c r="V68" s="86" t="n">
        <f aca="false">IF(ISBLANK(Q68),0,IF(AND(Q68&gt;=16,Q68&lt;=30),L68,0))</f>
        <v>0</v>
      </c>
      <c r="W68" s="86" t="n">
        <f aca="false">IF(ISBLANK(Q68),0,IF(AND(Q68&gt;=31,Q68&lt;=45),L68,0))</f>
        <v>0</v>
      </c>
      <c r="X68" s="86" t="n">
        <f aca="false">IF(ISBLANK(Q68),0,IF(AND(Q68&gt;=46,Q68&lt;=60),L68,0))</f>
        <v>0</v>
      </c>
      <c r="Y68" s="86" t="n">
        <f aca="false">IF(ISBLANK(Q68),0,IF(AND(Q68&gt;=61,Q68&lt;=90),L68,0))</f>
        <v>0</v>
      </c>
      <c r="Z68" s="86" t="n">
        <f aca="false">IF(ISBLANK(Q68),0,IF(Q68&gt;=91,L68,0))</f>
        <v>0</v>
      </c>
    </row>
    <row r="69" customFormat="false" ht="15" hidden="false" customHeight="true" outlineLevel="0" collapsed="false">
      <c r="U69" s="86" t="n">
        <f aca="false">IF(ISBLANK(Q69),0,IF(AND(Q69&gt;=1,Q69&lt;=15),L69,0))</f>
        <v>0</v>
      </c>
      <c r="V69" s="86" t="n">
        <f aca="false">IF(ISBLANK(Q69),0,IF(AND(Q69&gt;=16,Q69&lt;=30),L69,0))</f>
        <v>0</v>
      </c>
      <c r="W69" s="86" t="n">
        <f aca="false">IF(ISBLANK(Q69),0,IF(AND(Q69&gt;=31,Q69&lt;=45),L69,0))</f>
        <v>0</v>
      </c>
      <c r="X69" s="86" t="n">
        <f aca="false">IF(ISBLANK(Q69),0,IF(AND(Q69&gt;=46,Q69&lt;=60),L69,0))</f>
        <v>0</v>
      </c>
      <c r="Y69" s="86" t="n">
        <f aca="false">IF(ISBLANK(Q69),0,IF(AND(Q69&gt;=61,Q69&lt;=90),L69,0))</f>
        <v>0</v>
      </c>
      <c r="Z69" s="86" t="n">
        <f aca="false">IF(ISBLANK(Q69),0,IF(Q69&gt;=91,L69,0))</f>
        <v>0</v>
      </c>
    </row>
    <row r="70" customFormat="false" ht="15" hidden="false" customHeight="true" outlineLevel="0" collapsed="false">
      <c r="U70" s="86" t="n">
        <f aca="false">IF(ISBLANK(Q70),0,IF(AND(Q70&gt;=1,Q70&lt;=15),L70,0))</f>
        <v>0</v>
      </c>
      <c r="V70" s="86" t="n">
        <f aca="false">IF(ISBLANK(Q70),0,IF(AND(Q70&gt;=16,Q70&lt;=30),L70,0))</f>
        <v>0</v>
      </c>
      <c r="W70" s="86" t="n">
        <f aca="false">IF(ISBLANK(Q70),0,IF(AND(Q70&gt;=31,Q70&lt;=45),L70,0))</f>
        <v>0</v>
      </c>
      <c r="X70" s="86" t="n">
        <f aca="false">IF(ISBLANK(Q70),0,IF(AND(Q70&gt;=46,Q70&lt;=60),L70,0))</f>
        <v>0</v>
      </c>
      <c r="Y70" s="86" t="n">
        <f aca="false">IF(ISBLANK(Q70),0,IF(AND(Q70&gt;=61,Q70&lt;=90),L70,0))</f>
        <v>0</v>
      </c>
      <c r="Z70" s="86" t="n">
        <f aca="false">IF(ISBLANK(Q70),0,IF(Q70&gt;=91,L70,0))</f>
        <v>0</v>
      </c>
    </row>
    <row r="71" customFormat="false" ht="15" hidden="false" customHeight="true" outlineLevel="0" collapsed="false">
      <c r="U71" s="86" t="n">
        <f aca="false">IF(ISBLANK(Q71),0,IF(AND(Q71&gt;=1,Q71&lt;=15),L71,0))</f>
        <v>0</v>
      </c>
      <c r="V71" s="86" t="n">
        <f aca="false">IF(ISBLANK(Q71),0,IF(AND(Q71&gt;=16,Q71&lt;=30),L71,0))</f>
        <v>0</v>
      </c>
      <c r="W71" s="86" t="n">
        <f aca="false">IF(ISBLANK(Q71),0,IF(AND(Q71&gt;=31,Q71&lt;=45),L71,0))</f>
        <v>0</v>
      </c>
      <c r="X71" s="86" t="n">
        <f aca="false">IF(ISBLANK(Q71),0,IF(AND(Q71&gt;=46,Q71&lt;=60),L71,0))</f>
        <v>0</v>
      </c>
      <c r="Y71" s="86" t="n">
        <f aca="false">IF(ISBLANK(Q71),0,IF(AND(Q71&gt;=61,Q71&lt;=90),L71,0))</f>
        <v>0</v>
      </c>
      <c r="Z71" s="86" t="n">
        <f aca="false">IF(ISBLANK(Q71),0,IF(Q71&gt;=91,L71,0))</f>
        <v>0</v>
      </c>
    </row>
    <row r="72" customFormat="false" ht="15" hidden="false" customHeight="true" outlineLevel="0" collapsed="false">
      <c r="U72" s="86" t="n">
        <f aca="false">IF(ISBLANK(Q72),0,IF(AND(Q72&gt;=1,Q72&lt;=15),L72,0))</f>
        <v>0</v>
      </c>
      <c r="V72" s="86" t="n">
        <f aca="false">IF(ISBLANK(Q72),0,IF(AND(Q72&gt;=16,Q72&lt;=30),L72,0))</f>
        <v>0</v>
      </c>
      <c r="W72" s="86" t="n">
        <f aca="false">IF(ISBLANK(Q72),0,IF(AND(Q72&gt;=31,Q72&lt;=45),L72,0))</f>
        <v>0</v>
      </c>
      <c r="X72" s="86" t="n">
        <f aca="false">IF(ISBLANK(Q72),0,IF(AND(Q72&gt;=46,Q72&lt;=60),L72,0))</f>
        <v>0</v>
      </c>
      <c r="Y72" s="86" t="n">
        <f aca="false">IF(ISBLANK(Q72),0,IF(AND(Q72&gt;=61,Q72&lt;=90),L72,0))</f>
        <v>0</v>
      </c>
      <c r="Z72" s="86" t="n">
        <f aca="false">IF(ISBLANK(Q72),0,IF(Q72&gt;=91,L72,0))</f>
        <v>0</v>
      </c>
    </row>
    <row r="73" customFormat="false" ht="15" hidden="false" customHeight="true" outlineLevel="0" collapsed="false">
      <c r="U73" s="86" t="n">
        <f aca="false">IF(ISBLANK(Q73),0,IF(AND(Q73&gt;=1,Q73&lt;=15),L73,0))</f>
        <v>0</v>
      </c>
      <c r="V73" s="86" t="n">
        <f aca="false">IF(ISBLANK(Q73),0,IF(AND(Q73&gt;=16,Q73&lt;=30),L73,0))</f>
        <v>0</v>
      </c>
      <c r="W73" s="86" t="n">
        <f aca="false">IF(ISBLANK(Q73),0,IF(AND(Q73&gt;=31,Q73&lt;=45),L73,0))</f>
        <v>0</v>
      </c>
      <c r="X73" s="86" t="n">
        <f aca="false">IF(ISBLANK(Q73),0,IF(AND(Q73&gt;=46,Q73&lt;=60),L73,0))</f>
        <v>0</v>
      </c>
      <c r="Y73" s="86" t="n">
        <f aca="false">IF(ISBLANK(Q73),0,IF(AND(Q73&gt;=61,Q73&lt;=90),L73,0))</f>
        <v>0</v>
      </c>
      <c r="Z73" s="86" t="n">
        <f aca="false">IF(ISBLANK(Q73),0,IF(Q73&gt;=91,L73,0))</f>
        <v>0</v>
      </c>
    </row>
    <row r="74" customFormat="false" ht="15" hidden="false" customHeight="true" outlineLevel="0" collapsed="false">
      <c r="U74" s="86" t="n">
        <f aca="false">IF(ISBLANK(Q74),0,IF(AND(Q74&gt;=1,Q74&lt;=15),L74,0))</f>
        <v>0</v>
      </c>
      <c r="V74" s="86" t="n">
        <f aca="false">IF(ISBLANK(Q74),0,IF(AND(Q74&gt;=16,Q74&lt;=30),L74,0))</f>
        <v>0</v>
      </c>
      <c r="W74" s="86" t="n">
        <f aca="false">IF(ISBLANK(Q74),0,IF(AND(Q74&gt;=31,Q74&lt;=45),L74,0))</f>
        <v>0</v>
      </c>
      <c r="X74" s="86" t="n">
        <f aca="false">IF(ISBLANK(Q74),0,IF(AND(Q74&gt;=46,Q74&lt;=60),L74,0))</f>
        <v>0</v>
      </c>
      <c r="Y74" s="86" t="n">
        <f aca="false">IF(ISBLANK(Q74),0,IF(AND(Q74&gt;=61,Q74&lt;=90),L74,0))</f>
        <v>0</v>
      </c>
      <c r="Z74" s="86" t="n">
        <f aca="false">IF(ISBLANK(Q74),0,IF(Q74&gt;=91,L74,0))</f>
        <v>0</v>
      </c>
    </row>
    <row r="75" customFormat="false" ht="15" hidden="false" customHeight="true" outlineLevel="0" collapsed="false">
      <c r="U75" s="86" t="n">
        <f aca="false">IF(ISBLANK(Q75),0,IF(AND(Q75&gt;=1,Q75&lt;=15),L75,0))</f>
        <v>0</v>
      </c>
      <c r="V75" s="86" t="n">
        <f aca="false">IF(ISBLANK(Q75),0,IF(AND(Q75&gt;=16,Q75&lt;=30),L75,0))</f>
        <v>0</v>
      </c>
      <c r="W75" s="86" t="n">
        <f aca="false">IF(ISBLANK(Q75),0,IF(AND(Q75&gt;=31,Q75&lt;=45),L75,0))</f>
        <v>0</v>
      </c>
      <c r="X75" s="86" t="n">
        <f aca="false">IF(ISBLANK(Q75),0,IF(AND(Q75&gt;=46,Q75&lt;=60),L75,0))</f>
        <v>0</v>
      </c>
      <c r="Y75" s="86" t="n">
        <f aca="false">IF(ISBLANK(Q75),0,IF(AND(Q75&gt;=61,Q75&lt;=90),L75,0))</f>
        <v>0</v>
      </c>
      <c r="Z75" s="86" t="n">
        <f aca="false">IF(ISBLANK(Q75),0,IF(Q75&gt;=91,L75,0))</f>
        <v>0</v>
      </c>
    </row>
    <row r="76" customFormat="false" ht="15" hidden="false" customHeight="true" outlineLevel="0" collapsed="false">
      <c r="U76" s="86" t="n">
        <f aca="false">IF(ISBLANK(Q76),0,IF(AND(Q76&gt;=1,Q76&lt;=15),L76,0))</f>
        <v>0</v>
      </c>
      <c r="V76" s="86" t="n">
        <f aca="false">IF(ISBLANK(Q76),0,IF(AND(Q76&gt;=16,Q76&lt;=30),L76,0))</f>
        <v>0</v>
      </c>
      <c r="W76" s="86" t="n">
        <f aca="false">IF(ISBLANK(Q76),0,IF(AND(Q76&gt;=31,Q76&lt;=45),L76,0))</f>
        <v>0</v>
      </c>
      <c r="X76" s="86" t="n">
        <f aca="false">IF(ISBLANK(Q76),0,IF(AND(Q76&gt;=46,Q76&lt;=60),L76,0))</f>
        <v>0</v>
      </c>
      <c r="Y76" s="86" t="n">
        <f aca="false">IF(ISBLANK(Q76),0,IF(AND(Q76&gt;=61,Q76&lt;=90),L76,0))</f>
        <v>0</v>
      </c>
      <c r="Z76" s="86" t="n">
        <f aca="false">IF(ISBLANK(Q76),0,IF(Q76&gt;=91,L76,0))</f>
        <v>0</v>
      </c>
    </row>
    <row r="77" customFormat="false" ht="15" hidden="false" customHeight="true" outlineLevel="0" collapsed="false">
      <c r="U77" s="86" t="n">
        <f aca="false">IF(ISBLANK(Q77),0,IF(AND(Q77&gt;=1,Q77&lt;=15),L77,0))</f>
        <v>0</v>
      </c>
      <c r="V77" s="86" t="n">
        <f aca="false">IF(ISBLANK(Q77),0,IF(AND(Q77&gt;=16,Q77&lt;=30),L77,0))</f>
        <v>0</v>
      </c>
      <c r="W77" s="86" t="n">
        <f aca="false">IF(ISBLANK(Q77),0,IF(AND(Q77&gt;=31,Q77&lt;=45),L77,0))</f>
        <v>0</v>
      </c>
      <c r="X77" s="86" t="n">
        <f aca="false">IF(ISBLANK(Q77),0,IF(AND(Q77&gt;=46,Q77&lt;=60),L77,0))</f>
        <v>0</v>
      </c>
      <c r="Y77" s="86" t="n">
        <f aca="false">IF(ISBLANK(Q77),0,IF(AND(Q77&gt;=61,Q77&lt;=90),L77,0))</f>
        <v>0</v>
      </c>
      <c r="Z77" s="86" t="n">
        <f aca="false">IF(ISBLANK(Q77),0,IF(Q77&gt;=91,L77,0))</f>
        <v>0</v>
      </c>
    </row>
    <row r="78" customFormat="false" ht="15" hidden="false" customHeight="true" outlineLevel="0" collapsed="false">
      <c r="U78" s="86" t="n">
        <f aca="false">IF(ISBLANK(Q78),0,IF(AND(Q78&gt;=1,Q78&lt;=15),L78,0))</f>
        <v>0</v>
      </c>
      <c r="V78" s="86" t="n">
        <f aca="false">IF(ISBLANK(Q78),0,IF(AND(Q78&gt;=16,Q78&lt;=30),L78,0))</f>
        <v>0</v>
      </c>
      <c r="W78" s="86" t="n">
        <f aca="false">IF(ISBLANK(Q78),0,IF(AND(Q78&gt;=31,Q78&lt;=45),L78,0))</f>
        <v>0</v>
      </c>
      <c r="X78" s="86" t="n">
        <f aca="false">IF(ISBLANK(Q78),0,IF(AND(Q78&gt;=46,Q78&lt;=60),L78,0))</f>
        <v>0</v>
      </c>
      <c r="Y78" s="86" t="n">
        <f aca="false">IF(ISBLANK(Q78),0,IF(AND(Q78&gt;=61,Q78&lt;=90),L78,0))</f>
        <v>0</v>
      </c>
      <c r="Z78" s="86" t="n">
        <f aca="false">IF(ISBLANK(Q78),0,IF(Q78&gt;=91,L78,0))</f>
        <v>0</v>
      </c>
    </row>
    <row r="79" customFormat="false" ht="15" hidden="false" customHeight="true" outlineLevel="0" collapsed="false">
      <c r="U79" s="86" t="n">
        <f aca="false">IF(ISBLANK(Q79),0,IF(AND(Q79&gt;=1,Q79&lt;=15),L79,0))</f>
        <v>0</v>
      </c>
      <c r="V79" s="86" t="n">
        <f aca="false">IF(ISBLANK(Q79),0,IF(AND(Q79&gt;=16,Q79&lt;=30),L79,0))</f>
        <v>0</v>
      </c>
      <c r="W79" s="86" t="n">
        <f aca="false">IF(ISBLANK(Q79),0,IF(AND(Q79&gt;=31,Q79&lt;=45),L79,0))</f>
        <v>0</v>
      </c>
      <c r="X79" s="86" t="n">
        <f aca="false">IF(ISBLANK(Q79),0,IF(AND(Q79&gt;=46,Q79&lt;=60),L79,0))</f>
        <v>0</v>
      </c>
      <c r="Y79" s="86" t="n">
        <f aca="false">IF(ISBLANK(Q79),0,IF(AND(Q79&gt;=61,Q79&lt;=90),L79,0))</f>
        <v>0</v>
      </c>
      <c r="Z79" s="86" t="n">
        <f aca="false">IF(ISBLANK(Q79),0,IF(Q79&gt;=91,L79,0))</f>
        <v>0</v>
      </c>
    </row>
    <row r="80" customFormat="false" ht="15" hidden="false" customHeight="true" outlineLevel="0" collapsed="false">
      <c r="U80" s="86" t="n">
        <f aca="false">IF(ISBLANK(Q80),0,IF(AND(Q80&gt;=1,Q80&lt;=15),L80,0))</f>
        <v>0</v>
      </c>
      <c r="V80" s="86" t="n">
        <f aca="false">IF(ISBLANK(Q80),0,IF(AND(Q80&gt;=16,Q80&lt;=30),L80,0))</f>
        <v>0</v>
      </c>
      <c r="W80" s="86" t="n">
        <f aca="false">IF(ISBLANK(Q80),0,IF(AND(Q80&gt;=31,Q80&lt;=45),L80,0))</f>
        <v>0</v>
      </c>
      <c r="X80" s="86" t="n">
        <f aca="false">IF(ISBLANK(Q80),0,IF(AND(Q80&gt;=46,Q80&lt;=60),L80,0))</f>
        <v>0</v>
      </c>
      <c r="Y80" s="86" t="n">
        <f aca="false">IF(ISBLANK(Q80),0,IF(AND(Q80&gt;=61,Q80&lt;=90),L80,0))</f>
        <v>0</v>
      </c>
      <c r="Z80" s="86" t="n">
        <f aca="false">IF(ISBLANK(Q80),0,IF(Q80&gt;=91,L80,0))</f>
        <v>0</v>
      </c>
    </row>
    <row r="81" customFormat="false" ht="15" hidden="false" customHeight="true" outlineLevel="0" collapsed="false">
      <c r="U81" s="86" t="n">
        <f aca="false">IF(ISBLANK(Q81),0,IF(AND(Q81&gt;=1,Q81&lt;=15),L81,0))</f>
        <v>0</v>
      </c>
      <c r="V81" s="86" t="n">
        <f aca="false">IF(ISBLANK(Q81),0,IF(AND(Q81&gt;=16,Q81&lt;=30),L81,0))</f>
        <v>0</v>
      </c>
      <c r="W81" s="86" t="n">
        <f aca="false">IF(ISBLANK(Q81),0,IF(AND(Q81&gt;=31,Q81&lt;=45),L81,0))</f>
        <v>0</v>
      </c>
      <c r="X81" s="86" t="n">
        <f aca="false">IF(ISBLANK(Q81),0,IF(AND(Q81&gt;=46,Q81&lt;=60),L81,0))</f>
        <v>0</v>
      </c>
      <c r="Y81" s="86" t="n">
        <f aca="false">IF(ISBLANK(Q81),0,IF(AND(Q81&gt;=61,Q81&lt;=90),L81,0))</f>
        <v>0</v>
      </c>
      <c r="Z81" s="86" t="n">
        <f aca="false">IF(ISBLANK(Q81),0,IF(Q81&gt;=91,L81,0))</f>
        <v>0</v>
      </c>
    </row>
    <row r="82" customFormat="false" ht="15" hidden="false" customHeight="true" outlineLevel="0" collapsed="false">
      <c r="U82" s="86" t="n">
        <f aca="false">IF(ISBLANK(Q82),0,IF(AND(Q82&gt;=1,Q82&lt;=15),L82,0))</f>
        <v>0</v>
      </c>
      <c r="V82" s="86" t="n">
        <f aca="false">IF(ISBLANK(Q82),0,IF(AND(Q82&gt;=16,Q82&lt;=30),L82,0))</f>
        <v>0</v>
      </c>
      <c r="W82" s="86" t="n">
        <f aca="false">IF(ISBLANK(Q82),0,IF(AND(Q82&gt;=31,Q82&lt;=45),L82,0))</f>
        <v>0</v>
      </c>
      <c r="X82" s="86" t="n">
        <f aca="false">IF(ISBLANK(Q82),0,IF(AND(Q82&gt;=46,Q82&lt;=60),L82,0))</f>
        <v>0</v>
      </c>
      <c r="Y82" s="86" t="n">
        <f aca="false">IF(ISBLANK(Q82),0,IF(AND(Q82&gt;=61,Q82&lt;=90),L82,0))</f>
        <v>0</v>
      </c>
      <c r="Z82" s="86" t="n">
        <f aca="false">IF(ISBLANK(Q82),0,IF(Q82&gt;=91,L82,0))</f>
        <v>0</v>
      </c>
    </row>
    <row r="83" customFormat="false" ht="15" hidden="false" customHeight="true" outlineLevel="0" collapsed="false">
      <c r="U83" s="86" t="n">
        <f aca="false">IF(ISBLANK(Q83),0,IF(AND(Q83&gt;=1,Q83&lt;=15),L83,0))</f>
        <v>0</v>
      </c>
      <c r="V83" s="86" t="n">
        <f aca="false">IF(ISBLANK(Q83),0,IF(AND(Q83&gt;=16,Q83&lt;=30),L83,0))</f>
        <v>0</v>
      </c>
      <c r="W83" s="86" t="n">
        <f aca="false">IF(ISBLANK(Q83),0,IF(AND(Q83&gt;=31,Q83&lt;=45),L83,0))</f>
        <v>0</v>
      </c>
      <c r="X83" s="86" t="n">
        <f aca="false">IF(ISBLANK(Q83),0,IF(AND(Q83&gt;=46,Q83&lt;=60),L83,0))</f>
        <v>0</v>
      </c>
      <c r="Y83" s="86" t="n">
        <f aca="false">IF(ISBLANK(Q83),0,IF(AND(Q83&gt;=61,Q83&lt;=90),L83,0))</f>
        <v>0</v>
      </c>
      <c r="Z83" s="86" t="n">
        <f aca="false">IF(ISBLANK(Q83),0,IF(Q83&gt;=91,L83,0))</f>
        <v>0</v>
      </c>
    </row>
    <row r="84" customFormat="false" ht="15" hidden="false" customHeight="true" outlineLevel="0" collapsed="false">
      <c r="U84" s="86" t="n">
        <f aca="false">IF(ISBLANK(Q84),0,IF(AND(Q84&gt;=1,Q84&lt;=15),L84,0))</f>
        <v>0</v>
      </c>
      <c r="V84" s="86" t="n">
        <f aca="false">IF(ISBLANK(Q84),0,IF(AND(Q84&gt;=16,Q84&lt;=30),L84,0))</f>
        <v>0</v>
      </c>
      <c r="W84" s="86" t="n">
        <f aca="false">IF(ISBLANK(Q84),0,IF(AND(Q84&gt;=31,Q84&lt;=45),L84,0))</f>
        <v>0</v>
      </c>
      <c r="X84" s="86" t="n">
        <f aca="false">IF(ISBLANK(Q84),0,IF(AND(Q84&gt;=46,Q84&lt;=60),L84,0))</f>
        <v>0</v>
      </c>
      <c r="Y84" s="86" t="n">
        <f aca="false">IF(ISBLANK(Q84),0,IF(AND(Q84&gt;=61,Q84&lt;=90),L84,0))</f>
        <v>0</v>
      </c>
      <c r="Z84" s="86" t="n">
        <f aca="false">IF(ISBLANK(Q84),0,IF(Q84&gt;=91,L84,0))</f>
        <v>0</v>
      </c>
    </row>
    <row r="85" customFormat="false" ht="15" hidden="false" customHeight="true" outlineLevel="0" collapsed="false">
      <c r="U85" s="86" t="n">
        <f aca="false">IF(ISBLANK(Q85),0,IF(AND(Q85&gt;=1,Q85&lt;=15),L85,0))</f>
        <v>0</v>
      </c>
      <c r="V85" s="86" t="n">
        <f aca="false">IF(ISBLANK(Q85),0,IF(AND(Q85&gt;=16,Q85&lt;=30),L85,0))</f>
        <v>0</v>
      </c>
      <c r="W85" s="86" t="n">
        <f aca="false">IF(ISBLANK(Q85),0,IF(AND(Q85&gt;=31,Q85&lt;=45),L85,0))</f>
        <v>0</v>
      </c>
      <c r="X85" s="86" t="n">
        <f aca="false">IF(ISBLANK(Q85),0,IF(AND(Q85&gt;=46,Q85&lt;=60),L85,0))</f>
        <v>0</v>
      </c>
      <c r="Y85" s="86" t="n">
        <f aca="false">IF(ISBLANK(Q85),0,IF(AND(Q85&gt;=61,Q85&lt;=90),L85,0))</f>
        <v>0</v>
      </c>
      <c r="Z85" s="86" t="n">
        <f aca="false">IF(ISBLANK(Q85),0,IF(Q85&gt;=91,L85,0))</f>
        <v>0</v>
      </c>
    </row>
    <row r="86" customFormat="false" ht="15" hidden="false" customHeight="true" outlineLevel="0" collapsed="false">
      <c r="U86" s="86" t="n">
        <f aca="false">IF(ISBLANK(Q86),0,IF(AND(Q86&gt;=1,Q86&lt;=15),L86,0))</f>
        <v>0</v>
      </c>
      <c r="V86" s="86" t="n">
        <f aca="false">IF(ISBLANK(Q86),0,IF(AND(Q86&gt;=16,Q86&lt;=30),L86,0))</f>
        <v>0</v>
      </c>
      <c r="W86" s="86" t="n">
        <f aca="false">IF(ISBLANK(Q86),0,IF(AND(Q86&gt;=31,Q86&lt;=45),L86,0))</f>
        <v>0</v>
      </c>
      <c r="X86" s="86" t="n">
        <f aca="false">IF(ISBLANK(Q86),0,IF(AND(Q86&gt;=46,Q86&lt;=60),L86,0))</f>
        <v>0</v>
      </c>
      <c r="Y86" s="86" t="n">
        <f aca="false">IF(ISBLANK(Q86),0,IF(AND(Q86&gt;=61,Q86&lt;=90),L86,0))</f>
        <v>0</v>
      </c>
      <c r="Z86" s="86" t="n">
        <f aca="false">IF(ISBLANK(Q86),0,IF(Q86&gt;=91,L86,0))</f>
        <v>0</v>
      </c>
    </row>
    <row r="87" customFormat="false" ht="15" hidden="false" customHeight="true" outlineLevel="0" collapsed="false">
      <c r="U87" s="86" t="n">
        <f aca="false">IF(ISBLANK(Q87),0,IF(AND(Q87&gt;=1,Q87&lt;=15),L87,0))</f>
        <v>0</v>
      </c>
      <c r="V87" s="86" t="n">
        <f aca="false">IF(ISBLANK(Q87),0,IF(AND(Q87&gt;=16,Q87&lt;=30),L87,0))</f>
        <v>0</v>
      </c>
      <c r="W87" s="86" t="n">
        <f aca="false">IF(ISBLANK(Q87),0,IF(AND(Q87&gt;=31,Q87&lt;=45),L87,0))</f>
        <v>0</v>
      </c>
      <c r="X87" s="86" t="n">
        <f aca="false">IF(ISBLANK(Q87),0,IF(AND(Q87&gt;=46,Q87&lt;=60),L87,0))</f>
        <v>0</v>
      </c>
      <c r="Y87" s="86" t="n">
        <f aca="false">IF(ISBLANK(Q87),0,IF(AND(Q87&gt;=61,Q87&lt;=90),L87,0))</f>
        <v>0</v>
      </c>
      <c r="Z87" s="86" t="n">
        <f aca="false">IF(ISBLANK(Q87),0,IF(Q87&gt;=91,L87,0))</f>
        <v>0</v>
      </c>
    </row>
    <row r="88" customFormat="false" ht="15" hidden="false" customHeight="true" outlineLevel="0" collapsed="false">
      <c r="U88" s="86" t="n">
        <f aca="false">IF(ISBLANK(Q88),0,IF(AND(Q88&gt;=1,Q88&lt;=15),L88,0))</f>
        <v>0</v>
      </c>
      <c r="V88" s="86" t="n">
        <f aca="false">IF(ISBLANK(Q88),0,IF(AND(Q88&gt;=16,Q88&lt;=30),L88,0))</f>
        <v>0</v>
      </c>
      <c r="W88" s="86" t="n">
        <f aca="false">IF(ISBLANK(Q88),0,IF(AND(Q88&gt;=31,Q88&lt;=45),L88,0))</f>
        <v>0</v>
      </c>
      <c r="X88" s="86" t="n">
        <f aca="false">IF(ISBLANK(Q88),0,IF(AND(Q88&gt;=46,Q88&lt;=60),L88,0))</f>
        <v>0</v>
      </c>
      <c r="Y88" s="86" t="n">
        <f aca="false">IF(ISBLANK(Q88),0,IF(AND(Q88&gt;=61,Q88&lt;=90),L88,0))</f>
        <v>0</v>
      </c>
      <c r="Z88" s="86" t="n">
        <f aca="false">IF(ISBLANK(Q88),0,IF(Q88&gt;=91,L88,0))</f>
        <v>0</v>
      </c>
    </row>
    <row r="89" customFormat="false" ht="15" hidden="false" customHeight="true" outlineLevel="0" collapsed="false">
      <c r="U89" s="86" t="n">
        <f aca="false">IF(ISBLANK(Q89),0,IF(AND(Q89&gt;=1,Q89&lt;=15),L89,0))</f>
        <v>0</v>
      </c>
      <c r="V89" s="86" t="n">
        <f aca="false">IF(ISBLANK(Q89),0,IF(AND(Q89&gt;=16,Q89&lt;=30),L89,0))</f>
        <v>0</v>
      </c>
      <c r="W89" s="86" t="n">
        <f aca="false">IF(ISBLANK(Q89),0,IF(AND(Q89&gt;=31,Q89&lt;=45),L89,0))</f>
        <v>0</v>
      </c>
      <c r="X89" s="86" t="n">
        <f aca="false">IF(ISBLANK(Q89),0,IF(AND(Q89&gt;=46,Q89&lt;=60),L89,0))</f>
        <v>0</v>
      </c>
      <c r="Y89" s="86" t="n">
        <f aca="false">IF(ISBLANK(Q89),0,IF(AND(Q89&gt;=61,Q89&lt;=90),L89,0))</f>
        <v>0</v>
      </c>
      <c r="Z89" s="86" t="n">
        <f aca="false">IF(ISBLANK(Q89),0,IF(Q89&gt;=91,L89,0))</f>
        <v>0</v>
      </c>
    </row>
    <row r="90" customFormat="false" ht="15" hidden="false" customHeight="true" outlineLevel="0" collapsed="false">
      <c r="U90" s="86" t="n">
        <f aca="false">IF(ISBLANK(Q90),0,IF(AND(Q90&gt;=1,Q90&lt;=15),L90,0))</f>
        <v>0</v>
      </c>
      <c r="V90" s="86" t="n">
        <f aca="false">IF(ISBLANK(Q90),0,IF(AND(Q90&gt;=16,Q90&lt;=30),L90,0))</f>
        <v>0</v>
      </c>
      <c r="W90" s="86" t="n">
        <f aca="false">IF(ISBLANK(Q90),0,IF(AND(Q90&gt;=31,Q90&lt;=45),L90,0))</f>
        <v>0</v>
      </c>
      <c r="X90" s="86" t="n">
        <f aca="false">IF(ISBLANK(Q90),0,IF(AND(Q90&gt;=46,Q90&lt;=60),L90,0))</f>
        <v>0</v>
      </c>
      <c r="Y90" s="86" t="n">
        <f aca="false">IF(ISBLANK(Q90),0,IF(AND(Q90&gt;=61,Q90&lt;=90),L90,0))</f>
        <v>0</v>
      </c>
      <c r="Z90" s="86" t="n">
        <f aca="false">IF(ISBLANK(Q90),0,IF(Q90&gt;=91,L90,0))</f>
        <v>0</v>
      </c>
    </row>
    <row r="91" customFormat="false" ht="15" hidden="false" customHeight="true" outlineLevel="0" collapsed="false">
      <c r="U91" s="86" t="n">
        <f aca="false">IF(ISBLANK(Q91),0,IF(AND(Q91&gt;=1,Q91&lt;=15),L91,0))</f>
        <v>0</v>
      </c>
      <c r="V91" s="86" t="n">
        <f aca="false">IF(ISBLANK(Q91),0,IF(AND(Q91&gt;=16,Q91&lt;=30),L91,0))</f>
        <v>0</v>
      </c>
      <c r="W91" s="86" t="n">
        <f aca="false">IF(ISBLANK(Q91),0,IF(AND(Q91&gt;=31,Q91&lt;=45),L91,0))</f>
        <v>0</v>
      </c>
      <c r="X91" s="86" t="n">
        <f aca="false">IF(ISBLANK(Q91),0,IF(AND(Q91&gt;=46,Q91&lt;=60),L91,0))</f>
        <v>0</v>
      </c>
      <c r="Y91" s="86" t="n">
        <f aca="false">IF(ISBLANK(Q91),0,IF(AND(Q91&gt;=61,Q91&lt;=90),L91,0))</f>
        <v>0</v>
      </c>
      <c r="Z91" s="86" t="n">
        <f aca="false">IF(ISBLANK(Q91),0,IF(Q91&gt;=91,L91,0))</f>
        <v>0</v>
      </c>
    </row>
    <row r="92" customFormat="false" ht="15" hidden="false" customHeight="true" outlineLevel="0" collapsed="false">
      <c r="U92" s="86" t="n">
        <f aca="false">IF(ISBLANK(Q92),0,IF(AND(Q92&gt;=1,Q92&lt;=15),L92,0))</f>
        <v>0</v>
      </c>
      <c r="V92" s="86" t="n">
        <f aca="false">IF(ISBLANK(Q92),0,IF(AND(Q92&gt;=16,Q92&lt;=30),L92,0))</f>
        <v>0</v>
      </c>
      <c r="W92" s="86" t="n">
        <f aca="false">IF(ISBLANK(Q92),0,IF(AND(Q92&gt;=31,Q92&lt;=45),L92,0))</f>
        <v>0</v>
      </c>
      <c r="X92" s="86" t="n">
        <f aca="false">IF(ISBLANK(Q92),0,IF(AND(Q92&gt;=46,Q92&lt;=60),L92,0))</f>
        <v>0</v>
      </c>
      <c r="Y92" s="86" t="n">
        <f aca="false">IF(ISBLANK(Q92),0,IF(AND(Q92&gt;=61,Q92&lt;=90),L92,0))</f>
        <v>0</v>
      </c>
      <c r="Z92" s="86" t="n">
        <f aca="false">IF(ISBLANK(Q92),0,IF(Q92&gt;=91,L92,0))</f>
        <v>0</v>
      </c>
    </row>
    <row r="93" customFormat="false" ht="15" hidden="false" customHeight="true" outlineLevel="0" collapsed="false">
      <c r="U93" s="86" t="n">
        <f aca="false">IF(ISBLANK(Q93),0,IF(AND(Q93&gt;=1,Q93&lt;=15),L93,0))</f>
        <v>0</v>
      </c>
      <c r="V93" s="86" t="n">
        <f aca="false">IF(ISBLANK(Q93),0,IF(AND(Q93&gt;=16,Q93&lt;=30),L93,0))</f>
        <v>0</v>
      </c>
      <c r="W93" s="86" t="n">
        <f aca="false">IF(ISBLANK(Q93),0,IF(AND(Q93&gt;=31,Q93&lt;=45),L93,0))</f>
        <v>0</v>
      </c>
      <c r="X93" s="86" t="n">
        <f aca="false">IF(ISBLANK(Q93),0,IF(AND(Q93&gt;=46,Q93&lt;=60),L93,0))</f>
        <v>0</v>
      </c>
      <c r="Y93" s="86" t="n">
        <f aca="false">IF(ISBLANK(Q93),0,IF(AND(Q93&gt;=61,Q93&lt;=90),L93,0))</f>
        <v>0</v>
      </c>
      <c r="Z93" s="86" t="n">
        <f aca="false">IF(ISBLANK(Q93),0,IF(Q93&gt;=91,L93,0))</f>
        <v>0</v>
      </c>
    </row>
    <row r="94" customFormat="false" ht="15" hidden="false" customHeight="true" outlineLevel="0" collapsed="false">
      <c r="U94" s="86" t="n">
        <f aca="false">IF(ISBLANK(Q94),0,IF(AND(Q94&gt;=1,Q94&lt;=15),L94,0))</f>
        <v>0</v>
      </c>
      <c r="V94" s="86" t="n">
        <f aca="false">IF(ISBLANK(Q94),0,IF(AND(Q94&gt;=16,Q94&lt;=30),L94,0))</f>
        <v>0</v>
      </c>
      <c r="W94" s="86" t="n">
        <f aca="false">IF(ISBLANK(Q94),0,IF(AND(Q94&gt;=31,Q94&lt;=45),L94,0))</f>
        <v>0</v>
      </c>
      <c r="X94" s="86" t="n">
        <f aca="false">IF(ISBLANK(Q94),0,IF(AND(Q94&gt;=46,Q94&lt;=60),L94,0))</f>
        <v>0</v>
      </c>
      <c r="Y94" s="86" t="n">
        <f aca="false">IF(ISBLANK(Q94),0,IF(AND(Q94&gt;=61,Q94&lt;=90),L94,0))</f>
        <v>0</v>
      </c>
      <c r="Z94" s="86" t="n">
        <f aca="false">IF(ISBLANK(Q94),0,IF(Q94&gt;=91,L94,0))</f>
        <v>0</v>
      </c>
    </row>
    <row r="95" customFormat="false" ht="15" hidden="false" customHeight="true" outlineLevel="0" collapsed="false">
      <c r="U95" s="86" t="n">
        <f aca="false">IF(ISBLANK(Q95),0,IF(AND(Q95&gt;=1,Q95&lt;=15),L95,0))</f>
        <v>0</v>
      </c>
      <c r="V95" s="86" t="n">
        <f aca="false">IF(ISBLANK(Q95),0,IF(AND(Q95&gt;=16,Q95&lt;=30),L95,0))</f>
        <v>0</v>
      </c>
      <c r="W95" s="86" t="n">
        <f aca="false">IF(ISBLANK(Q95),0,IF(AND(Q95&gt;=31,Q95&lt;=45),L95,0))</f>
        <v>0</v>
      </c>
      <c r="X95" s="86" t="n">
        <f aca="false">IF(ISBLANK(Q95),0,IF(AND(Q95&gt;=46,Q95&lt;=60),L95,0))</f>
        <v>0</v>
      </c>
      <c r="Y95" s="86" t="n">
        <f aca="false">IF(ISBLANK(Q95),0,IF(AND(Q95&gt;=61,Q95&lt;=90),L95,0))</f>
        <v>0</v>
      </c>
      <c r="Z95" s="86" t="n">
        <f aca="false">IF(ISBLANK(Q95),0,IF(Q95&gt;=91,L95,0))</f>
        <v>0</v>
      </c>
    </row>
    <row r="96" customFormat="false" ht="15" hidden="false" customHeight="true" outlineLevel="0" collapsed="false">
      <c r="U96" s="86" t="n">
        <f aca="false">IF(ISBLANK(Q96),0,IF(AND(Q96&gt;=1,Q96&lt;=15),L96,0))</f>
        <v>0</v>
      </c>
      <c r="V96" s="86" t="n">
        <f aca="false">IF(ISBLANK(Q96),0,IF(AND(Q96&gt;=16,Q96&lt;=30),L96,0))</f>
        <v>0</v>
      </c>
      <c r="W96" s="86" t="n">
        <f aca="false">IF(ISBLANK(Q96),0,IF(AND(Q96&gt;=31,Q96&lt;=45),L96,0))</f>
        <v>0</v>
      </c>
      <c r="X96" s="86" t="n">
        <f aca="false">IF(ISBLANK(Q96),0,IF(AND(Q96&gt;=46,Q96&lt;=60),L96,0))</f>
        <v>0</v>
      </c>
      <c r="Y96" s="86" t="n">
        <f aca="false">IF(ISBLANK(Q96),0,IF(AND(Q96&gt;=61,Q96&lt;=90),L96,0))</f>
        <v>0</v>
      </c>
      <c r="Z96" s="86" t="n">
        <f aca="false">IF(ISBLANK(Q96),0,IF(Q96&gt;=91,L96,0))</f>
        <v>0</v>
      </c>
    </row>
    <row r="97" customFormat="false" ht="15" hidden="false" customHeight="true" outlineLevel="0" collapsed="false">
      <c r="U97" s="86" t="n">
        <f aca="false">IF(ISBLANK(Q97),0,IF(AND(Q97&gt;=1,Q97&lt;=15),L97,0))</f>
        <v>0</v>
      </c>
      <c r="V97" s="86" t="n">
        <f aca="false">IF(ISBLANK(Q97),0,IF(AND(Q97&gt;=16,Q97&lt;=30),L97,0))</f>
        <v>0</v>
      </c>
      <c r="W97" s="86" t="n">
        <f aca="false">IF(ISBLANK(Q97),0,IF(AND(Q97&gt;=31,Q97&lt;=45),L97,0))</f>
        <v>0</v>
      </c>
      <c r="X97" s="86" t="n">
        <f aca="false">IF(ISBLANK(Q97),0,IF(AND(Q97&gt;=46,Q97&lt;=60),L97,0))</f>
        <v>0</v>
      </c>
      <c r="Y97" s="86" t="n">
        <f aca="false">IF(ISBLANK(Q97),0,IF(AND(Q97&gt;=61,Q97&lt;=90),L97,0))</f>
        <v>0</v>
      </c>
      <c r="Z97" s="86" t="n">
        <f aca="false">IF(ISBLANK(Q97),0,IF(Q97&gt;=91,L97,0))</f>
        <v>0</v>
      </c>
    </row>
    <row r="98" customFormat="false" ht="15" hidden="false" customHeight="true" outlineLevel="0" collapsed="false">
      <c r="U98" s="86" t="n">
        <f aca="false">IF(ISBLANK(Q98),0,IF(AND(Q98&gt;=1,Q98&lt;=15),L98,0))</f>
        <v>0</v>
      </c>
      <c r="V98" s="86" t="n">
        <f aca="false">IF(ISBLANK(Q98),0,IF(AND(Q98&gt;=16,Q98&lt;=30),L98,0))</f>
        <v>0</v>
      </c>
      <c r="W98" s="86" t="n">
        <f aca="false">IF(ISBLANK(Q98),0,IF(AND(Q98&gt;=31,Q98&lt;=45),L98,0))</f>
        <v>0</v>
      </c>
      <c r="X98" s="86" t="n">
        <f aca="false">IF(ISBLANK(Q98),0,IF(AND(Q98&gt;=46,Q98&lt;=60),L98,0))</f>
        <v>0</v>
      </c>
      <c r="Y98" s="86" t="n">
        <f aca="false">IF(ISBLANK(Q98),0,IF(AND(Q98&gt;=61,Q98&lt;=90),L98,0))</f>
        <v>0</v>
      </c>
      <c r="Z98" s="86" t="n">
        <f aca="false">IF(ISBLANK(Q98),0,IF(Q98&gt;=91,L98,0))</f>
        <v>0</v>
      </c>
    </row>
    <row r="99" customFormat="false" ht="15" hidden="false" customHeight="true" outlineLevel="0" collapsed="false">
      <c r="U99" s="86" t="n">
        <f aca="false">IF(ISBLANK(Q99),0,IF(AND(Q99&gt;=1,Q99&lt;=15),L99,0))</f>
        <v>0</v>
      </c>
      <c r="V99" s="86" t="n">
        <f aca="false">IF(ISBLANK(Q99),0,IF(AND(Q99&gt;=16,Q99&lt;=30),L99,0))</f>
        <v>0</v>
      </c>
      <c r="W99" s="86" t="n">
        <f aca="false">IF(ISBLANK(Q99),0,IF(AND(Q99&gt;=31,Q99&lt;=45),L99,0))</f>
        <v>0</v>
      </c>
      <c r="X99" s="86" t="n">
        <f aca="false">IF(ISBLANK(Q99),0,IF(AND(Q99&gt;=46,Q99&lt;=60),L99,0))</f>
        <v>0</v>
      </c>
      <c r="Y99" s="86" t="n">
        <f aca="false">IF(ISBLANK(Q99),0,IF(AND(Q99&gt;=61,Q99&lt;=90),L99,0))</f>
        <v>0</v>
      </c>
      <c r="Z99" s="86" t="n">
        <f aca="false">IF(ISBLANK(Q99),0,IF(Q99&gt;=91,L99,0))</f>
        <v>0</v>
      </c>
    </row>
    <row r="100" customFormat="false" ht="15" hidden="false" customHeight="true" outlineLevel="0" collapsed="false">
      <c r="U100" s="86" t="n">
        <f aca="false">IF(ISBLANK(Q100),0,IF(AND(Q100&gt;=1,Q100&lt;=15),L100,0))</f>
        <v>0</v>
      </c>
      <c r="V100" s="86" t="n">
        <f aca="false">IF(ISBLANK(Q100),0,IF(AND(Q100&gt;=16,Q100&lt;=30),L100,0))</f>
        <v>0</v>
      </c>
      <c r="W100" s="86" t="n">
        <f aca="false">IF(ISBLANK(Q100),0,IF(AND(Q100&gt;=31,Q100&lt;=45),L100,0))</f>
        <v>0</v>
      </c>
      <c r="X100" s="86" t="n">
        <f aca="false">IF(ISBLANK(Q100),0,IF(AND(Q100&gt;=46,Q100&lt;=60),L100,0))</f>
        <v>0</v>
      </c>
      <c r="Y100" s="86" t="n">
        <f aca="false">IF(ISBLANK(Q100),0,IF(AND(Q100&gt;=61,Q100&lt;=90),L100,0))</f>
        <v>0</v>
      </c>
      <c r="Z100" s="86" t="n">
        <f aca="false">IF(ISBLANK(Q100),0,IF(Q100&gt;=91,L100,0))</f>
        <v>0</v>
      </c>
    </row>
    <row r="101" customFormat="false" ht="15" hidden="false" customHeight="true" outlineLevel="0" collapsed="false">
      <c r="U101" s="86" t="n">
        <f aca="false">IF(ISBLANK(Q101),0,IF(AND(Q101&gt;=1,Q101&lt;=15),L101,0))</f>
        <v>0</v>
      </c>
      <c r="V101" s="86" t="n">
        <f aca="false">IF(ISBLANK(Q101),0,IF(AND(Q101&gt;=16,Q101&lt;=30),L101,0))</f>
        <v>0</v>
      </c>
      <c r="W101" s="86" t="n">
        <f aca="false">IF(ISBLANK(Q101),0,IF(AND(Q101&gt;=31,Q101&lt;=45),L101,0))</f>
        <v>0</v>
      </c>
      <c r="X101" s="86" t="n">
        <f aca="false">IF(ISBLANK(Q101),0,IF(AND(Q101&gt;=46,Q101&lt;=60),L101,0))</f>
        <v>0</v>
      </c>
      <c r="Y101" s="86" t="n">
        <f aca="false">IF(ISBLANK(Q101),0,IF(AND(Q101&gt;=61,Q101&lt;=90),L101,0))</f>
        <v>0</v>
      </c>
      <c r="Z101" s="86" t="n">
        <f aca="false">IF(ISBLANK(Q101),0,IF(Q101&gt;=91,L101,0))</f>
        <v>0</v>
      </c>
    </row>
    <row r="102" customFormat="false" ht="15" hidden="false" customHeight="true" outlineLevel="0" collapsed="false">
      <c r="U102" s="86" t="n">
        <f aca="false">IF(ISBLANK(Q102),0,IF(AND(Q102&gt;=1,Q102&lt;=15),L102,0))</f>
        <v>0</v>
      </c>
      <c r="V102" s="86" t="n">
        <f aca="false">IF(ISBLANK(Q102),0,IF(AND(Q102&gt;=16,Q102&lt;=30),L102,0))</f>
        <v>0</v>
      </c>
      <c r="W102" s="86" t="n">
        <f aca="false">IF(ISBLANK(Q102),0,IF(AND(Q102&gt;=31,Q102&lt;=45),L102,0))</f>
        <v>0</v>
      </c>
      <c r="X102" s="86" t="n">
        <f aca="false">IF(ISBLANK(Q102),0,IF(AND(Q102&gt;=46,Q102&lt;=60),L102,0))</f>
        <v>0</v>
      </c>
      <c r="Y102" s="86" t="n">
        <f aca="false">IF(ISBLANK(Q102),0,IF(AND(Q102&gt;=61,Q102&lt;=90),L102,0))</f>
        <v>0</v>
      </c>
      <c r="Z102" s="86" t="n">
        <f aca="false">IF(ISBLANK(Q102),0,IF(Q102&gt;=91,L102,0))</f>
        <v>0</v>
      </c>
    </row>
    <row r="103" customFormat="false" ht="15" hidden="false" customHeight="true" outlineLevel="0" collapsed="false">
      <c r="U103" s="86" t="n">
        <f aca="false">IF(ISBLANK(Q103),0,IF(AND(Q103&gt;=1,Q103&lt;=15),L103,0))</f>
        <v>0</v>
      </c>
      <c r="V103" s="86" t="n">
        <f aca="false">IF(ISBLANK(Q103),0,IF(AND(Q103&gt;=16,Q103&lt;=30),L103,0))</f>
        <v>0</v>
      </c>
      <c r="W103" s="86" t="n">
        <f aca="false">IF(ISBLANK(Q103),0,IF(AND(Q103&gt;=31,Q103&lt;=45),L103,0))</f>
        <v>0</v>
      </c>
      <c r="X103" s="86" t="n">
        <f aca="false">IF(ISBLANK(Q103),0,IF(AND(Q103&gt;=46,Q103&lt;=60),L103,0))</f>
        <v>0</v>
      </c>
      <c r="Y103" s="86" t="n">
        <f aca="false">IF(ISBLANK(Q103),0,IF(AND(Q103&gt;=61,Q103&lt;=90),L103,0))</f>
        <v>0</v>
      </c>
      <c r="Z103" s="86" t="n">
        <f aca="false">IF(ISBLANK(Q103),0,IF(Q103&gt;=91,L103,0))</f>
        <v>0</v>
      </c>
    </row>
    <row r="104" customFormat="false" ht="14.25" hidden="false" customHeight="true" outlineLevel="0" collapsed="false">
      <c r="U104" s="86" t="n">
        <f aca="false">IF(ISBLANK(Q104),0,IF(AND(Q104&gt;=1,Q104&lt;=15),L104,0))</f>
        <v>0</v>
      </c>
      <c r="V104" s="86" t="n">
        <f aca="false">IF(ISBLANK(Q104),0,IF(AND(Q104&gt;=16,Q104&lt;=30),L104,0))</f>
        <v>0</v>
      </c>
      <c r="W104" s="86" t="n">
        <f aca="false">IF(ISBLANK(Q104),0,IF(AND(Q104&gt;=31,Q104&lt;=45),L104,0))</f>
        <v>0</v>
      </c>
      <c r="X104" s="86" t="n">
        <f aca="false">IF(ISBLANK(Q104),0,IF(AND(Q104&gt;=46,Q104&lt;=60),L104,0))</f>
        <v>0</v>
      </c>
      <c r="Y104" s="86" t="n">
        <f aca="false">IF(ISBLANK(Q104),0,IF(AND(Q104&gt;=61,Q104&lt;=90),L104,0))</f>
        <v>0</v>
      </c>
      <c r="Z104" s="86" t="n">
        <f aca="false">IF(ISBLANK(Q104),0,IF(Q104&gt;=91,L104,0))</f>
        <v>0</v>
      </c>
    </row>
    <row r="105" customFormat="false" ht="14.25" hidden="false" customHeight="true" outlineLevel="0" collapsed="false">
      <c r="U105" s="86" t="n">
        <f aca="false">IF(ISBLANK(Q105),0,IF(AND(Q105&gt;=1,Q105&lt;=15),L105,0))</f>
        <v>0</v>
      </c>
      <c r="V105" s="86" t="n">
        <f aca="false">IF(ISBLANK(Q105),0,IF(AND(Q105&gt;=16,Q105&lt;=30),L105,0))</f>
        <v>0</v>
      </c>
      <c r="W105" s="86" t="n">
        <f aca="false">IF(ISBLANK(Q105),0,IF(AND(Q105&gt;=31,Q105&lt;=45),L105,0))</f>
        <v>0</v>
      </c>
      <c r="X105" s="86" t="n">
        <f aca="false">IF(ISBLANK(Q105),0,IF(AND(Q105&gt;=46,Q105&lt;=60),L105,0))</f>
        <v>0</v>
      </c>
      <c r="Y105" s="86" t="n">
        <f aca="false">IF(ISBLANK(Q105),0,IF(AND(Q105&gt;=61,Q105&lt;=90),L105,0))</f>
        <v>0</v>
      </c>
      <c r="Z105" s="86" t="n">
        <f aca="false">IF(ISBLANK(Q105),0,IF(Q105&gt;=91,L105,0))</f>
        <v>0</v>
      </c>
    </row>
    <row r="106" customFormat="false" ht="14.25" hidden="false" customHeight="true" outlineLevel="0" collapsed="false">
      <c r="U106" s="86" t="n">
        <f aca="false">IF(ISBLANK(Q106),0,IF(AND(Q106&gt;=1,Q106&lt;=15),L106,0))</f>
        <v>0</v>
      </c>
      <c r="V106" s="86" t="n">
        <f aca="false">IF(ISBLANK(Q106),0,IF(AND(Q106&gt;=16,Q106&lt;=30),L106,0))</f>
        <v>0</v>
      </c>
      <c r="W106" s="86" t="n">
        <f aca="false">IF(ISBLANK(Q106),0,IF(AND(Q106&gt;=31,Q106&lt;=45),L106,0))</f>
        <v>0</v>
      </c>
      <c r="X106" s="86" t="n">
        <f aca="false">IF(ISBLANK(Q106),0,IF(AND(Q106&gt;=46,Q106&lt;=60),L106,0))</f>
        <v>0</v>
      </c>
      <c r="Y106" s="86" t="n">
        <f aca="false">IF(ISBLANK(Q106),0,IF(AND(Q106&gt;=61,Q106&lt;=90),L106,0))</f>
        <v>0</v>
      </c>
      <c r="Z106" s="86" t="n">
        <f aca="false">IF(ISBLANK(Q106),0,IF(Q106&gt;=91,L106,0))</f>
        <v>0</v>
      </c>
    </row>
    <row r="107" customFormat="false" ht="14.25" hidden="false" customHeight="true" outlineLevel="0" collapsed="false">
      <c r="U107" s="86" t="n">
        <f aca="false">IF(ISBLANK(Q107),0,IF(AND(Q107&gt;=1,Q107&lt;=15),L107,0))</f>
        <v>0</v>
      </c>
      <c r="V107" s="86" t="n">
        <f aca="false">IF(ISBLANK(Q107),0,IF(AND(Q107&gt;=16,Q107&lt;=30),L107,0))</f>
        <v>0</v>
      </c>
      <c r="W107" s="86" t="n">
        <f aca="false">IF(ISBLANK(Q107),0,IF(AND(Q107&gt;=31,Q107&lt;=45),L107,0))</f>
        <v>0</v>
      </c>
      <c r="X107" s="86" t="n">
        <f aca="false">IF(ISBLANK(Q107),0,IF(AND(Q107&gt;=46,Q107&lt;=60),L107,0))</f>
        <v>0</v>
      </c>
      <c r="Y107" s="86" t="n">
        <f aca="false">IF(ISBLANK(Q107),0,IF(AND(Q107&gt;=61,Q107&lt;=90),L107,0))</f>
        <v>0</v>
      </c>
      <c r="Z107" s="86" t="n">
        <f aca="false">IF(ISBLANK(Q107),0,IF(Q107&gt;=91,L107,0))</f>
        <v>0</v>
      </c>
    </row>
    <row r="108" customFormat="false" ht="14.25" hidden="false" customHeight="true" outlineLevel="0" collapsed="false">
      <c r="U108" s="86" t="n">
        <f aca="false">IF(ISBLANK(Q108),0,IF(AND(Q108&gt;=1,Q108&lt;=15),L108,0))</f>
        <v>0</v>
      </c>
      <c r="V108" s="86" t="n">
        <f aca="false">IF(ISBLANK(Q108),0,IF(AND(Q108&gt;=16,Q108&lt;=30),L108,0))</f>
        <v>0</v>
      </c>
      <c r="W108" s="86" t="n">
        <f aca="false">IF(ISBLANK(Q108),0,IF(AND(Q108&gt;=31,Q108&lt;=45),L108,0))</f>
        <v>0</v>
      </c>
      <c r="X108" s="86" t="n">
        <f aca="false">IF(ISBLANK(Q108),0,IF(AND(Q108&gt;=46,Q108&lt;=60),L108,0))</f>
        <v>0</v>
      </c>
      <c r="Y108" s="86" t="n">
        <f aca="false">IF(ISBLANK(Q108),0,IF(AND(Q108&gt;=61,Q108&lt;=90),L108,0))</f>
        <v>0</v>
      </c>
      <c r="Z108" s="86" t="n">
        <f aca="false">IF(ISBLANK(Q108),0,IF(Q108&gt;=91,L108,0))</f>
        <v>0</v>
      </c>
    </row>
    <row r="109" customFormat="false" ht="14.25" hidden="false" customHeight="true" outlineLevel="0" collapsed="false">
      <c r="U109" s="86" t="n">
        <f aca="false">IF(ISBLANK(Q109),0,IF(AND(Q109&gt;=1,Q109&lt;=15),L109,0))</f>
        <v>0</v>
      </c>
      <c r="V109" s="86" t="n">
        <f aca="false">IF(ISBLANK(Q109),0,IF(AND(Q109&gt;=16,Q109&lt;=30),L109,0))</f>
        <v>0</v>
      </c>
      <c r="W109" s="86" t="n">
        <f aca="false">IF(ISBLANK(Q109),0,IF(AND(Q109&gt;=31,Q109&lt;=45),L109,0))</f>
        <v>0</v>
      </c>
      <c r="X109" s="86" t="n">
        <f aca="false">IF(ISBLANK(Q109),0,IF(AND(Q109&gt;=46,Q109&lt;=60),L109,0))</f>
        <v>0</v>
      </c>
      <c r="Y109" s="86" t="n">
        <f aca="false">IF(ISBLANK(Q109),0,IF(AND(Q109&gt;=61,Q109&lt;=90),L109,0))</f>
        <v>0</v>
      </c>
      <c r="Z109" s="86" t="n">
        <f aca="false">IF(ISBLANK(Q109),0,IF(Q109&gt;=91,L109,0))</f>
        <v>0</v>
      </c>
    </row>
    <row r="110" customFormat="false" ht="14.25" hidden="false" customHeight="true" outlineLevel="0" collapsed="false">
      <c r="U110" s="86" t="n">
        <f aca="false">IF(ISBLANK(Q110),0,IF(AND(Q110&gt;=1,Q110&lt;=15),L110,0))</f>
        <v>0</v>
      </c>
      <c r="V110" s="86" t="n">
        <f aca="false">IF(ISBLANK(Q110),0,IF(AND(Q110&gt;=16,Q110&lt;=30),L110,0))</f>
        <v>0</v>
      </c>
      <c r="W110" s="86" t="n">
        <f aca="false">IF(ISBLANK(Q110),0,IF(AND(Q110&gt;=31,Q110&lt;=45),L110,0))</f>
        <v>0</v>
      </c>
      <c r="X110" s="86" t="n">
        <f aca="false">IF(ISBLANK(Q110),0,IF(AND(Q110&gt;=46,Q110&lt;=60),L110,0))</f>
        <v>0</v>
      </c>
      <c r="Y110" s="86" t="n">
        <f aca="false">IF(ISBLANK(Q110),0,IF(AND(Q110&gt;=61,Q110&lt;=90),L110,0))</f>
        <v>0</v>
      </c>
      <c r="Z110" s="86" t="n">
        <f aca="false">IF(ISBLANK(Q110),0,IF(Q110&gt;=91,L110,0))</f>
        <v>0</v>
      </c>
    </row>
    <row r="111" customFormat="false" ht="14.25" hidden="false" customHeight="true" outlineLevel="0" collapsed="false">
      <c r="U111" s="86" t="n">
        <f aca="false">IF(ISBLANK(Q111),0,IF(AND(Q111&gt;=1,Q111&lt;=15),L111,0))</f>
        <v>0</v>
      </c>
      <c r="V111" s="86" t="n">
        <f aca="false">IF(ISBLANK(Q111),0,IF(AND(Q111&gt;=16,Q111&lt;=30),L111,0))</f>
        <v>0</v>
      </c>
      <c r="W111" s="86" t="n">
        <f aca="false">IF(ISBLANK(Q111),0,IF(AND(Q111&gt;=31,Q111&lt;=45),L111,0))</f>
        <v>0</v>
      </c>
      <c r="X111" s="86" t="n">
        <f aca="false">IF(ISBLANK(Q111),0,IF(AND(Q111&gt;=46,Q111&lt;=60),L111,0))</f>
        <v>0</v>
      </c>
      <c r="Y111" s="86" t="n">
        <f aca="false">IF(ISBLANK(Q111),0,IF(AND(Q111&gt;=61,Q111&lt;=90),L111,0))</f>
        <v>0</v>
      </c>
      <c r="Z111" s="86" t="n">
        <f aca="false">IF(ISBLANK(Q111),0,IF(Q111&gt;=91,L111,0))</f>
        <v>0</v>
      </c>
    </row>
    <row r="112" customFormat="false" ht="14.25" hidden="false" customHeight="true" outlineLevel="0" collapsed="false">
      <c r="U112" s="86" t="n">
        <f aca="false">IF(ISBLANK(Q112),0,IF(AND(Q112&gt;=1,Q112&lt;=15),L112,0))</f>
        <v>0</v>
      </c>
      <c r="V112" s="86" t="n">
        <f aca="false">IF(ISBLANK(Q112),0,IF(AND(Q112&gt;=16,Q112&lt;=30),L112,0))</f>
        <v>0</v>
      </c>
      <c r="W112" s="86" t="n">
        <f aca="false">IF(ISBLANK(Q112),0,IF(AND(Q112&gt;=31,Q112&lt;=45),L112,0))</f>
        <v>0</v>
      </c>
      <c r="X112" s="86" t="n">
        <f aca="false">IF(ISBLANK(Q112),0,IF(AND(Q112&gt;=46,Q112&lt;=60),L112,0))</f>
        <v>0</v>
      </c>
      <c r="Y112" s="86" t="n">
        <f aca="false">IF(ISBLANK(Q112),0,IF(AND(Q112&gt;=61,Q112&lt;=90),L112,0))</f>
        <v>0</v>
      </c>
      <c r="Z112" s="86" t="n">
        <f aca="false">IF(ISBLANK(Q112),0,IF(Q112&gt;=91,L112,0))</f>
        <v>0</v>
      </c>
    </row>
    <row r="113" customFormat="false" ht="14.25" hidden="false" customHeight="true" outlineLevel="0" collapsed="false">
      <c r="U113" s="86" t="n">
        <f aca="false">IF(ISBLANK(Q113),0,IF(AND(Q113&gt;=1,Q113&lt;=15),L113,0))</f>
        <v>0</v>
      </c>
      <c r="V113" s="86" t="n">
        <f aca="false">IF(ISBLANK(Q113),0,IF(AND(Q113&gt;=16,Q113&lt;=30),L113,0))</f>
        <v>0</v>
      </c>
      <c r="W113" s="86" t="n">
        <f aca="false">IF(ISBLANK(Q113),0,IF(AND(Q113&gt;=31,Q113&lt;=45),L113,0))</f>
        <v>0</v>
      </c>
      <c r="X113" s="86" t="n">
        <f aca="false">IF(ISBLANK(Q113),0,IF(AND(Q113&gt;=46,Q113&lt;=60),L113,0))</f>
        <v>0</v>
      </c>
      <c r="Y113" s="86" t="n">
        <f aca="false">IF(ISBLANK(Q113),0,IF(AND(Q113&gt;=61,Q113&lt;=90),L113,0))</f>
        <v>0</v>
      </c>
      <c r="Z113" s="86" t="n">
        <f aca="false">IF(ISBLANK(Q113),0,IF(Q113&gt;=91,L113,0))</f>
        <v>0</v>
      </c>
    </row>
    <row r="114" customFormat="false" ht="14.25" hidden="false" customHeight="true" outlineLevel="0" collapsed="false">
      <c r="U114" s="86" t="n">
        <f aca="false">IF(ISBLANK(Q114),0,IF(AND(Q114&gt;=1,Q114&lt;=15),L114,0))</f>
        <v>0</v>
      </c>
      <c r="V114" s="86" t="n">
        <f aca="false">IF(ISBLANK(Q114),0,IF(AND(Q114&gt;=16,Q114&lt;=30),L114,0))</f>
        <v>0</v>
      </c>
      <c r="W114" s="86" t="n">
        <f aca="false">IF(ISBLANK(Q114),0,IF(AND(Q114&gt;=31,Q114&lt;=45),L114,0))</f>
        <v>0</v>
      </c>
      <c r="X114" s="86" t="n">
        <f aca="false">IF(ISBLANK(Q114),0,IF(AND(Q114&gt;=46,Q114&lt;=60),L114,0))</f>
        <v>0</v>
      </c>
      <c r="Y114" s="86" t="n">
        <f aca="false">IF(ISBLANK(Q114),0,IF(AND(Q114&gt;=61,Q114&lt;=90),L114,0))</f>
        <v>0</v>
      </c>
      <c r="Z114" s="86" t="n">
        <f aca="false">IF(ISBLANK(Q114),0,IF(Q114&gt;=91,L114,0))</f>
        <v>0</v>
      </c>
    </row>
    <row r="115" customFormat="false" ht="14.25" hidden="false" customHeight="true" outlineLevel="0" collapsed="false">
      <c r="U115" s="86" t="n">
        <f aca="false">IF(ISBLANK(Q115),0,IF(AND(Q115&gt;=1,Q115&lt;=15),L115,0))</f>
        <v>0</v>
      </c>
      <c r="V115" s="86" t="n">
        <f aca="false">IF(ISBLANK(Q115),0,IF(AND(Q115&gt;=16,Q115&lt;=30),L115,0))</f>
        <v>0</v>
      </c>
      <c r="W115" s="86" t="n">
        <f aca="false">IF(ISBLANK(Q115),0,IF(AND(Q115&gt;=31,Q115&lt;=45),L115,0))</f>
        <v>0</v>
      </c>
      <c r="X115" s="86" t="n">
        <f aca="false">IF(ISBLANK(Q115),0,IF(AND(Q115&gt;=46,Q115&lt;=60),L115,0))</f>
        <v>0</v>
      </c>
      <c r="Y115" s="86" t="n">
        <f aca="false">IF(ISBLANK(Q115),0,IF(AND(Q115&gt;=61,Q115&lt;=90),L115,0))</f>
        <v>0</v>
      </c>
      <c r="Z115" s="86" t="n">
        <f aca="false">IF(ISBLANK(Q115),0,IF(Q115&gt;=91,L115,0))</f>
        <v>0</v>
      </c>
    </row>
    <row r="116" customFormat="false" ht="14.25" hidden="false" customHeight="true" outlineLevel="0" collapsed="false">
      <c r="U116" s="86" t="n">
        <f aca="false">IF(ISBLANK(Q116),0,IF(AND(Q116&gt;=1,Q116&lt;=15),L116,0))</f>
        <v>0</v>
      </c>
      <c r="V116" s="86" t="n">
        <f aca="false">IF(ISBLANK(Q116),0,IF(AND(Q116&gt;=16,Q116&lt;=30),L116,0))</f>
        <v>0</v>
      </c>
      <c r="W116" s="86" t="n">
        <f aca="false">IF(ISBLANK(Q116),0,IF(AND(Q116&gt;=31,Q116&lt;=45),L116,0))</f>
        <v>0</v>
      </c>
      <c r="X116" s="86" t="n">
        <f aca="false">IF(ISBLANK(Q116),0,IF(AND(Q116&gt;=46,Q116&lt;=60),L116,0))</f>
        <v>0</v>
      </c>
      <c r="Y116" s="86" t="n">
        <f aca="false">IF(ISBLANK(Q116),0,IF(AND(Q116&gt;=61,Q116&lt;=90),L116,0))</f>
        <v>0</v>
      </c>
      <c r="Z116" s="86" t="n">
        <f aca="false">IF(ISBLANK(Q116),0,IF(Q116&gt;=91,L116,0))</f>
        <v>0</v>
      </c>
    </row>
    <row r="117" customFormat="false" ht="14.25" hidden="false" customHeight="true" outlineLevel="0" collapsed="false">
      <c r="U117" s="86" t="n">
        <f aca="false">IF(ISBLANK(Q117),0,IF(AND(Q117&gt;=1,Q117&lt;=15),L117,0))</f>
        <v>0</v>
      </c>
      <c r="V117" s="86" t="n">
        <f aca="false">IF(ISBLANK(Q117),0,IF(AND(Q117&gt;=16,Q117&lt;=30),L117,0))</f>
        <v>0</v>
      </c>
      <c r="W117" s="86" t="n">
        <f aca="false">IF(ISBLANK(Q117),0,IF(AND(Q117&gt;=31,Q117&lt;=45),L117,0))</f>
        <v>0</v>
      </c>
      <c r="X117" s="86" t="n">
        <f aca="false">IF(ISBLANK(Q117),0,IF(AND(Q117&gt;=46,Q117&lt;=60),L117,0))</f>
        <v>0</v>
      </c>
      <c r="Y117" s="86" t="n">
        <f aca="false">IF(ISBLANK(Q117),0,IF(AND(Q117&gt;=61,Q117&lt;=90),L117,0))</f>
        <v>0</v>
      </c>
      <c r="Z117" s="86" t="n">
        <f aca="false">IF(ISBLANK(Q117),0,IF(Q117&gt;=91,L117,0))</f>
        <v>0</v>
      </c>
    </row>
    <row r="118" customFormat="false" ht="14.25" hidden="false" customHeight="true" outlineLevel="0" collapsed="false">
      <c r="U118" s="86" t="n">
        <f aca="false">IF(ISBLANK(Q118),0,IF(AND(Q118&gt;=1,Q118&lt;=15),L118,0))</f>
        <v>0</v>
      </c>
      <c r="V118" s="86" t="n">
        <f aca="false">IF(ISBLANK(Q118),0,IF(AND(Q118&gt;=16,Q118&lt;=30),L118,0))</f>
        <v>0</v>
      </c>
      <c r="W118" s="86" t="n">
        <f aca="false">IF(ISBLANK(Q118),0,IF(AND(Q118&gt;=31,Q118&lt;=45),L118,0))</f>
        <v>0</v>
      </c>
      <c r="X118" s="86" t="n">
        <f aca="false">IF(ISBLANK(Q118),0,IF(AND(Q118&gt;=46,Q118&lt;=60),L118,0))</f>
        <v>0</v>
      </c>
      <c r="Y118" s="86" t="n">
        <f aca="false">IF(ISBLANK(Q118),0,IF(AND(Q118&gt;=61,Q118&lt;=90),L118,0))</f>
        <v>0</v>
      </c>
      <c r="Z118" s="86" t="n">
        <f aca="false">IF(ISBLANK(Q118),0,IF(Q118&gt;=91,L118,0))</f>
        <v>0</v>
      </c>
    </row>
    <row r="119" customFormat="false" ht="14.25" hidden="false" customHeight="true" outlineLevel="0" collapsed="false">
      <c r="U119" s="86" t="n">
        <f aca="false">IF(ISBLANK(Q119),0,IF(AND(Q119&gt;=1,Q119&lt;=15),L119,0))</f>
        <v>0</v>
      </c>
      <c r="V119" s="86" t="n">
        <f aca="false">IF(ISBLANK(Q119),0,IF(AND(Q119&gt;=16,Q119&lt;=30),L119,0))</f>
        <v>0</v>
      </c>
      <c r="W119" s="86" t="n">
        <f aca="false">IF(ISBLANK(Q119),0,IF(AND(Q119&gt;=31,Q119&lt;=45),L119,0))</f>
        <v>0</v>
      </c>
      <c r="X119" s="86" t="n">
        <f aca="false">IF(ISBLANK(Q119),0,IF(AND(Q119&gt;=46,Q119&lt;=60),L119,0))</f>
        <v>0</v>
      </c>
      <c r="Y119" s="86" t="n">
        <f aca="false">IF(ISBLANK(Q119),0,IF(AND(Q119&gt;=61,Q119&lt;=90),L119,0))</f>
        <v>0</v>
      </c>
      <c r="Z119" s="86" t="n">
        <f aca="false">IF(ISBLANK(Q119),0,IF(Q119&gt;=91,L119,0))</f>
        <v>0</v>
      </c>
    </row>
    <row r="120" customFormat="false" ht="14.25" hidden="false" customHeight="true" outlineLevel="0" collapsed="false">
      <c r="U120" s="86" t="n">
        <f aca="false">IF(ISBLANK(Q120),0,IF(AND(Q120&gt;=1,Q120&lt;=15),L120,0))</f>
        <v>0</v>
      </c>
      <c r="V120" s="86" t="n">
        <f aca="false">IF(ISBLANK(Q120),0,IF(AND(Q120&gt;=16,Q120&lt;=30),L120,0))</f>
        <v>0</v>
      </c>
      <c r="W120" s="86" t="n">
        <f aca="false">IF(ISBLANK(Q120),0,IF(AND(Q120&gt;=31,Q120&lt;=45),L120,0))</f>
        <v>0</v>
      </c>
      <c r="X120" s="86" t="n">
        <f aca="false">IF(ISBLANK(Q120),0,IF(AND(Q120&gt;=46,Q120&lt;=60),L120,0))</f>
        <v>0</v>
      </c>
      <c r="Y120" s="86" t="n">
        <f aca="false">IF(ISBLANK(Q120),0,IF(AND(Q120&gt;=61,Q120&lt;=90),L120,0))</f>
        <v>0</v>
      </c>
      <c r="Z120" s="86" t="n">
        <f aca="false">IF(ISBLANK(Q120),0,IF(Q120&gt;=91,L120,0))</f>
        <v>0</v>
      </c>
    </row>
    <row r="121" customFormat="false" ht="14.25" hidden="false" customHeight="true" outlineLevel="0" collapsed="false">
      <c r="U121" s="86" t="n">
        <f aca="false">IF(ISBLANK(Q121),0,IF(AND(Q121&gt;=1,Q121&lt;=15),L121,0))</f>
        <v>0</v>
      </c>
      <c r="V121" s="86" t="n">
        <f aca="false">IF(ISBLANK(Q121),0,IF(AND(Q121&gt;=16,Q121&lt;=30),L121,0))</f>
        <v>0</v>
      </c>
      <c r="W121" s="86" t="n">
        <f aca="false">IF(ISBLANK(Q121),0,IF(AND(Q121&gt;=31,Q121&lt;=45),L121,0))</f>
        <v>0</v>
      </c>
      <c r="X121" s="86" t="n">
        <f aca="false">IF(ISBLANK(Q121),0,IF(AND(Q121&gt;=46,Q121&lt;=60),L121,0))</f>
        <v>0</v>
      </c>
      <c r="Y121" s="86" t="n">
        <f aca="false">IF(ISBLANK(Q121),0,IF(AND(Q121&gt;=61,Q121&lt;=90),L121,0))</f>
        <v>0</v>
      </c>
      <c r="Z121" s="86" t="n">
        <f aca="false">IF(ISBLANK(Q121),0,IF(Q121&gt;=91,L121,0))</f>
        <v>0</v>
      </c>
    </row>
    <row r="122" customFormat="false" ht="14.25" hidden="false" customHeight="true" outlineLevel="0" collapsed="false">
      <c r="U122" s="86" t="n">
        <f aca="false">IF(ISBLANK(Q122),0,IF(AND(Q122&gt;=1,Q122&lt;=15),L122,0))</f>
        <v>0</v>
      </c>
      <c r="V122" s="86" t="n">
        <f aca="false">IF(ISBLANK(Q122),0,IF(AND(Q122&gt;=16,Q122&lt;=30),L122,0))</f>
        <v>0</v>
      </c>
      <c r="W122" s="86" t="n">
        <f aca="false">IF(ISBLANK(Q122),0,IF(AND(Q122&gt;=31,Q122&lt;=45),L122,0))</f>
        <v>0</v>
      </c>
      <c r="X122" s="86" t="n">
        <f aca="false">IF(ISBLANK(Q122),0,IF(AND(Q122&gt;=46,Q122&lt;=60),L122,0))</f>
        <v>0</v>
      </c>
      <c r="Y122" s="86" t="n">
        <f aca="false">IF(ISBLANK(Q122),0,IF(AND(Q122&gt;=61,Q122&lt;=90),L122,0))</f>
        <v>0</v>
      </c>
      <c r="Z122" s="86" t="n">
        <f aca="false">IF(ISBLANK(Q122),0,IF(Q122&gt;=91,L122,0))</f>
        <v>0</v>
      </c>
    </row>
    <row r="123" customFormat="false" ht="14.25" hidden="false" customHeight="true" outlineLevel="0" collapsed="false">
      <c r="U123" s="86" t="n">
        <f aca="false">IF(ISBLANK(Q123),0,IF(AND(Q123&gt;=1,Q123&lt;=15),L123,0))</f>
        <v>0</v>
      </c>
      <c r="V123" s="86" t="n">
        <f aca="false">IF(ISBLANK(Q123),0,IF(AND(Q123&gt;=16,Q123&lt;=30),L123,0))</f>
        <v>0</v>
      </c>
      <c r="W123" s="86" t="n">
        <f aca="false">IF(ISBLANK(Q123),0,IF(AND(Q123&gt;=31,Q123&lt;=45),L123,0))</f>
        <v>0</v>
      </c>
      <c r="X123" s="86" t="n">
        <f aca="false">IF(ISBLANK(Q123),0,IF(AND(Q123&gt;=46,Q123&lt;=60),L123,0))</f>
        <v>0</v>
      </c>
      <c r="Y123" s="86" t="n">
        <f aca="false">IF(ISBLANK(Q123),0,IF(AND(Q123&gt;=61,Q123&lt;=90),L123,0))</f>
        <v>0</v>
      </c>
      <c r="Z123" s="86" t="n">
        <f aca="false">IF(ISBLANK(Q123),0,IF(Q123&gt;=91,L123,0))</f>
        <v>0</v>
      </c>
    </row>
    <row r="124" customFormat="false" ht="14.25" hidden="false" customHeight="true" outlineLevel="0" collapsed="false">
      <c r="U124" s="86" t="n">
        <f aca="false">IF(ISBLANK(Q124),0,IF(AND(Q124&gt;=1,Q124&lt;=15),L124,0))</f>
        <v>0</v>
      </c>
      <c r="V124" s="86" t="n">
        <f aca="false">IF(ISBLANK(Q124),0,IF(AND(Q124&gt;=16,Q124&lt;=30),L124,0))</f>
        <v>0</v>
      </c>
      <c r="W124" s="86" t="n">
        <f aca="false">IF(ISBLANK(Q124),0,IF(AND(Q124&gt;=31,Q124&lt;=45),L124,0))</f>
        <v>0</v>
      </c>
      <c r="X124" s="86" t="n">
        <f aca="false">IF(ISBLANK(Q124),0,IF(AND(Q124&gt;=46,Q124&lt;=60),L124,0))</f>
        <v>0</v>
      </c>
      <c r="Y124" s="86" t="n">
        <f aca="false">IF(ISBLANK(Q124),0,IF(AND(Q124&gt;=61,Q124&lt;=90),L124,0))</f>
        <v>0</v>
      </c>
      <c r="Z124" s="86" t="n">
        <f aca="false">IF(ISBLANK(Q124),0,IF(Q124&gt;=91,L124,0))</f>
        <v>0</v>
      </c>
    </row>
    <row r="125" customFormat="false" ht="14.25" hidden="false" customHeight="true" outlineLevel="0" collapsed="false">
      <c r="U125" s="86" t="n">
        <f aca="false">IF(ISBLANK(Q125),0,IF(AND(Q125&gt;=1,Q125&lt;=15),L125,0))</f>
        <v>0</v>
      </c>
      <c r="V125" s="86" t="n">
        <f aca="false">IF(ISBLANK(Q125),0,IF(AND(Q125&gt;=16,Q125&lt;=30),L125,0))</f>
        <v>0</v>
      </c>
      <c r="W125" s="86" t="n">
        <f aca="false">IF(ISBLANK(Q125),0,IF(AND(Q125&gt;=31,Q125&lt;=45),L125,0))</f>
        <v>0</v>
      </c>
      <c r="X125" s="86" t="n">
        <f aca="false">IF(ISBLANK(Q125),0,IF(AND(Q125&gt;=46,Q125&lt;=60),L125,0))</f>
        <v>0</v>
      </c>
      <c r="Y125" s="86" t="n">
        <f aca="false">IF(ISBLANK(Q125),0,IF(AND(Q125&gt;=61,Q125&lt;=90),L125,0))</f>
        <v>0</v>
      </c>
      <c r="Z125" s="86" t="n">
        <f aca="false">IF(ISBLANK(Q125),0,IF(Q125&gt;=91,L125,0))</f>
        <v>0</v>
      </c>
    </row>
    <row r="126" customFormat="false" ht="14.25" hidden="false" customHeight="true" outlineLevel="0" collapsed="false">
      <c r="U126" s="86" t="n">
        <f aca="false">IF(ISBLANK(Q126),0,IF(AND(Q126&gt;=1,Q126&lt;=15),L126,0))</f>
        <v>0</v>
      </c>
      <c r="V126" s="86" t="n">
        <f aca="false">IF(ISBLANK(Q126),0,IF(AND(Q126&gt;=16,Q126&lt;=30),L126,0))</f>
        <v>0</v>
      </c>
      <c r="W126" s="86" t="n">
        <f aca="false">IF(ISBLANK(Q126),0,IF(AND(Q126&gt;=31,Q126&lt;=45),L126,0))</f>
        <v>0</v>
      </c>
      <c r="X126" s="86" t="n">
        <f aca="false">IF(ISBLANK(Q126),0,IF(AND(Q126&gt;=46,Q126&lt;=60),L126,0))</f>
        <v>0</v>
      </c>
      <c r="Y126" s="86" t="n">
        <f aca="false">IF(ISBLANK(Q126),0,IF(AND(Q126&gt;=61,Q126&lt;=90),L126,0))</f>
        <v>0</v>
      </c>
      <c r="Z126" s="86" t="n">
        <f aca="false">IF(ISBLANK(Q126),0,IF(Q126&gt;=91,L126,0))</f>
        <v>0</v>
      </c>
    </row>
    <row r="127" customFormat="false" ht="14.25" hidden="false" customHeight="true" outlineLevel="0" collapsed="false">
      <c r="U127" s="86" t="n">
        <f aca="false">IF(ISBLANK(Q127),0,IF(AND(Q127&gt;=1,Q127&lt;=15),L127,0))</f>
        <v>0</v>
      </c>
      <c r="V127" s="86" t="n">
        <f aca="false">IF(ISBLANK(Q127),0,IF(AND(Q127&gt;=16,Q127&lt;=30),L127,0))</f>
        <v>0</v>
      </c>
      <c r="W127" s="86" t="n">
        <f aca="false">IF(ISBLANK(Q127),0,IF(AND(Q127&gt;=31,Q127&lt;=45),L127,0))</f>
        <v>0</v>
      </c>
      <c r="X127" s="86" t="n">
        <f aca="false">IF(ISBLANK(Q127),0,IF(AND(Q127&gt;=46,Q127&lt;=60),L127,0))</f>
        <v>0</v>
      </c>
      <c r="Y127" s="86" t="n">
        <f aca="false">IF(ISBLANK(Q127),0,IF(AND(Q127&gt;=61,Q127&lt;=90),L127,0))</f>
        <v>0</v>
      </c>
      <c r="Z127" s="86" t="n">
        <f aca="false">IF(ISBLANK(Q127),0,IF(Q127&gt;=91,L127,0))</f>
        <v>0</v>
      </c>
    </row>
    <row r="128" customFormat="false" ht="14.25" hidden="false" customHeight="true" outlineLevel="0" collapsed="false">
      <c r="U128" s="86" t="n">
        <f aca="false">IF(ISBLANK(Q128),0,IF(AND(Q128&gt;=1,Q128&lt;=15),L128,0))</f>
        <v>0</v>
      </c>
      <c r="V128" s="86" t="n">
        <f aca="false">IF(ISBLANK(Q128),0,IF(AND(Q128&gt;=16,Q128&lt;=30),L128,0))</f>
        <v>0</v>
      </c>
      <c r="W128" s="86" t="n">
        <f aca="false">IF(ISBLANK(Q128),0,IF(AND(Q128&gt;=31,Q128&lt;=45),L128,0))</f>
        <v>0</v>
      </c>
      <c r="X128" s="86" t="n">
        <f aca="false">IF(ISBLANK(Q128),0,IF(AND(Q128&gt;=46,Q128&lt;=60),L128,0))</f>
        <v>0</v>
      </c>
      <c r="Y128" s="86" t="n">
        <f aca="false">IF(ISBLANK(Q128),0,IF(AND(Q128&gt;=61,Q128&lt;=90),L128,0))</f>
        <v>0</v>
      </c>
      <c r="Z128" s="86" t="n">
        <f aca="false">IF(ISBLANK(Q128),0,IF(Q128&gt;=91,L128,0))</f>
        <v>0</v>
      </c>
    </row>
    <row r="129" customFormat="false" ht="14.25" hidden="false" customHeight="true" outlineLevel="0" collapsed="false">
      <c r="U129" s="86" t="n">
        <f aca="false">IF(ISBLANK(Q129),0,IF(AND(Q129&gt;=1,Q129&lt;=15),L129,0))</f>
        <v>0</v>
      </c>
      <c r="V129" s="86" t="n">
        <f aca="false">IF(ISBLANK(Q129),0,IF(AND(Q129&gt;=16,Q129&lt;=30),L129,0))</f>
        <v>0</v>
      </c>
      <c r="W129" s="86" t="n">
        <f aca="false">IF(ISBLANK(Q129),0,IF(AND(Q129&gt;=31,Q129&lt;=45),L129,0))</f>
        <v>0</v>
      </c>
      <c r="X129" s="86" t="n">
        <f aca="false">IF(ISBLANK(Q129),0,IF(AND(Q129&gt;=46,Q129&lt;=60),L129,0))</f>
        <v>0</v>
      </c>
      <c r="Y129" s="86" t="n">
        <f aca="false">IF(ISBLANK(Q129),0,IF(AND(Q129&gt;=61,Q129&lt;=90),L129,0))</f>
        <v>0</v>
      </c>
      <c r="Z129" s="86" t="n">
        <f aca="false">IF(ISBLANK(Q129),0,IF(Q129&gt;=91,L129,0))</f>
        <v>0</v>
      </c>
    </row>
    <row r="130" customFormat="false" ht="14.25" hidden="false" customHeight="true" outlineLevel="0" collapsed="false">
      <c r="U130" s="86" t="n">
        <f aca="false">IF(ISBLANK(Q130),0,IF(AND(Q130&gt;=1,Q130&lt;=15),L130,0))</f>
        <v>0</v>
      </c>
      <c r="V130" s="86" t="n">
        <f aca="false">IF(ISBLANK(Q130),0,IF(AND(Q130&gt;=16,Q130&lt;=30),L130,0))</f>
        <v>0</v>
      </c>
      <c r="W130" s="86" t="n">
        <f aca="false">IF(ISBLANK(Q130),0,IF(AND(Q130&gt;=31,Q130&lt;=45),L130,0))</f>
        <v>0</v>
      </c>
      <c r="X130" s="86" t="n">
        <f aca="false">IF(ISBLANK(Q130),0,IF(AND(Q130&gt;=46,Q130&lt;=60),L130,0))</f>
        <v>0</v>
      </c>
      <c r="Y130" s="86" t="n">
        <f aca="false">IF(ISBLANK(Q130),0,IF(AND(Q130&gt;=61,Q130&lt;=90),L130,0))</f>
        <v>0</v>
      </c>
      <c r="Z130" s="86" t="n">
        <f aca="false">IF(ISBLANK(Q130),0,IF(Q130&gt;=91,L130,0))</f>
        <v>0</v>
      </c>
    </row>
    <row r="131" customFormat="false" ht="14.25" hidden="false" customHeight="true" outlineLevel="0" collapsed="false">
      <c r="U131" s="86" t="n">
        <f aca="false">IF(ISBLANK(Q131),0,IF(AND(Q131&gt;=1,Q131&lt;=15),L131,0))</f>
        <v>0</v>
      </c>
      <c r="V131" s="86" t="n">
        <f aca="false">IF(ISBLANK(Q131),0,IF(AND(Q131&gt;=16,Q131&lt;=30),L131,0))</f>
        <v>0</v>
      </c>
      <c r="W131" s="86" t="n">
        <f aca="false">IF(ISBLANK(Q131),0,IF(AND(Q131&gt;=31,Q131&lt;=45),L131,0))</f>
        <v>0</v>
      </c>
      <c r="X131" s="86" t="n">
        <f aca="false">IF(ISBLANK(Q131),0,IF(AND(Q131&gt;=46,Q131&lt;=60),L131,0))</f>
        <v>0</v>
      </c>
      <c r="Y131" s="86" t="n">
        <f aca="false">IF(ISBLANK(Q131),0,IF(AND(Q131&gt;=61,Q131&lt;=90),L131,0))</f>
        <v>0</v>
      </c>
      <c r="Z131" s="86" t="n">
        <f aca="false">IF(ISBLANK(Q131),0,IF(Q131&gt;=91,L131,0))</f>
        <v>0</v>
      </c>
    </row>
    <row r="132" customFormat="false" ht="14.25" hidden="false" customHeight="true" outlineLevel="0" collapsed="false">
      <c r="U132" s="86" t="n">
        <f aca="false">IF(ISBLANK(Q132),0,IF(AND(Q132&gt;=1,Q132&lt;=15),L132,0))</f>
        <v>0</v>
      </c>
      <c r="V132" s="86" t="n">
        <f aca="false">IF(ISBLANK(Q132),0,IF(AND(Q132&gt;=16,Q132&lt;=30),L132,0))</f>
        <v>0</v>
      </c>
      <c r="W132" s="86" t="n">
        <f aca="false">IF(ISBLANK(Q132),0,IF(AND(Q132&gt;=31,Q132&lt;=45),L132,0))</f>
        <v>0</v>
      </c>
      <c r="X132" s="86" t="n">
        <f aca="false">IF(ISBLANK(Q132),0,IF(AND(Q132&gt;=46,Q132&lt;=60),L132,0))</f>
        <v>0</v>
      </c>
      <c r="Y132" s="86" t="n">
        <f aca="false">IF(ISBLANK(Q132),0,IF(AND(Q132&gt;=61,Q132&lt;=90),L132,0))</f>
        <v>0</v>
      </c>
      <c r="Z132" s="86" t="n">
        <f aca="false">IF(ISBLANK(Q132),0,IF(Q132&gt;=91,L132,0))</f>
        <v>0</v>
      </c>
    </row>
    <row r="133" customFormat="false" ht="14.25" hidden="false" customHeight="true" outlineLevel="0" collapsed="false">
      <c r="U133" s="86" t="n">
        <f aca="false">IF(ISBLANK(Q133),0,IF(AND(Q133&gt;=1,Q133&lt;=15),L133,0))</f>
        <v>0</v>
      </c>
      <c r="V133" s="86" t="n">
        <f aca="false">IF(ISBLANK(Q133),0,IF(AND(Q133&gt;=16,Q133&lt;=30),L133,0))</f>
        <v>0</v>
      </c>
      <c r="W133" s="86" t="n">
        <f aca="false">IF(ISBLANK(Q133),0,IF(AND(Q133&gt;=31,Q133&lt;=45),L133,0))</f>
        <v>0</v>
      </c>
      <c r="X133" s="86" t="n">
        <f aca="false">IF(ISBLANK(Q133),0,IF(AND(Q133&gt;=46,Q133&lt;=60),L133,0))</f>
        <v>0</v>
      </c>
      <c r="Y133" s="86" t="n">
        <f aca="false">IF(ISBLANK(Q133),0,IF(AND(Q133&gt;=61,Q133&lt;=90),L133,0))</f>
        <v>0</v>
      </c>
      <c r="Z133" s="86" t="n">
        <f aca="false">IF(ISBLANK(Q133),0,IF(Q133&gt;=91,L133,0))</f>
        <v>0</v>
      </c>
    </row>
    <row r="134" customFormat="false" ht="14.25" hidden="false" customHeight="true" outlineLevel="0" collapsed="false">
      <c r="U134" s="86" t="n">
        <f aca="false">IF(ISBLANK(Q134),0,IF(AND(Q134&gt;=1,Q134&lt;=15),L134,0))</f>
        <v>0</v>
      </c>
      <c r="V134" s="86" t="n">
        <f aca="false">IF(ISBLANK(Q134),0,IF(AND(Q134&gt;=16,Q134&lt;=30),L134,0))</f>
        <v>0</v>
      </c>
      <c r="W134" s="86" t="n">
        <f aca="false">IF(ISBLANK(Q134),0,IF(AND(Q134&gt;=31,Q134&lt;=45),L134,0))</f>
        <v>0</v>
      </c>
      <c r="X134" s="86" t="n">
        <f aca="false">IF(ISBLANK(Q134),0,IF(AND(Q134&gt;=46,Q134&lt;=60),L134,0))</f>
        <v>0</v>
      </c>
      <c r="Y134" s="86" t="n">
        <f aca="false">IF(ISBLANK(Q134),0,IF(AND(Q134&gt;=61,Q134&lt;=90),L134,0))</f>
        <v>0</v>
      </c>
      <c r="Z134" s="86" t="n">
        <f aca="false">IF(ISBLANK(Q134),0,IF(Q134&gt;=91,L134,0))</f>
        <v>0</v>
      </c>
    </row>
    <row r="135" customFormat="false" ht="14.25" hidden="false" customHeight="true" outlineLevel="0" collapsed="false">
      <c r="U135" s="86" t="n">
        <f aca="false">IF(ISBLANK(Q135),0,IF(AND(Q135&gt;=1,Q135&lt;=15),L135,0))</f>
        <v>0</v>
      </c>
      <c r="V135" s="86" t="n">
        <f aca="false">IF(ISBLANK(Q135),0,IF(AND(Q135&gt;=16,Q135&lt;=30),L135,0))</f>
        <v>0</v>
      </c>
      <c r="W135" s="86" t="n">
        <f aca="false">IF(ISBLANK(Q135),0,IF(AND(Q135&gt;=31,Q135&lt;=45),L135,0))</f>
        <v>0</v>
      </c>
      <c r="X135" s="86" t="n">
        <f aca="false">IF(ISBLANK(Q135),0,IF(AND(Q135&gt;=46,Q135&lt;=60),L135,0))</f>
        <v>0</v>
      </c>
      <c r="Y135" s="86" t="n">
        <f aca="false">IF(ISBLANK(Q135),0,IF(AND(Q135&gt;=61,Q135&lt;=90),L135,0))</f>
        <v>0</v>
      </c>
      <c r="Z135" s="86" t="n">
        <f aca="false">IF(ISBLANK(Q135),0,IF(Q135&gt;=91,L135,0))</f>
        <v>0</v>
      </c>
    </row>
    <row r="136" customFormat="false" ht="14.25" hidden="false" customHeight="true" outlineLevel="0" collapsed="false">
      <c r="U136" s="86" t="n">
        <f aca="false">IF(ISBLANK(Q136),0,IF(AND(Q136&gt;=1,Q136&lt;=15),L136,0))</f>
        <v>0</v>
      </c>
      <c r="V136" s="86" t="n">
        <f aca="false">IF(ISBLANK(Q136),0,IF(AND(Q136&gt;=16,Q136&lt;=30),L136,0))</f>
        <v>0</v>
      </c>
      <c r="W136" s="86" t="n">
        <f aca="false">IF(ISBLANK(Q136),0,IF(AND(Q136&gt;=31,Q136&lt;=45),L136,0))</f>
        <v>0</v>
      </c>
      <c r="X136" s="86" t="n">
        <f aca="false">IF(ISBLANK(Q136),0,IF(AND(Q136&gt;=46,Q136&lt;=60),L136,0))</f>
        <v>0</v>
      </c>
      <c r="Y136" s="86" t="n">
        <f aca="false">IF(ISBLANK(Q136),0,IF(AND(Q136&gt;=61,Q136&lt;=90),L136,0))</f>
        <v>0</v>
      </c>
      <c r="Z136" s="86" t="n">
        <f aca="false">IF(ISBLANK(Q136),0,IF(Q136&gt;=91,L136,0))</f>
        <v>0</v>
      </c>
    </row>
    <row r="137" customFormat="false" ht="14.25" hidden="false" customHeight="true" outlineLevel="0" collapsed="false">
      <c r="U137" s="86" t="n">
        <f aca="false">IF(ISBLANK(Q137),0,IF(AND(Q137&gt;=1,Q137&lt;=15),L137,0))</f>
        <v>0</v>
      </c>
      <c r="V137" s="86" t="n">
        <f aca="false">IF(ISBLANK(Q137),0,IF(AND(Q137&gt;=16,Q137&lt;=30),L137,0))</f>
        <v>0</v>
      </c>
      <c r="W137" s="86" t="n">
        <f aca="false">IF(ISBLANK(Q137),0,IF(AND(Q137&gt;=31,Q137&lt;=45),L137,0))</f>
        <v>0</v>
      </c>
      <c r="X137" s="86" t="n">
        <f aca="false">IF(ISBLANK(Q137),0,IF(AND(Q137&gt;=46,Q137&lt;=60),L137,0))</f>
        <v>0</v>
      </c>
      <c r="Y137" s="86" t="n">
        <f aca="false">IF(ISBLANK(Q137),0,IF(AND(Q137&gt;=61,Q137&lt;=90),L137,0))</f>
        <v>0</v>
      </c>
      <c r="Z137" s="86" t="n">
        <f aca="false">IF(ISBLANK(Q137),0,IF(Q137&gt;=91,L137,0))</f>
        <v>0</v>
      </c>
    </row>
    <row r="138" customFormat="false" ht="14.25" hidden="false" customHeight="true" outlineLevel="0" collapsed="false">
      <c r="U138" s="86" t="n">
        <f aca="false">IF(ISBLANK(Q138),0,IF(AND(Q138&gt;=1,Q138&lt;=15),L138,0))</f>
        <v>0</v>
      </c>
      <c r="V138" s="86" t="n">
        <f aca="false">IF(ISBLANK(Q138),0,IF(AND(Q138&gt;=16,Q138&lt;=30),L138,0))</f>
        <v>0</v>
      </c>
      <c r="W138" s="86" t="n">
        <f aca="false">IF(ISBLANK(Q138),0,IF(AND(Q138&gt;=31,Q138&lt;=45),L138,0))</f>
        <v>0</v>
      </c>
      <c r="X138" s="86" t="n">
        <f aca="false">IF(ISBLANK(Q138),0,IF(AND(Q138&gt;=46,Q138&lt;=60),L138,0))</f>
        <v>0</v>
      </c>
      <c r="Y138" s="86" t="n">
        <f aca="false">IF(ISBLANK(Q138),0,IF(AND(Q138&gt;=61,Q138&lt;=90),L138,0))</f>
        <v>0</v>
      </c>
      <c r="Z138" s="86" t="n">
        <f aca="false">IF(ISBLANK(Q138),0,IF(Q138&gt;=91,L138,0))</f>
        <v>0</v>
      </c>
    </row>
    <row r="139" customFormat="false" ht="14.25" hidden="false" customHeight="true" outlineLevel="0" collapsed="false">
      <c r="U139" s="86" t="n">
        <f aca="false">IF(ISBLANK(Q139),0,IF(AND(Q139&gt;=1,Q139&lt;=15),L139,0))</f>
        <v>0</v>
      </c>
      <c r="V139" s="86" t="n">
        <f aca="false">IF(ISBLANK(Q139),0,IF(AND(Q139&gt;=16,Q139&lt;=30),L139,0))</f>
        <v>0</v>
      </c>
      <c r="W139" s="86" t="n">
        <f aca="false">IF(ISBLANK(Q139),0,IF(AND(Q139&gt;=31,Q139&lt;=45),L139,0))</f>
        <v>0</v>
      </c>
      <c r="X139" s="86" t="n">
        <f aca="false">IF(ISBLANK(Q139),0,IF(AND(Q139&gt;=46,Q139&lt;=60),L139,0))</f>
        <v>0</v>
      </c>
      <c r="Y139" s="86" t="n">
        <f aca="false">IF(ISBLANK(Q139),0,IF(AND(Q139&gt;=61,Q139&lt;=90),L139,0))</f>
        <v>0</v>
      </c>
      <c r="Z139" s="86" t="n">
        <f aca="false">IF(ISBLANK(Q139),0,IF(Q139&gt;=91,L139,0))</f>
        <v>0</v>
      </c>
    </row>
    <row r="140" customFormat="false" ht="14.25" hidden="false" customHeight="true" outlineLevel="0" collapsed="false">
      <c r="U140" s="86" t="n">
        <f aca="false">IF(ISBLANK(Q140),0,IF(AND(Q140&gt;=1,Q140&lt;=15),L140,0))</f>
        <v>0</v>
      </c>
      <c r="V140" s="86" t="n">
        <f aca="false">IF(ISBLANK(Q140),0,IF(AND(Q140&gt;=16,Q140&lt;=30),L140,0))</f>
        <v>0</v>
      </c>
      <c r="W140" s="86" t="n">
        <f aca="false">IF(ISBLANK(Q140),0,IF(AND(Q140&gt;=31,Q140&lt;=45),L140,0))</f>
        <v>0</v>
      </c>
      <c r="X140" s="86" t="n">
        <f aca="false">IF(ISBLANK(Q140),0,IF(AND(Q140&gt;=46,Q140&lt;=60),L140,0))</f>
        <v>0</v>
      </c>
      <c r="Y140" s="86" t="n">
        <f aca="false">IF(ISBLANK(Q140),0,IF(AND(Q140&gt;=61,Q140&lt;=90),L140,0))</f>
        <v>0</v>
      </c>
      <c r="Z140" s="86" t="n">
        <f aca="false">IF(ISBLANK(Q140),0,IF(Q140&gt;=91,L140,0))</f>
        <v>0</v>
      </c>
    </row>
    <row r="141" customFormat="false" ht="14.25" hidden="false" customHeight="true" outlineLevel="0" collapsed="false">
      <c r="U141" s="86" t="n">
        <f aca="false">IF(ISBLANK(Q141),0,IF(AND(Q141&gt;=1,Q141&lt;=15),L141,0))</f>
        <v>0</v>
      </c>
      <c r="V141" s="86" t="n">
        <f aca="false">IF(ISBLANK(Q141),0,IF(AND(Q141&gt;=16,Q141&lt;=30),L141,0))</f>
        <v>0</v>
      </c>
      <c r="W141" s="86" t="n">
        <f aca="false">IF(ISBLANK(Q141),0,IF(AND(Q141&gt;=31,Q141&lt;=45),L141,0))</f>
        <v>0</v>
      </c>
      <c r="X141" s="86" t="n">
        <f aca="false">IF(ISBLANK(Q141),0,IF(AND(Q141&gt;=46,Q141&lt;=60),L141,0))</f>
        <v>0</v>
      </c>
      <c r="Y141" s="86" t="n">
        <f aca="false">IF(ISBLANK(Q141),0,IF(AND(Q141&gt;=61,Q141&lt;=90),L141,0))</f>
        <v>0</v>
      </c>
      <c r="Z141" s="86" t="n">
        <f aca="false">IF(ISBLANK(Q141),0,IF(Q141&gt;=91,L141,0))</f>
        <v>0</v>
      </c>
    </row>
    <row r="142" customFormat="false" ht="14.25" hidden="false" customHeight="true" outlineLevel="0" collapsed="false">
      <c r="U142" s="86" t="n">
        <f aca="false">IF(ISBLANK(Q142),0,IF(AND(Q142&gt;=1,Q142&lt;=15),L142,0))</f>
        <v>0</v>
      </c>
      <c r="V142" s="86" t="n">
        <f aca="false">IF(ISBLANK(Q142),0,IF(AND(Q142&gt;=16,Q142&lt;=30),L142,0))</f>
        <v>0</v>
      </c>
      <c r="W142" s="86" t="n">
        <f aca="false">IF(ISBLANK(Q142),0,IF(AND(Q142&gt;=31,Q142&lt;=45),L142,0))</f>
        <v>0</v>
      </c>
      <c r="X142" s="86" t="n">
        <f aca="false">IF(ISBLANK(Q142),0,IF(AND(Q142&gt;=46,Q142&lt;=60),L142,0))</f>
        <v>0</v>
      </c>
      <c r="Y142" s="86" t="n">
        <f aca="false">IF(ISBLANK(Q142),0,IF(AND(Q142&gt;=61,Q142&lt;=90),L142,0))</f>
        <v>0</v>
      </c>
      <c r="Z142" s="86" t="n">
        <f aca="false">IF(ISBLANK(Q142),0,IF(Q142&gt;=91,L142,0))</f>
        <v>0</v>
      </c>
    </row>
    <row r="143" customFormat="false" ht="14.25" hidden="false" customHeight="true" outlineLevel="0" collapsed="false">
      <c r="U143" s="86" t="n">
        <f aca="false">IF(ISBLANK(Q143),0,IF(AND(Q143&gt;=1,Q143&lt;=15),L143,0))</f>
        <v>0</v>
      </c>
      <c r="V143" s="86" t="n">
        <f aca="false">IF(ISBLANK(Q143),0,IF(AND(Q143&gt;=16,Q143&lt;=30),L143,0))</f>
        <v>0</v>
      </c>
      <c r="W143" s="86" t="n">
        <f aca="false">IF(ISBLANK(Q143),0,IF(AND(Q143&gt;=31,Q143&lt;=45),L143,0))</f>
        <v>0</v>
      </c>
      <c r="X143" s="86" t="n">
        <f aca="false">IF(ISBLANK(Q143),0,IF(AND(Q143&gt;=46,Q143&lt;=60),L143,0))</f>
        <v>0</v>
      </c>
      <c r="Y143" s="86" t="n">
        <f aca="false">IF(ISBLANK(Q143),0,IF(AND(Q143&gt;=61,Q143&lt;=90),L143,0))</f>
        <v>0</v>
      </c>
      <c r="Z143" s="86" t="n">
        <f aca="false">IF(ISBLANK(Q143),0,IF(Q143&gt;=91,L143,0))</f>
        <v>0</v>
      </c>
    </row>
    <row r="144" customFormat="false" ht="14.25" hidden="false" customHeight="true" outlineLevel="0" collapsed="false">
      <c r="U144" s="86" t="n">
        <f aca="false">IF(ISBLANK(Q144),0,IF(AND(Q144&gt;=1,Q144&lt;=15),L144,0))</f>
        <v>0</v>
      </c>
      <c r="V144" s="86" t="n">
        <f aca="false">IF(ISBLANK(Q144),0,IF(AND(Q144&gt;=16,Q144&lt;=30),L144,0))</f>
        <v>0</v>
      </c>
      <c r="W144" s="86" t="n">
        <f aca="false">IF(ISBLANK(Q144),0,IF(AND(Q144&gt;=31,Q144&lt;=45),L144,0))</f>
        <v>0</v>
      </c>
      <c r="X144" s="86" t="n">
        <f aca="false">IF(ISBLANK(Q144),0,IF(AND(Q144&gt;=46,Q144&lt;=60),L144,0))</f>
        <v>0</v>
      </c>
      <c r="Y144" s="86" t="n">
        <f aca="false">IF(ISBLANK(Q144),0,IF(AND(Q144&gt;=61,Q144&lt;=90),L144,0))</f>
        <v>0</v>
      </c>
      <c r="Z144" s="86" t="n">
        <f aca="false">IF(ISBLANK(Q144),0,IF(Q144&gt;=91,L144,0))</f>
        <v>0</v>
      </c>
    </row>
    <row r="145" customFormat="false" ht="14.25" hidden="false" customHeight="true" outlineLevel="0" collapsed="false">
      <c r="U145" s="86" t="n">
        <f aca="false">IF(ISBLANK(Q145),0,IF(AND(Q145&gt;=1,Q145&lt;=15),L145,0))</f>
        <v>0</v>
      </c>
      <c r="V145" s="86" t="n">
        <f aca="false">IF(ISBLANK(Q145),0,IF(AND(Q145&gt;=16,Q145&lt;=30),L145,0))</f>
        <v>0</v>
      </c>
      <c r="W145" s="86" t="n">
        <f aca="false">IF(ISBLANK(Q145),0,IF(AND(Q145&gt;=31,Q145&lt;=45),L145,0))</f>
        <v>0</v>
      </c>
      <c r="X145" s="86" t="n">
        <f aca="false">IF(ISBLANK(Q145),0,IF(AND(Q145&gt;=46,Q145&lt;=60),L145,0))</f>
        <v>0</v>
      </c>
      <c r="Y145" s="86" t="n">
        <f aca="false">IF(ISBLANK(Q145),0,IF(AND(Q145&gt;=61,Q145&lt;=90),L145,0))</f>
        <v>0</v>
      </c>
      <c r="Z145" s="86" t="n">
        <f aca="false">IF(ISBLANK(Q145),0,IF(Q145&gt;=91,L145,0))</f>
        <v>0</v>
      </c>
    </row>
    <row r="146" customFormat="false" ht="14.25" hidden="false" customHeight="true" outlineLevel="0" collapsed="false">
      <c r="U146" s="86" t="n">
        <f aca="false">IF(ISBLANK(Q146),0,IF(AND(Q146&gt;=1,Q146&lt;=15),L146,0))</f>
        <v>0</v>
      </c>
      <c r="V146" s="86" t="n">
        <f aca="false">IF(ISBLANK(Q146),0,IF(AND(Q146&gt;=16,Q146&lt;=30),L146,0))</f>
        <v>0</v>
      </c>
      <c r="W146" s="86" t="n">
        <f aca="false">IF(ISBLANK(Q146),0,IF(AND(Q146&gt;=31,Q146&lt;=45),L146,0))</f>
        <v>0</v>
      </c>
      <c r="X146" s="86" t="n">
        <f aca="false">IF(ISBLANK(Q146),0,IF(AND(Q146&gt;=46,Q146&lt;=60),L146,0))</f>
        <v>0</v>
      </c>
      <c r="Y146" s="86" t="n">
        <f aca="false">IF(ISBLANK(Q146),0,IF(AND(Q146&gt;=61,Q146&lt;=90),L146,0))</f>
        <v>0</v>
      </c>
      <c r="Z146" s="86" t="n">
        <f aca="false">IF(ISBLANK(Q146),0,IF(Q146&gt;=91,L146,0))</f>
        <v>0</v>
      </c>
    </row>
    <row r="147" customFormat="false" ht="14.25" hidden="false" customHeight="true" outlineLevel="0" collapsed="false">
      <c r="U147" s="86" t="n">
        <f aca="false">IF(ISBLANK(Q147),0,IF(AND(Q147&gt;=1,Q147&lt;=15),L147,0))</f>
        <v>0</v>
      </c>
      <c r="V147" s="86" t="n">
        <f aca="false">IF(ISBLANK(Q147),0,IF(AND(Q147&gt;=16,Q147&lt;=30),L147,0))</f>
        <v>0</v>
      </c>
      <c r="W147" s="86" t="n">
        <f aca="false">IF(ISBLANK(Q147),0,IF(AND(Q147&gt;=31,Q147&lt;=45),L147,0))</f>
        <v>0</v>
      </c>
      <c r="X147" s="86" t="n">
        <f aca="false">IF(ISBLANK(Q147),0,IF(AND(Q147&gt;=46,Q147&lt;=60),L147,0))</f>
        <v>0</v>
      </c>
      <c r="Y147" s="86" t="n">
        <f aca="false">IF(ISBLANK(Q147),0,IF(AND(Q147&gt;=61,Q147&lt;=90),L147,0))</f>
        <v>0</v>
      </c>
      <c r="Z147" s="86" t="n">
        <f aca="false">IF(ISBLANK(Q147),0,IF(Q147&gt;=91,L147,0))</f>
        <v>0</v>
      </c>
    </row>
    <row r="148" customFormat="false" ht="14.25" hidden="false" customHeight="true" outlineLevel="0" collapsed="false">
      <c r="U148" s="86" t="n">
        <f aca="false">IF(ISBLANK(Q148),0,IF(AND(Q148&gt;=1,Q148&lt;=15),L148,0))</f>
        <v>0</v>
      </c>
      <c r="V148" s="86" t="n">
        <f aca="false">IF(ISBLANK(Q148),0,IF(AND(Q148&gt;=16,Q148&lt;=30),L148,0))</f>
        <v>0</v>
      </c>
      <c r="W148" s="86" t="n">
        <f aca="false">IF(ISBLANK(Q148),0,IF(AND(Q148&gt;=31,Q148&lt;=45),L148,0))</f>
        <v>0</v>
      </c>
      <c r="X148" s="86" t="n">
        <f aca="false">IF(ISBLANK(Q148),0,IF(AND(Q148&gt;=46,Q148&lt;=60),L148,0))</f>
        <v>0</v>
      </c>
      <c r="Y148" s="86" t="n">
        <f aca="false">IF(ISBLANK(Q148),0,IF(AND(Q148&gt;=61,Q148&lt;=90),L148,0))</f>
        <v>0</v>
      </c>
      <c r="Z148" s="86" t="n">
        <f aca="false">IF(ISBLANK(Q148),0,IF(Q148&gt;=91,L148,0))</f>
        <v>0</v>
      </c>
    </row>
    <row r="149" customFormat="false" ht="14.25" hidden="false" customHeight="true" outlineLevel="0" collapsed="false">
      <c r="U149" s="86" t="n">
        <f aca="false">IF(ISBLANK(Q149),0,IF(AND(Q149&gt;=1,Q149&lt;=15),L149,0))</f>
        <v>0</v>
      </c>
      <c r="V149" s="86" t="n">
        <f aca="false">IF(ISBLANK(Q149),0,IF(AND(Q149&gt;=16,Q149&lt;=30),L149,0))</f>
        <v>0</v>
      </c>
      <c r="W149" s="86" t="n">
        <f aca="false">IF(ISBLANK(Q149),0,IF(AND(Q149&gt;=31,Q149&lt;=45),L149,0))</f>
        <v>0</v>
      </c>
      <c r="X149" s="86" t="n">
        <f aca="false">IF(ISBLANK(Q149),0,IF(AND(Q149&gt;=46,Q149&lt;=60),L149,0))</f>
        <v>0</v>
      </c>
      <c r="Y149" s="86" t="n">
        <f aca="false">IF(ISBLANK(Q149),0,IF(AND(Q149&gt;=61,Q149&lt;=90),L149,0))</f>
        <v>0</v>
      </c>
      <c r="Z149" s="86" t="n">
        <f aca="false">IF(ISBLANK(Q149),0,IF(Q149&gt;=91,L149,0))</f>
        <v>0</v>
      </c>
    </row>
    <row r="150" customFormat="false" ht="14.25" hidden="false" customHeight="true" outlineLevel="0" collapsed="false">
      <c r="U150" s="86" t="n">
        <f aca="false">IF(ISBLANK(Q150),0,IF(AND(Q150&gt;=1,Q150&lt;=15),L150,0))</f>
        <v>0</v>
      </c>
      <c r="V150" s="86" t="n">
        <f aca="false">IF(ISBLANK(Q150),0,IF(AND(Q150&gt;=16,Q150&lt;=30),L150,0))</f>
        <v>0</v>
      </c>
      <c r="W150" s="86" t="n">
        <f aca="false">IF(ISBLANK(Q150),0,IF(AND(Q150&gt;=31,Q150&lt;=45),L150,0))</f>
        <v>0</v>
      </c>
      <c r="X150" s="86" t="n">
        <f aca="false">IF(ISBLANK(Q150),0,IF(AND(Q150&gt;=46,Q150&lt;=60),L150,0))</f>
        <v>0</v>
      </c>
      <c r="Y150" s="86" t="n">
        <f aca="false">IF(ISBLANK(Q150),0,IF(AND(Q150&gt;=61,Q150&lt;=90),L150,0))</f>
        <v>0</v>
      </c>
      <c r="Z150" s="86" t="n">
        <f aca="false">IF(ISBLANK(Q150),0,IF(Q150&gt;=91,L150,0))</f>
        <v>0</v>
      </c>
    </row>
    <row r="151" customFormat="false" ht="14.25" hidden="false" customHeight="true" outlineLevel="0" collapsed="false">
      <c r="U151" s="86" t="n">
        <f aca="false">IF(ISBLANK(Q151),0,IF(AND(Q151&gt;=1,Q151&lt;=15),L151,0))</f>
        <v>0</v>
      </c>
      <c r="V151" s="86" t="n">
        <f aca="false">IF(ISBLANK(Q151),0,IF(AND(Q151&gt;=16,Q151&lt;=30),L151,0))</f>
        <v>0</v>
      </c>
      <c r="W151" s="86" t="n">
        <f aca="false">IF(ISBLANK(Q151),0,IF(AND(Q151&gt;=31,Q151&lt;=45),L151,0))</f>
        <v>0</v>
      </c>
      <c r="X151" s="86" t="n">
        <f aca="false">IF(ISBLANK(Q151),0,IF(AND(Q151&gt;=46,Q151&lt;=60),L151,0))</f>
        <v>0</v>
      </c>
      <c r="Y151" s="86" t="n">
        <f aca="false">IF(ISBLANK(Q151),0,IF(AND(Q151&gt;=61,Q151&lt;=90),L151,0))</f>
        <v>0</v>
      </c>
      <c r="Z151" s="86" t="n">
        <f aca="false">IF(ISBLANK(Q151),0,IF(Q151&gt;=91,L151,0))</f>
        <v>0</v>
      </c>
    </row>
    <row r="152" customFormat="false" ht="14.25" hidden="false" customHeight="true" outlineLevel="0" collapsed="false">
      <c r="U152" s="86" t="n">
        <f aca="false">IF(ISBLANK(Q152),0,IF(AND(Q152&gt;=1,Q152&lt;=15),L152,0))</f>
        <v>0</v>
      </c>
      <c r="V152" s="86" t="n">
        <f aca="false">IF(ISBLANK(Q152),0,IF(AND(Q152&gt;=16,Q152&lt;=30),L152,0))</f>
        <v>0</v>
      </c>
      <c r="W152" s="86" t="n">
        <f aca="false">IF(ISBLANK(Q152),0,IF(AND(Q152&gt;=31,Q152&lt;=45),L152,0))</f>
        <v>0</v>
      </c>
      <c r="X152" s="86" t="n">
        <f aca="false">IF(ISBLANK(Q152),0,IF(AND(Q152&gt;=46,Q152&lt;=60),L152,0))</f>
        <v>0</v>
      </c>
      <c r="Y152" s="86" t="n">
        <f aca="false">IF(ISBLANK(Q152),0,IF(AND(Q152&gt;=61,Q152&lt;=90),L152,0))</f>
        <v>0</v>
      </c>
      <c r="Z152" s="86" t="n">
        <f aca="false">IF(ISBLANK(Q152),0,IF(Q152&gt;=91,L152,0))</f>
        <v>0</v>
      </c>
    </row>
    <row r="153" customFormat="false" ht="14.25" hidden="false" customHeight="true" outlineLevel="0" collapsed="false">
      <c r="U153" s="86" t="n">
        <f aca="false">IF(ISBLANK(Q153),0,IF(AND(Q153&gt;=1,Q153&lt;=15),L153,0))</f>
        <v>0</v>
      </c>
      <c r="V153" s="86" t="n">
        <f aca="false">IF(ISBLANK(Q153),0,IF(AND(Q153&gt;=16,Q153&lt;=30),L153,0))</f>
        <v>0</v>
      </c>
      <c r="W153" s="86" t="n">
        <f aca="false">IF(ISBLANK(Q153),0,IF(AND(Q153&gt;=31,Q153&lt;=45),L153,0))</f>
        <v>0</v>
      </c>
      <c r="X153" s="86" t="n">
        <f aca="false">IF(ISBLANK(Q153),0,IF(AND(Q153&gt;=46,Q153&lt;=60),L153,0))</f>
        <v>0</v>
      </c>
      <c r="Y153" s="86" t="n">
        <f aca="false">IF(ISBLANK(Q153),0,IF(AND(Q153&gt;=61,Q153&lt;=90),L153,0))</f>
        <v>0</v>
      </c>
      <c r="Z153" s="86" t="n">
        <f aca="false">IF(ISBLANK(Q153),0,IF(Q153&gt;=91,L153,0))</f>
        <v>0</v>
      </c>
    </row>
    <row r="154" customFormat="false" ht="14.25" hidden="false" customHeight="true" outlineLevel="0" collapsed="false">
      <c r="U154" s="86" t="n">
        <f aca="false">IF(ISBLANK(Q154),0,IF(AND(Q154&gt;=1,Q154&lt;=15),L154,0))</f>
        <v>0</v>
      </c>
      <c r="V154" s="86" t="n">
        <f aca="false">IF(ISBLANK(Q154),0,IF(AND(Q154&gt;=16,Q154&lt;=30),L154,0))</f>
        <v>0</v>
      </c>
      <c r="W154" s="86" t="n">
        <f aca="false">IF(ISBLANK(Q154),0,IF(AND(Q154&gt;=31,Q154&lt;=45),L154,0))</f>
        <v>0</v>
      </c>
      <c r="X154" s="86" t="n">
        <f aca="false">IF(ISBLANK(Q154),0,IF(AND(Q154&gt;=46,Q154&lt;=60),L154,0))</f>
        <v>0</v>
      </c>
      <c r="Y154" s="86" t="n">
        <f aca="false">IF(ISBLANK(Q154),0,IF(AND(Q154&gt;=61,Q154&lt;=90),L154,0))</f>
        <v>0</v>
      </c>
      <c r="Z154" s="86" t="n">
        <f aca="false">IF(ISBLANK(Q154),0,IF(Q154&gt;=91,L154,0))</f>
        <v>0</v>
      </c>
    </row>
    <row r="155" customFormat="false" ht="14.25" hidden="false" customHeight="true" outlineLevel="0" collapsed="false">
      <c r="U155" s="86" t="n">
        <f aca="false">IF(ISBLANK(Q155),0,IF(AND(Q155&gt;=1,Q155&lt;=15),L155,0))</f>
        <v>0</v>
      </c>
      <c r="V155" s="86" t="n">
        <f aca="false">IF(ISBLANK(Q155),0,IF(AND(Q155&gt;=16,Q155&lt;=30),L155,0))</f>
        <v>0</v>
      </c>
      <c r="W155" s="86" t="n">
        <f aca="false">IF(ISBLANK(Q155),0,IF(AND(Q155&gt;=31,Q155&lt;=45),L155,0))</f>
        <v>0</v>
      </c>
      <c r="X155" s="86" t="n">
        <f aca="false">IF(ISBLANK(Q155),0,IF(AND(Q155&gt;=46,Q155&lt;=60),L155,0))</f>
        <v>0</v>
      </c>
      <c r="Y155" s="86" t="n">
        <f aca="false">IF(ISBLANK(Q155),0,IF(AND(Q155&gt;=61,Q155&lt;=90),L155,0))</f>
        <v>0</v>
      </c>
      <c r="Z155" s="86" t="n">
        <f aca="false">IF(ISBLANK(Q155),0,IF(Q155&gt;=91,L155,0))</f>
        <v>0</v>
      </c>
    </row>
    <row r="156" customFormat="false" ht="14.25" hidden="false" customHeight="true" outlineLevel="0" collapsed="false">
      <c r="U156" s="86" t="n">
        <f aca="false">IF(ISBLANK(Q156),0,IF(AND(Q156&gt;=1,Q156&lt;=15),L156,0))</f>
        <v>0</v>
      </c>
      <c r="V156" s="86" t="n">
        <f aca="false">IF(ISBLANK(Q156),0,IF(AND(Q156&gt;=16,Q156&lt;=30),L156,0))</f>
        <v>0</v>
      </c>
      <c r="W156" s="86" t="n">
        <f aca="false">IF(ISBLANK(Q156),0,IF(AND(Q156&gt;=31,Q156&lt;=45),L156,0))</f>
        <v>0</v>
      </c>
      <c r="X156" s="86" t="n">
        <f aca="false">IF(ISBLANK(Q156),0,IF(AND(Q156&gt;=46,Q156&lt;=60),L156,0))</f>
        <v>0</v>
      </c>
      <c r="Y156" s="86" t="n">
        <f aca="false">IF(ISBLANK(Q156),0,IF(AND(Q156&gt;=61,Q156&lt;=90),L156,0))</f>
        <v>0</v>
      </c>
      <c r="Z156" s="86" t="n">
        <f aca="false">IF(ISBLANK(Q156),0,IF(Q156&gt;=91,L156,0))</f>
        <v>0</v>
      </c>
    </row>
    <row r="157" customFormat="false" ht="14.25" hidden="false" customHeight="true" outlineLevel="0" collapsed="false">
      <c r="U157" s="86" t="n">
        <f aca="false">IF(ISBLANK(Q157),0,IF(AND(Q157&gt;=1,Q157&lt;=15),L157,0))</f>
        <v>0</v>
      </c>
      <c r="V157" s="86" t="n">
        <f aca="false">IF(ISBLANK(Q157),0,IF(AND(Q157&gt;=16,Q157&lt;=30),L157,0))</f>
        <v>0</v>
      </c>
      <c r="W157" s="86" t="n">
        <f aca="false">IF(ISBLANK(Q157),0,IF(AND(Q157&gt;=31,Q157&lt;=45),L157,0))</f>
        <v>0</v>
      </c>
      <c r="X157" s="86" t="n">
        <f aca="false">IF(ISBLANK(Q157),0,IF(AND(Q157&gt;=46,Q157&lt;=60),L157,0))</f>
        <v>0</v>
      </c>
      <c r="Y157" s="86" t="n">
        <f aca="false">IF(ISBLANK(Q157),0,IF(AND(Q157&gt;=61,Q157&lt;=90),L157,0))</f>
        <v>0</v>
      </c>
      <c r="Z157" s="86" t="n">
        <f aca="false">IF(ISBLANK(Q157),0,IF(Q157&gt;=91,L157,0))</f>
        <v>0</v>
      </c>
    </row>
    <row r="158" customFormat="false" ht="14.25" hidden="false" customHeight="true" outlineLevel="0" collapsed="false">
      <c r="U158" s="86" t="n">
        <f aca="false">IF(ISBLANK(Q158),0,IF(AND(Q158&gt;=1,Q158&lt;=15),L158,0))</f>
        <v>0</v>
      </c>
      <c r="V158" s="86" t="n">
        <f aca="false">IF(ISBLANK(Q158),0,IF(AND(Q158&gt;=16,Q158&lt;=30),L158,0))</f>
        <v>0</v>
      </c>
      <c r="W158" s="86" t="n">
        <f aca="false">IF(ISBLANK(Q158),0,IF(AND(Q158&gt;=31,Q158&lt;=45),L158,0))</f>
        <v>0</v>
      </c>
      <c r="X158" s="86" t="n">
        <f aca="false">IF(ISBLANK(Q158),0,IF(AND(Q158&gt;=46,Q158&lt;=60),L158,0))</f>
        <v>0</v>
      </c>
      <c r="Y158" s="86" t="n">
        <f aca="false">IF(ISBLANK(Q158),0,IF(AND(Q158&gt;=61,Q158&lt;=90),L158,0))</f>
        <v>0</v>
      </c>
      <c r="Z158" s="86" t="n">
        <f aca="false">IF(ISBLANK(Q158),0,IF(Q158&gt;=91,L158,0))</f>
        <v>0</v>
      </c>
    </row>
    <row r="159" customFormat="false" ht="14.25" hidden="false" customHeight="true" outlineLevel="0" collapsed="false">
      <c r="U159" s="86" t="n">
        <f aca="false">IF(ISBLANK(Q159),0,IF(AND(Q159&gt;=1,Q159&lt;=15),L159,0))</f>
        <v>0</v>
      </c>
      <c r="V159" s="86" t="n">
        <f aca="false">IF(ISBLANK(Q159),0,IF(AND(Q159&gt;=16,Q159&lt;=30),L159,0))</f>
        <v>0</v>
      </c>
      <c r="W159" s="86" t="n">
        <f aca="false">IF(ISBLANK(Q159),0,IF(AND(Q159&gt;=31,Q159&lt;=45),L159,0))</f>
        <v>0</v>
      </c>
      <c r="X159" s="86" t="n">
        <f aca="false">IF(ISBLANK(Q159),0,IF(AND(Q159&gt;=46,Q159&lt;=60),L159,0))</f>
        <v>0</v>
      </c>
      <c r="Y159" s="86" t="n">
        <f aca="false">IF(ISBLANK(Q159),0,IF(AND(Q159&gt;=61,Q159&lt;=90),L159,0))</f>
        <v>0</v>
      </c>
      <c r="Z159" s="86" t="n">
        <f aca="false">IF(ISBLANK(Q159),0,IF(Q159&gt;=91,L159,0))</f>
        <v>0</v>
      </c>
    </row>
    <row r="160" customFormat="false" ht="14.25" hidden="false" customHeight="true" outlineLevel="0" collapsed="false">
      <c r="U160" s="86" t="n">
        <f aca="false">IF(ISBLANK(Q160),0,IF(AND(Q160&gt;=1,Q160&lt;=15),L160,0))</f>
        <v>0</v>
      </c>
      <c r="V160" s="86" t="n">
        <f aca="false">IF(ISBLANK(Q160),0,IF(AND(Q160&gt;=16,Q160&lt;=30),L160,0))</f>
        <v>0</v>
      </c>
      <c r="W160" s="86" t="n">
        <f aca="false">IF(ISBLANK(Q160),0,IF(AND(Q160&gt;=31,Q160&lt;=45),L160,0))</f>
        <v>0</v>
      </c>
      <c r="X160" s="86" t="n">
        <f aca="false">IF(ISBLANK(Q160),0,IF(AND(Q160&gt;=46,Q160&lt;=60),L160,0))</f>
        <v>0</v>
      </c>
      <c r="Y160" s="86" t="n">
        <f aca="false">IF(ISBLANK(Q160),0,IF(AND(Q160&gt;=61,Q160&lt;=90),L160,0))</f>
        <v>0</v>
      </c>
      <c r="Z160" s="86" t="n">
        <f aca="false">IF(ISBLANK(Q160),0,IF(Q160&gt;=91,L160,0))</f>
        <v>0</v>
      </c>
    </row>
    <row r="161" customFormat="false" ht="14.25" hidden="false" customHeight="true" outlineLevel="0" collapsed="false">
      <c r="U161" s="86" t="n">
        <f aca="false">IF(ISBLANK(Q161),0,IF(AND(Q161&gt;=1,Q161&lt;=15),L161,0))</f>
        <v>0</v>
      </c>
      <c r="V161" s="86" t="n">
        <f aca="false">IF(ISBLANK(Q161),0,IF(AND(Q161&gt;=16,Q161&lt;=30),L161,0))</f>
        <v>0</v>
      </c>
      <c r="W161" s="86" t="n">
        <f aca="false">IF(ISBLANK(Q161),0,IF(AND(Q161&gt;=31,Q161&lt;=45),L161,0))</f>
        <v>0</v>
      </c>
      <c r="X161" s="86" t="n">
        <f aca="false">IF(ISBLANK(Q161),0,IF(AND(Q161&gt;=46,Q161&lt;=60),L161,0))</f>
        <v>0</v>
      </c>
      <c r="Y161" s="86" t="n">
        <f aca="false">IF(ISBLANK(Q161),0,IF(AND(Q161&gt;=61,Q161&lt;=90),L161,0))</f>
        <v>0</v>
      </c>
      <c r="Z161" s="86" t="n">
        <f aca="false">IF(ISBLANK(Q161),0,IF(Q161&gt;=91,L161,0))</f>
        <v>0</v>
      </c>
    </row>
    <row r="162" customFormat="false" ht="14.25" hidden="false" customHeight="true" outlineLevel="0" collapsed="false">
      <c r="U162" s="86" t="n">
        <f aca="false">IF(ISBLANK(Q162),0,IF(AND(Q162&gt;=1,Q162&lt;=15),L162,0))</f>
        <v>0</v>
      </c>
      <c r="V162" s="86" t="n">
        <f aca="false">IF(ISBLANK(Q162),0,IF(AND(Q162&gt;=16,Q162&lt;=30),L162,0))</f>
        <v>0</v>
      </c>
      <c r="W162" s="86" t="n">
        <f aca="false">IF(ISBLANK(Q162),0,IF(AND(Q162&gt;=31,Q162&lt;=45),L162,0))</f>
        <v>0</v>
      </c>
      <c r="X162" s="86" t="n">
        <f aca="false">IF(ISBLANK(Q162),0,IF(AND(Q162&gt;=46,Q162&lt;=60),L162,0))</f>
        <v>0</v>
      </c>
      <c r="Y162" s="86" t="n">
        <f aca="false">IF(ISBLANK(Q162),0,IF(AND(Q162&gt;=61,Q162&lt;=90),L162,0))</f>
        <v>0</v>
      </c>
      <c r="Z162" s="86" t="n">
        <f aca="false">IF(ISBLANK(Q162),0,IF(Q162&gt;=91,L162,0))</f>
        <v>0</v>
      </c>
    </row>
    <row r="163" customFormat="false" ht="14.25" hidden="false" customHeight="true" outlineLevel="0" collapsed="false">
      <c r="U163" s="86" t="n">
        <f aca="false">IF(ISBLANK(Q163),0,IF(AND(Q163&gt;=1,Q163&lt;=15),L163,0))</f>
        <v>0</v>
      </c>
      <c r="V163" s="86" t="n">
        <f aca="false">IF(ISBLANK(Q163),0,IF(AND(Q163&gt;=16,Q163&lt;=30),L163,0))</f>
        <v>0</v>
      </c>
      <c r="W163" s="86" t="n">
        <f aca="false">IF(ISBLANK(Q163),0,IF(AND(Q163&gt;=31,Q163&lt;=45),L163,0))</f>
        <v>0</v>
      </c>
      <c r="X163" s="86" t="n">
        <f aca="false">IF(ISBLANK(Q163),0,IF(AND(Q163&gt;=46,Q163&lt;=60),L163,0))</f>
        <v>0</v>
      </c>
      <c r="Y163" s="86" t="n">
        <f aca="false">IF(ISBLANK(Q163),0,IF(AND(Q163&gt;=61,Q163&lt;=90),L163,0))</f>
        <v>0</v>
      </c>
      <c r="Z163" s="86" t="n">
        <f aca="false">IF(ISBLANK(Q163),0,IF(Q163&gt;=91,L163,0))</f>
        <v>0</v>
      </c>
      <c r="AB163" s="3" t="s">
        <v>193</v>
      </c>
    </row>
    <row r="164" customFormat="false" ht="14.25" hidden="false" customHeight="true" outlineLevel="0" collapsed="false">
      <c r="U164" s="86" t="n">
        <f aca="false">IF(ISBLANK(Q164),0,IF(AND(Q164&gt;=1,Q164&lt;=15),L164,0))</f>
        <v>0</v>
      </c>
      <c r="V164" s="86" t="n">
        <f aca="false">IF(ISBLANK(Q164),0,IF(AND(Q164&gt;=16,Q164&lt;=30),L164,0))</f>
        <v>0</v>
      </c>
      <c r="W164" s="86" t="n">
        <f aca="false">IF(ISBLANK(Q164),0,IF(AND(Q164&gt;=31,Q164&lt;=45),L164,0))</f>
        <v>0</v>
      </c>
      <c r="X164" s="86" t="n">
        <f aca="false">IF(ISBLANK(Q164),0,IF(AND(Q164&gt;=46,Q164&lt;=60),L164,0))</f>
        <v>0</v>
      </c>
      <c r="Y164" s="86" t="n">
        <f aca="false">IF(ISBLANK(Q164),0,IF(AND(Q164&gt;=61,Q164&lt;=90),L164,0))</f>
        <v>0</v>
      </c>
      <c r="Z164" s="86" t="n">
        <f aca="false">IF(ISBLANK(Q164),0,IF(Q164&gt;=91,L164,0))</f>
        <v>0</v>
      </c>
    </row>
    <row r="165" customFormat="false" ht="14.25" hidden="false" customHeight="true" outlineLevel="0" collapsed="false">
      <c r="U165" s="86" t="n">
        <f aca="false">IF(ISBLANK(Q165),0,IF(AND(Q165&gt;=1,Q165&lt;=15),L165,0))</f>
        <v>0</v>
      </c>
      <c r="V165" s="86" t="n">
        <f aca="false">IF(ISBLANK(Q165),0,IF(AND(Q165&gt;=16,Q165&lt;=30),L165,0))</f>
        <v>0</v>
      </c>
      <c r="W165" s="86" t="n">
        <f aca="false">IF(ISBLANK(Q165),0,IF(AND(Q165&gt;=31,Q165&lt;=45),L165,0))</f>
        <v>0</v>
      </c>
      <c r="X165" s="86" t="n">
        <f aca="false">IF(ISBLANK(Q165),0,IF(AND(Q165&gt;=46,Q165&lt;=60),L165,0))</f>
        <v>0</v>
      </c>
      <c r="Y165" s="86" t="n">
        <f aca="false">IF(ISBLANK(Q165),0,IF(AND(Q165&gt;=61,Q165&lt;=90),L165,0))</f>
        <v>0</v>
      </c>
      <c r="Z165" s="86" t="n">
        <f aca="false">IF(ISBLANK(Q165),0,IF(Q165&gt;=91,L165,0))</f>
        <v>0</v>
      </c>
    </row>
    <row r="166" customFormat="false" ht="14.25" hidden="false" customHeight="true" outlineLevel="0" collapsed="false">
      <c r="U166" s="86" t="n">
        <f aca="false">IF(ISBLANK(Q166),0,IF(AND(Q166&gt;=1,Q166&lt;=15),L166,0))</f>
        <v>0</v>
      </c>
      <c r="V166" s="86" t="n">
        <f aca="false">IF(ISBLANK(Q166),0,IF(AND(Q166&gt;=16,Q166&lt;=30),L166,0))</f>
        <v>0</v>
      </c>
      <c r="W166" s="86" t="n">
        <f aca="false">IF(ISBLANK(Q166),0,IF(AND(Q166&gt;=31,Q166&lt;=45),L166,0))</f>
        <v>0</v>
      </c>
      <c r="X166" s="86" t="n">
        <f aca="false">IF(ISBLANK(Q166),0,IF(AND(Q166&gt;=46,Q166&lt;=60),L166,0))</f>
        <v>0</v>
      </c>
      <c r="Y166" s="86" t="n">
        <f aca="false">IF(ISBLANK(Q166),0,IF(AND(Q166&gt;=61,Q166&lt;=90),L166,0))</f>
        <v>0</v>
      </c>
      <c r="Z166" s="86" t="n">
        <f aca="false">IF(ISBLANK(Q166),0,IF(Q166&gt;=91,L166,0))</f>
        <v>0</v>
      </c>
    </row>
    <row r="167" customFormat="false" ht="14.25" hidden="false" customHeight="true" outlineLevel="0" collapsed="false">
      <c r="U167" s="86" t="n">
        <f aca="false">IF(ISBLANK(Q167),0,IF(AND(Q167&gt;=1,Q167&lt;=15),L167,0))</f>
        <v>0</v>
      </c>
      <c r="V167" s="86" t="n">
        <f aca="false">IF(ISBLANK(Q167),0,IF(AND(Q167&gt;=16,Q167&lt;=30),L167,0))</f>
        <v>0</v>
      </c>
      <c r="W167" s="86" t="n">
        <f aca="false">IF(ISBLANK(Q167),0,IF(AND(Q167&gt;=31,Q167&lt;=45),L167,0))</f>
        <v>0</v>
      </c>
      <c r="X167" s="86" t="n">
        <f aca="false">IF(ISBLANK(Q167),0,IF(AND(Q167&gt;=46,Q167&lt;=60),L167,0))</f>
        <v>0</v>
      </c>
      <c r="Y167" s="86" t="n">
        <f aca="false">IF(ISBLANK(Q167),0,IF(AND(Q167&gt;=61,Q167&lt;=90),L167,0))</f>
        <v>0</v>
      </c>
      <c r="Z167" s="86" t="n">
        <f aca="false">IF(ISBLANK(Q167),0,IF(Q167&gt;=91,L167,0))</f>
        <v>0</v>
      </c>
    </row>
    <row r="168" customFormat="false" ht="14.25" hidden="false" customHeight="true" outlineLevel="0" collapsed="false">
      <c r="U168" s="86" t="n">
        <f aca="false">IF(ISBLANK(Q168),0,IF(AND(Q168&gt;=1,Q168&lt;=15),L168,0))</f>
        <v>0</v>
      </c>
      <c r="V168" s="86" t="n">
        <f aca="false">IF(ISBLANK(Q168),0,IF(AND(Q168&gt;=16,Q168&lt;=30),L168,0))</f>
        <v>0</v>
      </c>
      <c r="W168" s="86" t="n">
        <f aca="false">IF(ISBLANK(Q168),0,IF(AND(Q168&gt;=31,Q168&lt;=45),L168,0))</f>
        <v>0</v>
      </c>
      <c r="X168" s="86" t="n">
        <f aca="false">IF(ISBLANK(Q168),0,IF(AND(Q168&gt;=46,Q168&lt;=60),L168,0))</f>
        <v>0</v>
      </c>
      <c r="Y168" s="86" t="n">
        <f aca="false">IF(ISBLANK(Q168),0,IF(AND(Q168&gt;=61,Q168&lt;=90),L168,0))</f>
        <v>0</v>
      </c>
      <c r="Z168" s="86" t="n">
        <f aca="false">IF(ISBLANK(Q168),0,IF(Q168&gt;=91,L168,0))</f>
        <v>0</v>
      </c>
    </row>
    <row r="169" customFormat="false" ht="14.25" hidden="false" customHeight="true" outlineLevel="0" collapsed="false">
      <c r="U169" s="86" t="n">
        <f aca="false">IF(ISBLANK(Q169),0,IF(AND(Q169&gt;=1,Q169&lt;=15),L169,0))</f>
        <v>0</v>
      </c>
      <c r="V169" s="86" t="n">
        <f aca="false">IF(ISBLANK(Q169),0,IF(AND(Q169&gt;=16,Q169&lt;=30),L169,0))</f>
        <v>0</v>
      </c>
      <c r="W169" s="86" t="n">
        <f aca="false">IF(ISBLANK(Q169),0,IF(AND(Q169&gt;=31,Q169&lt;=45),L169,0))</f>
        <v>0</v>
      </c>
      <c r="X169" s="86" t="n">
        <f aca="false">IF(ISBLANK(Q169),0,IF(AND(Q169&gt;=46,Q169&lt;=60),L169,0))</f>
        <v>0</v>
      </c>
      <c r="Y169" s="86" t="n">
        <f aca="false">IF(ISBLANK(Q169),0,IF(AND(Q169&gt;=61,Q169&lt;=90),L169,0))</f>
        <v>0</v>
      </c>
      <c r="Z169" s="86" t="n">
        <f aca="false">IF(ISBLANK(Q169),0,IF(Q169&gt;=91,L169,0))</f>
        <v>0</v>
      </c>
    </row>
    <row r="170" customFormat="false" ht="14.25" hidden="false" customHeight="true" outlineLevel="0" collapsed="false">
      <c r="U170" s="86" t="n">
        <f aca="false">IF(ISBLANK(Q170),0,IF(AND(Q170&gt;=1,Q170&lt;=15),L170,0))</f>
        <v>0</v>
      </c>
      <c r="V170" s="86" t="n">
        <f aca="false">IF(ISBLANK(Q170),0,IF(AND(Q170&gt;=16,Q170&lt;=30),L170,0))</f>
        <v>0</v>
      </c>
      <c r="W170" s="86" t="n">
        <f aca="false">IF(ISBLANK(Q170),0,IF(AND(Q170&gt;=31,Q170&lt;=45),L170,0))</f>
        <v>0</v>
      </c>
      <c r="X170" s="86" t="n">
        <f aca="false">IF(ISBLANK(Q170),0,IF(AND(Q170&gt;=46,Q170&lt;=60),L170,0))</f>
        <v>0</v>
      </c>
      <c r="Y170" s="86" t="n">
        <f aca="false">IF(ISBLANK(Q170),0,IF(AND(Q170&gt;=61,Q170&lt;=90),L170,0))</f>
        <v>0</v>
      </c>
      <c r="Z170" s="86" t="n">
        <f aca="false">IF(ISBLANK(Q170),0,IF(Q170&gt;=91,L170,0))</f>
        <v>0</v>
      </c>
    </row>
    <row r="171" customFormat="false" ht="14.25" hidden="false" customHeight="true" outlineLevel="0" collapsed="false">
      <c r="U171" s="86" t="n">
        <f aca="false">IF(ISBLANK(Q171),0,IF(AND(Q171&gt;=1,Q171&lt;=15),L171,0))</f>
        <v>0</v>
      </c>
      <c r="V171" s="86" t="n">
        <f aca="false">IF(ISBLANK(Q171),0,IF(AND(Q171&gt;=16,Q171&lt;=30),L171,0))</f>
        <v>0</v>
      </c>
      <c r="W171" s="86" t="n">
        <f aca="false">IF(ISBLANK(Q171),0,IF(AND(Q171&gt;=31,Q171&lt;=45),L171,0))</f>
        <v>0</v>
      </c>
      <c r="X171" s="86" t="n">
        <f aca="false">IF(ISBLANK(Q171),0,IF(AND(Q171&gt;=46,Q171&lt;=60),L171,0))</f>
        <v>0</v>
      </c>
      <c r="Y171" s="86" t="n">
        <f aca="false">IF(ISBLANK(Q171),0,IF(AND(Q171&gt;=61,Q171&lt;=90),L171,0))</f>
        <v>0</v>
      </c>
      <c r="Z171" s="86" t="n">
        <f aca="false">IF(ISBLANK(Q171),0,IF(Q171&gt;=91,L171,0))</f>
        <v>0</v>
      </c>
    </row>
    <row r="172" customFormat="false" ht="14.25" hidden="false" customHeight="true" outlineLevel="0" collapsed="false">
      <c r="U172" s="86" t="n">
        <f aca="false">IF(ISBLANK(Q172),0,IF(AND(Q172&gt;=1,Q172&lt;=15),L172,0))</f>
        <v>0</v>
      </c>
      <c r="V172" s="86" t="n">
        <f aca="false">IF(ISBLANK(Q172),0,IF(AND(Q172&gt;=16,Q172&lt;=30),L172,0))</f>
        <v>0</v>
      </c>
      <c r="W172" s="86" t="n">
        <f aca="false">IF(ISBLANK(Q172),0,IF(AND(Q172&gt;=31,Q172&lt;=45),L172,0))</f>
        <v>0</v>
      </c>
      <c r="X172" s="86" t="n">
        <f aca="false">IF(ISBLANK(Q172),0,IF(AND(Q172&gt;=46,Q172&lt;=60),L172,0))</f>
        <v>0</v>
      </c>
      <c r="Y172" s="86" t="n">
        <f aca="false">IF(ISBLANK(Q172),0,IF(AND(Q172&gt;=61,Q172&lt;=90),L172,0))</f>
        <v>0</v>
      </c>
      <c r="Z172" s="86" t="n">
        <f aca="false">IF(ISBLANK(Q172),0,IF(Q172&gt;=91,L172,0))</f>
        <v>0</v>
      </c>
    </row>
    <row r="173" customFormat="false" ht="14.25" hidden="false" customHeight="true" outlineLevel="0" collapsed="false">
      <c r="U173" s="86" t="n">
        <f aca="false">IF(ISBLANK(Q173),0,IF(AND(Q173&gt;=1,Q173&lt;=15),L173,0))</f>
        <v>0</v>
      </c>
      <c r="V173" s="86" t="n">
        <f aca="false">IF(ISBLANK(Q173),0,IF(AND(Q173&gt;=16,Q173&lt;=30),L173,0))</f>
        <v>0</v>
      </c>
      <c r="W173" s="86" t="n">
        <f aca="false">IF(ISBLANK(Q173),0,IF(AND(Q173&gt;=31,Q173&lt;=45),L173,0))</f>
        <v>0</v>
      </c>
      <c r="X173" s="86" t="n">
        <f aca="false">IF(ISBLANK(Q173),0,IF(AND(Q173&gt;=46,Q173&lt;=60),L173,0))</f>
        <v>0</v>
      </c>
      <c r="Y173" s="86" t="n">
        <f aca="false">IF(ISBLANK(Q173),0,IF(AND(Q173&gt;=61,Q173&lt;=90),L173,0))</f>
        <v>0</v>
      </c>
      <c r="Z173" s="86" t="n">
        <f aca="false">IF(ISBLANK(Q173),0,IF(Q173&gt;=91,L173,0))</f>
        <v>0</v>
      </c>
    </row>
    <row r="174" customFormat="false" ht="14.25" hidden="false" customHeight="true" outlineLevel="0" collapsed="false">
      <c r="U174" s="86" t="n">
        <f aca="false">IF(ISBLANK(Q174),0,IF(AND(Q174&gt;=1,Q174&lt;=15),L174,0))</f>
        <v>0</v>
      </c>
      <c r="V174" s="86" t="n">
        <f aca="false">IF(ISBLANK(Q174),0,IF(AND(Q174&gt;=16,Q174&lt;=30),L174,0))</f>
        <v>0</v>
      </c>
      <c r="W174" s="86" t="n">
        <f aca="false">IF(ISBLANK(Q174),0,IF(AND(Q174&gt;=31,Q174&lt;=45),L174,0))</f>
        <v>0</v>
      </c>
      <c r="X174" s="86" t="n">
        <f aca="false">IF(ISBLANK(Q174),0,IF(AND(Q174&gt;=46,Q174&lt;=60),L174,0))</f>
        <v>0</v>
      </c>
      <c r="Y174" s="86" t="n">
        <f aca="false">IF(ISBLANK(Q174),0,IF(AND(Q174&gt;=61,Q174&lt;=90),L174,0))</f>
        <v>0</v>
      </c>
      <c r="Z174" s="86" t="n">
        <f aca="false">IF(ISBLANK(Q174),0,IF(Q174&gt;=91,L174,0))</f>
        <v>0</v>
      </c>
    </row>
    <row r="175" customFormat="false" ht="14.25" hidden="false" customHeight="true" outlineLevel="0" collapsed="false">
      <c r="U175" s="86" t="n">
        <f aca="false">IF(ISBLANK(Q175),0,IF(AND(Q175&gt;=1,Q175&lt;=15),L175,0))</f>
        <v>0</v>
      </c>
      <c r="V175" s="86" t="n">
        <f aca="false">IF(ISBLANK(Q175),0,IF(AND(Q175&gt;=16,Q175&lt;=30),L175,0))</f>
        <v>0</v>
      </c>
      <c r="W175" s="86" t="n">
        <f aca="false">IF(ISBLANK(Q175),0,IF(AND(Q175&gt;=31,Q175&lt;=45),L175,0))</f>
        <v>0</v>
      </c>
      <c r="X175" s="86" t="n">
        <f aca="false">IF(ISBLANK(Q175),0,IF(AND(Q175&gt;=46,Q175&lt;=60),L175,0))</f>
        <v>0</v>
      </c>
      <c r="Y175" s="86" t="n">
        <f aca="false">IF(ISBLANK(Q175),0,IF(AND(Q175&gt;=61,Q175&lt;=90),L175,0))</f>
        <v>0</v>
      </c>
      <c r="Z175" s="86" t="n">
        <f aca="false">IF(ISBLANK(Q175),0,IF(Q175&gt;=91,L175,0))</f>
        <v>0</v>
      </c>
    </row>
    <row r="176" customFormat="false" ht="14.25" hidden="false" customHeight="true" outlineLevel="0" collapsed="false">
      <c r="U176" s="86" t="n">
        <f aca="false">IF(ISBLANK(Q176),0,IF(AND(Q176&gt;=1,Q176&lt;=15),L176,0))</f>
        <v>0</v>
      </c>
      <c r="V176" s="86" t="n">
        <f aca="false">IF(ISBLANK(Q176),0,IF(AND(Q176&gt;=16,Q176&lt;=30),L176,0))</f>
        <v>0</v>
      </c>
      <c r="W176" s="86" t="n">
        <f aca="false">IF(ISBLANK(Q176),0,IF(AND(Q176&gt;=31,Q176&lt;=45),L176,0))</f>
        <v>0</v>
      </c>
      <c r="X176" s="86" t="n">
        <f aca="false">IF(ISBLANK(Q176),0,IF(AND(Q176&gt;=46,Q176&lt;=60),L176,0))</f>
        <v>0</v>
      </c>
      <c r="Y176" s="86" t="n">
        <f aca="false">IF(ISBLANK(Q176),0,IF(AND(Q176&gt;=61,Q176&lt;=90),L176,0))</f>
        <v>0</v>
      </c>
      <c r="Z176" s="86" t="n">
        <f aca="false">IF(ISBLANK(Q176),0,IF(Q176&gt;=91,L176,0))</f>
        <v>0</v>
      </c>
    </row>
    <row r="177" customFormat="false" ht="14.25" hidden="false" customHeight="true" outlineLevel="0" collapsed="false">
      <c r="U177" s="86" t="n">
        <f aca="false">IF(ISBLANK(Q177),0,IF(AND(Q177&gt;=1,Q177&lt;=15),L177,0))</f>
        <v>0</v>
      </c>
      <c r="V177" s="86" t="n">
        <f aca="false">IF(ISBLANK(Q177),0,IF(AND(Q177&gt;=16,Q177&lt;=30),L177,0))</f>
        <v>0</v>
      </c>
      <c r="W177" s="86" t="n">
        <f aca="false">IF(ISBLANK(Q177),0,IF(AND(Q177&gt;=31,Q177&lt;=45),L177,0))</f>
        <v>0</v>
      </c>
      <c r="X177" s="86" t="n">
        <f aca="false">IF(ISBLANK(Q177),0,IF(AND(Q177&gt;=46,Q177&lt;=60),L177,0))</f>
        <v>0</v>
      </c>
      <c r="Y177" s="86" t="n">
        <f aca="false">IF(ISBLANK(Q177),0,IF(AND(Q177&gt;=61,Q177&lt;=90),L177,0))</f>
        <v>0</v>
      </c>
      <c r="Z177" s="86" t="n">
        <f aca="false">IF(ISBLANK(Q177),0,IF(Q177&gt;=91,L177,0))</f>
        <v>0</v>
      </c>
    </row>
    <row r="178" customFormat="false" ht="14.25" hidden="false" customHeight="true" outlineLevel="0" collapsed="false">
      <c r="U178" s="86" t="n">
        <f aca="false">IF(ISBLANK(Q178),0,IF(AND(Q178&gt;=1,Q178&lt;=15),L178,0))</f>
        <v>0</v>
      </c>
      <c r="V178" s="86" t="n">
        <f aca="false">IF(ISBLANK(Q178),0,IF(AND(Q178&gt;=16,Q178&lt;=30),L178,0))</f>
        <v>0</v>
      </c>
      <c r="W178" s="86" t="n">
        <f aca="false">IF(ISBLANK(Q178),0,IF(AND(Q178&gt;=31,Q178&lt;=45),L178,0))</f>
        <v>0</v>
      </c>
      <c r="X178" s="86" t="n">
        <f aca="false">IF(ISBLANK(Q178),0,IF(AND(Q178&gt;=46,Q178&lt;=60),L178,0))</f>
        <v>0</v>
      </c>
      <c r="Y178" s="86" t="n">
        <f aca="false">IF(ISBLANK(Q178),0,IF(AND(Q178&gt;=61,Q178&lt;=90),L178,0))</f>
        <v>0</v>
      </c>
      <c r="Z178" s="86" t="n">
        <f aca="false">IF(ISBLANK(Q178),0,IF(Q178&gt;=91,L178,0))</f>
        <v>0</v>
      </c>
    </row>
    <row r="179" customFormat="false" ht="14.25" hidden="false" customHeight="true" outlineLevel="0" collapsed="false">
      <c r="U179" s="86" t="n">
        <f aca="false">IF(ISBLANK(Q179),0,IF(AND(Q179&gt;=1,Q179&lt;=15),L179,0))</f>
        <v>0</v>
      </c>
      <c r="V179" s="86" t="n">
        <f aca="false">IF(ISBLANK(Q179),0,IF(AND(Q179&gt;=16,Q179&lt;=30),L179,0))</f>
        <v>0</v>
      </c>
      <c r="W179" s="86" t="n">
        <f aca="false">IF(ISBLANK(Q179),0,IF(AND(Q179&gt;=31,Q179&lt;=45),L179,0))</f>
        <v>0</v>
      </c>
      <c r="X179" s="86" t="n">
        <f aca="false">IF(ISBLANK(Q179),0,IF(AND(Q179&gt;=46,Q179&lt;=60),L179,0))</f>
        <v>0</v>
      </c>
      <c r="Y179" s="86" t="n">
        <f aca="false">IF(ISBLANK(Q179),0,IF(AND(Q179&gt;=61,Q179&lt;=90),L179,0))</f>
        <v>0</v>
      </c>
      <c r="Z179" s="86" t="n">
        <f aca="false">IF(ISBLANK(Q179),0,IF(Q179&gt;=91,L179,0))</f>
        <v>0</v>
      </c>
    </row>
    <row r="180" customFormat="false" ht="14.25" hidden="false" customHeight="true" outlineLevel="0" collapsed="false">
      <c r="U180" s="86" t="n">
        <f aca="false">IF(ISBLANK(Q180),0,IF(AND(Q180&gt;=1,Q180&lt;=15),L180,0))</f>
        <v>0</v>
      </c>
      <c r="V180" s="86" t="n">
        <f aca="false">IF(ISBLANK(Q180),0,IF(AND(Q180&gt;=16,Q180&lt;=30),L180,0))</f>
        <v>0</v>
      </c>
      <c r="W180" s="86" t="n">
        <f aca="false">IF(ISBLANK(Q180),0,IF(AND(Q180&gt;=31,Q180&lt;=45),L180,0))</f>
        <v>0</v>
      </c>
      <c r="X180" s="86" t="n">
        <f aca="false">IF(ISBLANK(Q180),0,IF(AND(Q180&gt;=46,Q180&lt;=60),L180,0))</f>
        <v>0</v>
      </c>
      <c r="Y180" s="86" t="n">
        <f aca="false">IF(ISBLANK(Q180),0,IF(AND(Q180&gt;=61,Q180&lt;=90),L180,0))</f>
        <v>0</v>
      </c>
      <c r="Z180" s="86" t="n">
        <f aca="false">IF(ISBLANK(Q180),0,IF(Q180&gt;=91,L180,0))</f>
        <v>0</v>
      </c>
    </row>
    <row r="181" customFormat="false" ht="14.25" hidden="false" customHeight="true" outlineLevel="0" collapsed="false">
      <c r="U181" s="86" t="n">
        <f aca="false">IF(ISBLANK(Q181),0,IF(AND(Q181&gt;=1,Q181&lt;=15),L181,0))</f>
        <v>0</v>
      </c>
      <c r="V181" s="86" t="n">
        <f aca="false">IF(ISBLANK(Q181),0,IF(AND(Q181&gt;=16,Q181&lt;=30),L181,0))</f>
        <v>0</v>
      </c>
      <c r="W181" s="86" t="n">
        <f aca="false">IF(ISBLANK(Q181),0,IF(AND(Q181&gt;=31,Q181&lt;=45),L181,0))</f>
        <v>0</v>
      </c>
      <c r="X181" s="86" t="n">
        <f aca="false">IF(ISBLANK(Q181),0,IF(AND(Q181&gt;=46,Q181&lt;=60),L181,0))</f>
        <v>0</v>
      </c>
      <c r="Y181" s="86" t="n">
        <f aca="false">IF(ISBLANK(Q181),0,IF(AND(Q181&gt;=61,Q181&lt;=90),L181,0))</f>
        <v>0</v>
      </c>
      <c r="Z181" s="86" t="n">
        <f aca="false">IF(ISBLANK(Q181),0,IF(Q181&gt;=91,L181,0))</f>
        <v>0</v>
      </c>
    </row>
    <row r="182" customFormat="false" ht="14.25" hidden="false" customHeight="true" outlineLevel="0" collapsed="false">
      <c r="U182" s="86" t="n">
        <f aca="false">IF(ISBLANK(Q182),0,IF(AND(Q182&gt;=1,Q182&lt;=15),L182,0))</f>
        <v>0</v>
      </c>
      <c r="V182" s="86" t="n">
        <f aca="false">IF(ISBLANK(Q182),0,IF(AND(Q182&gt;=16,Q182&lt;=30),L182,0))</f>
        <v>0</v>
      </c>
      <c r="W182" s="86" t="n">
        <f aca="false">IF(ISBLANK(Q182),0,IF(AND(Q182&gt;=31,Q182&lt;=45),L182,0))</f>
        <v>0</v>
      </c>
      <c r="X182" s="86" t="n">
        <f aca="false">IF(ISBLANK(Q182),0,IF(AND(Q182&gt;=46,Q182&lt;=60),L182,0))</f>
        <v>0</v>
      </c>
      <c r="Y182" s="86" t="n">
        <f aca="false">IF(ISBLANK(Q182),0,IF(AND(Q182&gt;=61,Q182&lt;=90),L182,0))</f>
        <v>0</v>
      </c>
      <c r="Z182" s="86" t="n">
        <f aca="false">IF(ISBLANK(Q182),0,IF(Q182&gt;=91,L182,0))</f>
        <v>0</v>
      </c>
    </row>
    <row r="183" customFormat="false" ht="14.25" hidden="false" customHeight="true" outlineLevel="0" collapsed="false">
      <c r="U183" s="86" t="n">
        <f aca="false">IF(ISBLANK(Q183),0,IF(AND(Q183&gt;=1,Q183&lt;=15),L183,0))</f>
        <v>0</v>
      </c>
      <c r="V183" s="86" t="n">
        <f aca="false">IF(ISBLANK(Q183),0,IF(AND(Q183&gt;=16,Q183&lt;=30),L183,0))</f>
        <v>0</v>
      </c>
      <c r="W183" s="86" t="n">
        <f aca="false">IF(ISBLANK(Q183),0,IF(AND(Q183&gt;=31,Q183&lt;=45),L183,0))</f>
        <v>0</v>
      </c>
      <c r="X183" s="86" t="n">
        <f aca="false">IF(ISBLANK(Q183),0,IF(AND(Q183&gt;=46,Q183&lt;=60),L183,0))</f>
        <v>0</v>
      </c>
      <c r="Y183" s="86" t="n">
        <f aca="false">IF(ISBLANK(Q183),0,IF(AND(Q183&gt;=61,Q183&lt;=90),L183,0))</f>
        <v>0</v>
      </c>
      <c r="Z183" s="86" t="n">
        <f aca="false">IF(ISBLANK(Q183),0,IF(Q183&gt;=91,L183,0))</f>
        <v>0</v>
      </c>
    </row>
    <row r="184" customFormat="false" ht="14.25" hidden="false" customHeight="true" outlineLevel="0" collapsed="false">
      <c r="U184" s="86" t="n">
        <f aca="false">IF(ISBLANK(Q184),0,IF(AND(Q184&gt;=1,Q184&lt;=15),L184,0))</f>
        <v>0</v>
      </c>
      <c r="V184" s="86" t="n">
        <f aca="false">IF(ISBLANK(Q184),0,IF(AND(Q184&gt;=16,Q184&lt;=30),L184,0))</f>
        <v>0</v>
      </c>
      <c r="W184" s="86" t="n">
        <f aca="false">IF(ISBLANK(Q184),0,IF(AND(Q184&gt;=31,Q184&lt;=45),L184,0))</f>
        <v>0</v>
      </c>
      <c r="X184" s="86" t="n">
        <f aca="false">IF(ISBLANK(Q184),0,IF(AND(Q184&gt;=46,Q184&lt;=60),L184,0))</f>
        <v>0</v>
      </c>
      <c r="Y184" s="86" t="n">
        <f aca="false">IF(ISBLANK(Q184),0,IF(AND(Q184&gt;=61,Q184&lt;=90),L184,0))</f>
        <v>0</v>
      </c>
      <c r="Z184" s="86" t="n">
        <f aca="false">IF(ISBLANK(Q184),0,IF(Q184&gt;=91,L184,0))</f>
        <v>0</v>
      </c>
    </row>
    <row r="185" customFormat="false" ht="14.25" hidden="false" customHeight="true" outlineLevel="0" collapsed="false">
      <c r="U185" s="86" t="n">
        <f aca="false">IF(ISBLANK(Q185),0,IF(AND(Q185&gt;=1,Q185&lt;=15),L185,0))</f>
        <v>0</v>
      </c>
      <c r="V185" s="86" t="n">
        <f aca="false">IF(ISBLANK(Q185),0,IF(AND(Q185&gt;=16,Q185&lt;=30),L185,0))</f>
        <v>0</v>
      </c>
      <c r="W185" s="86" t="n">
        <f aca="false">IF(ISBLANK(Q185),0,IF(AND(Q185&gt;=31,Q185&lt;=45),L185,0))</f>
        <v>0</v>
      </c>
      <c r="X185" s="86" t="n">
        <f aca="false">IF(ISBLANK(Q185),0,IF(AND(Q185&gt;=46,Q185&lt;=60),L185,0))</f>
        <v>0</v>
      </c>
      <c r="Y185" s="86" t="n">
        <f aca="false">IF(ISBLANK(Q185),0,IF(AND(Q185&gt;=61,Q185&lt;=90),L185,0))</f>
        <v>0</v>
      </c>
      <c r="Z185" s="86" t="n">
        <f aca="false">IF(ISBLANK(Q185),0,IF(Q185&gt;=91,L185,0))</f>
        <v>0</v>
      </c>
    </row>
    <row r="186" customFormat="false" ht="14.25" hidden="false" customHeight="true" outlineLevel="0" collapsed="false">
      <c r="U186" s="86" t="n">
        <f aca="false">IF(ISBLANK(Q186),0,IF(AND(Q186&gt;=1,Q186&lt;=15),L186,0))</f>
        <v>0</v>
      </c>
      <c r="V186" s="86" t="n">
        <f aca="false">IF(ISBLANK(Q186),0,IF(AND(Q186&gt;=16,Q186&lt;=30),L186,0))</f>
        <v>0</v>
      </c>
      <c r="W186" s="86" t="n">
        <f aca="false">IF(ISBLANK(Q186),0,IF(AND(Q186&gt;=31,Q186&lt;=45),L186,0))</f>
        <v>0</v>
      </c>
      <c r="X186" s="86" t="n">
        <f aca="false">IF(ISBLANK(Q186),0,IF(AND(Q186&gt;=46,Q186&lt;=60),L186,0))</f>
        <v>0</v>
      </c>
      <c r="Y186" s="86" t="n">
        <f aca="false">IF(ISBLANK(Q186),0,IF(AND(Q186&gt;=61,Q186&lt;=90),L186,0))</f>
        <v>0</v>
      </c>
      <c r="Z186" s="86" t="n">
        <f aca="false">IF(ISBLANK(Q186),0,IF(Q186&gt;=91,L186,0))</f>
        <v>0</v>
      </c>
    </row>
    <row r="187" customFormat="false" ht="14.25" hidden="false" customHeight="true" outlineLevel="0" collapsed="false">
      <c r="U187" s="86" t="n">
        <f aca="false">IF(ISBLANK(Q187),0,IF(AND(Q187&gt;=1,Q187&lt;=15),L187,0))</f>
        <v>0</v>
      </c>
      <c r="V187" s="86" t="n">
        <f aca="false">IF(ISBLANK(Q187),0,IF(AND(Q187&gt;=16,Q187&lt;=30),L187,0))</f>
        <v>0</v>
      </c>
      <c r="W187" s="86" t="n">
        <f aca="false">IF(ISBLANK(Q187),0,IF(AND(Q187&gt;=31,Q187&lt;=45),L187,0))</f>
        <v>0</v>
      </c>
      <c r="X187" s="86" t="n">
        <f aca="false">IF(ISBLANK(Q187),0,IF(AND(Q187&gt;=46,Q187&lt;=60),L187,0))</f>
        <v>0</v>
      </c>
      <c r="Y187" s="86" t="n">
        <f aca="false">IF(ISBLANK(Q187),0,IF(AND(Q187&gt;=61,Q187&lt;=90),L187,0))</f>
        <v>0</v>
      </c>
      <c r="Z187" s="86" t="n">
        <f aca="false">IF(ISBLANK(Q187),0,IF(Q187&gt;=91,L187,0))</f>
        <v>0</v>
      </c>
    </row>
    <row r="188" customFormat="false" ht="14.25" hidden="false" customHeight="true" outlineLevel="0" collapsed="false">
      <c r="U188" s="86" t="n">
        <f aca="false">IF(ISBLANK(Q188),0,IF(AND(Q188&gt;=1,Q188&lt;=15),L188,0))</f>
        <v>0</v>
      </c>
      <c r="V188" s="86" t="n">
        <f aca="false">IF(ISBLANK(Q188),0,IF(AND(Q188&gt;=16,Q188&lt;=30),L188,0))</f>
        <v>0</v>
      </c>
      <c r="W188" s="86" t="n">
        <f aca="false">IF(ISBLANK(Q188),0,IF(AND(Q188&gt;=31,Q188&lt;=45),L188,0))</f>
        <v>0</v>
      </c>
      <c r="X188" s="86" t="n">
        <f aca="false">IF(ISBLANK(Q188),0,IF(AND(Q188&gt;=46,Q188&lt;=60),L188,0))</f>
        <v>0</v>
      </c>
      <c r="Y188" s="86" t="n">
        <f aca="false">IF(ISBLANK(Q188),0,IF(AND(Q188&gt;=61,Q188&lt;=90),L188,0))</f>
        <v>0</v>
      </c>
      <c r="Z188" s="86" t="n">
        <f aca="false">IF(ISBLANK(Q188),0,IF(Q188&gt;=91,L188,0))</f>
        <v>0</v>
      </c>
    </row>
    <row r="189" customFormat="false" ht="14.25" hidden="false" customHeight="true" outlineLevel="0" collapsed="false">
      <c r="U189" s="86" t="n">
        <f aca="false">IF(ISBLANK(Q189),0,IF(AND(Q189&gt;=1,Q189&lt;=15),L189,0))</f>
        <v>0</v>
      </c>
      <c r="V189" s="86" t="n">
        <f aca="false">IF(ISBLANK(Q189),0,IF(AND(Q189&gt;=16,Q189&lt;=30),L189,0))</f>
        <v>0</v>
      </c>
      <c r="W189" s="86" t="n">
        <f aca="false">IF(ISBLANK(Q189),0,IF(AND(Q189&gt;=31,Q189&lt;=45),L189,0))</f>
        <v>0</v>
      </c>
      <c r="X189" s="86" t="n">
        <f aca="false">IF(ISBLANK(Q189),0,IF(AND(Q189&gt;=46,Q189&lt;=60),L189,0))</f>
        <v>0</v>
      </c>
      <c r="Y189" s="86" t="n">
        <f aca="false">IF(ISBLANK(Q189),0,IF(AND(Q189&gt;=61,Q189&lt;=90),L189,0))</f>
        <v>0</v>
      </c>
      <c r="Z189" s="86" t="n">
        <f aca="false">IF(ISBLANK(Q189),0,IF(Q189&gt;=91,L189,0))</f>
        <v>0</v>
      </c>
    </row>
    <row r="190" customFormat="false" ht="14.25" hidden="false" customHeight="true" outlineLevel="0" collapsed="false">
      <c r="U190" s="86" t="n">
        <f aca="false">IF(ISBLANK(Q190),0,IF(AND(Q190&gt;=1,Q190&lt;=15),L190,0))</f>
        <v>0</v>
      </c>
      <c r="V190" s="86" t="n">
        <f aca="false">IF(ISBLANK(Q190),0,IF(AND(Q190&gt;=16,Q190&lt;=30),L190,0))</f>
        <v>0</v>
      </c>
      <c r="W190" s="86" t="n">
        <f aca="false">IF(ISBLANK(Q190),0,IF(AND(Q190&gt;=31,Q190&lt;=45),L190,0))</f>
        <v>0</v>
      </c>
      <c r="X190" s="86" t="n">
        <f aca="false">IF(ISBLANK(Q190),0,IF(AND(Q190&gt;=46,Q190&lt;=60),L190,0))</f>
        <v>0</v>
      </c>
      <c r="Y190" s="86" t="n">
        <f aca="false">IF(ISBLANK(Q190),0,IF(AND(Q190&gt;=61,Q190&lt;=90),L190,0))</f>
        <v>0</v>
      </c>
      <c r="Z190" s="86" t="n">
        <f aca="false">IF(ISBLANK(Q190),0,IF(Q190&gt;=91,L190,0))</f>
        <v>0</v>
      </c>
    </row>
    <row r="191" customFormat="false" ht="14.25" hidden="false" customHeight="true" outlineLevel="0" collapsed="false">
      <c r="U191" s="86" t="n">
        <f aca="false">IF(ISBLANK(Q191),0,IF(AND(Q191&gt;=1,Q191&lt;=15),L191,0))</f>
        <v>0</v>
      </c>
      <c r="V191" s="86" t="n">
        <f aca="false">IF(ISBLANK(Q191),0,IF(AND(Q191&gt;=16,Q191&lt;=30),L191,0))</f>
        <v>0</v>
      </c>
      <c r="W191" s="86" t="n">
        <f aca="false">IF(ISBLANK(Q191),0,IF(AND(Q191&gt;=31,Q191&lt;=45),L191,0))</f>
        <v>0</v>
      </c>
      <c r="X191" s="86" t="n">
        <f aca="false">IF(ISBLANK(Q191),0,IF(AND(Q191&gt;=46,Q191&lt;=60),L191,0))</f>
        <v>0</v>
      </c>
      <c r="Y191" s="86" t="n">
        <f aca="false">IF(ISBLANK(Q191),0,IF(AND(Q191&gt;=61,Q191&lt;=90),L191,0))</f>
        <v>0</v>
      </c>
      <c r="Z191" s="86" t="n">
        <f aca="false">IF(ISBLANK(Q191),0,IF(Q191&gt;=91,L191,0))</f>
        <v>0</v>
      </c>
    </row>
    <row r="192" customFormat="false" ht="14.25" hidden="false" customHeight="true" outlineLevel="0" collapsed="false">
      <c r="U192" s="86" t="n">
        <f aca="false">IF(ISBLANK(Q192),0,IF(AND(Q192&gt;=1,Q192&lt;=15),L192,0))</f>
        <v>0</v>
      </c>
      <c r="V192" s="86" t="n">
        <f aca="false">IF(ISBLANK(Q192),0,IF(AND(Q192&gt;=16,Q192&lt;=30),L192,0))</f>
        <v>0</v>
      </c>
      <c r="W192" s="86" t="n">
        <f aca="false">IF(ISBLANK(Q192),0,IF(AND(Q192&gt;=31,Q192&lt;=45),L192,0))</f>
        <v>0</v>
      </c>
      <c r="X192" s="86" t="n">
        <f aca="false">IF(ISBLANK(Q192),0,IF(AND(Q192&gt;=46,Q192&lt;=60),L192,0))</f>
        <v>0</v>
      </c>
      <c r="Y192" s="86" t="n">
        <f aca="false">IF(ISBLANK(Q192),0,IF(AND(Q192&gt;=61,Q192&lt;=90),L192,0))</f>
        <v>0</v>
      </c>
      <c r="Z192" s="86" t="n">
        <f aca="false">IF(ISBLANK(Q192),0,IF(Q192&gt;=91,L192,0))</f>
        <v>0</v>
      </c>
    </row>
    <row r="193" customFormat="false" ht="14.25" hidden="false" customHeight="true" outlineLevel="0" collapsed="false">
      <c r="U193" s="86" t="n">
        <f aca="false">IF(ISBLANK(Q193),0,IF(AND(Q193&gt;=1,Q193&lt;=15),L193,0))</f>
        <v>0</v>
      </c>
      <c r="V193" s="86" t="n">
        <f aca="false">IF(ISBLANK(Q193),0,IF(AND(Q193&gt;=16,Q193&lt;=30),L193,0))</f>
        <v>0</v>
      </c>
      <c r="W193" s="86" t="n">
        <f aca="false">IF(ISBLANK(Q193),0,IF(AND(Q193&gt;=31,Q193&lt;=45),L193,0))</f>
        <v>0</v>
      </c>
      <c r="X193" s="86" t="n">
        <f aca="false">IF(ISBLANK(Q193),0,IF(AND(Q193&gt;=46,Q193&lt;=60),L193,0))</f>
        <v>0</v>
      </c>
      <c r="Y193" s="86" t="n">
        <f aca="false">IF(ISBLANK(Q193),0,IF(AND(Q193&gt;=61,Q193&lt;=90),L193,0))</f>
        <v>0</v>
      </c>
      <c r="Z193" s="86" t="n">
        <f aca="false">IF(ISBLANK(Q193),0,IF(Q193&gt;=91,L193,0))</f>
        <v>0</v>
      </c>
    </row>
    <row r="194" customFormat="false" ht="14.25" hidden="false" customHeight="true" outlineLevel="0" collapsed="false">
      <c r="U194" s="86" t="n">
        <f aca="false">IF(ISBLANK(Q194),0,IF(AND(Q194&gt;=1,Q194&lt;=15),L194,0))</f>
        <v>0</v>
      </c>
      <c r="V194" s="86" t="n">
        <f aca="false">IF(ISBLANK(Q194),0,IF(AND(Q194&gt;=16,Q194&lt;=30),L194,0))</f>
        <v>0</v>
      </c>
      <c r="W194" s="86" t="n">
        <f aca="false">IF(ISBLANK(Q194),0,IF(AND(Q194&gt;=31,Q194&lt;=45),L194,0))</f>
        <v>0</v>
      </c>
      <c r="X194" s="86" t="n">
        <f aca="false">IF(ISBLANK(Q194),0,IF(AND(Q194&gt;=46,Q194&lt;=60),L194,0))</f>
        <v>0</v>
      </c>
      <c r="Y194" s="86" t="n">
        <f aca="false">IF(ISBLANK(Q194),0,IF(AND(Q194&gt;=61,Q194&lt;=90),L194,0))</f>
        <v>0</v>
      </c>
      <c r="Z194" s="86" t="n">
        <f aca="false">IF(ISBLANK(Q194),0,IF(Q194&gt;=91,L194,0))</f>
        <v>0</v>
      </c>
    </row>
    <row r="195" customFormat="false" ht="14.25" hidden="false" customHeight="true" outlineLevel="0" collapsed="false">
      <c r="U195" s="86" t="n">
        <f aca="false">IF(ISBLANK(Q195),0,IF(AND(Q195&gt;=1,Q195&lt;=15),L195,0))</f>
        <v>0</v>
      </c>
      <c r="V195" s="86" t="n">
        <f aca="false">IF(ISBLANK(Q195),0,IF(AND(Q195&gt;=16,Q195&lt;=30),L195,0))</f>
        <v>0</v>
      </c>
      <c r="W195" s="86" t="n">
        <f aca="false">IF(ISBLANK(Q195),0,IF(AND(Q195&gt;=31,Q195&lt;=45),L195,0))</f>
        <v>0</v>
      </c>
      <c r="X195" s="86" t="n">
        <f aca="false">IF(ISBLANK(Q195),0,IF(AND(Q195&gt;=46,Q195&lt;=60),L195,0))</f>
        <v>0</v>
      </c>
      <c r="Y195" s="86" t="n">
        <f aca="false">IF(ISBLANK(Q195),0,IF(AND(Q195&gt;=61,Q195&lt;=90),L195,0))</f>
        <v>0</v>
      </c>
      <c r="Z195" s="86" t="n">
        <f aca="false">IF(ISBLANK(Q195),0,IF(Q195&gt;=91,L195,0))</f>
        <v>0</v>
      </c>
    </row>
    <row r="196" customFormat="false" ht="14.25" hidden="false" customHeight="true" outlineLevel="0" collapsed="false">
      <c r="U196" s="86" t="n">
        <f aca="false">IF(ISBLANK(Q196),0,IF(AND(Q196&gt;=1,Q196&lt;=15),L196,0))</f>
        <v>0</v>
      </c>
      <c r="V196" s="86" t="n">
        <f aca="false">IF(ISBLANK(Q196),0,IF(AND(Q196&gt;=16,Q196&lt;=30),L196,0))</f>
        <v>0</v>
      </c>
      <c r="W196" s="86" t="n">
        <f aca="false">IF(ISBLANK(Q196),0,IF(AND(Q196&gt;=31,Q196&lt;=45),L196,0))</f>
        <v>0</v>
      </c>
      <c r="X196" s="86" t="n">
        <f aca="false">IF(ISBLANK(Q196),0,IF(AND(Q196&gt;=46,Q196&lt;=60),L196,0))</f>
        <v>0</v>
      </c>
      <c r="Y196" s="86" t="n">
        <f aca="false">IF(ISBLANK(Q196),0,IF(AND(Q196&gt;=61,Q196&lt;=90),L196,0))</f>
        <v>0</v>
      </c>
      <c r="Z196" s="86" t="n">
        <f aca="false">IF(ISBLANK(Q196),0,IF(Q196&gt;=91,L196,0))</f>
        <v>0</v>
      </c>
    </row>
    <row r="197" customFormat="false" ht="14.25" hidden="false" customHeight="true" outlineLevel="0" collapsed="false">
      <c r="U197" s="86" t="n">
        <f aca="false">IF(ISBLANK(Q197),0,IF(AND(Q197&gt;=1,Q197&lt;=15),L197,0))</f>
        <v>0</v>
      </c>
      <c r="V197" s="86" t="n">
        <f aca="false">IF(ISBLANK(Q197),0,IF(AND(Q197&gt;=16,Q197&lt;=30),L197,0))</f>
        <v>0</v>
      </c>
      <c r="W197" s="86" t="n">
        <f aca="false">IF(ISBLANK(Q197),0,IF(AND(Q197&gt;=31,Q197&lt;=45),L197,0))</f>
        <v>0</v>
      </c>
      <c r="X197" s="86" t="n">
        <f aca="false">IF(ISBLANK(Q197),0,IF(AND(Q197&gt;=46,Q197&lt;=60),L197,0))</f>
        <v>0</v>
      </c>
      <c r="Y197" s="86" t="n">
        <f aca="false">IF(ISBLANK(Q197),0,IF(AND(Q197&gt;=61,Q197&lt;=90),L197,0))</f>
        <v>0</v>
      </c>
      <c r="Z197" s="86" t="n">
        <f aca="false">IF(ISBLANK(Q197),0,IF(Q197&gt;=91,L197,0))</f>
        <v>0</v>
      </c>
    </row>
    <row r="198" customFormat="false" ht="14.25" hidden="false" customHeight="true" outlineLevel="0" collapsed="false">
      <c r="U198" s="86" t="n">
        <f aca="false">IF(ISBLANK(Q198),0,IF(AND(Q198&gt;=1,Q198&lt;=15),L198,0))</f>
        <v>0</v>
      </c>
      <c r="V198" s="86" t="n">
        <f aca="false">IF(ISBLANK(Q198),0,IF(AND(Q198&gt;=16,Q198&lt;=30),L198,0))</f>
        <v>0</v>
      </c>
      <c r="W198" s="86" t="n">
        <f aca="false">IF(ISBLANK(Q198),0,IF(AND(Q198&gt;=31,Q198&lt;=45),L198,0))</f>
        <v>0</v>
      </c>
      <c r="X198" s="86" t="n">
        <f aca="false">IF(ISBLANK(Q198),0,IF(AND(Q198&gt;=46,Q198&lt;=60),L198,0))</f>
        <v>0</v>
      </c>
      <c r="Y198" s="86" t="n">
        <f aca="false">IF(ISBLANK(Q198),0,IF(AND(Q198&gt;=61,Q198&lt;=90),L198,0))</f>
        <v>0</v>
      </c>
      <c r="Z198" s="86" t="n">
        <f aca="false">IF(ISBLANK(Q198),0,IF(Q198&gt;=91,L198,0))</f>
        <v>0</v>
      </c>
    </row>
    <row r="199" customFormat="false" ht="14.25" hidden="false" customHeight="true" outlineLevel="0" collapsed="false">
      <c r="U199" s="86" t="n">
        <f aca="false">IF(ISBLANK(Q199),0,IF(AND(Q199&gt;=1,Q199&lt;=15),L199,0))</f>
        <v>0</v>
      </c>
      <c r="V199" s="86" t="n">
        <f aca="false">IF(ISBLANK(Q199),0,IF(AND(Q199&gt;=16,Q199&lt;=30),L199,0))</f>
        <v>0</v>
      </c>
      <c r="W199" s="86" t="n">
        <f aca="false">IF(ISBLANK(Q199),0,IF(AND(Q199&gt;=31,Q199&lt;=45),L199,0))</f>
        <v>0</v>
      </c>
      <c r="X199" s="86" t="n">
        <f aca="false">IF(ISBLANK(Q199),0,IF(AND(Q199&gt;=46,Q199&lt;=60),L199,0))</f>
        <v>0</v>
      </c>
      <c r="Y199" s="86" t="n">
        <f aca="false">IF(ISBLANK(Q199),0,IF(AND(Q199&gt;=61,Q199&lt;=90),L199,0))</f>
        <v>0</v>
      </c>
      <c r="Z199" s="86" t="n">
        <f aca="false">IF(ISBLANK(Q199),0,IF(Q199&gt;=91,L199,0))</f>
        <v>0</v>
      </c>
    </row>
    <row r="200" customFormat="false" ht="14.25" hidden="false" customHeight="true" outlineLevel="0" collapsed="false">
      <c r="U200" s="86" t="n">
        <f aca="false">IF(ISBLANK(Q200),0,IF(AND(Q200&gt;=1,Q200&lt;=15),L200,0))</f>
        <v>0</v>
      </c>
      <c r="V200" s="86" t="n">
        <f aca="false">IF(ISBLANK(Q200),0,IF(AND(Q200&gt;=16,Q200&lt;=30),L200,0))</f>
        <v>0</v>
      </c>
      <c r="W200" s="86" t="n">
        <f aca="false">IF(ISBLANK(Q200),0,IF(AND(Q200&gt;=31,Q200&lt;=45),L200,0))</f>
        <v>0</v>
      </c>
      <c r="X200" s="86" t="n">
        <f aca="false">IF(ISBLANK(Q200),0,IF(AND(Q200&gt;=46,Q200&lt;=60),L200,0))</f>
        <v>0</v>
      </c>
      <c r="Y200" s="86" t="n">
        <f aca="false">IF(ISBLANK(Q200),0,IF(AND(Q200&gt;=61,Q200&lt;=90),L200,0))</f>
        <v>0</v>
      </c>
      <c r="Z200" s="86" t="n">
        <f aca="false">IF(ISBLANK(Q200),0,IF(Q200&gt;=91,L200,0))</f>
        <v>0</v>
      </c>
    </row>
    <row r="201" customFormat="false" ht="14.25" hidden="false" customHeight="true" outlineLevel="0" collapsed="false">
      <c r="U201" s="86" t="n">
        <f aca="false">IF(ISBLANK(Q201),0,IF(AND(Q201&gt;=1,Q201&lt;=15),L201,0))</f>
        <v>0</v>
      </c>
      <c r="V201" s="86" t="n">
        <f aca="false">IF(ISBLANK(Q201),0,IF(AND(Q201&gt;=16,Q201&lt;=30),L201,0))</f>
        <v>0</v>
      </c>
      <c r="W201" s="86" t="n">
        <f aca="false">IF(ISBLANK(Q201),0,IF(AND(Q201&gt;=31,Q201&lt;=45),L201,0))</f>
        <v>0</v>
      </c>
      <c r="X201" s="86" t="n">
        <f aca="false">IF(ISBLANK(Q201),0,IF(AND(Q201&gt;=46,Q201&lt;=60),L201,0))</f>
        <v>0</v>
      </c>
      <c r="Y201" s="86" t="n">
        <f aca="false">IF(ISBLANK(Q201),0,IF(AND(Q201&gt;=61,Q201&lt;=90),L201,0))</f>
        <v>0</v>
      </c>
      <c r="Z201" s="86" t="n">
        <f aca="false">IF(ISBLANK(Q201),0,IF(Q201&gt;=91,L201,0))</f>
        <v>0</v>
      </c>
    </row>
    <row r="202" customFormat="false" ht="14.25" hidden="false" customHeight="true" outlineLevel="0" collapsed="false">
      <c r="U202" s="86" t="n">
        <f aca="false">IF(ISBLANK(Q202),0,IF(AND(Q202&gt;=1,Q202&lt;=15),L202,0))</f>
        <v>0</v>
      </c>
      <c r="V202" s="86" t="n">
        <f aca="false">IF(ISBLANK(Q202),0,IF(AND(Q202&gt;=16,Q202&lt;=30),L202,0))</f>
        <v>0</v>
      </c>
      <c r="W202" s="86" t="n">
        <f aca="false">IF(ISBLANK(Q202),0,IF(AND(Q202&gt;=31,Q202&lt;=45),L202,0))</f>
        <v>0</v>
      </c>
      <c r="X202" s="86" t="n">
        <f aca="false">IF(ISBLANK(Q202),0,IF(AND(Q202&gt;=46,Q202&lt;=60),L202,0))</f>
        <v>0</v>
      </c>
      <c r="Y202" s="86" t="n">
        <f aca="false">IF(ISBLANK(Q202),0,IF(AND(Q202&gt;=61,Q202&lt;=90),L202,0))</f>
        <v>0</v>
      </c>
      <c r="Z202" s="86" t="n">
        <f aca="false">IF(ISBLANK(Q202),0,IF(Q202&gt;=91,L202,0))</f>
        <v>0</v>
      </c>
    </row>
    <row r="203" customFormat="false" ht="14.25" hidden="false" customHeight="true" outlineLevel="0" collapsed="false">
      <c r="U203" s="86" t="n">
        <f aca="false">IF(ISBLANK(Q203),0,IF(AND(Q203&gt;=1,Q203&lt;=15),L203,0))</f>
        <v>0</v>
      </c>
      <c r="V203" s="86" t="n">
        <f aca="false">IF(ISBLANK(Q203),0,IF(AND(Q203&gt;=16,Q203&lt;=30),L203,0))</f>
        <v>0</v>
      </c>
      <c r="W203" s="86" t="n">
        <f aca="false">IF(ISBLANK(Q203),0,IF(AND(Q203&gt;=31,Q203&lt;=45),L203,0))</f>
        <v>0</v>
      </c>
      <c r="X203" s="86" t="n">
        <f aca="false">IF(ISBLANK(Q203),0,IF(AND(Q203&gt;=46,Q203&lt;=60),L203,0))</f>
        <v>0</v>
      </c>
      <c r="Y203" s="86" t="n">
        <f aca="false">IF(ISBLANK(Q203),0,IF(AND(Q203&gt;=61,Q203&lt;=90),L203,0))</f>
        <v>0</v>
      </c>
      <c r="Z203" s="86" t="n">
        <f aca="false">IF(ISBLANK(Q203),0,IF(Q203&gt;=91,L203,0))</f>
        <v>0</v>
      </c>
    </row>
    <row r="204" customFormat="false" ht="14.25" hidden="false" customHeight="true" outlineLevel="0" collapsed="false">
      <c r="U204" s="86" t="n">
        <f aca="false">IF(ISBLANK(Q204),0,IF(AND(Q204&gt;=1,Q204&lt;=15),L204,0))</f>
        <v>0</v>
      </c>
      <c r="V204" s="86" t="n">
        <f aca="false">IF(ISBLANK(Q204),0,IF(AND(Q204&gt;=16,Q204&lt;=30),L204,0))</f>
        <v>0</v>
      </c>
      <c r="W204" s="86" t="n">
        <f aca="false">IF(ISBLANK(Q204),0,IF(AND(Q204&gt;=31,Q204&lt;=45),L204,0))</f>
        <v>0</v>
      </c>
      <c r="X204" s="86" t="n">
        <f aca="false">IF(ISBLANK(Q204),0,IF(AND(Q204&gt;=46,Q204&lt;=60),L204,0))</f>
        <v>0</v>
      </c>
      <c r="Y204" s="86" t="n">
        <f aca="false">IF(ISBLANK(Q204),0,IF(AND(Q204&gt;=61,Q204&lt;=90),L204,0))</f>
        <v>0</v>
      </c>
      <c r="Z204" s="86" t="n">
        <f aca="false">IF(ISBLANK(Q204),0,IF(Q204&gt;=91,L204,0))</f>
        <v>0</v>
      </c>
    </row>
    <row r="205" customFormat="false" ht="14.25" hidden="false" customHeight="true" outlineLevel="0" collapsed="false">
      <c r="U205" s="86" t="n">
        <f aca="false">IF(ISBLANK(Q205),0,IF(AND(Q205&gt;=1,Q205&lt;=15),L205,0))</f>
        <v>0</v>
      </c>
      <c r="V205" s="86" t="n">
        <f aca="false">IF(ISBLANK(Q205),0,IF(AND(Q205&gt;=16,Q205&lt;=30),L205,0))</f>
        <v>0</v>
      </c>
      <c r="W205" s="86" t="n">
        <f aca="false">IF(ISBLANK(Q205),0,IF(AND(Q205&gt;=31,Q205&lt;=45),L205,0))</f>
        <v>0</v>
      </c>
      <c r="X205" s="86" t="n">
        <f aca="false">IF(ISBLANK(Q205),0,IF(AND(Q205&gt;=46,Q205&lt;=60),L205,0))</f>
        <v>0</v>
      </c>
      <c r="Y205" s="86" t="n">
        <f aca="false">IF(ISBLANK(Q205),0,IF(AND(Q205&gt;=61,Q205&lt;=90),L205,0))</f>
        <v>0</v>
      </c>
      <c r="Z205" s="86" t="n">
        <f aca="false">IF(ISBLANK(Q205),0,IF(Q205&gt;=91,L205,0))</f>
        <v>0</v>
      </c>
    </row>
    <row r="206" customFormat="false" ht="14.25" hidden="false" customHeight="true" outlineLevel="0" collapsed="false">
      <c r="U206" s="86" t="n">
        <f aca="false">IF(ISBLANK(Q206),0,IF(AND(Q206&gt;=1,Q206&lt;=15),L206,0))</f>
        <v>0</v>
      </c>
      <c r="V206" s="86" t="n">
        <f aca="false">IF(ISBLANK(Q206),0,IF(AND(Q206&gt;=16,Q206&lt;=30),L206,0))</f>
        <v>0</v>
      </c>
      <c r="W206" s="86" t="n">
        <f aca="false">IF(ISBLANK(Q206),0,IF(AND(Q206&gt;=31,Q206&lt;=45),L206,0))</f>
        <v>0</v>
      </c>
      <c r="X206" s="86" t="n">
        <f aca="false">IF(ISBLANK(Q206),0,IF(AND(Q206&gt;=46,Q206&lt;=60),L206,0))</f>
        <v>0</v>
      </c>
      <c r="Y206" s="86" t="n">
        <f aca="false">IF(ISBLANK(Q206),0,IF(AND(Q206&gt;=61,Q206&lt;=90),L206,0))</f>
        <v>0</v>
      </c>
      <c r="Z206" s="86" t="n">
        <f aca="false">IF(ISBLANK(Q206),0,IF(Q206&gt;=91,L206,0))</f>
        <v>0</v>
      </c>
    </row>
    <row r="207" customFormat="false" ht="14.25" hidden="false" customHeight="true" outlineLevel="0" collapsed="false">
      <c r="U207" s="86" t="n">
        <f aca="false">IF(ISBLANK(Q207),0,IF(AND(Q207&gt;=1,Q207&lt;=15),L207,0))</f>
        <v>0</v>
      </c>
      <c r="V207" s="86" t="n">
        <f aca="false">IF(ISBLANK(Q207),0,IF(AND(Q207&gt;=16,Q207&lt;=30),L207,0))</f>
        <v>0</v>
      </c>
      <c r="W207" s="86" t="n">
        <f aca="false">IF(ISBLANK(Q207),0,IF(AND(Q207&gt;=31,Q207&lt;=45),L207,0))</f>
        <v>0</v>
      </c>
      <c r="X207" s="86" t="n">
        <f aca="false">IF(ISBLANK(Q207),0,IF(AND(Q207&gt;=46,Q207&lt;=60),L207,0))</f>
        <v>0</v>
      </c>
      <c r="Y207" s="86" t="n">
        <f aca="false">IF(ISBLANK(Q207),0,IF(AND(Q207&gt;=61,Q207&lt;=90),L207,0))</f>
        <v>0</v>
      </c>
      <c r="Z207" s="86" t="n">
        <f aca="false">IF(ISBLANK(Q207),0,IF(Q207&gt;=91,L207,0))</f>
        <v>0</v>
      </c>
    </row>
    <row r="208" customFormat="false" ht="14.25" hidden="false" customHeight="true" outlineLevel="0" collapsed="false">
      <c r="U208" s="86" t="n">
        <f aca="false">IF(ISBLANK(Q208),0,IF(AND(Q208&gt;=1,Q208&lt;=15),L208,0))</f>
        <v>0</v>
      </c>
      <c r="V208" s="86" t="n">
        <f aca="false">IF(ISBLANK(Q208),0,IF(AND(Q208&gt;=16,Q208&lt;=30),L208,0))</f>
        <v>0</v>
      </c>
      <c r="W208" s="86" t="n">
        <f aca="false">IF(ISBLANK(Q208),0,IF(AND(Q208&gt;=31,Q208&lt;=45),L208,0))</f>
        <v>0</v>
      </c>
      <c r="X208" s="86" t="n">
        <f aca="false">IF(ISBLANK(Q208),0,IF(AND(Q208&gt;=46,Q208&lt;=60),L208,0))</f>
        <v>0</v>
      </c>
      <c r="Y208" s="86" t="n">
        <f aca="false">IF(ISBLANK(Q208),0,IF(AND(Q208&gt;=61,Q208&lt;=90),L208,0))</f>
        <v>0</v>
      </c>
      <c r="Z208" s="86" t="n">
        <f aca="false">IF(ISBLANK(Q208),0,IF(Q208&gt;=91,L208,0))</f>
        <v>0</v>
      </c>
    </row>
    <row r="209" customFormat="false" ht="14.25" hidden="false" customHeight="true" outlineLevel="0" collapsed="false">
      <c r="U209" s="86" t="n">
        <f aca="false">IF(ISBLANK(Q209),0,IF(AND(Q209&gt;=1,Q209&lt;=15),L209,0))</f>
        <v>0</v>
      </c>
      <c r="V209" s="86" t="n">
        <f aca="false">IF(ISBLANK(Q209),0,IF(AND(Q209&gt;=16,Q209&lt;=30),L209,0))</f>
        <v>0</v>
      </c>
      <c r="W209" s="86" t="n">
        <f aca="false">IF(ISBLANK(Q209),0,IF(AND(Q209&gt;=31,Q209&lt;=45),L209,0))</f>
        <v>0</v>
      </c>
      <c r="X209" s="86" t="n">
        <f aca="false">IF(ISBLANK(Q209),0,IF(AND(Q209&gt;=46,Q209&lt;=60),L209,0))</f>
        <v>0</v>
      </c>
      <c r="Y209" s="86" t="n">
        <f aca="false">IF(ISBLANK(Q209),0,IF(AND(Q209&gt;=61,Q209&lt;=90),L209,0))</f>
        <v>0</v>
      </c>
      <c r="Z209" s="86" t="n">
        <f aca="false">IF(ISBLANK(Q209),0,IF(Q209&gt;=91,L209,0))</f>
        <v>0</v>
      </c>
    </row>
    <row r="210" customFormat="false" ht="14.25" hidden="false" customHeight="true" outlineLevel="0" collapsed="false">
      <c r="U210" s="86" t="n">
        <f aca="false">IF(ISBLANK(Q210),0,IF(AND(Q210&gt;=1,Q210&lt;=15),L210,0))</f>
        <v>0</v>
      </c>
      <c r="V210" s="86" t="n">
        <f aca="false">IF(ISBLANK(Q210),0,IF(AND(Q210&gt;=16,Q210&lt;=30),L210,0))</f>
        <v>0</v>
      </c>
      <c r="W210" s="86" t="n">
        <f aca="false">IF(ISBLANK(Q210),0,IF(AND(Q210&gt;=31,Q210&lt;=45),L210,0))</f>
        <v>0</v>
      </c>
      <c r="X210" s="86" t="n">
        <f aca="false">IF(ISBLANK(Q210),0,IF(AND(Q210&gt;=46,Q210&lt;=60),L210,0))</f>
        <v>0</v>
      </c>
      <c r="Y210" s="86" t="n">
        <f aca="false">IF(ISBLANK(Q210),0,IF(AND(Q210&gt;=61,Q210&lt;=90),L210,0))</f>
        <v>0</v>
      </c>
      <c r="Z210" s="86" t="n">
        <f aca="false">IF(ISBLANK(Q210),0,IF(Q210&gt;=91,L210,0))</f>
        <v>0</v>
      </c>
    </row>
    <row r="211" customFormat="false" ht="14.25" hidden="false" customHeight="true" outlineLevel="0" collapsed="false">
      <c r="U211" s="86" t="n">
        <f aca="false">IF(ISBLANK(Q211),0,IF(AND(Q211&gt;=1,Q211&lt;=15),L211,0))</f>
        <v>0</v>
      </c>
      <c r="V211" s="86" t="n">
        <f aca="false">IF(ISBLANK(Q211),0,IF(AND(Q211&gt;=16,Q211&lt;=30),L211,0))</f>
        <v>0</v>
      </c>
      <c r="W211" s="86" t="n">
        <f aca="false">IF(ISBLANK(Q211),0,IF(AND(Q211&gt;=31,Q211&lt;=45),L211,0))</f>
        <v>0</v>
      </c>
      <c r="X211" s="86" t="n">
        <f aca="false">IF(ISBLANK(Q211),0,IF(AND(Q211&gt;=46,Q211&lt;=60),L211,0))</f>
        <v>0</v>
      </c>
      <c r="Y211" s="86" t="n">
        <f aca="false">IF(ISBLANK(Q211),0,IF(AND(Q211&gt;=61,Q211&lt;=90),L211,0))</f>
        <v>0</v>
      </c>
      <c r="Z211" s="86" t="n">
        <f aca="false">IF(ISBLANK(Q211),0,IF(Q211&gt;=91,L211,0))</f>
        <v>0</v>
      </c>
    </row>
    <row r="212" customFormat="false" ht="14.25" hidden="false" customHeight="true" outlineLevel="0" collapsed="false">
      <c r="U212" s="86" t="n">
        <f aca="false">IF(ISBLANK(Q212),0,IF(AND(Q212&gt;=1,Q212&lt;=15),L212,0))</f>
        <v>0</v>
      </c>
      <c r="V212" s="86" t="n">
        <f aca="false">IF(ISBLANK(Q212),0,IF(AND(Q212&gt;=16,Q212&lt;=30),L212,0))</f>
        <v>0</v>
      </c>
      <c r="W212" s="86" t="n">
        <f aca="false">IF(ISBLANK(Q212),0,IF(AND(Q212&gt;=31,Q212&lt;=45),L212,0))</f>
        <v>0</v>
      </c>
      <c r="X212" s="86" t="n">
        <f aca="false">IF(ISBLANK(Q212),0,IF(AND(Q212&gt;=46,Q212&lt;=60),L212,0))</f>
        <v>0</v>
      </c>
      <c r="Y212" s="86" t="n">
        <f aca="false">IF(ISBLANK(Q212),0,IF(AND(Q212&gt;=61,Q212&lt;=90),L212,0))</f>
        <v>0</v>
      </c>
      <c r="Z212" s="86" t="n">
        <f aca="false">IF(ISBLANK(Q212),0,IF(Q212&gt;=91,L212,0))</f>
        <v>0</v>
      </c>
    </row>
    <row r="213" customFormat="false" ht="14.25" hidden="false" customHeight="true" outlineLevel="0" collapsed="false">
      <c r="U213" s="86" t="n">
        <f aca="false">IF(ISBLANK(Q213),0,IF(AND(Q213&gt;=1,Q213&lt;=15),L213,0))</f>
        <v>0</v>
      </c>
      <c r="V213" s="86" t="n">
        <f aca="false">IF(ISBLANK(Q213),0,IF(AND(Q213&gt;=16,Q213&lt;=30),L213,0))</f>
        <v>0</v>
      </c>
      <c r="W213" s="86" t="n">
        <f aca="false">IF(ISBLANK(Q213),0,IF(AND(Q213&gt;=31,Q213&lt;=45),L213,0))</f>
        <v>0</v>
      </c>
      <c r="X213" s="86" t="n">
        <f aca="false">IF(ISBLANK(Q213),0,IF(AND(Q213&gt;=46,Q213&lt;=60),L213,0))</f>
        <v>0</v>
      </c>
      <c r="Y213" s="86" t="n">
        <f aca="false">IF(ISBLANK(Q213),0,IF(AND(Q213&gt;=61,Q213&lt;=90),L213,0))</f>
        <v>0</v>
      </c>
      <c r="Z213" s="86" t="n">
        <f aca="false">IF(ISBLANK(Q213),0,IF(Q213&gt;=91,L213,0))</f>
        <v>0</v>
      </c>
    </row>
    <row r="214" customFormat="false" ht="14.25" hidden="false" customHeight="true" outlineLevel="0" collapsed="false">
      <c r="U214" s="86" t="n">
        <f aca="false">IF(ISBLANK(Q214),0,IF(AND(Q214&gt;=1,Q214&lt;=15),L214,0))</f>
        <v>0</v>
      </c>
      <c r="V214" s="86" t="n">
        <f aca="false">IF(ISBLANK(Q214),0,IF(AND(Q214&gt;=16,Q214&lt;=30),L214,0))</f>
        <v>0</v>
      </c>
      <c r="W214" s="86" t="n">
        <f aca="false">IF(ISBLANK(Q214),0,IF(AND(Q214&gt;=31,Q214&lt;=45),L214,0))</f>
        <v>0</v>
      </c>
      <c r="X214" s="86" t="n">
        <f aca="false">IF(ISBLANK(Q214),0,IF(AND(Q214&gt;=46,Q214&lt;=60),L214,0))</f>
        <v>0</v>
      </c>
      <c r="Y214" s="86" t="n">
        <f aca="false">IF(ISBLANK(Q214),0,IF(AND(Q214&gt;=61,Q214&lt;=90),L214,0))</f>
        <v>0</v>
      </c>
      <c r="Z214" s="86" t="n">
        <f aca="false">IF(ISBLANK(Q214),0,IF(Q214&gt;=91,L214,0))</f>
        <v>0</v>
      </c>
    </row>
    <row r="215" customFormat="false" ht="14.25" hidden="false" customHeight="true" outlineLevel="0" collapsed="false">
      <c r="U215" s="86" t="n">
        <f aca="false">IF(ISBLANK(Q215),0,IF(AND(Q215&gt;=1,Q215&lt;=15),L215,0))</f>
        <v>0</v>
      </c>
      <c r="V215" s="86" t="n">
        <f aca="false">IF(ISBLANK(Q215),0,IF(AND(Q215&gt;=16,Q215&lt;=30),L215,0))</f>
        <v>0</v>
      </c>
      <c r="W215" s="86" t="n">
        <f aca="false">IF(ISBLANK(Q215),0,IF(AND(Q215&gt;=31,Q215&lt;=45),L215,0))</f>
        <v>0</v>
      </c>
      <c r="X215" s="86" t="n">
        <f aca="false">IF(ISBLANK(Q215),0,IF(AND(Q215&gt;=46,Q215&lt;=60),L215,0))</f>
        <v>0</v>
      </c>
      <c r="Y215" s="86" t="n">
        <f aca="false">IF(ISBLANK(Q215),0,IF(AND(Q215&gt;=61,Q215&lt;=90),L215,0))</f>
        <v>0</v>
      </c>
      <c r="Z215" s="86" t="n">
        <f aca="false">IF(ISBLANK(Q215),0,IF(Q215&gt;=91,L215,0))</f>
        <v>0</v>
      </c>
    </row>
    <row r="216" customFormat="false" ht="14.25" hidden="false" customHeight="true" outlineLevel="0" collapsed="false">
      <c r="U216" s="86" t="n">
        <f aca="false">IF(ISBLANK(Q216),0,IF(AND(Q216&gt;=1,Q216&lt;=15),L216,0))</f>
        <v>0</v>
      </c>
      <c r="V216" s="86" t="n">
        <f aca="false">IF(ISBLANK(Q216),0,IF(AND(Q216&gt;=16,Q216&lt;=30),L216,0))</f>
        <v>0</v>
      </c>
      <c r="W216" s="86" t="n">
        <f aca="false">IF(ISBLANK(Q216),0,IF(AND(Q216&gt;=31,Q216&lt;=45),L216,0))</f>
        <v>0</v>
      </c>
      <c r="X216" s="86" t="n">
        <f aca="false">IF(ISBLANK(Q216),0,IF(AND(Q216&gt;=46,Q216&lt;=60),L216,0))</f>
        <v>0</v>
      </c>
      <c r="Y216" s="86" t="n">
        <f aca="false">IF(ISBLANK(Q216),0,IF(AND(Q216&gt;=61,Q216&lt;=90),L216,0))</f>
        <v>0</v>
      </c>
      <c r="Z216" s="86" t="n">
        <f aca="false">IF(ISBLANK(Q216),0,IF(Q216&gt;=91,L216,0))</f>
        <v>0</v>
      </c>
    </row>
    <row r="217" customFormat="false" ht="14.25" hidden="false" customHeight="true" outlineLevel="0" collapsed="false">
      <c r="U217" s="86" t="n">
        <f aca="false">IF(ISBLANK(Q217),0,IF(AND(Q217&gt;=1,Q217&lt;=15),L217,0))</f>
        <v>0</v>
      </c>
      <c r="V217" s="86" t="n">
        <f aca="false">IF(ISBLANK(Q217),0,IF(AND(Q217&gt;=16,Q217&lt;=30),L217,0))</f>
        <v>0</v>
      </c>
      <c r="W217" s="86" t="n">
        <f aca="false">IF(ISBLANK(Q217),0,IF(AND(Q217&gt;=31,Q217&lt;=45),L217,0))</f>
        <v>0</v>
      </c>
      <c r="X217" s="86" t="n">
        <f aca="false">IF(ISBLANK(Q217),0,IF(AND(Q217&gt;=46,Q217&lt;=60),L217,0))</f>
        <v>0</v>
      </c>
      <c r="Y217" s="86" t="n">
        <f aca="false">IF(ISBLANK(Q217),0,IF(AND(Q217&gt;=61,Q217&lt;=90),L217,0))</f>
        <v>0</v>
      </c>
      <c r="Z217" s="86" t="n">
        <f aca="false">IF(ISBLANK(Q217),0,IF(Q217&gt;=91,L217,0))</f>
        <v>0</v>
      </c>
    </row>
    <row r="218" customFormat="false" ht="14.25" hidden="false" customHeight="true" outlineLevel="0" collapsed="false">
      <c r="U218" s="86" t="n">
        <f aca="false">IF(ISBLANK(Q218),0,IF(AND(Q218&gt;=1,Q218&lt;=15),L218,0))</f>
        <v>0</v>
      </c>
      <c r="V218" s="86" t="n">
        <f aca="false">IF(ISBLANK(Q218),0,IF(AND(Q218&gt;=16,Q218&lt;=30),L218,0))</f>
        <v>0</v>
      </c>
      <c r="W218" s="86" t="n">
        <f aca="false">IF(ISBLANK(Q218),0,IF(AND(Q218&gt;=31,Q218&lt;=45),L218,0))</f>
        <v>0</v>
      </c>
      <c r="X218" s="86" t="n">
        <f aca="false">IF(ISBLANK(Q218),0,IF(AND(Q218&gt;=46,Q218&lt;=60),L218,0))</f>
        <v>0</v>
      </c>
      <c r="Y218" s="86" t="n">
        <f aca="false">IF(ISBLANK(Q218),0,IF(AND(Q218&gt;=61,Q218&lt;=90),L218,0))</f>
        <v>0</v>
      </c>
      <c r="Z218" s="86" t="n">
        <f aca="false">IF(ISBLANK(Q218),0,IF(Q218&gt;=91,L218,0))</f>
        <v>0</v>
      </c>
    </row>
    <row r="219" customFormat="false" ht="14.25" hidden="false" customHeight="true" outlineLevel="0" collapsed="false">
      <c r="U219" s="86" t="n">
        <f aca="false">IF(ISBLANK(Q219),0,IF(AND(Q219&gt;=1,Q219&lt;=15),L219,0))</f>
        <v>0</v>
      </c>
      <c r="V219" s="86" t="n">
        <f aca="false">IF(ISBLANK(Q219),0,IF(AND(Q219&gt;=16,Q219&lt;=30),L219,0))</f>
        <v>0</v>
      </c>
      <c r="W219" s="86" t="n">
        <f aca="false">IF(ISBLANK(Q219),0,IF(AND(Q219&gt;=31,Q219&lt;=45),L219,0))</f>
        <v>0</v>
      </c>
      <c r="X219" s="86" t="n">
        <f aca="false">IF(ISBLANK(Q219),0,IF(AND(Q219&gt;=46,Q219&lt;=60),L219,0))</f>
        <v>0</v>
      </c>
      <c r="Y219" s="86" t="n">
        <f aca="false">IF(ISBLANK(Q219),0,IF(AND(Q219&gt;=61,Q219&lt;=90),L219,0))</f>
        <v>0</v>
      </c>
      <c r="Z219" s="86" t="n">
        <f aca="false">IF(ISBLANK(Q219),0,IF(Q219&gt;=91,L219,0))</f>
        <v>0</v>
      </c>
    </row>
    <row r="220" customFormat="false" ht="14.25" hidden="false" customHeight="true" outlineLevel="0" collapsed="false">
      <c r="U220" s="86" t="n">
        <f aca="false">IF(ISBLANK(Q220),0,IF(AND(Q220&gt;=1,Q220&lt;=15),L220,0))</f>
        <v>0</v>
      </c>
      <c r="V220" s="86" t="n">
        <f aca="false">IF(ISBLANK(Q220),0,IF(AND(Q220&gt;=16,Q220&lt;=30),L220,0))</f>
        <v>0</v>
      </c>
      <c r="W220" s="86" t="n">
        <f aca="false">IF(ISBLANK(Q220),0,IF(AND(Q220&gt;=31,Q220&lt;=45),L220,0))</f>
        <v>0</v>
      </c>
      <c r="X220" s="86" t="n">
        <f aca="false">IF(ISBLANK(Q220),0,IF(AND(Q220&gt;=46,Q220&lt;=60),L220,0))</f>
        <v>0</v>
      </c>
      <c r="Y220" s="86" t="n">
        <f aca="false">IF(ISBLANK(Q220),0,IF(AND(Q220&gt;=61,Q220&lt;=90),L220,0))</f>
        <v>0</v>
      </c>
      <c r="Z220" s="86" t="n">
        <f aca="false">IF(ISBLANK(Q220),0,IF(Q220&gt;=91,L220,0))</f>
        <v>0</v>
      </c>
    </row>
    <row r="221" customFormat="false" ht="14.25" hidden="false" customHeight="true" outlineLevel="0" collapsed="false">
      <c r="U221" s="86" t="n">
        <f aca="false">IF(ISBLANK(Q221),0,IF(AND(Q221&gt;=1,Q221&lt;=15),L221,0))</f>
        <v>0</v>
      </c>
      <c r="V221" s="86" t="n">
        <f aca="false">IF(ISBLANK(Q221),0,IF(AND(Q221&gt;=16,Q221&lt;=30),L221,0))</f>
        <v>0</v>
      </c>
      <c r="W221" s="86" t="n">
        <f aca="false">IF(ISBLANK(Q221),0,IF(AND(Q221&gt;=31,Q221&lt;=45),L221,0))</f>
        <v>0</v>
      </c>
      <c r="X221" s="86" t="n">
        <f aca="false">IF(ISBLANK(Q221),0,IF(AND(Q221&gt;=46,Q221&lt;=60),L221,0))</f>
        <v>0</v>
      </c>
      <c r="Y221" s="86" t="n">
        <f aca="false">IF(ISBLANK(Q221),0,IF(AND(Q221&gt;=61,Q221&lt;=90),L221,0))</f>
        <v>0</v>
      </c>
      <c r="Z221" s="86" t="n">
        <f aca="false">IF(ISBLANK(Q221),0,IF(Q221&gt;=91,L221,0))</f>
        <v>0</v>
      </c>
    </row>
    <row r="222" customFormat="false" ht="14.25" hidden="false" customHeight="true" outlineLevel="0" collapsed="false">
      <c r="U222" s="86" t="n">
        <f aca="false">IF(ISBLANK(Q222),0,IF(AND(Q222&gt;=1,Q222&lt;=15),L222,0))</f>
        <v>0</v>
      </c>
      <c r="V222" s="86" t="n">
        <f aca="false">IF(ISBLANK(Q222),0,IF(AND(Q222&gt;=16,Q222&lt;=30),L222,0))</f>
        <v>0</v>
      </c>
      <c r="W222" s="86" t="n">
        <f aca="false">IF(ISBLANK(Q222),0,IF(AND(Q222&gt;=31,Q222&lt;=45),L222,0))</f>
        <v>0</v>
      </c>
      <c r="X222" s="86" t="n">
        <f aca="false">IF(ISBLANK(Q222),0,IF(AND(Q222&gt;=46,Q222&lt;=60),L222,0))</f>
        <v>0</v>
      </c>
      <c r="Y222" s="86" t="n">
        <f aca="false">IF(ISBLANK(Q222),0,IF(AND(Q222&gt;=61,Q222&lt;=90),L222,0))</f>
        <v>0</v>
      </c>
      <c r="Z222" s="86" t="n">
        <f aca="false">IF(ISBLANK(Q222),0,IF(Q222&gt;=91,L222,0))</f>
        <v>0</v>
      </c>
    </row>
    <row r="223" customFormat="false" ht="14.25" hidden="false" customHeight="true" outlineLevel="0" collapsed="false">
      <c r="U223" s="86" t="n">
        <f aca="false">IF(ISBLANK(Q223),0,IF(AND(Q223&gt;=1,Q223&lt;=15),L223,0))</f>
        <v>0</v>
      </c>
      <c r="V223" s="86" t="n">
        <f aca="false">IF(ISBLANK(Q223),0,IF(AND(Q223&gt;=16,Q223&lt;=30),L223,0))</f>
        <v>0</v>
      </c>
      <c r="W223" s="86" t="n">
        <f aca="false">IF(ISBLANK(Q223),0,IF(AND(Q223&gt;=31,Q223&lt;=45),L223,0))</f>
        <v>0</v>
      </c>
      <c r="X223" s="86" t="n">
        <f aca="false">IF(ISBLANK(Q223),0,IF(AND(Q223&gt;=46,Q223&lt;=60),L223,0))</f>
        <v>0</v>
      </c>
      <c r="Y223" s="86" t="n">
        <f aca="false">IF(ISBLANK(Q223),0,IF(AND(Q223&gt;=61,Q223&lt;=90),L223,0))</f>
        <v>0</v>
      </c>
      <c r="Z223" s="86" t="n">
        <f aca="false">IF(ISBLANK(Q223),0,IF(Q223&gt;=91,L223,0))</f>
        <v>0</v>
      </c>
    </row>
    <row r="224" customFormat="false" ht="14.25" hidden="false" customHeight="true" outlineLevel="0" collapsed="false">
      <c r="U224" s="86" t="n">
        <f aca="false">IF(ISBLANK(Q224),0,IF(AND(Q224&gt;=1,Q224&lt;=15),L224,0))</f>
        <v>0</v>
      </c>
      <c r="V224" s="86" t="n">
        <f aca="false">IF(ISBLANK(Q224),0,IF(AND(Q224&gt;=16,Q224&lt;=30),L224,0))</f>
        <v>0</v>
      </c>
      <c r="W224" s="86" t="n">
        <f aca="false">IF(ISBLANK(Q224),0,IF(AND(Q224&gt;=31,Q224&lt;=45),L224,0))</f>
        <v>0</v>
      </c>
      <c r="X224" s="86" t="n">
        <f aca="false">IF(ISBLANK(Q224),0,IF(AND(Q224&gt;=46,Q224&lt;=60),L224,0))</f>
        <v>0</v>
      </c>
      <c r="Y224" s="86" t="n">
        <f aca="false">IF(ISBLANK(Q224),0,IF(AND(Q224&gt;=61,Q224&lt;=90),L224,0))</f>
        <v>0</v>
      </c>
      <c r="Z224" s="86" t="n">
        <f aca="false">IF(ISBLANK(Q224),0,IF(Q224&gt;=91,L224,0))</f>
        <v>0</v>
      </c>
    </row>
    <row r="225" customFormat="false" ht="14.25" hidden="false" customHeight="true" outlineLevel="0" collapsed="false">
      <c r="U225" s="86" t="n">
        <f aca="false">IF(ISBLANK(Q225),0,IF(AND(Q225&gt;=1,Q225&lt;=15),L225,0))</f>
        <v>0</v>
      </c>
      <c r="V225" s="86" t="n">
        <f aca="false">IF(ISBLANK(Q225),0,IF(AND(Q225&gt;=16,Q225&lt;=30),L225,0))</f>
        <v>0</v>
      </c>
      <c r="W225" s="86" t="n">
        <f aca="false">IF(ISBLANK(Q225),0,IF(AND(Q225&gt;=31,Q225&lt;=45),L225,0))</f>
        <v>0</v>
      </c>
      <c r="X225" s="86" t="n">
        <f aca="false">IF(ISBLANK(Q225),0,IF(AND(Q225&gt;=46,Q225&lt;=60),L225,0))</f>
        <v>0</v>
      </c>
      <c r="Y225" s="86" t="n">
        <f aca="false">IF(ISBLANK(Q225),0,IF(AND(Q225&gt;=61,Q225&lt;=90),L225,0))</f>
        <v>0</v>
      </c>
      <c r="Z225" s="86" t="n">
        <f aca="false">IF(ISBLANK(Q225),0,IF(Q225&gt;=91,L225,0))</f>
        <v>0</v>
      </c>
    </row>
    <row r="226" customFormat="false" ht="14.25" hidden="false" customHeight="true" outlineLevel="0" collapsed="false">
      <c r="U226" s="86" t="n">
        <f aca="false">IF(ISBLANK(Q226),0,IF(AND(Q226&gt;=1,Q226&lt;=15),L226,0))</f>
        <v>0</v>
      </c>
      <c r="V226" s="86" t="n">
        <f aca="false">IF(ISBLANK(Q226),0,IF(AND(Q226&gt;=16,Q226&lt;=30),L226,0))</f>
        <v>0</v>
      </c>
      <c r="W226" s="86" t="n">
        <f aca="false">IF(ISBLANK(Q226),0,IF(AND(Q226&gt;=31,Q226&lt;=45),L226,0))</f>
        <v>0</v>
      </c>
      <c r="X226" s="86" t="n">
        <f aca="false">IF(ISBLANK(Q226),0,IF(AND(Q226&gt;=46,Q226&lt;=60),L226,0))</f>
        <v>0</v>
      </c>
      <c r="Y226" s="86" t="n">
        <f aca="false">IF(ISBLANK(Q226),0,IF(AND(Q226&gt;=61,Q226&lt;=90),L226,0))</f>
        <v>0</v>
      </c>
      <c r="Z226" s="86" t="n">
        <f aca="false">IF(ISBLANK(Q226),0,IF(Q226&gt;=91,L226,0))</f>
        <v>0</v>
      </c>
    </row>
    <row r="227" customFormat="false" ht="14.25" hidden="false" customHeight="true" outlineLevel="0" collapsed="false">
      <c r="U227" s="86" t="n">
        <f aca="false">IF(ISBLANK(Q227),0,IF(AND(Q227&gt;=1,Q227&lt;=15),L227,0))</f>
        <v>0</v>
      </c>
      <c r="V227" s="86" t="n">
        <f aca="false">IF(ISBLANK(Q227),0,IF(AND(Q227&gt;=16,Q227&lt;=30),L227,0))</f>
        <v>0</v>
      </c>
      <c r="W227" s="86" t="n">
        <f aca="false">IF(ISBLANK(Q227),0,IF(AND(Q227&gt;=31,Q227&lt;=45),L227,0))</f>
        <v>0</v>
      </c>
      <c r="X227" s="86" t="n">
        <f aca="false">IF(ISBLANK(Q227),0,IF(AND(Q227&gt;=46,Q227&lt;=60),L227,0))</f>
        <v>0</v>
      </c>
      <c r="Y227" s="86" t="n">
        <f aca="false">IF(ISBLANK(Q227),0,IF(AND(Q227&gt;=61,Q227&lt;=90),L227,0))</f>
        <v>0</v>
      </c>
      <c r="Z227" s="86" t="n">
        <f aca="false">IF(ISBLANK(Q227),0,IF(Q227&gt;=91,L227,0))</f>
        <v>0</v>
      </c>
    </row>
    <row r="228" customFormat="false" ht="14.25" hidden="false" customHeight="true" outlineLevel="0" collapsed="false">
      <c r="U228" s="86" t="n">
        <f aca="false">IF(ISBLANK(Q228),0,IF(AND(Q228&gt;=1,Q228&lt;=15),L228,0))</f>
        <v>0</v>
      </c>
      <c r="V228" s="86" t="n">
        <f aca="false">IF(ISBLANK(Q228),0,IF(AND(Q228&gt;=16,Q228&lt;=30),L228,0))</f>
        <v>0</v>
      </c>
      <c r="W228" s="86" t="n">
        <f aca="false">IF(ISBLANK(Q228),0,IF(AND(Q228&gt;=31,Q228&lt;=45),L228,0))</f>
        <v>0</v>
      </c>
      <c r="X228" s="86" t="n">
        <f aca="false">IF(ISBLANK(Q228),0,IF(AND(Q228&gt;=46,Q228&lt;=60),L228,0))</f>
        <v>0</v>
      </c>
      <c r="Y228" s="86" t="n">
        <f aca="false">IF(ISBLANK(Q228),0,IF(AND(Q228&gt;=61,Q228&lt;=90),L228,0))</f>
        <v>0</v>
      </c>
      <c r="Z228" s="86" t="n">
        <f aca="false">IF(ISBLANK(Q228),0,IF(Q228&gt;=91,L228,0))</f>
        <v>0</v>
      </c>
    </row>
    <row r="229" customFormat="false" ht="14.25" hidden="false" customHeight="true" outlineLevel="0" collapsed="false">
      <c r="U229" s="86" t="n">
        <f aca="false">IF(ISBLANK(Q229),0,IF(AND(Q229&gt;=1,Q229&lt;=15),L229,0))</f>
        <v>0</v>
      </c>
      <c r="V229" s="86" t="n">
        <f aca="false">IF(ISBLANK(Q229),0,IF(AND(Q229&gt;=16,Q229&lt;=30),L229,0))</f>
        <v>0</v>
      </c>
      <c r="W229" s="86" t="n">
        <f aca="false">IF(ISBLANK(Q229),0,IF(AND(Q229&gt;=31,Q229&lt;=45),L229,0))</f>
        <v>0</v>
      </c>
      <c r="X229" s="86" t="n">
        <f aca="false">IF(ISBLANK(Q229),0,IF(AND(Q229&gt;=46,Q229&lt;=60),L229,0))</f>
        <v>0</v>
      </c>
      <c r="Y229" s="86" t="n">
        <f aca="false">IF(ISBLANK(Q229),0,IF(AND(Q229&gt;=61,Q229&lt;=90),L229,0))</f>
        <v>0</v>
      </c>
      <c r="Z229" s="86" t="n">
        <f aca="false">IF(ISBLANK(Q229),0,IF(Q229&gt;=91,L229,0))</f>
        <v>0</v>
      </c>
    </row>
    <row r="230" customFormat="false" ht="14.25" hidden="false" customHeight="true" outlineLevel="0" collapsed="false">
      <c r="U230" s="86" t="n">
        <f aca="false">IF(ISBLANK(Q230),0,IF(AND(Q230&gt;=1,Q230&lt;=15),L230,0))</f>
        <v>0</v>
      </c>
      <c r="V230" s="86" t="n">
        <f aca="false">IF(ISBLANK(Q230),0,IF(AND(Q230&gt;=16,Q230&lt;=30),L230,0))</f>
        <v>0</v>
      </c>
      <c r="W230" s="86" t="n">
        <f aca="false">IF(ISBLANK(Q230),0,IF(AND(Q230&gt;=31,Q230&lt;=45),L230,0))</f>
        <v>0</v>
      </c>
      <c r="X230" s="86" t="n">
        <f aca="false">IF(ISBLANK(Q230),0,IF(AND(Q230&gt;=46,Q230&lt;=60),L230,0))</f>
        <v>0</v>
      </c>
      <c r="Y230" s="86" t="n">
        <f aca="false">IF(ISBLANK(Q230),0,IF(AND(Q230&gt;=61,Q230&lt;=90),L230,0))</f>
        <v>0</v>
      </c>
      <c r="Z230" s="86" t="n">
        <f aca="false">IF(ISBLANK(Q230),0,IF(Q230&gt;=91,L230,0))</f>
        <v>0</v>
      </c>
    </row>
    <row r="231" customFormat="false" ht="14.25" hidden="false" customHeight="true" outlineLevel="0" collapsed="false">
      <c r="U231" s="86" t="n">
        <f aca="false">IF(ISBLANK(Q231),0,IF(AND(Q231&gt;=1,Q231&lt;=15),L231,0))</f>
        <v>0</v>
      </c>
      <c r="V231" s="86" t="n">
        <f aca="false">IF(ISBLANK(Q231),0,IF(AND(Q231&gt;=16,Q231&lt;=30),L231,0))</f>
        <v>0</v>
      </c>
      <c r="W231" s="86" t="n">
        <f aca="false">IF(ISBLANK(Q231),0,IF(AND(Q231&gt;=31,Q231&lt;=45),L231,0))</f>
        <v>0</v>
      </c>
      <c r="X231" s="86" t="n">
        <f aca="false">IF(ISBLANK(Q231),0,IF(AND(Q231&gt;=46,Q231&lt;=60),L231,0))</f>
        <v>0</v>
      </c>
      <c r="Y231" s="86" t="n">
        <f aca="false">IF(ISBLANK(Q231),0,IF(AND(Q231&gt;=61,Q231&lt;=90),L231,0))</f>
        <v>0</v>
      </c>
      <c r="Z231" s="86" t="n">
        <f aca="false">IF(ISBLANK(Q231),0,IF(Q231&gt;=91,L231,0))</f>
        <v>0</v>
      </c>
    </row>
    <row r="232" customFormat="false" ht="14.25" hidden="false" customHeight="true" outlineLevel="0" collapsed="false">
      <c r="U232" s="86" t="n">
        <f aca="false">IF(ISBLANK(Q232),0,IF(AND(Q232&gt;=1,Q232&lt;=15),L232,0))</f>
        <v>0</v>
      </c>
      <c r="V232" s="86" t="n">
        <f aca="false">IF(ISBLANK(Q232),0,IF(AND(Q232&gt;=16,Q232&lt;=30),L232,0))</f>
        <v>0</v>
      </c>
      <c r="W232" s="86" t="n">
        <f aca="false">IF(ISBLANK(Q232),0,IF(AND(Q232&gt;=31,Q232&lt;=45),L232,0))</f>
        <v>0</v>
      </c>
      <c r="X232" s="86" t="n">
        <f aca="false">IF(ISBLANK(Q232),0,IF(AND(Q232&gt;=46,Q232&lt;=60),L232,0))</f>
        <v>0</v>
      </c>
      <c r="Y232" s="86" t="n">
        <f aca="false">IF(ISBLANK(Q232),0,IF(AND(Q232&gt;=61,Q232&lt;=90),L232,0))</f>
        <v>0</v>
      </c>
      <c r="Z232" s="86" t="n">
        <f aca="false">IF(ISBLANK(Q232),0,IF(Q232&gt;=91,L232,0))</f>
        <v>0</v>
      </c>
    </row>
    <row r="233" customFormat="false" ht="14.25" hidden="false" customHeight="true" outlineLevel="0" collapsed="false">
      <c r="U233" s="86" t="n">
        <f aca="false">IF(ISBLANK(Q233),0,IF(AND(Q233&gt;=1,Q233&lt;=15),L233,0))</f>
        <v>0</v>
      </c>
      <c r="V233" s="86" t="n">
        <f aca="false">IF(ISBLANK(Q233),0,IF(AND(Q233&gt;=16,Q233&lt;=30),L233,0))</f>
        <v>0</v>
      </c>
      <c r="W233" s="86" t="n">
        <f aca="false">IF(ISBLANK(Q233),0,IF(AND(Q233&gt;=31,Q233&lt;=45),L233,0))</f>
        <v>0</v>
      </c>
      <c r="X233" s="86" t="n">
        <f aca="false">IF(ISBLANK(Q233),0,IF(AND(Q233&gt;=46,Q233&lt;=60),L233,0))</f>
        <v>0</v>
      </c>
      <c r="Y233" s="86" t="n">
        <f aca="false">IF(ISBLANK(Q233),0,IF(AND(Q233&gt;=61,Q233&lt;=90),L233,0))</f>
        <v>0</v>
      </c>
      <c r="Z233" s="86" t="n">
        <f aca="false">IF(ISBLANK(Q233),0,IF(Q233&gt;=91,L233,0))</f>
        <v>0</v>
      </c>
    </row>
    <row r="234" customFormat="false" ht="14.25" hidden="false" customHeight="true" outlineLevel="0" collapsed="false">
      <c r="U234" s="86" t="n">
        <f aca="false">IF(ISBLANK(Q234),0,IF(AND(Q234&gt;=1,Q234&lt;=15),L234,0))</f>
        <v>0</v>
      </c>
      <c r="V234" s="86" t="n">
        <f aca="false">IF(ISBLANK(Q234),0,IF(AND(Q234&gt;=16,Q234&lt;=30),L234,0))</f>
        <v>0</v>
      </c>
      <c r="W234" s="86" t="n">
        <f aca="false">IF(ISBLANK(Q234),0,IF(AND(Q234&gt;=31,Q234&lt;=45),L234,0))</f>
        <v>0</v>
      </c>
      <c r="X234" s="86" t="n">
        <f aca="false">IF(ISBLANK(Q234),0,IF(AND(Q234&gt;=46,Q234&lt;=60),L234,0))</f>
        <v>0</v>
      </c>
      <c r="Y234" s="86" t="n">
        <f aca="false">IF(ISBLANK(Q234),0,IF(AND(Q234&gt;=61,Q234&lt;=90),L234,0))</f>
        <v>0</v>
      </c>
      <c r="Z234" s="86" t="n">
        <f aca="false">IF(ISBLANK(Q234),0,IF(Q234&gt;=91,L234,0))</f>
        <v>0</v>
      </c>
    </row>
    <row r="235" customFormat="false" ht="14.25" hidden="false" customHeight="true" outlineLevel="0" collapsed="false">
      <c r="U235" s="86" t="n">
        <f aca="false">IF(ISBLANK(Q235),0,IF(AND(Q235&gt;=1,Q235&lt;=15),L235,0))</f>
        <v>0</v>
      </c>
      <c r="V235" s="86" t="n">
        <f aca="false">IF(ISBLANK(Q235),0,IF(AND(Q235&gt;=16,Q235&lt;=30),L235,0))</f>
        <v>0</v>
      </c>
      <c r="W235" s="86" t="n">
        <f aca="false">IF(ISBLANK(Q235),0,IF(AND(Q235&gt;=31,Q235&lt;=45),L235,0))</f>
        <v>0</v>
      </c>
      <c r="X235" s="86" t="n">
        <f aca="false">IF(ISBLANK(Q235),0,IF(AND(Q235&gt;=46,Q235&lt;=60),L235,0))</f>
        <v>0</v>
      </c>
      <c r="Y235" s="86" t="n">
        <f aca="false">IF(ISBLANK(Q235),0,IF(AND(Q235&gt;=61,Q235&lt;=90),L235,0))</f>
        <v>0</v>
      </c>
      <c r="Z235" s="86" t="n">
        <f aca="false">IF(ISBLANK(Q235),0,IF(Q235&gt;=91,L235,0))</f>
        <v>0</v>
      </c>
    </row>
    <row r="236" customFormat="false" ht="14.25" hidden="false" customHeight="true" outlineLevel="0" collapsed="false">
      <c r="U236" s="86" t="n">
        <f aca="false">IF(ISBLANK(Q236),0,IF(AND(Q236&gt;=1,Q236&lt;=15),L236,0))</f>
        <v>0</v>
      </c>
      <c r="V236" s="86" t="n">
        <f aca="false">IF(ISBLANK(Q236),0,IF(AND(Q236&gt;=16,Q236&lt;=30),L236,0))</f>
        <v>0</v>
      </c>
      <c r="W236" s="86" t="n">
        <f aca="false">IF(ISBLANK(Q236),0,IF(AND(Q236&gt;=31,Q236&lt;=45),L236,0))</f>
        <v>0</v>
      </c>
      <c r="X236" s="86" t="n">
        <f aca="false">IF(ISBLANK(Q236),0,IF(AND(Q236&gt;=46,Q236&lt;=60),L236,0))</f>
        <v>0</v>
      </c>
      <c r="Y236" s="86" t="n">
        <f aca="false">IF(ISBLANK(Q236),0,IF(AND(Q236&gt;=61,Q236&lt;=90),L236,0))</f>
        <v>0</v>
      </c>
      <c r="Z236" s="86" t="n">
        <f aca="false">IF(ISBLANK(Q236),0,IF(Q236&gt;=91,L236,0))</f>
        <v>0</v>
      </c>
    </row>
    <row r="237" customFormat="false" ht="14.25" hidden="false" customHeight="true" outlineLevel="0" collapsed="false">
      <c r="U237" s="86" t="n">
        <f aca="false">IF(ISBLANK(Q237),0,IF(AND(Q237&gt;=1,Q237&lt;=15),L237,0))</f>
        <v>0</v>
      </c>
      <c r="V237" s="86" t="n">
        <f aca="false">IF(ISBLANK(Q237),0,IF(AND(Q237&gt;=16,Q237&lt;=30),L237,0))</f>
        <v>0</v>
      </c>
      <c r="W237" s="86" t="n">
        <f aca="false">IF(ISBLANK(Q237),0,IF(AND(Q237&gt;=31,Q237&lt;=45),L237,0))</f>
        <v>0</v>
      </c>
      <c r="X237" s="86" t="n">
        <f aca="false">IF(ISBLANK(Q237),0,IF(AND(Q237&gt;=46,Q237&lt;=60),L237,0))</f>
        <v>0</v>
      </c>
      <c r="Y237" s="86" t="n">
        <f aca="false">IF(ISBLANK(Q237),0,IF(AND(Q237&gt;=61,Q237&lt;=90),L237,0))</f>
        <v>0</v>
      </c>
      <c r="Z237" s="86" t="n">
        <f aca="false">IF(ISBLANK(Q237),0,IF(Q237&gt;=91,L237,0))</f>
        <v>0</v>
      </c>
    </row>
    <row r="238" customFormat="false" ht="14.25" hidden="false" customHeight="true" outlineLevel="0" collapsed="false">
      <c r="U238" s="86" t="n">
        <f aca="false">IF(ISBLANK(Q238),0,IF(AND(Q238&gt;=1,Q238&lt;=15),L238,0))</f>
        <v>0</v>
      </c>
      <c r="V238" s="86" t="n">
        <f aca="false">IF(ISBLANK(Q238),0,IF(AND(Q238&gt;=16,Q238&lt;=30),L238,0))</f>
        <v>0</v>
      </c>
      <c r="W238" s="86" t="n">
        <f aca="false">IF(ISBLANK(Q238),0,IF(AND(Q238&gt;=31,Q238&lt;=45),L238,0))</f>
        <v>0</v>
      </c>
      <c r="X238" s="86" t="n">
        <f aca="false">IF(ISBLANK(Q238),0,IF(AND(Q238&gt;=46,Q238&lt;=60),L238,0))</f>
        <v>0</v>
      </c>
      <c r="Y238" s="86" t="n">
        <f aca="false">IF(ISBLANK(Q238),0,IF(AND(Q238&gt;=61,Q238&lt;=90),L238,0))</f>
        <v>0</v>
      </c>
      <c r="Z238" s="86" t="n">
        <f aca="false">IF(ISBLANK(Q238),0,IF(Q238&gt;=91,L238,0))</f>
        <v>0</v>
      </c>
    </row>
    <row r="239" customFormat="false" ht="14.25" hidden="false" customHeight="true" outlineLevel="0" collapsed="false">
      <c r="U239" s="86" t="n">
        <f aca="false">IF(ISBLANK(Q239),0,IF(AND(Q239&gt;=1,Q239&lt;=15),L239,0))</f>
        <v>0</v>
      </c>
      <c r="V239" s="86" t="n">
        <f aca="false">IF(ISBLANK(Q239),0,IF(AND(Q239&gt;=16,Q239&lt;=30),L239,0))</f>
        <v>0</v>
      </c>
      <c r="W239" s="86" t="n">
        <f aca="false">IF(ISBLANK(Q239),0,IF(AND(Q239&gt;=31,Q239&lt;=45),L239,0))</f>
        <v>0</v>
      </c>
      <c r="X239" s="86" t="n">
        <f aca="false">IF(ISBLANK(Q239),0,IF(AND(Q239&gt;=46,Q239&lt;=60),L239,0))</f>
        <v>0</v>
      </c>
      <c r="Y239" s="86" t="n">
        <f aca="false">IF(ISBLANK(Q239),0,IF(AND(Q239&gt;=61,Q239&lt;=90),L239,0))</f>
        <v>0</v>
      </c>
      <c r="Z239" s="86" t="n">
        <f aca="false">IF(ISBLANK(Q239),0,IF(Q239&gt;=91,L239,0))</f>
        <v>0</v>
      </c>
    </row>
    <row r="240" customFormat="false" ht="14.25" hidden="false" customHeight="true" outlineLevel="0" collapsed="false">
      <c r="U240" s="86" t="n">
        <f aca="false">IF(ISBLANK(Q240),0,IF(AND(Q240&gt;=1,Q240&lt;=15),L240,0))</f>
        <v>0</v>
      </c>
      <c r="V240" s="86" t="n">
        <f aca="false">IF(ISBLANK(Q240),0,IF(AND(Q240&gt;=16,Q240&lt;=30),L240,0))</f>
        <v>0</v>
      </c>
      <c r="W240" s="86" t="n">
        <f aca="false">IF(ISBLANK(Q240),0,IF(AND(Q240&gt;=31,Q240&lt;=45),L240,0))</f>
        <v>0</v>
      </c>
      <c r="X240" s="86" t="n">
        <f aca="false">IF(ISBLANK(Q240),0,IF(AND(Q240&gt;=46,Q240&lt;=60),L240,0))</f>
        <v>0</v>
      </c>
      <c r="Y240" s="86" t="n">
        <f aca="false">IF(ISBLANK(Q240),0,IF(AND(Q240&gt;=61,Q240&lt;=90),L240,0))</f>
        <v>0</v>
      </c>
      <c r="Z240" s="86" t="n">
        <f aca="false">IF(ISBLANK(Q240),0,IF(Q240&gt;=91,L240,0))</f>
        <v>0</v>
      </c>
    </row>
    <row r="241" customFormat="false" ht="14.25" hidden="false" customHeight="true" outlineLevel="0" collapsed="false">
      <c r="U241" s="86" t="n">
        <f aca="false">IF(ISBLANK(Q241),0,IF(AND(Q241&gt;=1,Q241&lt;=15),L241,0))</f>
        <v>0</v>
      </c>
      <c r="V241" s="86" t="n">
        <f aca="false">IF(ISBLANK(Q241),0,IF(AND(Q241&gt;=16,Q241&lt;=30),L241,0))</f>
        <v>0</v>
      </c>
      <c r="W241" s="86" t="n">
        <f aca="false">IF(ISBLANK(Q241),0,IF(AND(Q241&gt;=31,Q241&lt;=45),L241,0))</f>
        <v>0</v>
      </c>
      <c r="X241" s="86" t="n">
        <f aca="false">IF(ISBLANK(Q241),0,IF(AND(Q241&gt;=46,Q241&lt;=60),L241,0))</f>
        <v>0</v>
      </c>
      <c r="Y241" s="86" t="n">
        <f aca="false">IF(ISBLANK(Q241),0,IF(AND(Q241&gt;=61,Q241&lt;=90),L241,0))</f>
        <v>0</v>
      </c>
      <c r="Z241" s="86" t="n">
        <f aca="false">IF(ISBLANK(Q241),0,IF(Q241&gt;=91,L241,0))</f>
        <v>0</v>
      </c>
    </row>
    <row r="242" customFormat="false" ht="14.25" hidden="false" customHeight="true" outlineLevel="0" collapsed="false">
      <c r="U242" s="86" t="n">
        <f aca="false">IF(ISBLANK(Q242),0,IF(AND(Q242&gt;=1,Q242&lt;=15),L242,0))</f>
        <v>0</v>
      </c>
      <c r="V242" s="86" t="n">
        <f aca="false">IF(ISBLANK(Q242),0,IF(AND(Q242&gt;=16,Q242&lt;=30),L242,0))</f>
        <v>0</v>
      </c>
      <c r="W242" s="86" t="n">
        <f aca="false">IF(ISBLANK(Q242),0,IF(AND(Q242&gt;=31,Q242&lt;=45),L242,0))</f>
        <v>0</v>
      </c>
      <c r="X242" s="86" t="n">
        <f aca="false">IF(ISBLANK(Q242),0,IF(AND(Q242&gt;=46,Q242&lt;=60),L242,0))</f>
        <v>0</v>
      </c>
      <c r="Y242" s="86" t="n">
        <f aca="false">IF(ISBLANK(Q242),0,IF(AND(Q242&gt;=61,Q242&lt;=90),L242,0))</f>
        <v>0</v>
      </c>
      <c r="Z242" s="86" t="n">
        <f aca="false">IF(ISBLANK(Q242),0,IF(Q242&gt;=91,L242,0))</f>
        <v>0</v>
      </c>
    </row>
    <row r="243" customFormat="false" ht="14.25" hidden="false" customHeight="true" outlineLevel="0" collapsed="false">
      <c r="U243" s="86" t="n">
        <f aca="false">IF(ISBLANK(Q243),0,IF(AND(Q243&gt;=1,Q243&lt;=15),L243,0))</f>
        <v>0</v>
      </c>
      <c r="V243" s="86" t="n">
        <f aca="false">IF(ISBLANK(Q243),0,IF(AND(Q243&gt;=16,Q243&lt;=30),L243,0))</f>
        <v>0</v>
      </c>
      <c r="W243" s="86" t="n">
        <f aca="false">IF(ISBLANK(Q243),0,IF(AND(Q243&gt;=31,Q243&lt;=45),L243,0))</f>
        <v>0</v>
      </c>
      <c r="X243" s="86" t="n">
        <f aca="false">IF(ISBLANK(Q243),0,IF(AND(Q243&gt;=46,Q243&lt;=60),L243,0))</f>
        <v>0</v>
      </c>
      <c r="Y243" s="86" t="n">
        <f aca="false">IF(ISBLANK(Q243),0,IF(AND(Q243&gt;=61,Q243&lt;=90),L243,0))</f>
        <v>0</v>
      </c>
      <c r="Z243" s="86" t="n">
        <f aca="false">IF(ISBLANK(Q243),0,IF(Q243&gt;=91,L243,0))</f>
        <v>0</v>
      </c>
    </row>
    <row r="244" customFormat="false" ht="14.25" hidden="false" customHeight="true" outlineLevel="0" collapsed="false">
      <c r="U244" s="86" t="n">
        <f aca="false">IF(ISBLANK(Q244),0,IF(AND(Q244&gt;=1,Q244&lt;=15),L244,0))</f>
        <v>0</v>
      </c>
      <c r="V244" s="86" t="n">
        <f aca="false">IF(ISBLANK(Q244),0,IF(AND(Q244&gt;=16,Q244&lt;=30),L244,0))</f>
        <v>0</v>
      </c>
      <c r="W244" s="86" t="n">
        <f aca="false">IF(ISBLANK(Q244),0,IF(AND(Q244&gt;=31,Q244&lt;=45),L244,0))</f>
        <v>0</v>
      </c>
      <c r="X244" s="86" t="n">
        <f aca="false">IF(ISBLANK(Q244),0,IF(AND(Q244&gt;=46,Q244&lt;=60),L244,0))</f>
        <v>0</v>
      </c>
      <c r="Y244" s="86" t="n">
        <f aca="false">IF(ISBLANK(Q244),0,IF(AND(Q244&gt;=61,Q244&lt;=90),L244,0))</f>
        <v>0</v>
      </c>
      <c r="Z244" s="86" t="n">
        <f aca="false">IF(ISBLANK(Q244),0,IF(Q244&gt;=91,L244,0))</f>
        <v>0</v>
      </c>
    </row>
    <row r="245" customFormat="false" ht="14.25" hidden="false" customHeight="true" outlineLevel="0" collapsed="false">
      <c r="U245" s="86" t="n">
        <f aca="false">IF(ISBLANK(Q245),0,IF(AND(Q245&gt;=1,Q245&lt;=15),L245,0))</f>
        <v>0</v>
      </c>
      <c r="V245" s="86" t="n">
        <f aca="false">IF(ISBLANK(Q245),0,IF(AND(Q245&gt;=16,Q245&lt;=30),L245,0))</f>
        <v>0</v>
      </c>
      <c r="W245" s="86" t="n">
        <f aca="false">IF(ISBLANK(Q245),0,IF(AND(Q245&gt;=31,Q245&lt;=45),L245,0))</f>
        <v>0</v>
      </c>
      <c r="X245" s="86" t="n">
        <f aca="false">IF(ISBLANK(Q245),0,IF(AND(Q245&gt;=46,Q245&lt;=60),L245,0))</f>
        <v>0</v>
      </c>
      <c r="Y245" s="86" t="n">
        <f aca="false">IF(ISBLANK(Q245),0,IF(AND(Q245&gt;=61,Q245&lt;=90),L245,0))</f>
        <v>0</v>
      </c>
      <c r="Z245" s="86" t="n">
        <f aca="false">IF(ISBLANK(Q245),0,IF(Q245&gt;=91,L245,0))</f>
        <v>0</v>
      </c>
    </row>
    <row r="246" customFormat="false" ht="14.25" hidden="false" customHeight="true" outlineLevel="0" collapsed="false">
      <c r="U246" s="86" t="n">
        <f aca="false">IF(ISBLANK(Q246),0,IF(AND(Q246&gt;=1,Q246&lt;=15),L246,0))</f>
        <v>0</v>
      </c>
      <c r="V246" s="86" t="n">
        <f aca="false">IF(ISBLANK(Q246),0,IF(AND(Q246&gt;=16,Q246&lt;=30),L246,0))</f>
        <v>0</v>
      </c>
      <c r="W246" s="86" t="n">
        <f aca="false">IF(ISBLANK(Q246),0,IF(AND(Q246&gt;=31,Q246&lt;=45),L246,0))</f>
        <v>0</v>
      </c>
      <c r="X246" s="86" t="n">
        <f aca="false">IF(ISBLANK(Q246),0,IF(AND(Q246&gt;=46,Q246&lt;=60),L246,0))</f>
        <v>0</v>
      </c>
      <c r="Y246" s="86" t="n">
        <f aca="false">IF(ISBLANK(Q246),0,IF(AND(Q246&gt;=61,Q246&lt;=90),L246,0))</f>
        <v>0</v>
      </c>
      <c r="Z246" s="86" t="n">
        <f aca="false">IF(ISBLANK(Q246),0,IF(Q246&gt;=91,L246,0))</f>
        <v>0</v>
      </c>
    </row>
    <row r="247" customFormat="false" ht="14.25" hidden="false" customHeight="true" outlineLevel="0" collapsed="false">
      <c r="U247" s="86" t="n">
        <f aca="false">IF(ISBLANK(Q247),0,IF(AND(Q247&gt;=1,Q247&lt;=15),L247,0))</f>
        <v>0</v>
      </c>
      <c r="V247" s="86" t="n">
        <f aca="false">IF(ISBLANK(Q247),0,IF(AND(Q247&gt;=16,Q247&lt;=30),L247,0))</f>
        <v>0</v>
      </c>
      <c r="W247" s="86" t="n">
        <f aca="false">IF(ISBLANK(Q247),0,IF(AND(Q247&gt;=31,Q247&lt;=45),L247,0))</f>
        <v>0</v>
      </c>
      <c r="X247" s="86" t="n">
        <f aca="false">IF(ISBLANK(Q247),0,IF(AND(Q247&gt;=46,Q247&lt;=60),L247,0))</f>
        <v>0</v>
      </c>
      <c r="Y247" s="86" t="n">
        <f aca="false">IF(ISBLANK(Q247),0,IF(AND(Q247&gt;=61,Q247&lt;=90),L247,0))</f>
        <v>0</v>
      </c>
      <c r="Z247" s="86" t="n">
        <f aca="false">IF(ISBLANK(Q247),0,IF(Q247&gt;=91,L247,0))</f>
        <v>0</v>
      </c>
    </row>
    <row r="248" customFormat="false" ht="14.25" hidden="false" customHeight="true" outlineLevel="0" collapsed="false">
      <c r="U248" s="86" t="n">
        <f aca="false">IF(ISBLANK(Q248),0,IF(AND(Q248&gt;=1,Q248&lt;=15),L248,0))</f>
        <v>0</v>
      </c>
      <c r="V248" s="86" t="n">
        <f aca="false">IF(ISBLANK(Q248),0,IF(AND(Q248&gt;=16,Q248&lt;=30),L248,0))</f>
        <v>0</v>
      </c>
      <c r="W248" s="86" t="n">
        <f aca="false">IF(ISBLANK(Q248),0,IF(AND(Q248&gt;=31,Q248&lt;=45),L248,0))</f>
        <v>0</v>
      </c>
      <c r="X248" s="86" t="n">
        <f aca="false">IF(ISBLANK(Q248),0,IF(AND(Q248&gt;=46,Q248&lt;=60),L248,0))</f>
        <v>0</v>
      </c>
      <c r="Y248" s="86" t="n">
        <f aca="false">IF(ISBLANK(Q248),0,IF(AND(Q248&gt;=61,Q248&lt;=90),L248,0))</f>
        <v>0</v>
      </c>
      <c r="Z248" s="86" t="n">
        <f aca="false">IF(ISBLANK(Q248),0,IF(Q248&gt;=91,L248,0))</f>
        <v>0</v>
      </c>
    </row>
    <row r="249" customFormat="false" ht="14.25" hidden="false" customHeight="true" outlineLevel="0" collapsed="false">
      <c r="U249" s="86" t="n">
        <f aca="false">IF(ISBLANK(Q249),0,IF(AND(Q249&gt;=1,Q249&lt;=15),L249,0))</f>
        <v>0</v>
      </c>
      <c r="V249" s="86" t="n">
        <f aca="false">IF(ISBLANK(Q249),0,IF(AND(Q249&gt;=16,Q249&lt;=30),L249,0))</f>
        <v>0</v>
      </c>
      <c r="W249" s="86" t="n">
        <f aca="false">IF(ISBLANK(Q249),0,IF(AND(Q249&gt;=31,Q249&lt;=45),L249,0))</f>
        <v>0</v>
      </c>
      <c r="X249" s="86" t="n">
        <f aca="false">IF(ISBLANK(Q249),0,IF(AND(Q249&gt;=46,Q249&lt;=60),L249,0))</f>
        <v>0</v>
      </c>
      <c r="Y249" s="86" t="n">
        <f aca="false">IF(ISBLANK(Q249),0,IF(AND(Q249&gt;=61,Q249&lt;=90),L249,0))</f>
        <v>0</v>
      </c>
      <c r="Z249" s="86" t="n">
        <f aca="false">IF(ISBLANK(Q249),0,IF(Q249&gt;=91,L249,0))</f>
        <v>0</v>
      </c>
    </row>
    <row r="250" customFormat="false" ht="14.25" hidden="false" customHeight="true" outlineLevel="0" collapsed="false">
      <c r="U250" s="86" t="n">
        <f aca="false">IF(ISBLANK(Q250),0,IF(AND(Q250&gt;=1,Q250&lt;=15),L250,0))</f>
        <v>0</v>
      </c>
      <c r="V250" s="86" t="n">
        <f aca="false">IF(ISBLANK(Q250),0,IF(AND(Q250&gt;=16,Q250&lt;=30),L250,0))</f>
        <v>0</v>
      </c>
      <c r="W250" s="86" t="n">
        <f aca="false">IF(ISBLANK(Q250),0,IF(AND(Q250&gt;=31,Q250&lt;=45),L250,0))</f>
        <v>0</v>
      </c>
      <c r="X250" s="86" t="n">
        <f aca="false">IF(ISBLANK(Q250),0,IF(AND(Q250&gt;=46,Q250&lt;=60),L250,0))</f>
        <v>0</v>
      </c>
      <c r="Y250" s="86" t="n">
        <f aca="false">IF(ISBLANK(Q250),0,IF(AND(Q250&gt;=61,Q250&lt;=90),L250,0))</f>
        <v>0</v>
      </c>
      <c r="Z250" s="86" t="n">
        <f aca="false">IF(ISBLANK(Q250),0,IF(Q250&gt;=91,L250,0))</f>
        <v>0</v>
      </c>
    </row>
    <row r="251" customFormat="false" ht="14.25" hidden="false" customHeight="true" outlineLevel="0" collapsed="false">
      <c r="U251" s="86" t="n">
        <f aca="false">IF(ISBLANK(Q251),0,IF(AND(Q251&gt;=1,Q251&lt;=15),L251,0))</f>
        <v>0</v>
      </c>
      <c r="V251" s="86" t="n">
        <f aca="false">IF(ISBLANK(Q251),0,IF(AND(Q251&gt;=16,Q251&lt;=30),L251,0))</f>
        <v>0</v>
      </c>
      <c r="W251" s="86" t="n">
        <f aca="false">IF(ISBLANK(Q251),0,IF(AND(Q251&gt;=31,Q251&lt;=45),L251,0))</f>
        <v>0</v>
      </c>
      <c r="X251" s="86" t="n">
        <f aca="false">IF(ISBLANK(Q251),0,IF(AND(Q251&gt;=46,Q251&lt;=60),L251,0))</f>
        <v>0</v>
      </c>
      <c r="Y251" s="86" t="n">
        <f aca="false">IF(ISBLANK(Q251),0,IF(AND(Q251&gt;=61,Q251&lt;=90),L251,0))</f>
        <v>0</v>
      </c>
      <c r="Z251" s="86" t="n">
        <f aca="false">IF(ISBLANK(Q251),0,IF(Q251&gt;=91,L251,0))</f>
        <v>0</v>
      </c>
    </row>
    <row r="252" customFormat="false" ht="14.25" hidden="false" customHeight="true" outlineLevel="0" collapsed="false">
      <c r="U252" s="86" t="n">
        <f aca="false">IF(ISBLANK(Q252),0,IF(AND(Q252&gt;=1,Q252&lt;=15),L252,0))</f>
        <v>0</v>
      </c>
      <c r="V252" s="86" t="n">
        <f aca="false">IF(ISBLANK(Q252),0,IF(AND(Q252&gt;=16,Q252&lt;=30),L252,0))</f>
        <v>0</v>
      </c>
      <c r="W252" s="86" t="n">
        <f aca="false">IF(ISBLANK(Q252),0,IF(AND(Q252&gt;=31,Q252&lt;=45),L252,0))</f>
        <v>0</v>
      </c>
      <c r="X252" s="86" t="n">
        <f aca="false">IF(ISBLANK(Q252),0,IF(AND(Q252&gt;=46,Q252&lt;=60),L252,0))</f>
        <v>0</v>
      </c>
      <c r="Y252" s="86" t="n">
        <f aca="false">IF(ISBLANK(Q252),0,IF(AND(Q252&gt;=61,Q252&lt;=90),L252,0))</f>
        <v>0</v>
      </c>
      <c r="Z252" s="86" t="n">
        <f aca="false">IF(ISBLANK(Q252),0,IF(Q252&gt;=91,L252,0))</f>
        <v>0</v>
      </c>
    </row>
    <row r="253" customFormat="false" ht="14.25" hidden="false" customHeight="true" outlineLevel="0" collapsed="false">
      <c r="U253" s="86" t="n">
        <f aca="false">IF(ISBLANK(Q253),0,IF(AND(Q253&gt;=1,Q253&lt;=15),L253,0))</f>
        <v>0</v>
      </c>
      <c r="V253" s="86" t="n">
        <f aca="false">IF(ISBLANK(Q253),0,IF(AND(Q253&gt;=16,Q253&lt;=30),L253,0))</f>
        <v>0</v>
      </c>
      <c r="W253" s="86" t="n">
        <f aca="false">IF(ISBLANK(Q253),0,IF(AND(Q253&gt;=31,Q253&lt;=45),L253,0))</f>
        <v>0</v>
      </c>
      <c r="X253" s="86" t="n">
        <f aca="false">IF(ISBLANK(Q253),0,IF(AND(Q253&gt;=46,Q253&lt;=60),L253,0))</f>
        <v>0</v>
      </c>
      <c r="Y253" s="86" t="n">
        <f aca="false">IF(ISBLANK(Q253),0,IF(AND(Q253&gt;=61,Q253&lt;=90),L253,0))</f>
        <v>0</v>
      </c>
      <c r="Z253" s="86" t="n">
        <f aca="false">IF(ISBLANK(Q253),0,IF(Q253&gt;=91,L253,0))</f>
        <v>0</v>
      </c>
    </row>
    <row r="254" customFormat="false" ht="14.25" hidden="false" customHeight="true" outlineLevel="0" collapsed="false">
      <c r="U254" s="86" t="n">
        <f aca="false">IF(ISBLANK(Q254),0,IF(AND(Q254&gt;=1,Q254&lt;=15),L254,0))</f>
        <v>0</v>
      </c>
      <c r="V254" s="86" t="n">
        <f aca="false">IF(ISBLANK(Q254),0,IF(AND(Q254&gt;=16,Q254&lt;=30),L254,0))</f>
        <v>0</v>
      </c>
      <c r="W254" s="86" t="n">
        <f aca="false">IF(ISBLANK(Q254),0,IF(AND(Q254&gt;=31,Q254&lt;=45),L254,0))</f>
        <v>0</v>
      </c>
      <c r="X254" s="86" t="n">
        <f aca="false">IF(ISBLANK(Q254),0,IF(AND(Q254&gt;=46,Q254&lt;=60),L254,0))</f>
        <v>0</v>
      </c>
      <c r="Y254" s="86" t="n">
        <f aca="false">IF(ISBLANK(Q254),0,IF(AND(Q254&gt;=61,Q254&lt;=90),L254,0))</f>
        <v>0</v>
      </c>
      <c r="Z254" s="86" t="n">
        <f aca="false">IF(ISBLANK(Q254),0,IF(Q254&gt;=91,L254,0))</f>
        <v>0</v>
      </c>
    </row>
    <row r="255" customFormat="false" ht="14.25" hidden="false" customHeight="true" outlineLevel="0" collapsed="false">
      <c r="U255" s="86" t="n">
        <f aca="false">IF(ISBLANK(Q255),0,IF(AND(Q255&gt;=1,Q255&lt;=15),L255,0))</f>
        <v>0</v>
      </c>
      <c r="V255" s="86" t="n">
        <f aca="false">IF(ISBLANK(Q255),0,IF(AND(Q255&gt;=16,Q255&lt;=30),L255,0))</f>
        <v>0</v>
      </c>
      <c r="W255" s="86" t="n">
        <f aca="false">IF(ISBLANK(Q255),0,IF(AND(Q255&gt;=31,Q255&lt;=45),L255,0))</f>
        <v>0</v>
      </c>
      <c r="X255" s="86" t="n">
        <f aca="false">IF(ISBLANK(Q255),0,IF(AND(Q255&gt;=46,Q255&lt;=60),L255,0))</f>
        <v>0</v>
      </c>
      <c r="Y255" s="86" t="n">
        <f aca="false">IF(ISBLANK(Q255),0,IF(AND(Q255&gt;=61,Q255&lt;=90),L255,0))</f>
        <v>0</v>
      </c>
      <c r="Z255" s="86" t="n">
        <f aca="false">IF(ISBLANK(Q255),0,IF(Q255&gt;=91,L255,0))</f>
        <v>0</v>
      </c>
    </row>
    <row r="256" customFormat="false" ht="14.25" hidden="false" customHeight="true" outlineLevel="0" collapsed="false">
      <c r="U256" s="86" t="n">
        <f aca="false">IF(ISBLANK(Q256),0,IF(AND(Q256&gt;=1,Q256&lt;=15),L256,0))</f>
        <v>0</v>
      </c>
      <c r="V256" s="86" t="n">
        <f aca="false">IF(ISBLANK(Q256),0,IF(AND(Q256&gt;=16,Q256&lt;=30),L256,0))</f>
        <v>0</v>
      </c>
      <c r="W256" s="86" t="n">
        <f aca="false">IF(ISBLANK(Q256),0,IF(AND(Q256&gt;=31,Q256&lt;=45),L256,0))</f>
        <v>0</v>
      </c>
      <c r="X256" s="86" t="n">
        <f aca="false">IF(ISBLANK(Q256),0,IF(AND(Q256&gt;=46,Q256&lt;=60),L256,0))</f>
        <v>0</v>
      </c>
      <c r="Y256" s="86" t="n">
        <f aca="false">IF(ISBLANK(Q256),0,IF(AND(Q256&gt;=61,Q256&lt;=90),L256,0))</f>
        <v>0</v>
      </c>
      <c r="Z256" s="86" t="n">
        <f aca="false">IF(ISBLANK(Q256),0,IF(Q256&gt;=91,L256,0))</f>
        <v>0</v>
      </c>
    </row>
    <row r="257" customFormat="false" ht="14.25" hidden="false" customHeight="true" outlineLevel="0" collapsed="false">
      <c r="U257" s="86" t="n">
        <f aca="false">IF(ISBLANK(Q257),0,IF(AND(Q257&gt;=1,Q257&lt;=15),L257,0))</f>
        <v>0</v>
      </c>
      <c r="V257" s="86" t="n">
        <f aca="false">IF(ISBLANK(Q257),0,IF(AND(Q257&gt;=16,Q257&lt;=30),L257,0))</f>
        <v>0</v>
      </c>
      <c r="W257" s="86" t="n">
        <f aca="false">IF(ISBLANK(Q257),0,IF(AND(Q257&gt;=31,Q257&lt;=45),L257,0))</f>
        <v>0</v>
      </c>
      <c r="X257" s="86" t="n">
        <f aca="false">IF(ISBLANK(Q257),0,IF(AND(Q257&gt;=46,Q257&lt;=60),L257,0))</f>
        <v>0</v>
      </c>
      <c r="Y257" s="86" t="n">
        <f aca="false">IF(ISBLANK(Q257),0,IF(AND(Q257&gt;=61,Q257&lt;=90),L257,0))</f>
        <v>0</v>
      </c>
      <c r="Z257" s="86" t="n">
        <f aca="false">IF(ISBLANK(Q257),0,IF(Q257&gt;=91,L257,0))</f>
        <v>0</v>
      </c>
    </row>
    <row r="258" customFormat="false" ht="14.25" hidden="false" customHeight="true" outlineLevel="0" collapsed="false">
      <c r="U258" s="86" t="n">
        <f aca="false">IF(ISBLANK(Q258),0,IF(AND(Q258&gt;=1,Q258&lt;=15),L258,0))</f>
        <v>0</v>
      </c>
      <c r="V258" s="86" t="n">
        <f aca="false">IF(ISBLANK(Q258),0,IF(AND(Q258&gt;=16,Q258&lt;=30),L258,0))</f>
        <v>0</v>
      </c>
      <c r="W258" s="86" t="n">
        <f aca="false">IF(ISBLANK(Q258),0,IF(AND(Q258&gt;=31,Q258&lt;=45),L258,0))</f>
        <v>0</v>
      </c>
      <c r="X258" s="86" t="n">
        <f aca="false">IF(ISBLANK(Q258),0,IF(AND(Q258&gt;=46,Q258&lt;=60),L258,0))</f>
        <v>0</v>
      </c>
      <c r="Y258" s="86" t="n">
        <f aca="false">IF(ISBLANK(Q258),0,IF(AND(Q258&gt;=61,Q258&lt;=90),L258,0))</f>
        <v>0</v>
      </c>
      <c r="Z258" s="86" t="n">
        <f aca="false">IF(ISBLANK(Q258),0,IF(Q258&gt;=91,L258,0))</f>
        <v>0</v>
      </c>
    </row>
    <row r="259" customFormat="false" ht="14.25" hidden="false" customHeight="true" outlineLevel="0" collapsed="false">
      <c r="U259" s="86" t="n">
        <f aca="false">IF(ISBLANK(Q259),0,IF(AND(Q259&gt;=1,Q259&lt;=15),L259,0))</f>
        <v>0</v>
      </c>
      <c r="V259" s="86" t="n">
        <f aca="false">IF(ISBLANK(Q259),0,IF(AND(Q259&gt;=16,Q259&lt;=30),L259,0))</f>
        <v>0</v>
      </c>
      <c r="W259" s="86" t="n">
        <f aca="false">IF(ISBLANK(Q259),0,IF(AND(Q259&gt;=31,Q259&lt;=45),L259,0))</f>
        <v>0</v>
      </c>
      <c r="X259" s="86" t="n">
        <f aca="false">IF(ISBLANK(Q259),0,IF(AND(Q259&gt;=46,Q259&lt;=60),L259,0))</f>
        <v>0</v>
      </c>
      <c r="Y259" s="86" t="n">
        <f aca="false">IF(ISBLANK(Q259),0,IF(AND(Q259&gt;=61,Q259&lt;=90),L259,0))</f>
        <v>0</v>
      </c>
      <c r="Z259" s="86" t="n">
        <f aca="false">IF(ISBLANK(Q259),0,IF(Q259&gt;=91,L259,0))</f>
        <v>0</v>
      </c>
    </row>
    <row r="260" customFormat="false" ht="14.25" hidden="false" customHeight="true" outlineLevel="0" collapsed="false">
      <c r="U260" s="86" t="n">
        <f aca="false">IF(ISBLANK(Q260),0,IF(AND(Q260&gt;=1,Q260&lt;=15),L260,0))</f>
        <v>0</v>
      </c>
      <c r="V260" s="86" t="n">
        <f aca="false">IF(ISBLANK(Q260),0,IF(AND(Q260&gt;=16,Q260&lt;=30),L260,0))</f>
        <v>0</v>
      </c>
      <c r="W260" s="86" t="n">
        <f aca="false">IF(ISBLANK(Q260),0,IF(AND(Q260&gt;=31,Q260&lt;=45),L260,0))</f>
        <v>0</v>
      </c>
      <c r="X260" s="86" t="n">
        <f aca="false">IF(ISBLANK(Q260),0,IF(AND(Q260&gt;=46,Q260&lt;=60),L260,0))</f>
        <v>0</v>
      </c>
      <c r="Y260" s="86" t="n">
        <f aca="false">IF(ISBLANK(Q260),0,IF(AND(Q260&gt;=61,Q260&lt;=90),L260,0))</f>
        <v>0</v>
      </c>
      <c r="Z260" s="86" t="n">
        <f aca="false">IF(ISBLANK(Q260),0,IF(Q260&gt;=91,L260,0))</f>
        <v>0</v>
      </c>
    </row>
    <row r="261" customFormat="false" ht="14.25" hidden="false" customHeight="true" outlineLevel="0" collapsed="false">
      <c r="U261" s="86" t="n">
        <f aca="false">IF(ISBLANK(Q261),0,IF(AND(Q261&gt;=1,Q261&lt;=15),L261,0))</f>
        <v>0</v>
      </c>
      <c r="V261" s="86" t="n">
        <f aca="false">IF(ISBLANK(Q261),0,IF(AND(Q261&gt;=16,Q261&lt;=30),L261,0))</f>
        <v>0</v>
      </c>
      <c r="W261" s="86" t="n">
        <f aca="false">IF(ISBLANK(Q261),0,IF(AND(Q261&gt;=31,Q261&lt;=45),L261,0))</f>
        <v>0</v>
      </c>
      <c r="X261" s="86" t="n">
        <f aca="false">IF(ISBLANK(Q261),0,IF(AND(Q261&gt;=46,Q261&lt;=60),L261,0))</f>
        <v>0</v>
      </c>
      <c r="Y261" s="86" t="n">
        <f aca="false">IF(ISBLANK(Q261),0,IF(AND(Q261&gt;=61,Q261&lt;=90),L261,0))</f>
        <v>0</v>
      </c>
      <c r="Z261" s="86" t="n">
        <f aca="false">IF(ISBLANK(Q261),0,IF(Q261&gt;=91,L261,0))</f>
        <v>0</v>
      </c>
    </row>
    <row r="262" customFormat="false" ht="14.25" hidden="false" customHeight="true" outlineLevel="0" collapsed="false">
      <c r="U262" s="86" t="n">
        <f aca="false">IF(ISBLANK(Q262),0,IF(AND(Q262&gt;=1,Q262&lt;=15),L262,0))</f>
        <v>0</v>
      </c>
      <c r="V262" s="86" t="n">
        <f aca="false">IF(ISBLANK(Q262),0,IF(AND(Q262&gt;=16,Q262&lt;=30),L262,0))</f>
        <v>0</v>
      </c>
      <c r="W262" s="86" t="n">
        <f aca="false">IF(ISBLANK(Q262),0,IF(AND(Q262&gt;=31,Q262&lt;=45),L262,0))</f>
        <v>0</v>
      </c>
      <c r="X262" s="86" t="n">
        <f aca="false">IF(ISBLANK(Q262),0,IF(AND(Q262&gt;=46,Q262&lt;=60),L262,0))</f>
        <v>0</v>
      </c>
      <c r="Y262" s="86" t="n">
        <f aca="false">IF(ISBLANK(Q262),0,IF(AND(Q262&gt;=61,Q262&lt;=90),L262,0))</f>
        <v>0</v>
      </c>
      <c r="Z262" s="86" t="n">
        <f aca="false">IF(ISBLANK(Q262),0,IF(Q262&gt;=91,L262,0))</f>
        <v>0</v>
      </c>
    </row>
    <row r="263" customFormat="false" ht="14.25" hidden="false" customHeight="true" outlineLevel="0" collapsed="false">
      <c r="U263" s="86" t="n">
        <f aca="false">IF(ISBLANK(Q263),0,IF(AND(Q263&gt;=1,Q263&lt;=15),L263,0))</f>
        <v>0</v>
      </c>
      <c r="V263" s="86" t="n">
        <f aca="false">IF(ISBLANK(Q263),0,IF(AND(Q263&gt;=16,Q263&lt;=30),L263,0))</f>
        <v>0</v>
      </c>
      <c r="W263" s="86" t="n">
        <f aca="false">IF(ISBLANK(Q263),0,IF(AND(Q263&gt;=31,Q263&lt;=45),L263,0))</f>
        <v>0</v>
      </c>
      <c r="X263" s="86" t="n">
        <f aca="false">IF(ISBLANK(Q263),0,IF(AND(Q263&gt;=46,Q263&lt;=60),L263,0))</f>
        <v>0</v>
      </c>
      <c r="Y263" s="86" t="n">
        <f aca="false">IF(ISBLANK(Q263),0,IF(AND(Q263&gt;=61,Q263&lt;=90),L263,0))</f>
        <v>0</v>
      </c>
      <c r="Z263" s="86" t="n">
        <f aca="false">IF(ISBLANK(Q263),0,IF(Q263&gt;=91,L263,0))</f>
        <v>0</v>
      </c>
    </row>
    <row r="264" customFormat="false" ht="14.25" hidden="false" customHeight="true" outlineLevel="0" collapsed="false">
      <c r="U264" s="86" t="n">
        <f aca="false">IF(ISBLANK(Q264),0,IF(AND(Q264&gt;=1,Q264&lt;=15),L264,0))</f>
        <v>0</v>
      </c>
      <c r="V264" s="86" t="n">
        <f aca="false">IF(ISBLANK(Q264),0,IF(AND(Q264&gt;=16,Q264&lt;=30),L264,0))</f>
        <v>0</v>
      </c>
      <c r="W264" s="86" t="n">
        <f aca="false">IF(ISBLANK(Q264),0,IF(AND(Q264&gt;=31,Q264&lt;=45),L264,0))</f>
        <v>0</v>
      </c>
      <c r="X264" s="86" t="n">
        <f aca="false">IF(ISBLANK(Q264),0,IF(AND(Q264&gt;=46,Q264&lt;=60),L264,0))</f>
        <v>0</v>
      </c>
      <c r="Y264" s="86" t="n">
        <f aca="false">IF(ISBLANK(Q264),0,IF(AND(Q264&gt;=61,Q264&lt;=90),L264,0))</f>
        <v>0</v>
      </c>
      <c r="Z264" s="86" t="n">
        <f aca="false">IF(ISBLANK(Q264),0,IF(Q264&gt;=91,L264,0))</f>
        <v>0</v>
      </c>
    </row>
    <row r="265" customFormat="false" ht="14.25" hidden="false" customHeight="true" outlineLevel="0" collapsed="false">
      <c r="U265" s="86" t="n">
        <f aca="false">IF(ISBLANK(Q265),0,IF(AND(Q265&gt;=1,Q265&lt;=15),L265,0))</f>
        <v>0</v>
      </c>
      <c r="V265" s="86" t="n">
        <f aca="false">IF(ISBLANK(Q265),0,IF(AND(Q265&gt;=16,Q265&lt;=30),L265,0))</f>
        <v>0</v>
      </c>
      <c r="W265" s="86" t="n">
        <f aca="false">IF(ISBLANK(Q265),0,IF(AND(Q265&gt;=31,Q265&lt;=45),L265,0))</f>
        <v>0</v>
      </c>
      <c r="X265" s="86" t="n">
        <f aca="false">IF(ISBLANK(Q265),0,IF(AND(Q265&gt;=46,Q265&lt;=60),L265,0))</f>
        <v>0</v>
      </c>
      <c r="Y265" s="86" t="n">
        <f aca="false">IF(ISBLANK(Q265),0,IF(AND(Q265&gt;=61,Q265&lt;=90),L265,0))</f>
        <v>0</v>
      </c>
      <c r="Z265" s="86" t="n">
        <f aca="false">IF(ISBLANK(Q265),0,IF(Q265&gt;=91,L265,0))</f>
        <v>0</v>
      </c>
    </row>
    <row r="266" customFormat="false" ht="14.25" hidden="false" customHeight="true" outlineLevel="0" collapsed="false">
      <c r="U266" s="86" t="n">
        <f aca="false">IF(ISBLANK(Q266),0,IF(AND(Q266&gt;=1,Q266&lt;=15),L266,0))</f>
        <v>0</v>
      </c>
      <c r="V266" s="86" t="n">
        <f aca="false">IF(ISBLANK(Q266),0,IF(AND(Q266&gt;=16,Q266&lt;=30),L266,0))</f>
        <v>0</v>
      </c>
      <c r="W266" s="86" t="n">
        <f aca="false">IF(ISBLANK(Q266),0,IF(AND(Q266&gt;=31,Q266&lt;=45),L266,0))</f>
        <v>0</v>
      </c>
      <c r="X266" s="86" t="n">
        <f aca="false">IF(ISBLANK(Q266),0,IF(AND(Q266&gt;=46,Q266&lt;=60),L266,0))</f>
        <v>0</v>
      </c>
      <c r="Y266" s="86" t="n">
        <f aca="false">IF(ISBLANK(Q266),0,IF(AND(Q266&gt;=61,Q266&lt;=90),L266,0))</f>
        <v>0</v>
      </c>
      <c r="Z266" s="86" t="n">
        <f aca="false">IF(ISBLANK(Q266),0,IF(Q266&gt;=91,L266,0))</f>
        <v>0</v>
      </c>
    </row>
    <row r="267" customFormat="false" ht="14.25" hidden="false" customHeight="true" outlineLevel="0" collapsed="false">
      <c r="U267" s="86" t="n">
        <f aca="false">IF(ISBLANK(Q267),0,IF(AND(Q267&gt;=1,Q267&lt;=15),L267,0))</f>
        <v>0</v>
      </c>
      <c r="V267" s="86" t="n">
        <f aca="false">IF(ISBLANK(Q267),0,IF(AND(Q267&gt;=16,Q267&lt;=30),L267,0))</f>
        <v>0</v>
      </c>
      <c r="W267" s="86" t="n">
        <f aca="false">IF(ISBLANK(Q267),0,IF(AND(Q267&gt;=31,Q267&lt;=45),L267,0))</f>
        <v>0</v>
      </c>
      <c r="X267" s="86" t="n">
        <f aca="false">IF(ISBLANK(Q267),0,IF(AND(Q267&gt;=46,Q267&lt;=60),L267,0))</f>
        <v>0</v>
      </c>
      <c r="Y267" s="86" t="n">
        <f aca="false">IF(ISBLANK(Q267),0,IF(AND(Q267&gt;=61,Q267&lt;=90),L267,0))</f>
        <v>0</v>
      </c>
      <c r="Z267" s="86" t="n">
        <f aca="false">IF(ISBLANK(Q267),0,IF(Q267&gt;=91,L267,0))</f>
        <v>0</v>
      </c>
    </row>
    <row r="268" customFormat="false" ht="14.25" hidden="false" customHeight="true" outlineLevel="0" collapsed="false">
      <c r="U268" s="86" t="n">
        <f aca="false">IF(ISBLANK(Q268),0,IF(AND(Q268&gt;=1,Q268&lt;=15),L268,0))</f>
        <v>0</v>
      </c>
      <c r="V268" s="86" t="n">
        <f aca="false">IF(ISBLANK(Q268),0,IF(AND(Q268&gt;=16,Q268&lt;=30),L268,0))</f>
        <v>0</v>
      </c>
      <c r="W268" s="86" t="n">
        <f aca="false">IF(ISBLANK(Q268),0,IF(AND(Q268&gt;=31,Q268&lt;=45),L268,0))</f>
        <v>0</v>
      </c>
      <c r="X268" s="86" t="n">
        <f aca="false">IF(ISBLANK(Q268),0,IF(AND(Q268&gt;=46,Q268&lt;=60),L268,0))</f>
        <v>0</v>
      </c>
      <c r="Y268" s="86" t="n">
        <f aca="false">IF(ISBLANK(Q268),0,IF(AND(Q268&gt;=61,Q268&lt;=90),L268,0))</f>
        <v>0</v>
      </c>
      <c r="Z268" s="86" t="n">
        <f aca="false">IF(ISBLANK(Q268),0,IF(Q268&gt;=91,L268,0))</f>
        <v>0</v>
      </c>
    </row>
    <row r="269" customFormat="false" ht="14.25" hidden="false" customHeight="true" outlineLevel="0" collapsed="false">
      <c r="U269" s="86" t="n">
        <f aca="false">IF(ISBLANK(Q269),0,IF(AND(Q269&gt;=1,Q269&lt;=15),L269,0))</f>
        <v>0</v>
      </c>
      <c r="V269" s="86" t="n">
        <f aca="false">IF(ISBLANK(Q269),0,IF(AND(Q269&gt;=16,Q269&lt;=30),L269,0))</f>
        <v>0</v>
      </c>
      <c r="W269" s="86" t="n">
        <f aca="false">IF(ISBLANK(Q269),0,IF(AND(Q269&gt;=31,Q269&lt;=45),L269,0))</f>
        <v>0</v>
      </c>
      <c r="X269" s="86" t="n">
        <f aca="false">IF(ISBLANK(Q269),0,IF(AND(Q269&gt;=46,Q269&lt;=60),L269,0))</f>
        <v>0</v>
      </c>
      <c r="Y269" s="86" t="n">
        <f aca="false">IF(ISBLANK(Q269),0,IF(AND(Q269&gt;=61,Q269&lt;=90),L269,0))</f>
        <v>0</v>
      </c>
      <c r="Z269" s="86" t="n">
        <f aca="false">IF(ISBLANK(Q269),0,IF(Q269&gt;=91,L269,0))</f>
        <v>0</v>
      </c>
    </row>
    <row r="270" customFormat="false" ht="14.25" hidden="false" customHeight="true" outlineLevel="0" collapsed="false">
      <c r="U270" s="86" t="n">
        <f aca="false">IF(ISBLANK(Q270),0,IF(AND(Q270&gt;=1,Q270&lt;=15),L270,0))</f>
        <v>0</v>
      </c>
      <c r="V270" s="86" t="n">
        <f aca="false">IF(ISBLANK(Q270),0,IF(AND(Q270&gt;=16,Q270&lt;=30),L270,0))</f>
        <v>0</v>
      </c>
      <c r="W270" s="86" t="n">
        <f aca="false">IF(ISBLANK(Q270),0,IF(AND(Q270&gt;=31,Q270&lt;=45),L270,0))</f>
        <v>0</v>
      </c>
      <c r="X270" s="86" t="n">
        <f aca="false">IF(ISBLANK(Q270),0,IF(AND(Q270&gt;=46,Q270&lt;=60),L270,0))</f>
        <v>0</v>
      </c>
      <c r="Y270" s="86" t="n">
        <f aca="false">IF(ISBLANK(Q270),0,IF(AND(Q270&gt;=61,Q270&lt;=90),L270,0))</f>
        <v>0</v>
      </c>
      <c r="Z270" s="86" t="n">
        <f aca="false">IF(ISBLANK(Q270),0,IF(Q270&gt;=91,L270,0))</f>
        <v>0</v>
      </c>
    </row>
    <row r="271" customFormat="false" ht="14.25" hidden="false" customHeight="true" outlineLevel="0" collapsed="false">
      <c r="U271" s="86" t="n">
        <f aca="false">IF(ISBLANK(Q271),0,IF(AND(Q271&gt;=1,Q271&lt;=15),L271,0))</f>
        <v>0</v>
      </c>
      <c r="V271" s="86" t="n">
        <f aca="false">IF(ISBLANK(Q271),0,IF(AND(Q271&gt;=16,Q271&lt;=30),L271,0))</f>
        <v>0</v>
      </c>
      <c r="W271" s="86" t="n">
        <f aca="false">IF(ISBLANK(Q271),0,IF(AND(Q271&gt;=31,Q271&lt;=45),L271,0))</f>
        <v>0</v>
      </c>
      <c r="X271" s="86" t="n">
        <f aca="false">IF(ISBLANK(Q271),0,IF(AND(Q271&gt;=46,Q271&lt;=60),L271,0))</f>
        <v>0</v>
      </c>
      <c r="Y271" s="86" t="n">
        <f aca="false">IF(ISBLANK(Q271),0,IF(AND(Q271&gt;=61,Q271&lt;=90),L271,0))</f>
        <v>0</v>
      </c>
      <c r="Z271" s="86" t="n">
        <f aca="false">IF(ISBLANK(Q271),0,IF(Q271&gt;=91,L271,0))</f>
        <v>0</v>
      </c>
    </row>
    <row r="272" customFormat="false" ht="14.25" hidden="false" customHeight="true" outlineLevel="0" collapsed="false">
      <c r="U272" s="86" t="n">
        <f aca="false">IF(ISBLANK(Q272),0,IF(AND(Q272&gt;=1,Q272&lt;=15),L272,0))</f>
        <v>0</v>
      </c>
      <c r="V272" s="86" t="n">
        <f aca="false">IF(ISBLANK(Q272),0,IF(AND(Q272&gt;=16,Q272&lt;=30),L272,0))</f>
        <v>0</v>
      </c>
      <c r="W272" s="86" t="n">
        <f aca="false">IF(ISBLANK(Q272),0,IF(AND(Q272&gt;=31,Q272&lt;=45),L272,0))</f>
        <v>0</v>
      </c>
      <c r="X272" s="86" t="n">
        <f aca="false">IF(ISBLANK(Q272),0,IF(AND(Q272&gt;=46,Q272&lt;=60),L272,0))</f>
        <v>0</v>
      </c>
      <c r="Y272" s="86" t="n">
        <f aca="false">IF(ISBLANK(Q272),0,IF(AND(Q272&gt;=61,Q272&lt;=90),L272,0))</f>
        <v>0</v>
      </c>
      <c r="Z272" s="86" t="n">
        <f aca="false">IF(ISBLANK(Q272),0,IF(Q272&gt;=91,L272,0))</f>
        <v>0</v>
      </c>
    </row>
    <row r="273" customFormat="false" ht="14.25" hidden="false" customHeight="true" outlineLevel="0" collapsed="false">
      <c r="U273" s="86" t="n">
        <f aca="false">IF(ISBLANK(Q273),0,IF(AND(Q273&gt;=1,Q273&lt;=15),L273,0))</f>
        <v>0</v>
      </c>
      <c r="V273" s="86" t="n">
        <f aca="false">IF(ISBLANK(Q273),0,IF(AND(Q273&gt;=16,Q273&lt;=30),L273,0))</f>
        <v>0</v>
      </c>
      <c r="W273" s="86" t="n">
        <f aca="false">IF(ISBLANK(Q273),0,IF(AND(Q273&gt;=31,Q273&lt;=45),L273,0))</f>
        <v>0</v>
      </c>
      <c r="X273" s="86" t="n">
        <f aca="false">IF(ISBLANK(Q273),0,IF(AND(Q273&gt;=46,Q273&lt;=60),L273,0))</f>
        <v>0</v>
      </c>
      <c r="Y273" s="86" t="n">
        <f aca="false">IF(ISBLANK(Q273),0,IF(AND(Q273&gt;=61,Q273&lt;=90),L273,0))</f>
        <v>0</v>
      </c>
      <c r="Z273" s="86" t="n">
        <f aca="false">IF(ISBLANK(Q273),0,IF(Q273&gt;=91,L273,0))</f>
        <v>0</v>
      </c>
    </row>
    <row r="274" customFormat="false" ht="14.25" hidden="false" customHeight="true" outlineLevel="0" collapsed="false">
      <c r="U274" s="86" t="n">
        <f aca="false">IF(ISBLANK(Q274),0,IF(AND(Q274&gt;=1,Q274&lt;=15),L274,0))</f>
        <v>0</v>
      </c>
      <c r="V274" s="86" t="n">
        <f aca="false">IF(ISBLANK(Q274),0,IF(AND(Q274&gt;=16,Q274&lt;=30),L274,0))</f>
        <v>0</v>
      </c>
      <c r="W274" s="86" t="n">
        <f aca="false">IF(ISBLANK(Q274),0,IF(AND(Q274&gt;=31,Q274&lt;=45),L274,0))</f>
        <v>0</v>
      </c>
      <c r="X274" s="86" t="n">
        <f aca="false">IF(ISBLANK(Q274),0,IF(AND(Q274&gt;=46,Q274&lt;=60),L274,0))</f>
        <v>0</v>
      </c>
      <c r="Y274" s="86" t="n">
        <f aca="false">IF(ISBLANK(Q274),0,IF(AND(Q274&gt;=61,Q274&lt;=90),L274,0))</f>
        <v>0</v>
      </c>
      <c r="Z274" s="86" t="n">
        <f aca="false">IF(ISBLANK(Q274),0,IF(Q274&gt;=91,L274,0))</f>
        <v>0</v>
      </c>
    </row>
    <row r="275" customFormat="false" ht="14.25" hidden="false" customHeight="true" outlineLevel="0" collapsed="false">
      <c r="U275" s="86" t="n">
        <f aca="false">IF(ISBLANK(Q275),0,IF(AND(Q275&gt;=1,Q275&lt;=15),L275,0))</f>
        <v>0</v>
      </c>
      <c r="V275" s="86" t="n">
        <f aca="false">IF(ISBLANK(Q275),0,IF(AND(Q275&gt;=16,Q275&lt;=30),L275,0))</f>
        <v>0</v>
      </c>
      <c r="W275" s="86" t="n">
        <f aca="false">IF(ISBLANK(Q275),0,IF(AND(Q275&gt;=31,Q275&lt;=45),L275,0))</f>
        <v>0</v>
      </c>
      <c r="X275" s="86" t="n">
        <f aca="false">IF(ISBLANK(Q275),0,IF(AND(Q275&gt;=46,Q275&lt;=60),L275,0))</f>
        <v>0</v>
      </c>
      <c r="Y275" s="86" t="n">
        <f aca="false">IF(ISBLANK(Q275),0,IF(AND(Q275&gt;=61,Q275&lt;=90),L275,0))</f>
        <v>0</v>
      </c>
      <c r="Z275" s="86" t="n">
        <f aca="false">IF(ISBLANK(Q275),0,IF(Q275&gt;=91,L275,0))</f>
        <v>0</v>
      </c>
    </row>
    <row r="276" customFormat="false" ht="14.25" hidden="false" customHeight="true" outlineLevel="0" collapsed="false">
      <c r="U276" s="86" t="n">
        <f aca="false">IF(ISBLANK(Q276),0,IF(AND(Q276&gt;=1,Q276&lt;=15),L276,0))</f>
        <v>0</v>
      </c>
      <c r="V276" s="86" t="n">
        <f aca="false">IF(ISBLANK(Q276),0,IF(AND(Q276&gt;=16,Q276&lt;=30),L276,0))</f>
        <v>0</v>
      </c>
      <c r="W276" s="86" t="n">
        <f aca="false">IF(ISBLANK(Q276),0,IF(AND(Q276&gt;=31,Q276&lt;=45),L276,0))</f>
        <v>0</v>
      </c>
      <c r="X276" s="86" t="n">
        <f aca="false">IF(ISBLANK(Q276),0,IF(AND(Q276&gt;=46,Q276&lt;=60),L276,0))</f>
        <v>0</v>
      </c>
      <c r="Y276" s="86" t="n">
        <f aca="false">IF(ISBLANK(Q276),0,IF(AND(Q276&gt;=61,Q276&lt;=90),L276,0))</f>
        <v>0</v>
      </c>
      <c r="Z276" s="86" t="n">
        <f aca="false">IF(ISBLANK(Q276),0,IF(Q276&gt;=91,L276,0))</f>
        <v>0</v>
      </c>
    </row>
    <row r="277" customFormat="false" ht="14.25" hidden="false" customHeight="true" outlineLevel="0" collapsed="false">
      <c r="U277" s="86" t="n">
        <f aca="false">IF(ISBLANK(Q277),0,IF(AND(Q277&gt;=1,Q277&lt;=15),L277,0))</f>
        <v>0</v>
      </c>
      <c r="V277" s="86" t="n">
        <f aca="false">IF(ISBLANK(Q277),0,IF(AND(Q277&gt;=16,Q277&lt;=30),L277,0))</f>
        <v>0</v>
      </c>
      <c r="W277" s="86" t="n">
        <f aca="false">IF(ISBLANK(Q277),0,IF(AND(Q277&gt;=31,Q277&lt;=45),L277,0))</f>
        <v>0</v>
      </c>
      <c r="X277" s="86" t="n">
        <f aca="false">IF(ISBLANK(Q277),0,IF(AND(Q277&gt;=46,Q277&lt;=60),L277,0))</f>
        <v>0</v>
      </c>
      <c r="Y277" s="86" t="n">
        <f aca="false">IF(ISBLANK(Q277),0,IF(AND(Q277&gt;=61,Q277&lt;=90),L277,0))</f>
        <v>0</v>
      </c>
      <c r="Z277" s="86" t="n">
        <f aca="false">IF(ISBLANK(Q277),0,IF(Q277&gt;=91,L277,0))</f>
        <v>0</v>
      </c>
    </row>
    <row r="278" customFormat="false" ht="14.25" hidden="false" customHeight="true" outlineLevel="0" collapsed="false">
      <c r="U278" s="86" t="n">
        <f aca="false">IF(ISBLANK(Q278),0,IF(AND(Q278&gt;=1,Q278&lt;=15),L278,0))</f>
        <v>0</v>
      </c>
      <c r="V278" s="86" t="n">
        <f aca="false">IF(ISBLANK(Q278),0,IF(AND(Q278&gt;=16,Q278&lt;=30),L278,0))</f>
        <v>0</v>
      </c>
      <c r="W278" s="86" t="n">
        <f aca="false">IF(ISBLANK(Q278),0,IF(AND(Q278&gt;=31,Q278&lt;=45),L278,0))</f>
        <v>0</v>
      </c>
      <c r="X278" s="86" t="n">
        <f aca="false">IF(ISBLANK(Q278),0,IF(AND(Q278&gt;=46,Q278&lt;=60),L278,0))</f>
        <v>0</v>
      </c>
      <c r="Y278" s="86" t="n">
        <f aca="false">IF(ISBLANK(Q278),0,IF(AND(Q278&gt;=61,Q278&lt;=90),L278,0))</f>
        <v>0</v>
      </c>
      <c r="Z278" s="86" t="n">
        <f aca="false">IF(ISBLANK(Q278),0,IF(Q278&gt;=91,L278,0))</f>
        <v>0</v>
      </c>
    </row>
    <row r="279" customFormat="false" ht="14.25" hidden="false" customHeight="true" outlineLevel="0" collapsed="false">
      <c r="U279" s="86" t="n">
        <f aca="false">IF(ISBLANK(Q279),0,IF(AND(Q279&gt;=1,Q279&lt;=15),L279,0))</f>
        <v>0</v>
      </c>
      <c r="V279" s="86" t="n">
        <f aca="false">IF(ISBLANK(Q279),0,IF(AND(Q279&gt;=16,Q279&lt;=30),L279,0))</f>
        <v>0</v>
      </c>
      <c r="W279" s="86" t="n">
        <f aca="false">IF(ISBLANK(Q279),0,IF(AND(Q279&gt;=31,Q279&lt;=45),L279,0))</f>
        <v>0</v>
      </c>
      <c r="X279" s="86" t="n">
        <f aca="false">IF(ISBLANK(Q279),0,IF(AND(Q279&gt;=46,Q279&lt;=60),L279,0))</f>
        <v>0</v>
      </c>
      <c r="Y279" s="86" t="n">
        <f aca="false">IF(ISBLANK(Q279),0,IF(AND(Q279&gt;=61,Q279&lt;=90),L279,0))</f>
        <v>0</v>
      </c>
      <c r="Z279" s="86" t="n">
        <f aca="false">IF(ISBLANK(Q279),0,IF(Q279&gt;=91,L279,0))</f>
        <v>0</v>
      </c>
    </row>
    <row r="280" customFormat="false" ht="14.25" hidden="false" customHeight="true" outlineLevel="0" collapsed="false">
      <c r="U280" s="86" t="n">
        <f aca="false">IF(ISBLANK(Q280),0,IF(AND(Q280&gt;=1,Q280&lt;=15),L280,0))</f>
        <v>0</v>
      </c>
      <c r="V280" s="86" t="n">
        <f aca="false">IF(ISBLANK(Q280),0,IF(AND(Q280&gt;=16,Q280&lt;=30),L280,0))</f>
        <v>0</v>
      </c>
      <c r="W280" s="86" t="n">
        <f aca="false">IF(ISBLANK(Q280),0,IF(AND(Q280&gt;=31,Q280&lt;=45),L280,0))</f>
        <v>0</v>
      </c>
      <c r="X280" s="86" t="n">
        <f aca="false">IF(ISBLANK(Q280),0,IF(AND(Q280&gt;=46,Q280&lt;=60),L280,0))</f>
        <v>0</v>
      </c>
      <c r="Y280" s="86" t="n">
        <f aca="false">IF(ISBLANK(Q280),0,IF(AND(Q280&gt;=61,Q280&lt;=90),L280,0))</f>
        <v>0</v>
      </c>
      <c r="Z280" s="86" t="n">
        <f aca="false">IF(ISBLANK(Q280),0,IF(Q280&gt;=91,L280,0))</f>
        <v>0</v>
      </c>
    </row>
    <row r="281" customFormat="false" ht="14.25" hidden="false" customHeight="true" outlineLevel="0" collapsed="false">
      <c r="U281" s="86" t="n">
        <f aca="false">IF(ISBLANK(Q281),0,IF(AND(Q281&gt;=1,Q281&lt;=15),L281,0))</f>
        <v>0</v>
      </c>
      <c r="V281" s="86" t="n">
        <f aca="false">IF(ISBLANK(Q281),0,IF(AND(Q281&gt;=16,Q281&lt;=30),L281,0))</f>
        <v>0</v>
      </c>
      <c r="W281" s="86" t="n">
        <f aca="false">IF(ISBLANK(Q281),0,IF(AND(Q281&gt;=31,Q281&lt;=45),L281,0))</f>
        <v>0</v>
      </c>
      <c r="X281" s="86" t="n">
        <f aca="false">IF(ISBLANK(Q281),0,IF(AND(Q281&gt;=46,Q281&lt;=60),L281,0))</f>
        <v>0</v>
      </c>
      <c r="Y281" s="86" t="n">
        <f aca="false">IF(ISBLANK(Q281),0,IF(AND(Q281&gt;=61,Q281&lt;=90),L281,0))</f>
        <v>0</v>
      </c>
      <c r="Z281" s="86" t="n">
        <f aca="false">IF(ISBLANK(Q281),0,IF(Q281&gt;=91,L281,0))</f>
        <v>0</v>
      </c>
    </row>
    <row r="282" customFormat="false" ht="14.25" hidden="false" customHeight="true" outlineLevel="0" collapsed="false">
      <c r="U282" s="86" t="n">
        <f aca="false">IF(ISBLANK(Q282),0,IF(AND(Q282&gt;=1,Q282&lt;=15),L282,0))</f>
        <v>0</v>
      </c>
      <c r="V282" s="86" t="n">
        <f aca="false">IF(ISBLANK(Q282),0,IF(AND(Q282&gt;=16,Q282&lt;=30),L282,0))</f>
        <v>0</v>
      </c>
      <c r="W282" s="86" t="n">
        <f aca="false">IF(ISBLANK(Q282),0,IF(AND(Q282&gt;=31,Q282&lt;=45),L282,0))</f>
        <v>0</v>
      </c>
      <c r="X282" s="86" t="n">
        <f aca="false">IF(ISBLANK(Q282),0,IF(AND(Q282&gt;=46,Q282&lt;=60),L282,0))</f>
        <v>0</v>
      </c>
      <c r="Y282" s="86" t="n">
        <f aca="false">IF(ISBLANK(Q282),0,IF(AND(Q282&gt;=61,Q282&lt;=90),L282,0))</f>
        <v>0</v>
      </c>
      <c r="Z282" s="86" t="n">
        <f aca="false">IF(ISBLANK(Q282),0,IF(Q282&gt;=91,L282,0))</f>
        <v>0</v>
      </c>
    </row>
    <row r="283" customFormat="false" ht="14.25" hidden="false" customHeight="true" outlineLevel="0" collapsed="false">
      <c r="U283" s="86" t="n">
        <f aca="false">IF(ISBLANK(Q283),0,IF(AND(Q283&gt;=1,Q283&lt;=15),L283,0))</f>
        <v>0</v>
      </c>
      <c r="V283" s="86" t="n">
        <f aca="false">IF(ISBLANK(Q283),0,IF(AND(Q283&gt;=16,Q283&lt;=30),L283,0))</f>
        <v>0</v>
      </c>
      <c r="W283" s="86" t="n">
        <f aca="false">IF(ISBLANK(Q283),0,IF(AND(Q283&gt;=31,Q283&lt;=45),L283,0))</f>
        <v>0</v>
      </c>
      <c r="X283" s="86" t="n">
        <f aca="false">IF(ISBLANK(Q283),0,IF(AND(Q283&gt;=46,Q283&lt;=60),L283,0))</f>
        <v>0</v>
      </c>
      <c r="Y283" s="86" t="n">
        <f aca="false">IF(ISBLANK(Q283),0,IF(AND(Q283&gt;=61,Q283&lt;=90),L283,0))</f>
        <v>0</v>
      </c>
      <c r="Z283" s="86" t="n">
        <f aca="false">IF(ISBLANK(Q283),0,IF(Q283&gt;=91,L283,0))</f>
        <v>0</v>
      </c>
    </row>
    <row r="284" customFormat="false" ht="14.25" hidden="false" customHeight="true" outlineLevel="0" collapsed="false">
      <c r="U284" s="86" t="n">
        <f aca="false">IF(ISBLANK(Q284),0,IF(AND(Q284&gt;=1,Q284&lt;=15),L284,0))</f>
        <v>0</v>
      </c>
      <c r="V284" s="86" t="n">
        <f aca="false">IF(ISBLANK(Q284),0,IF(AND(Q284&gt;=16,Q284&lt;=30),L284,0))</f>
        <v>0</v>
      </c>
      <c r="W284" s="86" t="n">
        <f aca="false">IF(ISBLANK(Q284),0,IF(AND(Q284&gt;=31,Q284&lt;=45),L284,0))</f>
        <v>0</v>
      </c>
      <c r="X284" s="86" t="n">
        <f aca="false">IF(ISBLANK(Q284),0,IF(AND(Q284&gt;=46,Q284&lt;=60),L284,0))</f>
        <v>0</v>
      </c>
      <c r="Y284" s="86" t="n">
        <f aca="false">IF(ISBLANK(Q284),0,IF(AND(Q284&gt;=61,Q284&lt;=90),L284,0))</f>
        <v>0</v>
      </c>
      <c r="Z284" s="86" t="n">
        <f aca="false">IF(ISBLANK(Q284),0,IF(Q284&gt;=91,L284,0))</f>
        <v>0</v>
      </c>
    </row>
    <row r="285" customFormat="false" ht="14.25" hidden="false" customHeight="true" outlineLevel="0" collapsed="false">
      <c r="U285" s="86" t="n">
        <f aca="false">IF(ISBLANK(Q285),0,IF(AND(Q285&gt;=1,Q285&lt;=15),L285,0))</f>
        <v>0</v>
      </c>
      <c r="V285" s="86" t="n">
        <f aca="false">IF(ISBLANK(Q285),0,IF(AND(Q285&gt;=16,Q285&lt;=30),L285,0))</f>
        <v>0</v>
      </c>
      <c r="W285" s="86" t="n">
        <f aca="false">IF(ISBLANK(Q285),0,IF(AND(Q285&gt;=31,Q285&lt;=45),L285,0))</f>
        <v>0</v>
      </c>
      <c r="X285" s="86" t="n">
        <f aca="false">IF(ISBLANK(Q285),0,IF(AND(Q285&gt;=46,Q285&lt;=60),L285,0))</f>
        <v>0</v>
      </c>
      <c r="Y285" s="86" t="n">
        <f aca="false">IF(ISBLANK(Q285),0,IF(AND(Q285&gt;=61,Q285&lt;=90),L285,0))</f>
        <v>0</v>
      </c>
      <c r="Z285" s="86" t="n">
        <f aca="false">IF(ISBLANK(Q285),0,IF(Q285&gt;=91,L285,0))</f>
        <v>0</v>
      </c>
    </row>
    <row r="286" customFormat="false" ht="14.25" hidden="false" customHeight="true" outlineLevel="0" collapsed="false">
      <c r="U286" s="86" t="n">
        <f aca="false">IF(ISBLANK(Q286),0,IF(AND(Q286&gt;=1,Q286&lt;=15),L286,0))</f>
        <v>0</v>
      </c>
      <c r="V286" s="86" t="n">
        <f aca="false">IF(ISBLANK(Q286),0,IF(AND(Q286&gt;=16,Q286&lt;=30),L286,0))</f>
        <v>0</v>
      </c>
      <c r="W286" s="86" t="n">
        <f aca="false">IF(ISBLANK(Q286),0,IF(AND(Q286&gt;=31,Q286&lt;=45),L286,0))</f>
        <v>0</v>
      </c>
      <c r="X286" s="86" t="n">
        <f aca="false">IF(ISBLANK(Q286),0,IF(AND(Q286&gt;=46,Q286&lt;=60),L286,0))</f>
        <v>0</v>
      </c>
      <c r="Y286" s="86" t="n">
        <f aca="false">IF(ISBLANK(Q286),0,IF(AND(Q286&gt;=61,Q286&lt;=90),L286,0))</f>
        <v>0</v>
      </c>
      <c r="Z286" s="86" t="n">
        <f aca="false">IF(ISBLANK(Q286),0,IF(Q286&gt;=91,L286,0))</f>
        <v>0</v>
      </c>
    </row>
    <row r="287" customFormat="false" ht="14.25" hidden="false" customHeight="true" outlineLevel="0" collapsed="false">
      <c r="U287" s="86" t="n">
        <f aca="false">IF(ISBLANK(Q287),0,IF(AND(Q287&gt;=1,Q287&lt;=15),L287,0))</f>
        <v>0</v>
      </c>
      <c r="V287" s="86" t="n">
        <f aca="false">IF(ISBLANK(Q287),0,IF(AND(Q287&gt;=16,Q287&lt;=30),L287,0))</f>
        <v>0</v>
      </c>
      <c r="W287" s="86" t="n">
        <f aca="false">IF(ISBLANK(Q287),0,IF(AND(Q287&gt;=31,Q287&lt;=45),L287,0))</f>
        <v>0</v>
      </c>
      <c r="X287" s="86" t="n">
        <f aca="false">IF(ISBLANK(Q287),0,IF(AND(Q287&gt;=46,Q287&lt;=60),L287,0))</f>
        <v>0</v>
      </c>
      <c r="Y287" s="86" t="n">
        <f aca="false">IF(ISBLANK(Q287),0,IF(AND(Q287&gt;=61,Q287&lt;=90),L287,0))</f>
        <v>0</v>
      </c>
      <c r="Z287" s="86" t="n">
        <f aca="false">IF(ISBLANK(Q287),0,IF(Q287&gt;=91,L287,0))</f>
        <v>0</v>
      </c>
    </row>
    <row r="288" customFormat="false" ht="14.25" hidden="false" customHeight="true" outlineLevel="0" collapsed="false">
      <c r="U288" s="86" t="n">
        <f aca="false">IF(ISBLANK(Q288),0,IF(AND(Q288&gt;=1,Q288&lt;=15),L288,0))</f>
        <v>0</v>
      </c>
      <c r="V288" s="86" t="n">
        <f aca="false">IF(ISBLANK(Q288),0,IF(AND(Q288&gt;=16,Q288&lt;=30),L288,0))</f>
        <v>0</v>
      </c>
      <c r="W288" s="86" t="n">
        <f aca="false">IF(ISBLANK(Q288),0,IF(AND(Q288&gt;=31,Q288&lt;=45),L288,0))</f>
        <v>0</v>
      </c>
      <c r="X288" s="86" t="n">
        <f aca="false">IF(ISBLANK(Q288),0,IF(AND(Q288&gt;=46,Q288&lt;=60),L288,0))</f>
        <v>0</v>
      </c>
      <c r="Y288" s="86" t="n">
        <f aca="false">IF(ISBLANK(Q288),0,IF(AND(Q288&gt;=61,Q288&lt;=90),L288,0))</f>
        <v>0</v>
      </c>
      <c r="Z288" s="86" t="n">
        <f aca="false">IF(ISBLANK(Q288),0,IF(Q288&gt;=91,L288,0))</f>
        <v>0</v>
      </c>
    </row>
    <row r="289" customFormat="false" ht="14.25" hidden="false" customHeight="true" outlineLevel="0" collapsed="false">
      <c r="U289" s="86" t="n">
        <f aca="false">IF(ISBLANK(Q289),0,IF(AND(Q289&gt;=1,Q289&lt;=15),L289,0))</f>
        <v>0</v>
      </c>
      <c r="V289" s="86" t="n">
        <f aca="false">IF(ISBLANK(Q289),0,IF(AND(Q289&gt;=16,Q289&lt;=30),L289,0))</f>
        <v>0</v>
      </c>
      <c r="W289" s="86" t="n">
        <f aca="false">IF(ISBLANK(Q289),0,IF(AND(Q289&gt;=31,Q289&lt;=45),L289,0))</f>
        <v>0</v>
      </c>
      <c r="X289" s="86" t="n">
        <f aca="false">IF(ISBLANK(Q289),0,IF(AND(Q289&gt;=46,Q289&lt;=60),L289,0))</f>
        <v>0</v>
      </c>
      <c r="Y289" s="86" t="n">
        <f aca="false">IF(ISBLANK(Q289),0,IF(AND(Q289&gt;=61,Q289&lt;=90),L289,0))</f>
        <v>0</v>
      </c>
      <c r="Z289" s="86" t="n">
        <f aca="false">IF(ISBLANK(Q289),0,IF(Q289&gt;=91,L289,0))</f>
        <v>0</v>
      </c>
    </row>
    <row r="290" customFormat="false" ht="14.25" hidden="false" customHeight="true" outlineLevel="0" collapsed="false">
      <c r="U290" s="86" t="n">
        <f aca="false">IF(ISBLANK(Q290),0,IF(AND(Q290&gt;=1,Q290&lt;=15),L290,0))</f>
        <v>0</v>
      </c>
      <c r="V290" s="86" t="n">
        <f aca="false">IF(ISBLANK(Q290),0,IF(AND(Q290&gt;=16,Q290&lt;=30),L290,0))</f>
        <v>0</v>
      </c>
      <c r="W290" s="86" t="n">
        <f aca="false">IF(ISBLANK(Q290),0,IF(AND(Q290&gt;=31,Q290&lt;=45),L290,0))</f>
        <v>0</v>
      </c>
      <c r="X290" s="86" t="n">
        <f aca="false">IF(ISBLANK(Q290),0,IF(AND(Q290&gt;=46,Q290&lt;=60),L290,0))</f>
        <v>0</v>
      </c>
      <c r="Y290" s="86" t="n">
        <f aca="false">IF(ISBLANK(Q290),0,IF(AND(Q290&gt;=61,Q290&lt;=90),L290,0))</f>
        <v>0</v>
      </c>
      <c r="Z290" s="86" t="n">
        <f aca="false">IF(ISBLANK(Q290),0,IF(Q290&gt;=91,L290,0))</f>
        <v>0</v>
      </c>
    </row>
    <row r="291" customFormat="false" ht="14.25" hidden="false" customHeight="true" outlineLevel="0" collapsed="false">
      <c r="U291" s="86" t="n">
        <f aca="false">IF(ISBLANK(Q291),0,IF(AND(Q291&gt;=1,Q291&lt;=15),L291,0))</f>
        <v>0</v>
      </c>
      <c r="V291" s="86" t="n">
        <f aca="false">IF(ISBLANK(Q291),0,IF(AND(Q291&gt;=16,Q291&lt;=30),L291,0))</f>
        <v>0</v>
      </c>
      <c r="W291" s="86" t="n">
        <f aca="false">IF(ISBLANK(Q291),0,IF(AND(Q291&gt;=31,Q291&lt;=45),L291,0))</f>
        <v>0</v>
      </c>
      <c r="X291" s="86" t="n">
        <f aca="false">IF(ISBLANK(Q291),0,IF(AND(Q291&gt;=46,Q291&lt;=60),L291,0))</f>
        <v>0</v>
      </c>
      <c r="Y291" s="86" t="n">
        <f aca="false">IF(ISBLANK(Q291),0,IF(AND(Q291&gt;=61,Q291&lt;=90),L291,0))</f>
        <v>0</v>
      </c>
      <c r="Z291" s="86" t="n">
        <f aca="false">IF(ISBLANK(Q291),0,IF(Q291&gt;=91,L291,0))</f>
        <v>0</v>
      </c>
    </row>
    <row r="292" customFormat="false" ht="14.25" hidden="false" customHeight="true" outlineLevel="0" collapsed="false">
      <c r="U292" s="86" t="n">
        <f aca="false">IF(ISBLANK(Q292),0,IF(AND(Q292&gt;=1,Q292&lt;=15),L292,0))</f>
        <v>0</v>
      </c>
      <c r="V292" s="86" t="n">
        <f aca="false">IF(ISBLANK(Q292),0,IF(AND(Q292&gt;=16,Q292&lt;=30),L292,0))</f>
        <v>0</v>
      </c>
      <c r="W292" s="86" t="n">
        <f aca="false">IF(ISBLANK(Q292),0,IF(AND(Q292&gt;=31,Q292&lt;=45),L292,0))</f>
        <v>0</v>
      </c>
      <c r="X292" s="86" t="n">
        <f aca="false">IF(ISBLANK(Q292),0,IF(AND(Q292&gt;=46,Q292&lt;=60),L292,0))</f>
        <v>0</v>
      </c>
      <c r="Y292" s="86" t="n">
        <f aca="false">IF(ISBLANK(Q292),0,IF(AND(Q292&gt;=61,Q292&lt;=90),L292,0))</f>
        <v>0</v>
      </c>
      <c r="Z292" s="86" t="n">
        <f aca="false">IF(ISBLANK(Q292),0,IF(Q292&gt;=91,L292,0))</f>
        <v>0</v>
      </c>
    </row>
    <row r="293" customFormat="false" ht="14.25" hidden="false" customHeight="true" outlineLevel="0" collapsed="false">
      <c r="U293" s="86" t="n">
        <f aca="false">IF(ISBLANK(Q293),0,IF(AND(Q293&gt;=1,Q293&lt;=15),L293,0))</f>
        <v>0</v>
      </c>
      <c r="V293" s="86" t="n">
        <f aca="false">IF(ISBLANK(Q293),0,IF(AND(Q293&gt;=16,Q293&lt;=30),L293,0))</f>
        <v>0</v>
      </c>
      <c r="W293" s="86" t="n">
        <f aca="false">IF(ISBLANK(Q293),0,IF(AND(Q293&gt;=31,Q293&lt;=45),L293,0))</f>
        <v>0</v>
      </c>
      <c r="X293" s="86" t="n">
        <f aca="false">IF(ISBLANK(Q293),0,IF(AND(Q293&gt;=46,Q293&lt;=60),L293,0))</f>
        <v>0</v>
      </c>
      <c r="Y293" s="86" t="n">
        <f aca="false">IF(ISBLANK(Q293),0,IF(AND(Q293&gt;=61,Q293&lt;=90),L293,0))</f>
        <v>0</v>
      </c>
      <c r="Z293" s="86" t="n">
        <f aca="false">IF(ISBLANK(Q293),0,IF(Q293&gt;=91,L293,0))</f>
        <v>0</v>
      </c>
    </row>
    <row r="294" customFormat="false" ht="14.25" hidden="false" customHeight="true" outlineLevel="0" collapsed="false">
      <c r="U294" s="86" t="n">
        <f aca="false">IF(ISBLANK(Q294),0,IF(AND(Q294&gt;=1,Q294&lt;=15),L294,0))</f>
        <v>0</v>
      </c>
      <c r="V294" s="86" t="n">
        <f aca="false">IF(ISBLANK(Q294),0,IF(AND(Q294&gt;=16,Q294&lt;=30),L294,0))</f>
        <v>0</v>
      </c>
      <c r="W294" s="86" t="n">
        <f aca="false">IF(ISBLANK(Q294),0,IF(AND(Q294&gt;=31,Q294&lt;=45),L294,0))</f>
        <v>0</v>
      </c>
      <c r="X294" s="86" t="n">
        <f aca="false">IF(ISBLANK(Q294),0,IF(AND(Q294&gt;=46,Q294&lt;=60),L294,0))</f>
        <v>0</v>
      </c>
      <c r="Y294" s="86" t="n">
        <f aca="false">IF(ISBLANK(Q294),0,IF(AND(Q294&gt;=61,Q294&lt;=90),L294,0))</f>
        <v>0</v>
      </c>
      <c r="Z294" s="86" t="n">
        <f aca="false">IF(ISBLANK(Q294),0,IF(Q294&gt;=91,L294,0))</f>
        <v>0</v>
      </c>
    </row>
    <row r="295" customFormat="false" ht="14.25" hidden="false" customHeight="true" outlineLevel="0" collapsed="false">
      <c r="U295" s="86" t="n">
        <f aca="false">IF(ISBLANK(Q295),0,IF(AND(Q295&gt;=1,Q295&lt;=15),L295,0))</f>
        <v>0</v>
      </c>
      <c r="V295" s="86" t="n">
        <f aca="false">IF(ISBLANK(Q295),0,IF(AND(Q295&gt;=16,Q295&lt;=30),L295,0))</f>
        <v>0</v>
      </c>
      <c r="W295" s="86" t="n">
        <f aca="false">IF(ISBLANK(Q295),0,IF(AND(Q295&gt;=31,Q295&lt;=45),L295,0))</f>
        <v>0</v>
      </c>
      <c r="X295" s="86" t="n">
        <f aca="false">IF(ISBLANK(Q295),0,IF(AND(Q295&gt;=46,Q295&lt;=60),L295,0))</f>
        <v>0</v>
      </c>
      <c r="Y295" s="86" t="n">
        <f aca="false">IF(ISBLANK(Q295),0,IF(AND(Q295&gt;=61,Q295&lt;=90),L295,0))</f>
        <v>0</v>
      </c>
      <c r="Z295" s="86" t="n">
        <f aca="false">IF(ISBLANK(Q295),0,IF(Q295&gt;=91,L295,0))</f>
        <v>0</v>
      </c>
    </row>
    <row r="296" customFormat="false" ht="14.25" hidden="false" customHeight="true" outlineLevel="0" collapsed="false">
      <c r="U296" s="86" t="n">
        <f aca="false">IF(ISBLANK(Q296),0,IF(AND(Q296&gt;=1,Q296&lt;=15),L296,0))</f>
        <v>0</v>
      </c>
      <c r="V296" s="86" t="n">
        <f aca="false">IF(ISBLANK(Q296),0,IF(AND(Q296&gt;=16,Q296&lt;=30),L296,0))</f>
        <v>0</v>
      </c>
      <c r="W296" s="86" t="n">
        <f aca="false">IF(ISBLANK(Q296),0,IF(AND(Q296&gt;=31,Q296&lt;=45),L296,0))</f>
        <v>0</v>
      </c>
      <c r="X296" s="86" t="n">
        <f aca="false">IF(ISBLANK(Q296),0,IF(AND(Q296&gt;=46,Q296&lt;=60),L296,0))</f>
        <v>0</v>
      </c>
      <c r="Y296" s="86" t="n">
        <f aca="false">IF(ISBLANK(Q296),0,IF(AND(Q296&gt;=61,Q296&lt;=90),L296,0))</f>
        <v>0</v>
      </c>
      <c r="Z296" s="86" t="n">
        <f aca="false">IF(ISBLANK(Q296),0,IF(Q296&gt;=91,L296,0))</f>
        <v>0</v>
      </c>
    </row>
    <row r="297" customFormat="false" ht="15.75" hidden="false" customHeight="true" outlineLevel="0" collapsed="false">
      <c r="U297" s="86" t="n">
        <f aca="false">IF(ISBLANK(Q297),0,IF(AND(Q297&gt;=1,Q297&lt;=15),L297,0))</f>
        <v>0</v>
      </c>
      <c r="V297" s="86" t="n">
        <f aca="false">IF(ISBLANK(Q297),0,IF(AND(Q297&gt;=16,Q297&lt;=30),L297,0))</f>
        <v>0</v>
      </c>
      <c r="W297" s="86" t="n">
        <f aca="false">IF(ISBLANK(Q297),0,IF(AND(Q297&gt;=31,Q297&lt;=45),L297,0))</f>
        <v>0</v>
      </c>
      <c r="X297" s="86" t="n">
        <f aca="false">IF(ISBLANK(Q297),0,IF(AND(Q297&gt;=46,Q297&lt;=60),L297,0))</f>
        <v>0</v>
      </c>
      <c r="Y297" s="86" t="n">
        <f aca="false">IF(ISBLANK(Q297),0,IF(AND(Q297&gt;=61,Q297&lt;=90),L297,0))</f>
        <v>0</v>
      </c>
      <c r="Z297" s="86" t="n">
        <f aca="false">IF(ISBLANK(Q297),0,IF(Q297&gt;=91,L297,0))</f>
        <v>0</v>
      </c>
    </row>
    <row r="298" customFormat="false" ht="14.25" hidden="false" customHeight="true" outlineLevel="0" collapsed="false">
      <c r="U298" s="86" t="n">
        <f aca="false">IF(ISBLANK(Q298),0,IF(AND(Q298&gt;=1,Q298&lt;=15),L298,0))</f>
        <v>0</v>
      </c>
      <c r="V298" s="86" t="n">
        <f aca="false">IF(ISBLANK(Q298),0,IF(AND(Q298&gt;=16,Q298&lt;=30),L298,0))</f>
        <v>0</v>
      </c>
      <c r="W298" s="86" t="n">
        <f aca="false">IF(ISBLANK(Q298),0,IF(AND(Q298&gt;=31,Q298&lt;=45),L298,0))</f>
        <v>0</v>
      </c>
      <c r="X298" s="86" t="n">
        <f aca="false">IF(ISBLANK(Q298),0,IF(AND(Q298&gt;=46,Q298&lt;=60),L298,0))</f>
        <v>0</v>
      </c>
      <c r="Y298" s="86" t="n">
        <f aca="false">IF(ISBLANK(Q298),0,IF(AND(Q298&gt;=61,Q298&lt;=90),L298,0))</f>
        <v>0</v>
      </c>
      <c r="Z298" s="86" t="n">
        <f aca="false">IF(ISBLANK(Q298),0,IF(Q298&gt;=91,L298,0))</f>
        <v>0</v>
      </c>
    </row>
    <row r="299" customFormat="false" ht="14.25" hidden="false" customHeight="true" outlineLevel="0" collapsed="false">
      <c r="U299" s="86" t="n">
        <f aca="false">IF(ISBLANK(Q299),0,IF(AND(Q299&gt;=1,Q299&lt;=15),L299,0))</f>
        <v>0</v>
      </c>
      <c r="V299" s="86" t="n">
        <f aca="false">IF(ISBLANK(Q299),0,IF(AND(Q299&gt;=16,Q299&lt;=30),L299,0))</f>
        <v>0</v>
      </c>
      <c r="W299" s="86" t="n">
        <f aca="false">IF(ISBLANK(Q299),0,IF(AND(Q299&gt;=31,Q299&lt;=45),L299,0))</f>
        <v>0</v>
      </c>
      <c r="X299" s="86" t="n">
        <f aca="false">IF(ISBLANK(Q299),0,IF(AND(Q299&gt;=46,Q299&lt;=60),L299,0))</f>
        <v>0</v>
      </c>
      <c r="Y299" s="86" t="n">
        <f aca="false">IF(ISBLANK(Q299),0,IF(AND(Q299&gt;=61,Q299&lt;=90),L299,0))</f>
        <v>0</v>
      </c>
      <c r="Z299" s="86" t="n">
        <f aca="false">IF(ISBLANK(Q299),0,IF(Q299&gt;=91,L299,0))</f>
        <v>0</v>
      </c>
    </row>
    <row r="300" customFormat="false" ht="14.25" hidden="false" customHeight="true" outlineLevel="0" collapsed="false">
      <c r="U300" s="86" t="n">
        <f aca="false">IF(ISBLANK(Q300),0,IF(AND(Q300&gt;=1,Q300&lt;=15),L300,0))</f>
        <v>0</v>
      </c>
      <c r="V300" s="86" t="n">
        <f aca="false">IF(ISBLANK(Q300),0,IF(AND(Q300&gt;=16,Q300&lt;=30),L300,0))</f>
        <v>0</v>
      </c>
      <c r="W300" s="86" t="n">
        <f aca="false">IF(ISBLANK(Q300),0,IF(AND(Q300&gt;=31,Q300&lt;=45),L300,0))</f>
        <v>0</v>
      </c>
      <c r="X300" s="86" t="n">
        <f aca="false">IF(ISBLANK(Q300),0,IF(AND(Q300&gt;=46,Q300&lt;=60),L300,0))</f>
        <v>0</v>
      </c>
      <c r="Y300" s="86" t="n">
        <f aca="false">IF(ISBLANK(Q300),0,IF(AND(Q300&gt;=61,Q300&lt;=90),L300,0))</f>
        <v>0</v>
      </c>
      <c r="Z300" s="86" t="n">
        <f aca="false">IF(ISBLANK(Q300),0,IF(Q300&gt;=91,L300,0))</f>
        <v>0</v>
      </c>
    </row>
    <row r="301" customFormat="false" ht="14.25" hidden="false" customHeight="true" outlineLevel="0" collapsed="false">
      <c r="U301" s="86" t="n">
        <f aca="false">IF(ISBLANK(Q301),0,IF(AND(Q301&gt;=1,Q301&lt;=15),L301,0))</f>
        <v>0</v>
      </c>
      <c r="V301" s="86" t="n">
        <f aca="false">IF(ISBLANK(Q301),0,IF(AND(Q301&gt;=16,Q301&lt;=30),L301,0))</f>
        <v>0</v>
      </c>
      <c r="W301" s="86" t="n">
        <f aca="false">IF(ISBLANK(Q301),0,IF(AND(Q301&gt;=31,Q301&lt;=45),L301,0))</f>
        <v>0</v>
      </c>
      <c r="X301" s="86" t="n">
        <f aca="false">IF(ISBLANK(Q301),0,IF(AND(Q301&gt;=46,Q301&lt;=60),L301,0))</f>
        <v>0</v>
      </c>
      <c r="Y301" s="86" t="n">
        <f aca="false">IF(ISBLANK(Q301),0,IF(AND(Q301&gt;=61,Q301&lt;=90),L301,0))</f>
        <v>0</v>
      </c>
      <c r="Z301" s="86" t="n">
        <f aca="false">IF(ISBLANK(Q301),0,IF(Q301&gt;=91,L301,0))</f>
        <v>0</v>
      </c>
    </row>
    <row r="302" customFormat="false" ht="14.25" hidden="false" customHeight="true" outlineLevel="0" collapsed="false">
      <c r="U302" s="86" t="n">
        <f aca="false">IF(ISBLANK(Q302),0,IF(AND(Q302&gt;=1,Q302&lt;=15),L302,0))</f>
        <v>0</v>
      </c>
      <c r="V302" s="86" t="n">
        <f aca="false">IF(ISBLANK(Q302),0,IF(AND(Q302&gt;=16,Q302&lt;=30),L302,0))</f>
        <v>0</v>
      </c>
      <c r="W302" s="86" t="n">
        <f aca="false">IF(ISBLANK(Q302),0,IF(AND(Q302&gt;=31,Q302&lt;=45),L302,0))</f>
        <v>0</v>
      </c>
      <c r="X302" s="86" t="n">
        <f aca="false">IF(ISBLANK(Q302),0,IF(AND(Q302&gt;=46,Q302&lt;=60),L302,0))</f>
        <v>0</v>
      </c>
      <c r="Y302" s="86" t="n">
        <f aca="false">IF(ISBLANK(Q302),0,IF(AND(Q302&gt;=61,Q302&lt;=90),L302,0))</f>
        <v>0</v>
      </c>
      <c r="Z302" s="86" t="n">
        <f aca="false">IF(ISBLANK(Q302),0,IF(Q302&gt;=91,L302,0))</f>
        <v>0</v>
      </c>
    </row>
    <row r="303" customFormat="false" ht="14.25" hidden="false" customHeight="true" outlineLevel="0" collapsed="false">
      <c r="U303" s="86" t="n">
        <f aca="false">IF(ISBLANK(Q303),0,IF(AND(Q303&gt;=1,Q303&lt;=15),L303,0))</f>
        <v>0</v>
      </c>
      <c r="V303" s="86" t="n">
        <f aca="false">IF(ISBLANK(Q303),0,IF(AND(Q303&gt;=16,Q303&lt;=30),L303,0))</f>
        <v>0</v>
      </c>
      <c r="W303" s="86" t="n">
        <f aca="false">IF(ISBLANK(Q303),0,IF(AND(Q303&gt;=31,Q303&lt;=45),L303,0))</f>
        <v>0</v>
      </c>
      <c r="X303" s="86" t="n">
        <f aca="false">IF(ISBLANK(Q303),0,IF(AND(Q303&gt;=46,Q303&lt;=60),L303,0))</f>
        <v>0</v>
      </c>
      <c r="Y303" s="86" t="n">
        <f aca="false">IF(ISBLANK(Q303),0,IF(AND(Q303&gt;=61,Q303&lt;=90),L303,0))</f>
        <v>0</v>
      </c>
      <c r="Z303" s="86" t="n">
        <f aca="false">IF(ISBLANK(Q303),0,IF(Q303&gt;=91,L303,0))</f>
        <v>0</v>
      </c>
    </row>
    <row r="304" customFormat="false" ht="14.25" hidden="false" customHeight="true" outlineLevel="0" collapsed="false">
      <c r="U304" s="86" t="n">
        <f aca="false">IF(ISBLANK(Q304),0,IF(AND(Q304&gt;=1,Q304&lt;=15),L304,0))</f>
        <v>0</v>
      </c>
      <c r="V304" s="86" t="n">
        <f aca="false">IF(ISBLANK(Q304),0,IF(AND(Q304&gt;=16,Q304&lt;=30),L304,0))</f>
        <v>0</v>
      </c>
      <c r="W304" s="86" t="n">
        <f aca="false">IF(ISBLANK(Q304),0,IF(AND(Q304&gt;=31,Q304&lt;=45),L304,0))</f>
        <v>0</v>
      </c>
      <c r="X304" s="86" t="n">
        <f aca="false">IF(ISBLANK(Q304),0,IF(AND(Q304&gt;=46,Q304&lt;=60),L304,0))</f>
        <v>0</v>
      </c>
      <c r="Y304" s="86" t="n">
        <f aca="false">IF(ISBLANK(Q304),0,IF(AND(Q304&gt;=61,Q304&lt;=90),L304,0))</f>
        <v>0</v>
      </c>
      <c r="Z304" s="86" t="n">
        <f aca="false">IF(ISBLANK(Q304),0,IF(Q304&gt;=91,L304,0))</f>
        <v>0</v>
      </c>
    </row>
    <row r="305" customFormat="false" ht="14.25" hidden="false" customHeight="true" outlineLevel="0" collapsed="false">
      <c r="U305" s="86" t="n">
        <f aca="false">IF(ISBLANK(Q305),0,IF(AND(Q305&gt;=1,Q305&lt;=15),L305,0))</f>
        <v>0</v>
      </c>
      <c r="V305" s="86" t="n">
        <f aca="false">IF(ISBLANK(Q305),0,IF(AND(Q305&gt;=16,Q305&lt;=30),L305,0))</f>
        <v>0</v>
      </c>
      <c r="W305" s="86" t="n">
        <f aca="false">IF(ISBLANK(Q305),0,IF(AND(Q305&gt;=31,Q305&lt;=45),L305,0))</f>
        <v>0</v>
      </c>
      <c r="X305" s="86" t="n">
        <f aca="false">IF(ISBLANK(Q305),0,IF(AND(Q305&gt;=46,Q305&lt;=60),L305,0))</f>
        <v>0</v>
      </c>
      <c r="Y305" s="86" t="n">
        <f aca="false">IF(ISBLANK(Q305),0,IF(AND(Q305&gt;=61,Q305&lt;=90),L305,0))</f>
        <v>0</v>
      </c>
      <c r="Z305" s="86" t="n">
        <f aca="false">IF(ISBLANK(Q305),0,IF(Q305&gt;=91,L305,0))</f>
        <v>0</v>
      </c>
    </row>
    <row r="306" customFormat="false" ht="14.25" hidden="false" customHeight="true" outlineLevel="0" collapsed="false">
      <c r="U306" s="86" t="n">
        <f aca="false">IF(ISBLANK(Q306),0,IF(AND(Q306&gt;=1,Q306&lt;=15),L306,0))</f>
        <v>0</v>
      </c>
      <c r="V306" s="86" t="n">
        <f aca="false">IF(ISBLANK(Q306),0,IF(AND(Q306&gt;=16,Q306&lt;=30),L306,0))</f>
        <v>0</v>
      </c>
      <c r="W306" s="86" t="n">
        <f aca="false">IF(ISBLANK(Q306),0,IF(AND(Q306&gt;=31,Q306&lt;=45),L306,0))</f>
        <v>0</v>
      </c>
      <c r="X306" s="86" t="n">
        <f aca="false">IF(ISBLANK(Q306),0,IF(AND(Q306&gt;=46,Q306&lt;=60),L306,0))</f>
        <v>0</v>
      </c>
      <c r="Y306" s="86" t="n">
        <f aca="false">IF(ISBLANK(Q306),0,IF(AND(Q306&gt;=61,Q306&lt;=90),L306,0))</f>
        <v>0</v>
      </c>
      <c r="Z306" s="86" t="n">
        <f aca="false">IF(ISBLANK(Q306),0,IF(Q306&gt;=91,L306,0))</f>
        <v>0</v>
      </c>
    </row>
    <row r="307" customFormat="false" ht="14.25" hidden="false" customHeight="true" outlineLevel="0" collapsed="false">
      <c r="U307" s="86" t="n">
        <f aca="false">IF(ISBLANK(Q307),0,IF(AND(Q307&gt;=1,Q307&lt;=15),L307,0))</f>
        <v>0</v>
      </c>
      <c r="V307" s="86" t="n">
        <f aca="false">IF(ISBLANK(Q307),0,IF(AND(Q307&gt;=16,Q307&lt;=30),L307,0))</f>
        <v>0</v>
      </c>
      <c r="W307" s="86" t="n">
        <f aca="false">IF(ISBLANK(Q307),0,IF(AND(Q307&gt;=31,Q307&lt;=45),L307,0))</f>
        <v>0</v>
      </c>
      <c r="X307" s="86" t="n">
        <f aca="false">IF(ISBLANK(Q307),0,IF(AND(Q307&gt;=46,Q307&lt;=60),L307,0))</f>
        <v>0</v>
      </c>
      <c r="Y307" s="86" t="n">
        <f aca="false">IF(ISBLANK(Q307),0,IF(AND(Q307&gt;=61,Q307&lt;=90),L307,0))</f>
        <v>0</v>
      </c>
      <c r="Z307" s="86" t="n">
        <f aca="false">IF(ISBLANK(Q307),0,IF(Q307&gt;=91,L307,0))</f>
        <v>0</v>
      </c>
    </row>
    <row r="308" customFormat="false" ht="14.25" hidden="false" customHeight="true" outlineLevel="0" collapsed="false">
      <c r="U308" s="86" t="n">
        <f aca="false">IF(ISBLANK(Q308),0,IF(AND(Q308&gt;=1,Q308&lt;=15),L308,0))</f>
        <v>0</v>
      </c>
      <c r="V308" s="86" t="n">
        <f aca="false">IF(ISBLANK(Q308),0,IF(AND(Q308&gt;=16,Q308&lt;=30),L308,0))</f>
        <v>0</v>
      </c>
      <c r="W308" s="86" t="n">
        <f aca="false">IF(ISBLANK(Q308),0,IF(AND(Q308&gt;=31,Q308&lt;=45),L308,0))</f>
        <v>0</v>
      </c>
      <c r="X308" s="86" t="n">
        <f aca="false">IF(ISBLANK(Q308),0,IF(AND(Q308&gt;=46,Q308&lt;=60),L308,0))</f>
        <v>0</v>
      </c>
      <c r="Y308" s="86" t="n">
        <f aca="false">IF(ISBLANK(Q308),0,IF(AND(Q308&gt;=61,Q308&lt;=90),L308,0))</f>
        <v>0</v>
      </c>
      <c r="Z308" s="86" t="n">
        <f aca="false">IF(ISBLANK(Q308),0,IF(Q308&gt;=91,L308,0))</f>
        <v>0</v>
      </c>
    </row>
    <row r="309" customFormat="false" ht="14.25" hidden="false" customHeight="true" outlineLevel="0" collapsed="false">
      <c r="U309" s="86" t="n">
        <f aca="false">IF(ISBLANK(Q309),0,IF(AND(Q309&gt;=1,Q309&lt;=15),L309,0))</f>
        <v>0</v>
      </c>
      <c r="V309" s="86" t="n">
        <f aca="false">IF(ISBLANK(Q309),0,IF(AND(Q309&gt;=16,Q309&lt;=30),L309,0))</f>
        <v>0</v>
      </c>
      <c r="W309" s="86" t="n">
        <f aca="false">IF(ISBLANK(Q309),0,IF(AND(Q309&gt;=31,Q309&lt;=45),L309,0))</f>
        <v>0</v>
      </c>
      <c r="X309" s="86" t="n">
        <f aca="false">IF(ISBLANK(Q309),0,IF(AND(Q309&gt;=46,Q309&lt;=60),L309,0))</f>
        <v>0</v>
      </c>
      <c r="Y309" s="86" t="n">
        <f aca="false">IF(ISBLANK(Q309),0,IF(AND(Q309&gt;=61,Q309&lt;=90),L309,0))</f>
        <v>0</v>
      </c>
      <c r="Z309" s="86" t="n">
        <f aca="false">IF(ISBLANK(Q309),0,IF(Q309&gt;=91,L309,0))</f>
        <v>0</v>
      </c>
    </row>
    <row r="310" customFormat="false" ht="14.25" hidden="false" customHeight="true" outlineLevel="0" collapsed="false">
      <c r="U310" s="86" t="n">
        <f aca="false">IF(ISBLANK(Q310),0,IF(AND(Q310&gt;=1,Q310&lt;=15),L310,0))</f>
        <v>0</v>
      </c>
      <c r="V310" s="86" t="n">
        <f aca="false">IF(ISBLANK(Q310),0,IF(AND(Q310&gt;=16,Q310&lt;=30),L310,0))</f>
        <v>0</v>
      </c>
      <c r="W310" s="86" t="n">
        <f aca="false">IF(ISBLANK(Q310),0,IF(AND(Q310&gt;=31,Q310&lt;=45),L310,0))</f>
        <v>0</v>
      </c>
      <c r="X310" s="86" t="n">
        <f aca="false">IF(ISBLANK(Q310),0,IF(AND(Q310&gt;=46,Q310&lt;=60),L310,0))</f>
        <v>0</v>
      </c>
      <c r="Y310" s="86" t="n">
        <f aca="false">IF(ISBLANK(Q310),0,IF(AND(Q310&gt;=61,Q310&lt;=90),L310,0))</f>
        <v>0</v>
      </c>
      <c r="Z310" s="86" t="n">
        <f aca="false">IF(ISBLANK(Q310),0,IF(Q310&gt;=91,L310,0))</f>
        <v>0</v>
      </c>
    </row>
    <row r="311" customFormat="false" ht="14.25" hidden="false" customHeight="true" outlineLevel="0" collapsed="false">
      <c r="U311" s="86" t="n">
        <f aca="false">IF(ISBLANK(Q311),0,IF(AND(Q311&gt;=1,Q311&lt;=15),L311,0))</f>
        <v>0</v>
      </c>
      <c r="V311" s="86" t="n">
        <f aca="false">IF(ISBLANK(Q311),0,IF(AND(Q311&gt;=16,Q311&lt;=30),L311,0))</f>
        <v>0</v>
      </c>
      <c r="W311" s="86" t="n">
        <f aca="false">IF(ISBLANK(Q311),0,IF(AND(Q311&gt;=31,Q311&lt;=45),L311,0))</f>
        <v>0</v>
      </c>
      <c r="X311" s="86" t="n">
        <f aca="false">IF(ISBLANK(Q311),0,IF(AND(Q311&gt;=46,Q311&lt;=60),L311,0))</f>
        <v>0</v>
      </c>
      <c r="Y311" s="86" t="n">
        <f aca="false">IF(ISBLANK(Q311),0,IF(AND(Q311&gt;=61,Q311&lt;=90),L311,0))</f>
        <v>0</v>
      </c>
      <c r="Z311" s="86" t="n">
        <f aca="false">IF(ISBLANK(Q311),0,IF(Q311&gt;=91,L311,0))</f>
        <v>0</v>
      </c>
    </row>
    <row r="312" customFormat="false" ht="14.25" hidden="false" customHeight="true" outlineLevel="0" collapsed="false">
      <c r="U312" s="86" t="n">
        <f aca="false">IF(ISBLANK(Q312),0,IF(AND(Q312&gt;=1,Q312&lt;=15),L312,0))</f>
        <v>0</v>
      </c>
      <c r="V312" s="86" t="n">
        <f aca="false">IF(ISBLANK(Q312),0,IF(AND(Q312&gt;=16,Q312&lt;=30),L312,0))</f>
        <v>0</v>
      </c>
      <c r="W312" s="86" t="n">
        <f aca="false">IF(ISBLANK(Q312),0,IF(AND(Q312&gt;=31,Q312&lt;=45),L312,0))</f>
        <v>0</v>
      </c>
      <c r="X312" s="86" t="n">
        <f aca="false">IF(ISBLANK(Q312),0,IF(AND(Q312&gt;=46,Q312&lt;=60),L312,0))</f>
        <v>0</v>
      </c>
      <c r="Y312" s="86" t="n">
        <f aca="false">IF(ISBLANK(Q312),0,IF(AND(Q312&gt;=61,Q312&lt;=90),L312,0))</f>
        <v>0</v>
      </c>
      <c r="Z312" s="86" t="n">
        <f aca="false">IF(ISBLANK(Q312),0,IF(Q312&gt;=91,L312,0))</f>
        <v>0</v>
      </c>
    </row>
    <row r="313" customFormat="false" ht="14.25" hidden="false" customHeight="true" outlineLevel="0" collapsed="false">
      <c r="U313" s="86" t="n">
        <f aca="false">IF(ISBLANK(Q313),0,IF(AND(Q313&gt;=1,Q313&lt;=15),L313,0))</f>
        <v>0</v>
      </c>
      <c r="V313" s="86" t="n">
        <f aca="false">IF(ISBLANK(Q313),0,IF(AND(Q313&gt;=16,Q313&lt;=30),L313,0))</f>
        <v>0</v>
      </c>
      <c r="W313" s="86" t="n">
        <f aca="false">IF(ISBLANK(Q313),0,IF(AND(Q313&gt;=31,Q313&lt;=45),L313,0))</f>
        <v>0</v>
      </c>
      <c r="X313" s="86" t="n">
        <f aca="false">IF(ISBLANK(Q313),0,IF(AND(Q313&gt;=46,Q313&lt;=60),L313,0))</f>
        <v>0</v>
      </c>
      <c r="Y313" s="86" t="n">
        <f aca="false">IF(ISBLANK(Q313),0,IF(AND(Q313&gt;=61,Q313&lt;=90),L313,0))</f>
        <v>0</v>
      </c>
      <c r="Z313" s="86" t="n">
        <f aca="false">IF(ISBLANK(Q313),0,IF(Q313&gt;=91,L313,0))</f>
        <v>0</v>
      </c>
    </row>
    <row r="314" customFormat="false" ht="14.25" hidden="false" customHeight="true" outlineLevel="0" collapsed="false">
      <c r="U314" s="86" t="n">
        <f aca="false">IF(ISBLANK(Q314),0,IF(AND(Q314&gt;=1,Q314&lt;=15),L314,0))</f>
        <v>0</v>
      </c>
      <c r="V314" s="86" t="n">
        <f aca="false">IF(ISBLANK(Q314),0,IF(AND(Q314&gt;=16,Q314&lt;=30),L314,0))</f>
        <v>0</v>
      </c>
      <c r="W314" s="86" t="n">
        <f aca="false">IF(ISBLANK(Q314),0,IF(AND(Q314&gt;=31,Q314&lt;=45),L314,0))</f>
        <v>0</v>
      </c>
      <c r="X314" s="86" t="n">
        <f aca="false">IF(ISBLANK(Q314),0,IF(AND(Q314&gt;=46,Q314&lt;=60),L314,0))</f>
        <v>0</v>
      </c>
      <c r="Y314" s="86" t="n">
        <f aca="false">IF(ISBLANK(Q314),0,IF(AND(Q314&gt;=61,Q314&lt;=90),L314,0))</f>
        <v>0</v>
      </c>
      <c r="Z314" s="86" t="n">
        <f aca="false">IF(ISBLANK(Q314),0,IF(Q314&gt;=91,L314,0))</f>
        <v>0</v>
      </c>
    </row>
    <row r="315" customFormat="false" ht="14.25" hidden="false" customHeight="true" outlineLevel="0" collapsed="false">
      <c r="U315" s="86" t="n">
        <f aca="false">IF(ISBLANK(Q315),0,IF(AND(Q315&gt;=1,Q315&lt;=15),L315,0))</f>
        <v>0</v>
      </c>
      <c r="V315" s="86" t="n">
        <f aca="false">IF(ISBLANK(Q315),0,IF(AND(Q315&gt;=16,Q315&lt;=30),L315,0))</f>
        <v>0</v>
      </c>
      <c r="W315" s="86" t="n">
        <f aca="false">IF(ISBLANK(Q315),0,IF(AND(Q315&gt;=31,Q315&lt;=45),L315,0))</f>
        <v>0</v>
      </c>
      <c r="X315" s="86" t="n">
        <f aca="false">IF(ISBLANK(Q315),0,IF(AND(Q315&gt;=46,Q315&lt;=60),L315,0))</f>
        <v>0</v>
      </c>
      <c r="Y315" s="86" t="n">
        <f aca="false">IF(ISBLANK(Q315),0,IF(AND(Q315&gt;=61,Q315&lt;=90),L315,0))</f>
        <v>0</v>
      </c>
      <c r="Z315" s="86" t="n">
        <f aca="false">IF(ISBLANK(Q315),0,IF(Q315&gt;=91,L315,0))</f>
        <v>0</v>
      </c>
    </row>
    <row r="316" customFormat="false" ht="14.25" hidden="false" customHeight="true" outlineLevel="0" collapsed="false">
      <c r="U316" s="86" t="n">
        <f aca="false">IF(ISBLANK(Q316),0,IF(AND(Q316&gt;=1,Q316&lt;=15),L316,0))</f>
        <v>0</v>
      </c>
      <c r="V316" s="86" t="n">
        <f aca="false">IF(ISBLANK(Q316),0,IF(AND(Q316&gt;=16,Q316&lt;=30),L316,0))</f>
        <v>0</v>
      </c>
      <c r="W316" s="86" t="n">
        <f aca="false">IF(ISBLANK(Q316),0,IF(AND(Q316&gt;=31,Q316&lt;=45),L316,0))</f>
        <v>0</v>
      </c>
      <c r="X316" s="86" t="n">
        <f aca="false">IF(ISBLANK(Q316),0,IF(AND(Q316&gt;=46,Q316&lt;=60),L316,0))</f>
        <v>0</v>
      </c>
      <c r="Y316" s="86" t="n">
        <f aca="false">IF(ISBLANK(Q316),0,IF(AND(Q316&gt;=61,Q316&lt;=90),L316,0))</f>
        <v>0</v>
      </c>
      <c r="Z316" s="86" t="n">
        <f aca="false">IF(ISBLANK(Q316),0,IF(Q316&gt;=91,L316,0))</f>
        <v>0</v>
      </c>
    </row>
    <row r="317" customFormat="false" ht="14.25" hidden="false" customHeight="true" outlineLevel="0" collapsed="false">
      <c r="U317" s="86" t="n">
        <f aca="false">IF(ISBLANK(Q317),0,IF(AND(Q317&gt;=1,Q317&lt;=15),L317,0))</f>
        <v>0</v>
      </c>
      <c r="V317" s="86" t="n">
        <f aca="false">IF(ISBLANK(Q317),0,IF(AND(Q317&gt;=16,Q317&lt;=30),L317,0))</f>
        <v>0</v>
      </c>
      <c r="W317" s="86" t="n">
        <f aca="false">IF(ISBLANK(Q317),0,IF(AND(Q317&gt;=31,Q317&lt;=45),L317,0))</f>
        <v>0</v>
      </c>
      <c r="X317" s="86" t="n">
        <f aca="false">IF(ISBLANK(Q317),0,IF(AND(Q317&gt;=46,Q317&lt;=60),L317,0))</f>
        <v>0</v>
      </c>
      <c r="Y317" s="86" t="n">
        <f aca="false">IF(ISBLANK(Q317),0,IF(AND(Q317&gt;=61,Q317&lt;=90),L317,0))</f>
        <v>0</v>
      </c>
      <c r="Z317" s="86" t="n">
        <f aca="false">IF(ISBLANK(Q317),0,IF(Q317&gt;=91,L317,0))</f>
        <v>0</v>
      </c>
    </row>
    <row r="318" customFormat="false" ht="14.25" hidden="false" customHeight="true" outlineLevel="0" collapsed="false">
      <c r="U318" s="86" t="n">
        <f aca="false">IF(ISBLANK(Q318),0,IF(AND(Q318&gt;=1,Q318&lt;=15),L318,0))</f>
        <v>0</v>
      </c>
      <c r="V318" s="86" t="n">
        <f aca="false">IF(ISBLANK(Q318),0,IF(AND(Q318&gt;=16,Q318&lt;=30),L318,0))</f>
        <v>0</v>
      </c>
      <c r="W318" s="86" t="n">
        <f aca="false">IF(ISBLANK(Q318),0,IF(AND(Q318&gt;=31,Q318&lt;=45),L318,0))</f>
        <v>0</v>
      </c>
      <c r="X318" s="86" t="n">
        <f aca="false">IF(ISBLANK(Q318),0,IF(AND(Q318&gt;=46,Q318&lt;=60),L318,0))</f>
        <v>0</v>
      </c>
      <c r="Y318" s="86" t="n">
        <f aca="false">IF(ISBLANK(Q318),0,IF(AND(Q318&gt;=61,Q318&lt;=90),L318,0))</f>
        <v>0</v>
      </c>
      <c r="Z318" s="86" t="n">
        <f aca="false">IF(ISBLANK(Q318),0,IF(Q318&gt;=91,L318,0))</f>
        <v>0</v>
      </c>
    </row>
    <row r="319" customFormat="false" ht="14.25" hidden="false" customHeight="true" outlineLevel="0" collapsed="false">
      <c r="U319" s="86" t="n">
        <f aca="false">IF(ISBLANK(Q319),0,IF(AND(Q319&gt;=1,Q319&lt;=15),L319,0))</f>
        <v>0</v>
      </c>
      <c r="V319" s="86" t="n">
        <f aca="false">IF(ISBLANK(Q319),0,IF(AND(Q319&gt;=16,Q319&lt;=30),L319,0))</f>
        <v>0</v>
      </c>
      <c r="W319" s="86" t="n">
        <f aca="false">IF(ISBLANK(Q319),0,IF(AND(Q319&gt;=31,Q319&lt;=45),L319,0))</f>
        <v>0</v>
      </c>
      <c r="X319" s="86" t="n">
        <f aca="false">IF(ISBLANK(Q319),0,IF(AND(Q319&gt;=46,Q319&lt;=60),L319,0))</f>
        <v>0</v>
      </c>
      <c r="Y319" s="86" t="n">
        <f aca="false">IF(ISBLANK(Q319),0,IF(AND(Q319&gt;=61,Q319&lt;=90),L319,0))</f>
        <v>0</v>
      </c>
      <c r="Z319" s="86" t="n">
        <f aca="false">IF(ISBLANK(Q319),0,IF(Q319&gt;=91,L319,0))</f>
        <v>0</v>
      </c>
    </row>
    <row r="320" customFormat="false" ht="14.25" hidden="false" customHeight="true" outlineLevel="0" collapsed="false">
      <c r="U320" s="86" t="n">
        <f aca="false">IF(ISBLANK(Q320),0,IF(AND(Q320&gt;=1,Q320&lt;=15),L320,0))</f>
        <v>0</v>
      </c>
      <c r="V320" s="86" t="n">
        <f aca="false">IF(ISBLANK(Q320),0,IF(AND(Q320&gt;=16,Q320&lt;=30),L320,0))</f>
        <v>0</v>
      </c>
      <c r="W320" s="86" t="n">
        <f aca="false">IF(ISBLANK(Q320),0,IF(AND(Q320&gt;=31,Q320&lt;=45),L320,0))</f>
        <v>0</v>
      </c>
      <c r="X320" s="86" t="n">
        <f aca="false">IF(ISBLANK(Q320),0,IF(AND(Q320&gt;=46,Q320&lt;=60),L320,0))</f>
        <v>0</v>
      </c>
      <c r="Y320" s="86" t="n">
        <f aca="false">IF(ISBLANK(Q320),0,IF(AND(Q320&gt;=61,Q320&lt;=90),L320,0))</f>
        <v>0</v>
      </c>
      <c r="Z320" s="86" t="n">
        <f aca="false">IF(ISBLANK(Q320),0,IF(Q320&gt;=91,L320,0))</f>
        <v>0</v>
      </c>
    </row>
    <row r="321" customFormat="false" ht="14.25" hidden="false" customHeight="true" outlineLevel="0" collapsed="false">
      <c r="U321" s="86" t="n">
        <f aca="false">IF(ISBLANK(Q321),0,IF(AND(Q321&gt;=1,Q321&lt;=15),L321,0))</f>
        <v>0</v>
      </c>
      <c r="V321" s="86" t="n">
        <f aca="false">IF(ISBLANK(Q321),0,IF(AND(Q321&gt;=16,Q321&lt;=30),L321,0))</f>
        <v>0</v>
      </c>
      <c r="W321" s="86" t="n">
        <f aca="false">IF(ISBLANK(Q321),0,IF(AND(Q321&gt;=31,Q321&lt;=45),L321,0))</f>
        <v>0</v>
      </c>
      <c r="X321" s="86" t="n">
        <f aca="false">IF(ISBLANK(Q321),0,IF(AND(Q321&gt;=46,Q321&lt;=60),L321,0))</f>
        <v>0</v>
      </c>
      <c r="Y321" s="86" t="n">
        <f aca="false">IF(ISBLANK(Q321),0,IF(AND(Q321&gt;=61,Q321&lt;=90),L321,0))</f>
        <v>0</v>
      </c>
      <c r="Z321" s="86" t="n">
        <f aca="false">IF(ISBLANK(Q321),0,IF(Q321&gt;=91,L321,0))</f>
        <v>0</v>
      </c>
    </row>
    <row r="322" customFormat="false" ht="14.25" hidden="false" customHeight="true" outlineLevel="0" collapsed="false">
      <c r="U322" s="86" t="n">
        <f aca="false">IF(ISBLANK(Q322),0,IF(AND(Q322&gt;=1,Q322&lt;=15),L322,0))</f>
        <v>0</v>
      </c>
      <c r="V322" s="86" t="n">
        <f aca="false">IF(ISBLANK(Q322),0,IF(AND(Q322&gt;=16,Q322&lt;=30),L322,0))</f>
        <v>0</v>
      </c>
      <c r="W322" s="86" t="n">
        <f aca="false">IF(ISBLANK(Q322),0,IF(AND(Q322&gt;=31,Q322&lt;=45),L322,0))</f>
        <v>0</v>
      </c>
      <c r="X322" s="86" t="n">
        <f aca="false">IF(ISBLANK(Q322),0,IF(AND(Q322&gt;=46,Q322&lt;=60),L322,0))</f>
        <v>0</v>
      </c>
      <c r="Y322" s="86" t="n">
        <f aca="false">IF(ISBLANK(Q322),0,IF(AND(Q322&gt;=61,Q322&lt;=90),L322,0))</f>
        <v>0</v>
      </c>
      <c r="Z322" s="86" t="n">
        <f aca="false">IF(ISBLANK(Q322),0,IF(Q322&gt;=91,L322,0))</f>
        <v>0</v>
      </c>
    </row>
    <row r="323" customFormat="false" ht="14.25" hidden="false" customHeight="true" outlineLevel="0" collapsed="false">
      <c r="U323" s="86" t="n">
        <f aca="false">IF(ISBLANK(Q323),0,IF(AND(Q323&gt;=1,Q323&lt;=15),L323,0))</f>
        <v>0</v>
      </c>
      <c r="V323" s="86" t="n">
        <f aca="false">IF(ISBLANK(Q323),0,IF(AND(Q323&gt;=16,Q323&lt;=30),L323,0))</f>
        <v>0</v>
      </c>
      <c r="W323" s="86" t="n">
        <f aca="false">IF(ISBLANK(Q323),0,IF(AND(Q323&gt;=31,Q323&lt;=45),L323,0))</f>
        <v>0</v>
      </c>
      <c r="X323" s="86" t="n">
        <f aca="false">IF(ISBLANK(Q323),0,IF(AND(Q323&gt;=46,Q323&lt;=60),L323,0))</f>
        <v>0</v>
      </c>
      <c r="Y323" s="86" t="n">
        <f aca="false">IF(ISBLANK(Q323),0,IF(AND(Q323&gt;=61,Q323&lt;=90),L323,0))</f>
        <v>0</v>
      </c>
      <c r="Z323" s="86" t="n">
        <f aca="false">IF(ISBLANK(Q323),0,IF(Q323&gt;=91,L323,0))</f>
        <v>0</v>
      </c>
    </row>
    <row r="324" customFormat="false" ht="14.25" hidden="false" customHeight="true" outlineLevel="0" collapsed="false">
      <c r="U324" s="86" t="n">
        <f aca="false">IF(ISBLANK(Q324),0,IF(AND(Q324&gt;=1,Q324&lt;=15),L324,0))</f>
        <v>0</v>
      </c>
      <c r="V324" s="86" t="n">
        <f aca="false">IF(ISBLANK(Q324),0,IF(AND(Q324&gt;=16,Q324&lt;=30),L324,0))</f>
        <v>0</v>
      </c>
      <c r="W324" s="86" t="n">
        <f aca="false">IF(ISBLANK(Q324),0,IF(AND(Q324&gt;=31,Q324&lt;=45),L324,0))</f>
        <v>0</v>
      </c>
      <c r="X324" s="86" t="n">
        <f aca="false">IF(ISBLANK(Q324),0,IF(AND(Q324&gt;=46,Q324&lt;=60),L324,0))</f>
        <v>0</v>
      </c>
      <c r="Y324" s="86" t="n">
        <f aca="false">IF(ISBLANK(Q324),0,IF(AND(Q324&gt;=61,Q324&lt;=90),L324,0))</f>
        <v>0</v>
      </c>
      <c r="Z324" s="86" t="n">
        <f aca="false">IF(ISBLANK(Q324),0,IF(Q324&gt;=91,L324,0))</f>
        <v>0</v>
      </c>
    </row>
    <row r="325" customFormat="false" ht="14.25" hidden="false" customHeight="true" outlineLevel="0" collapsed="false">
      <c r="U325" s="86" t="n">
        <f aca="false">IF(ISBLANK(Q325),0,IF(AND(Q325&gt;=1,Q325&lt;=15),L325,0))</f>
        <v>0</v>
      </c>
      <c r="V325" s="86" t="n">
        <f aca="false">IF(ISBLANK(Q325),0,IF(AND(Q325&gt;=16,Q325&lt;=30),L325,0))</f>
        <v>0</v>
      </c>
      <c r="W325" s="86" t="n">
        <f aca="false">IF(ISBLANK(Q325),0,IF(AND(Q325&gt;=31,Q325&lt;=45),L325,0))</f>
        <v>0</v>
      </c>
      <c r="X325" s="86" t="n">
        <f aca="false">IF(ISBLANK(Q325),0,IF(AND(Q325&gt;=46,Q325&lt;=60),L325,0))</f>
        <v>0</v>
      </c>
      <c r="Y325" s="86" t="n">
        <f aca="false">IF(ISBLANK(Q325),0,IF(AND(Q325&gt;=61,Q325&lt;=90),L325,0))</f>
        <v>0</v>
      </c>
      <c r="Z325" s="86" t="n">
        <f aca="false">IF(ISBLANK(Q325),0,IF(Q325&gt;=91,L325,0))</f>
        <v>0</v>
      </c>
    </row>
    <row r="326" customFormat="false" ht="14.25" hidden="false" customHeight="true" outlineLevel="0" collapsed="false">
      <c r="U326" s="86" t="n">
        <f aca="false">IF(ISBLANK(Q326),0,IF(AND(Q326&gt;=1,Q326&lt;=15),L326,0))</f>
        <v>0</v>
      </c>
      <c r="V326" s="86" t="n">
        <f aca="false">IF(ISBLANK(Q326),0,IF(AND(Q326&gt;=16,Q326&lt;=30),L326,0))</f>
        <v>0</v>
      </c>
      <c r="W326" s="86" t="n">
        <f aca="false">IF(ISBLANK(Q326),0,IF(AND(Q326&gt;=31,Q326&lt;=45),L326,0))</f>
        <v>0</v>
      </c>
      <c r="X326" s="86" t="n">
        <f aca="false">IF(ISBLANK(Q326),0,IF(AND(Q326&gt;=46,Q326&lt;=60),L326,0))</f>
        <v>0</v>
      </c>
      <c r="Y326" s="86" t="n">
        <f aca="false">IF(ISBLANK(Q326),0,IF(AND(Q326&gt;=61,Q326&lt;=90),L326,0))</f>
        <v>0</v>
      </c>
      <c r="Z326" s="86" t="n">
        <f aca="false">IF(ISBLANK(Q326),0,IF(Q326&gt;=91,L326,0))</f>
        <v>0</v>
      </c>
    </row>
    <row r="327" customFormat="false" ht="14.25" hidden="false" customHeight="true" outlineLevel="0" collapsed="false">
      <c r="U327" s="86" t="n">
        <f aca="false">IF(ISBLANK(Q327),0,IF(AND(Q327&gt;=1,Q327&lt;=15),L327,0))</f>
        <v>0</v>
      </c>
      <c r="V327" s="86" t="n">
        <f aca="false">IF(ISBLANK(Q327),0,IF(AND(Q327&gt;=16,Q327&lt;=30),L327,0))</f>
        <v>0</v>
      </c>
      <c r="W327" s="86" t="n">
        <f aca="false">IF(ISBLANK(Q327),0,IF(AND(Q327&gt;=31,Q327&lt;=45),L327,0))</f>
        <v>0</v>
      </c>
      <c r="X327" s="86" t="n">
        <f aca="false">IF(ISBLANK(Q327),0,IF(AND(Q327&gt;=46,Q327&lt;=60),L327,0))</f>
        <v>0</v>
      </c>
      <c r="Y327" s="86" t="n">
        <f aca="false">IF(ISBLANK(Q327),0,IF(AND(Q327&gt;=61,Q327&lt;=90),L327,0))</f>
        <v>0</v>
      </c>
      <c r="Z327" s="86" t="n">
        <f aca="false">IF(ISBLANK(Q327),0,IF(Q327&gt;=91,L327,0))</f>
        <v>0</v>
      </c>
    </row>
    <row r="328" customFormat="false" ht="14.25" hidden="false" customHeight="true" outlineLevel="0" collapsed="false">
      <c r="U328" s="86" t="n">
        <f aca="false">IF(ISBLANK(Q328),0,IF(AND(Q328&gt;=1,Q328&lt;=15),L328,0))</f>
        <v>0</v>
      </c>
      <c r="V328" s="86" t="n">
        <f aca="false">IF(ISBLANK(Q328),0,IF(AND(Q328&gt;=16,Q328&lt;=30),L328,0))</f>
        <v>0</v>
      </c>
      <c r="W328" s="86" t="n">
        <f aca="false">IF(ISBLANK(Q328),0,IF(AND(Q328&gt;=31,Q328&lt;=45),L328,0))</f>
        <v>0</v>
      </c>
      <c r="X328" s="86" t="n">
        <f aca="false">IF(ISBLANK(Q328),0,IF(AND(Q328&gt;=46,Q328&lt;=60),L328,0))</f>
        <v>0</v>
      </c>
      <c r="Y328" s="86" t="n">
        <f aca="false">IF(ISBLANK(Q328),0,IF(AND(Q328&gt;=61,Q328&lt;=90),L328,0))</f>
        <v>0</v>
      </c>
      <c r="Z328" s="86" t="n">
        <f aca="false">IF(ISBLANK(Q328),0,IF(Q328&gt;=91,L328,0))</f>
        <v>0</v>
      </c>
    </row>
    <row r="329" customFormat="false" ht="14.25" hidden="false" customHeight="true" outlineLevel="0" collapsed="false">
      <c r="U329" s="86" t="n">
        <f aca="false">IF(ISBLANK(Q329),0,IF(AND(Q329&gt;=1,Q329&lt;=15),L329,0))</f>
        <v>0</v>
      </c>
      <c r="V329" s="86" t="n">
        <f aca="false">IF(ISBLANK(Q329),0,IF(AND(Q329&gt;=16,Q329&lt;=30),L329,0))</f>
        <v>0</v>
      </c>
      <c r="W329" s="86" t="n">
        <f aca="false">IF(ISBLANK(Q329),0,IF(AND(Q329&gt;=31,Q329&lt;=45),L329,0))</f>
        <v>0</v>
      </c>
      <c r="X329" s="86" t="n">
        <f aca="false">IF(ISBLANK(Q329),0,IF(AND(Q329&gt;=46,Q329&lt;=60),L329,0))</f>
        <v>0</v>
      </c>
      <c r="Y329" s="86" t="n">
        <f aca="false">IF(ISBLANK(Q329),0,IF(AND(Q329&gt;=61,Q329&lt;=90),L329,0))</f>
        <v>0</v>
      </c>
      <c r="Z329" s="86" t="n">
        <f aca="false">IF(ISBLANK(Q329),0,IF(Q329&gt;=91,L329,0))</f>
        <v>0</v>
      </c>
    </row>
    <row r="330" customFormat="false" ht="14.25" hidden="false" customHeight="true" outlineLevel="0" collapsed="false">
      <c r="U330" s="86" t="n">
        <f aca="false">IF(ISBLANK(Q330),0,IF(AND(Q330&gt;=1,Q330&lt;=15),L330,0))</f>
        <v>0</v>
      </c>
      <c r="V330" s="86" t="n">
        <f aca="false">IF(ISBLANK(Q330),0,IF(AND(Q330&gt;=16,Q330&lt;=30),L330,0))</f>
        <v>0</v>
      </c>
      <c r="W330" s="86" t="n">
        <f aca="false">IF(ISBLANK(Q330),0,IF(AND(Q330&gt;=31,Q330&lt;=45),L330,0))</f>
        <v>0</v>
      </c>
      <c r="X330" s="86" t="n">
        <f aca="false">IF(ISBLANK(Q330),0,IF(AND(Q330&gt;=46,Q330&lt;=60),L330,0))</f>
        <v>0</v>
      </c>
      <c r="Y330" s="86" t="n">
        <f aca="false">IF(ISBLANK(Q330),0,IF(AND(Q330&gt;=61,Q330&lt;=90),L330,0))</f>
        <v>0</v>
      </c>
      <c r="Z330" s="86" t="n">
        <f aca="false">IF(ISBLANK(Q330),0,IF(Q330&gt;=91,L330,0))</f>
        <v>0</v>
      </c>
    </row>
    <row r="331" customFormat="false" ht="14.25" hidden="false" customHeight="true" outlineLevel="0" collapsed="false">
      <c r="U331" s="86" t="n">
        <f aca="false">IF(ISBLANK(Q331),0,IF(AND(Q331&gt;=1,Q331&lt;=15),L331,0))</f>
        <v>0</v>
      </c>
      <c r="V331" s="86" t="n">
        <f aca="false">IF(ISBLANK(Q331),0,IF(AND(Q331&gt;=16,Q331&lt;=30),L331,0))</f>
        <v>0</v>
      </c>
      <c r="W331" s="86" t="n">
        <f aca="false">IF(ISBLANK(Q331),0,IF(AND(Q331&gt;=31,Q331&lt;=45),L331,0))</f>
        <v>0</v>
      </c>
      <c r="X331" s="86" t="n">
        <f aca="false">IF(ISBLANK(Q331),0,IF(AND(Q331&gt;=46,Q331&lt;=60),L331,0))</f>
        <v>0</v>
      </c>
      <c r="Y331" s="86" t="n">
        <f aca="false">IF(ISBLANK(Q331),0,IF(AND(Q331&gt;=61,Q331&lt;=90),L331,0))</f>
        <v>0</v>
      </c>
      <c r="Z331" s="86" t="n">
        <f aca="false">IF(ISBLANK(Q331),0,IF(Q331&gt;=91,L331,0))</f>
        <v>0</v>
      </c>
    </row>
    <row r="332" customFormat="false" ht="14.25" hidden="false" customHeight="true" outlineLevel="0" collapsed="false">
      <c r="U332" s="86" t="n">
        <f aca="false">IF(ISBLANK(Q332),0,IF(AND(Q332&gt;=1,Q332&lt;=15),L332,0))</f>
        <v>0</v>
      </c>
      <c r="V332" s="86" t="n">
        <f aca="false">IF(ISBLANK(Q332),0,IF(AND(Q332&gt;=16,Q332&lt;=30),L332,0))</f>
        <v>0</v>
      </c>
      <c r="W332" s="86" t="n">
        <f aca="false">IF(ISBLANK(Q332),0,IF(AND(Q332&gt;=31,Q332&lt;=45),L332,0))</f>
        <v>0</v>
      </c>
      <c r="X332" s="86" t="n">
        <f aca="false">IF(ISBLANK(Q332),0,IF(AND(Q332&gt;=46,Q332&lt;=60),L332,0))</f>
        <v>0</v>
      </c>
      <c r="Y332" s="86" t="n">
        <f aca="false">IF(ISBLANK(Q332),0,IF(AND(Q332&gt;=61,Q332&lt;=90),L332,0))</f>
        <v>0</v>
      </c>
      <c r="Z332" s="86" t="n">
        <f aca="false">IF(ISBLANK(Q332),0,IF(Q332&gt;=91,L332,0))</f>
        <v>0</v>
      </c>
    </row>
    <row r="333" customFormat="false" ht="14.25" hidden="false" customHeight="true" outlineLevel="0" collapsed="false">
      <c r="U333" s="86" t="n">
        <f aca="false">IF(ISBLANK(Q333),0,IF(AND(Q333&gt;=1,Q333&lt;=15),L333,0))</f>
        <v>0</v>
      </c>
      <c r="V333" s="86" t="n">
        <f aca="false">IF(ISBLANK(Q333),0,IF(AND(Q333&gt;=16,Q333&lt;=30),L333,0))</f>
        <v>0</v>
      </c>
      <c r="W333" s="86" t="n">
        <f aca="false">IF(ISBLANK(Q333),0,IF(AND(Q333&gt;=31,Q333&lt;=45),L333,0))</f>
        <v>0</v>
      </c>
      <c r="X333" s="86" t="n">
        <f aca="false">IF(ISBLANK(Q333),0,IF(AND(Q333&gt;=46,Q333&lt;=60),L333,0))</f>
        <v>0</v>
      </c>
      <c r="Y333" s="86" t="n">
        <f aca="false">IF(ISBLANK(Q333),0,IF(AND(Q333&gt;=61,Q333&lt;=90),L333,0))</f>
        <v>0</v>
      </c>
      <c r="Z333" s="86" t="n">
        <f aca="false">IF(ISBLANK(Q333),0,IF(Q333&gt;=91,L333,0))</f>
        <v>0</v>
      </c>
    </row>
    <row r="334" customFormat="false" ht="14.25" hidden="false" customHeight="true" outlineLevel="0" collapsed="false">
      <c r="U334" s="86" t="n">
        <f aca="false">IF(ISBLANK(Q334),0,IF(AND(Q334&gt;=1,Q334&lt;=15),L334,0))</f>
        <v>0</v>
      </c>
      <c r="V334" s="86" t="n">
        <f aca="false">IF(ISBLANK(Q334),0,IF(AND(Q334&gt;=16,Q334&lt;=30),L334,0))</f>
        <v>0</v>
      </c>
      <c r="W334" s="86" t="n">
        <f aca="false">IF(ISBLANK(Q334),0,IF(AND(Q334&gt;=31,Q334&lt;=45),L334,0))</f>
        <v>0</v>
      </c>
      <c r="X334" s="86" t="n">
        <f aca="false">IF(ISBLANK(Q334),0,IF(AND(Q334&gt;=46,Q334&lt;=60),L334,0))</f>
        <v>0</v>
      </c>
      <c r="Y334" s="86" t="n">
        <f aca="false">IF(ISBLANK(Q334),0,IF(AND(Q334&gt;=61,Q334&lt;=90),L334,0))</f>
        <v>0</v>
      </c>
      <c r="Z334" s="86" t="n">
        <f aca="false">IF(ISBLANK(Q334),0,IF(Q334&gt;=91,L334,0))</f>
        <v>0</v>
      </c>
    </row>
    <row r="335" customFormat="false" ht="14.25" hidden="false" customHeight="true" outlineLevel="0" collapsed="false">
      <c r="U335" s="86" t="n">
        <f aca="false">IF(ISBLANK(Q335),0,IF(AND(Q335&gt;=1,Q335&lt;=15),L335,0))</f>
        <v>0</v>
      </c>
      <c r="V335" s="86" t="n">
        <f aca="false">IF(ISBLANK(Q335),0,IF(AND(Q335&gt;=16,Q335&lt;=30),L335,0))</f>
        <v>0</v>
      </c>
      <c r="W335" s="86" t="n">
        <f aca="false">IF(ISBLANK(Q335),0,IF(AND(Q335&gt;=31,Q335&lt;=45),L335,0))</f>
        <v>0</v>
      </c>
      <c r="X335" s="86" t="n">
        <f aca="false">IF(ISBLANK(Q335),0,IF(AND(Q335&gt;=46,Q335&lt;=60),L335,0))</f>
        <v>0</v>
      </c>
      <c r="Y335" s="86" t="n">
        <f aca="false">IF(ISBLANK(Q335),0,IF(AND(Q335&gt;=61,Q335&lt;=90),L335,0))</f>
        <v>0</v>
      </c>
      <c r="Z335" s="86" t="n">
        <f aca="false">IF(ISBLANK(Q335),0,IF(Q335&gt;=91,L335,0))</f>
        <v>0</v>
      </c>
    </row>
    <row r="336" customFormat="false" ht="14.25" hidden="false" customHeight="true" outlineLevel="0" collapsed="false">
      <c r="U336" s="86" t="n">
        <f aca="false">IF(ISBLANK(Q336),0,IF(AND(Q336&gt;=1,Q336&lt;=15),L336,0))</f>
        <v>0</v>
      </c>
      <c r="V336" s="86" t="n">
        <f aca="false">IF(ISBLANK(Q336),0,IF(AND(Q336&gt;=16,Q336&lt;=30),L336,0))</f>
        <v>0</v>
      </c>
      <c r="W336" s="86" t="n">
        <f aca="false">IF(ISBLANK(Q336),0,IF(AND(Q336&gt;=31,Q336&lt;=45),L336,0))</f>
        <v>0</v>
      </c>
      <c r="X336" s="86" t="n">
        <f aca="false">IF(ISBLANK(Q336),0,IF(AND(Q336&gt;=46,Q336&lt;=60),L336,0))</f>
        <v>0</v>
      </c>
      <c r="Y336" s="86" t="n">
        <f aca="false">IF(ISBLANK(Q336),0,IF(AND(Q336&gt;=61,Q336&lt;=90),L336,0))</f>
        <v>0</v>
      </c>
      <c r="Z336" s="86" t="n">
        <f aca="false">IF(ISBLANK(Q336),0,IF(Q336&gt;=91,L336,0))</f>
        <v>0</v>
      </c>
    </row>
    <row r="337" customFormat="false" ht="14.25" hidden="false" customHeight="true" outlineLevel="0" collapsed="false">
      <c r="U337" s="86" t="n">
        <f aca="false">IF(ISBLANK(Q337),0,IF(AND(Q337&gt;=1,Q337&lt;=15),L337,0))</f>
        <v>0</v>
      </c>
      <c r="V337" s="86" t="n">
        <f aca="false">IF(ISBLANK(Q337),0,IF(AND(Q337&gt;=16,Q337&lt;=30),L337,0))</f>
        <v>0</v>
      </c>
      <c r="W337" s="86" t="n">
        <f aca="false">IF(ISBLANK(Q337),0,IF(AND(Q337&gt;=31,Q337&lt;=45),L337,0))</f>
        <v>0</v>
      </c>
      <c r="X337" s="86" t="n">
        <f aca="false">IF(ISBLANK(Q337),0,IF(AND(Q337&gt;=46,Q337&lt;=60),L337,0))</f>
        <v>0</v>
      </c>
      <c r="Y337" s="86" t="n">
        <f aca="false">IF(ISBLANK(Q337),0,IF(AND(Q337&gt;=61,Q337&lt;=90),L337,0))</f>
        <v>0</v>
      </c>
      <c r="Z337" s="86" t="n">
        <f aca="false">IF(ISBLANK(Q337),0,IF(Q337&gt;=91,L337,0))</f>
        <v>0</v>
      </c>
    </row>
    <row r="338" customFormat="false" ht="14.25" hidden="false" customHeight="true" outlineLevel="0" collapsed="false">
      <c r="U338" s="86" t="n">
        <f aca="false">IF(ISBLANK(Q338),0,IF(AND(Q338&gt;=1,Q338&lt;=15),L338,0))</f>
        <v>0</v>
      </c>
      <c r="V338" s="86" t="n">
        <f aca="false">IF(ISBLANK(Q338),0,IF(AND(Q338&gt;=16,Q338&lt;=30),L338,0))</f>
        <v>0</v>
      </c>
      <c r="W338" s="86" t="n">
        <f aca="false">IF(ISBLANK(Q338),0,IF(AND(Q338&gt;=31,Q338&lt;=45),L338,0))</f>
        <v>0</v>
      </c>
      <c r="X338" s="86" t="n">
        <f aca="false">IF(ISBLANK(Q338),0,IF(AND(Q338&gt;=46,Q338&lt;=60),L338,0))</f>
        <v>0</v>
      </c>
      <c r="Y338" s="86" t="n">
        <f aca="false">IF(ISBLANK(Q338),0,IF(AND(Q338&gt;=61,Q338&lt;=90),L338,0))</f>
        <v>0</v>
      </c>
      <c r="Z338" s="86" t="n">
        <f aca="false">IF(ISBLANK(Q338),0,IF(Q338&gt;=91,L338,0))</f>
        <v>0</v>
      </c>
    </row>
    <row r="339" customFormat="false" ht="14.25" hidden="false" customHeight="true" outlineLevel="0" collapsed="false">
      <c r="U339" s="86" t="n">
        <f aca="false">IF(ISBLANK(Q339),0,IF(AND(Q339&gt;=1,Q339&lt;=15),L339,0))</f>
        <v>0</v>
      </c>
      <c r="V339" s="86" t="n">
        <f aca="false">IF(ISBLANK(Q339),0,IF(AND(Q339&gt;=16,Q339&lt;=30),L339,0))</f>
        <v>0</v>
      </c>
      <c r="W339" s="86" t="n">
        <f aca="false">IF(ISBLANK(Q339),0,IF(AND(Q339&gt;=31,Q339&lt;=45),L339,0))</f>
        <v>0</v>
      </c>
      <c r="X339" s="86" t="n">
        <f aca="false">IF(ISBLANK(Q339),0,IF(AND(Q339&gt;=46,Q339&lt;=60),L339,0))</f>
        <v>0</v>
      </c>
      <c r="Y339" s="86" t="n">
        <f aca="false">IF(ISBLANK(Q339),0,IF(AND(Q339&gt;=61,Q339&lt;=90),L339,0))</f>
        <v>0</v>
      </c>
      <c r="Z339" s="86" t="n">
        <f aca="false">IF(ISBLANK(Q339),0,IF(Q339&gt;=91,L339,0))</f>
        <v>0</v>
      </c>
    </row>
    <row r="340" customFormat="false" ht="14.25" hidden="false" customHeight="true" outlineLevel="0" collapsed="false">
      <c r="U340" s="86" t="n">
        <f aca="false">IF(ISBLANK(Q340),0,IF(AND(Q340&gt;=1,Q340&lt;=15),L340,0))</f>
        <v>0</v>
      </c>
      <c r="V340" s="86" t="n">
        <f aca="false">IF(ISBLANK(Q340),0,IF(AND(Q340&gt;=16,Q340&lt;=30),L340,0))</f>
        <v>0</v>
      </c>
      <c r="W340" s="86" t="n">
        <f aca="false">IF(ISBLANK(Q340),0,IF(AND(Q340&gt;=31,Q340&lt;=45),L340,0))</f>
        <v>0</v>
      </c>
      <c r="X340" s="86" t="n">
        <f aca="false">IF(ISBLANK(Q340),0,IF(AND(Q340&gt;=46,Q340&lt;=60),L340,0))</f>
        <v>0</v>
      </c>
      <c r="Y340" s="86" t="n">
        <f aca="false">IF(ISBLANK(Q340),0,IF(AND(Q340&gt;=61,Q340&lt;=90),L340,0))</f>
        <v>0</v>
      </c>
      <c r="Z340" s="86" t="n">
        <f aca="false">IF(ISBLANK(Q340),0,IF(Q340&gt;=91,L340,0))</f>
        <v>0</v>
      </c>
    </row>
    <row r="341" customFormat="false" ht="14.25" hidden="false" customHeight="true" outlineLevel="0" collapsed="false">
      <c r="U341" s="86" t="n">
        <f aca="false">IF(ISBLANK(Q341),0,IF(AND(Q341&gt;=1,Q341&lt;=15),L341,0))</f>
        <v>0</v>
      </c>
      <c r="V341" s="86" t="n">
        <f aca="false">IF(ISBLANK(Q341),0,IF(AND(Q341&gt;=16,Q341&lt;=30),L341,0))</f>
        <v>0</v>
      </c>
      <c r="W341" s="86" t="n">
        <f aca="false">IF(ISBLANK(Q341),0,IF(AND(Q341&gt;=31,Q341&lt;=45),L341,0))</f>
        <v>0</v>
      </c>
      <c r="X341" s="86" t="n">
        <f aca="false">IF(ISBLANK(Q341),0,IF(AND(Q341&gt;=46,Q341&lt;=60),L341,0))</f>
        <v>0</v>
      </c>
      <c r="Y341" s="86" t="n">
        <f aca="false">IF(ISBLANK(Q341),0,IF(AND(Q341&gt;=61,Q341&lt;=90),L341,0))</f>
        <v>0</v>
      </c>
      <c r="Z341" s="86" t="n">
        <f aca="false">IF(ISBLANK(Q341),0,IF(Q341&gt;=91,L341,0))</f>
        <v>0</v>
      </c>
    </row>
    <row r="342" customFormat="false" ht="14.25" hidden="false" customHeight="true" outlineLevel="0" collapsed="false">
      <c r="U342" s="86" t="n">
        <f aca="false">IF(ISBLANK(Q342),0,IF(AND(Q342&gt;=1,Q342&lt;=15),L342,0))</f>
        <v>0</v>
      </c>
      <c r="V342" s="86" t="n">
        <f aca="false">IF(ISBLANK(Q342),0,IF(AND(Q342&gt;=16,Q342&lt;=30),L342,0))</f>
        <v>0</v>
      </c>
      <c r="W342" s="86" t="n">
        <f aca="false">IF(ISBLANK(Q342),0,IF(AND(Q342&gt;=31,Q342&lt;=45),L342,0))</f>
        <v>0</v>
      </c>
      <c r="X342" s="86" t="n">
        <f aca="false">IF(ISBLANK(Q342),0,IF(AND(Q342&gt;=46,Q342&lt;=60),L342,0))</f>
        <v>0</v>
      </c>
      <c r="Y342" s="86" t="n">
        <f aca="false">IF(ISBLANK(Q342),0,IF(AND(Q342&gt;=61,Q342&lt;=90),L342,0))</f>
        <v>0</v>
      </c>
      <c r="Z342" s="86" t="n">
        <f aca="false">IF(ISBLANK(Q342),0,IF(Q342&gt;=91,L342,0))</f>
        <v>0</v>
      </c>
    </row>
    <row r="343" customFormat="false" ht="14.25" hidden="false" customHeight="true" outlineLevel="0" collapsed="false">
      <c r="U343" s="86" t="n">
        <f aca="false">IF(ISBLANK(Q343),0,IF(AND(Q343&gt;=1,Q343&lt;=15),L343,0))</f>
        <v>0</v>
      </c>
      <c r="V343" s="86" t="n">
        <f aca="false">IF(ISBLANK(Q343),0,IF(AND(Q343&gt;=16,Q343&lt;=30),L343,0))</f>
        <v>0</v>
      </c>
      <c r="W343" s="86" t="n">
        <f aca="false">IF(ISBLANK(Q343),0,IF(AND(Q343&gt;=31,Q343&lt;=45),L343,0))</f>
        <v>0</v>
      </c>
      <c r="X343" s="86" t="n">
        <f aca="false">IF(ISBLANK(Q343),0,IF(AND(Q343&gt;=46,Q343&lt;=60),L343,0))</f>
        <v>0</v>
      </c>
      <c r="Y343" s="86" t="n">
        <f aca="false">IF(ISBLANK(Q343),0,IF(AND(Q343&gt;=61,Q343&lt;=90),L343,0))</f>
        <v>0</v>
      </c>
      <c r="Z343" s="86" t="n">
        <f aca="false">IF(ISBLANK(Q343),0,IF(Q343&gt;=91,L343,0))</f>
        <v>0</v>
      </c>
    </row>
    <row r="344" customFormat="false" ht="14.25" hidden="false" customHeight="true" outlineLevel="0" collapsed="false">
      <c r="U344" s="86" t="n">
        <f aca="false">IF(ISBLANK(Q344),0,IF(AND(Q344&gt;=1,Q344&lt;=15),L344,0))</f>
        <v>0</v>
      </c>
      <c r="V344" s="86" t="n">
        <f aca="false">IF(ISBLANK(Q344),0,IF(AND(Q344&gt;=16,Q344&lt;=30),L344,0))</f>
        <v>0</v>
      </c>
      <c r="W344" s="86" t="n">
        <f aca="false">IF(ISBLANK(Q344),0,IF(AND(Q344&gt;=31,Q344&lt;=45),L344,0))</f>
        <v>0</v>
      </c>
      <c r="X344" s="86" t="n">
        <f aca="false">IF(ISBLANK(Q344),0,IF(AND(Q344&gt;=46,Q344&lt;=60),L344,0))</f>
        <v>0</v>
      </c>
      <c r="Y344" s="86" t="n">
        <f aca="false">IF(ISBLANK(Q344),0,IF(AND(Q344&gt;=61,Q344&lt;=90),L344,0))</f>
        <v>0</v>
      </c>
      <c r="Z344" s="86" t="n">
        <f aca="false">IF(ISBLANK(Q344),0,IF(Q344&gt;=91,L344,0))</f>
        <v>0</v>
      </c>
    </row>
    <row r="345" customFormat="false" ht="14.25" hidden="false" customHeight="true" outlineLevel="0" collapsed="false">
      <c r="U345" s="86" t="n">
        <f aca="false">IF(ISBLANK(Q345),0,IF(AND(Q345&gt;=1,Q345&lt;=15),L345,0))</f>
        <v>0</v>
      </c>
      <c r="V345" s="86" t="n">
        <f aca="false">IF(ISBLANK(Q345),0,IF(AND(Q345&gt;=16,Q345&lt;=30),L345,0))</f>
        <v>0</v>
      </c>
      <c r="W345" s="86" t="n">
        <f aca="false">IF(ISBLANK(Q345),0,IF(AND(Q345&gt;=31,Q345&lt;=45),L345,0))</f>
        <v>0</v>
      </c>
      <c r="X345" s="86" t="n">
        <f aca="false">IF(ISBLANK(Q345),0,IF(AND(Q345&gt;=46,Q345&lt;=60),L345,0))</f>
        <v>0</v>
      </c>
      <c r="Y345" s="86" t="n">
        <f aca="false">IF(ISBLANK(Q345),0,IF(AND(Q345&gt;=61,Q345&lt;=90),L345,0))</f>
        <v>0</v>
      </c>
      <c r="Z345" s="86" t="n">
        <f aca="false">IF(ISBLANK(Q345),0,IF(Q345&gt;=91,L345,0))</f>
        <v>0</v>
      </c>
    </row>
    <row r="346" customFormat="false" ht="14.25" hidden="false" customHeight="true" outlineLevel="0" collapsed="false">
      <c r="U346" s="86" t="n">
        <f aca="false">IF(ISBLANK(Q346),0,IF(AND(Q346&gt;=1,Q346&lt;=15),L346,0))</f>
        <v>0</v>
      </c>
      <c r="V346" s="86" t="n">
        <f aca="false">IF(ISBLANK(Q346),0,IF(AND(Q346&gt;=16,Q346&lt;=30),L346,0))</f>
        <v>0</v>
      </c>
      <c r="W346" s="86" t="n">
        <f aca="false">IF(ISBLANK(Q346),0,IF(AND(Q346&gt;=31,Q346&lt;=45),L346,0))</f>
        <v>0</v>
      </c>
      <c r="X346" s="86" t="n">
        <f aca="false">IF(ISBLANK(Q346),0,IF(AND(Q346&gt;=46,Q346&lt;=60),L346,0))</f>
        <v>0</v>
      </c>
      <c r="Y346" s="86" t="n">
        <f aca="false">IF(ISBLANK(Q346),0,IF(AND(Q346&gt;=61,Q346&lt;=90),L346,0))</f>
        <v>0</v>
      </c>
      <c r="Z346" s="86" t="n">
        <f aca="false">IF(ISBLANK(Q346),0,IF(Q346&gt;=91,L346,0))</f>
        <v>0</v>
      </c>
    </row>
    <row r="347" customFormat="false" ht="14.25" hidden="false" customHeight="true" outlineLevel="0" collapsed="false">
      <c r="U347" s="86" t="n">
        <f aca="false">IF(ISBLANK(Q347),0,IF(AND(Q347&gt;=1,Q347&lt;=15),L347,0))</f>
        <v>0</v>
      </c>
      <c r="V347" s="86" t="n">
        <f aca="false">IF(ISBLANK(Q347),0,IF(AND(Q347&gt;=16,Q347&lt;=30),L347,0))</f>
        <v>0</v>
      </c>
      <c r="W347" s="86" t="n">
        <f aca="false">IF(ISBLANK(Q347),0,IF(AND(Q347&gt;=31,Q347&lt;=45),L347,0))</f>
        <v>0</v>
      </c>
      <c r="X347" s="86" t="n">
        <f aca="false">IF(ISBLANK(Q347),0,IF(AND(Q347&gt;=46,Q347&lt;=60),L347,0))</f>
        <v>0</v>
      </c>
      <c r="Y347" s="86" t="n">
        <f aca="false">IF(ISBLANK(Q347),0,IF(AND(Q347&gt;=61,Q347&lt;=90),L347,0))</f>
        <v>0</v>
      </c>
      <c r="Z347" s="86" t="n">
        <f aca="false">IF(ISBLANK(Q347),0,IF(Q347&gt;=91,L347,0))</f>
        <v>0</v>
      </c>
    </row>
    <row r="348" customFormat="false" ht="14.25" hidden="false" customHeight="true" outlineLevel="0" collapsed="false">
      <c r="U348" s="86" t="n">
        <f aca="false">IF(ISBLANK(Q348),0,IF(AND(Q348&gt;=1,Q348&lt;=15),L348,0))</f>
        <v>0</v>
      </c>
      <c r="V348" s="86" t="n">
        <f aca="false">IF(ISBLANK(Q348),0,IF(AND(Q348&gt;=16,Q348&lt;=30),L348,0))</f>
        <v>0</v>
      </c>
      <c r="W348" s="86" t="n">
        <f aca="false">IF(ISBLANK(Q348),0,IF(AND(Q348&gt;=31,Q348&lt;=45),L348,0))</f>
        <v>0</v>
      </c>
      <c r="X348" s="86" t="n">
        <f aca="false">IF(ISBLANK(Q348),0,IF(AND(Q348&gt;=46,Q348&lt;=60),L348,0))</f>
        <v>0</v>
      </c>
      <c r="Y348" s="86" t="n">
        <f aca="false">IF(ISBLANK(Q348),0,IF(AND(Q348&gt;=61,Q348&lt;=90),L348,0))</f>
        <v>0</v>
      </c>
      <c r="Z348" s="86" t="n">
        <f aca="false">IF(ISBLANK(Q348),0,IF(Q348&gt;=91,L348,0))</f>
        <v>0</v>
      </c>
    </row>
    <row r="349" customFormat="false" ht="14.25" hidden="false" customHeight="true" outlineLevel="0" collapsed="false">
      <c r="U349" s="86" t="n">
        <f aca="false">IF(ISBLANK(Q349),0,IF(AND(Q349&gt;=1,Q349&lt;=15),L349,0))</f>
        <v>0</v>
      </c>
      <c r="V349" s="86" t="n">
        <f aca="false">IF(ISBLANK(Q349),0,IF(AND(Q349&gt;=16,Q349&lt;=30),L349,0))</f>
        <v>0</v>
      </c>
      <c r="W349" s="86" t="n">
        <f aca="false">IF(ISBLANK(Q349),0,IF(AND(Q349&gt;=31,Q349&lt;=45),L349,0))</f>
        <v>0</v>
      </c>
      <c r="X349" s="86" t="n">
        <f aca="false">IF(ISBLANK(Q349),0,IF(AND(Q349&gt;=46,Q349&lt;=60),L349,0))</f>
        <v>0</v>
      </c>
      <c r="Y349" s="86" t="n">
        <f aca="false">IF(ISBLANK(Q349),0,IF(AND(Q349&gt;=61,Q349&lt;=90),L349,0))</f>
        <v>0</v>
      </c>
      <c r="Z349" s="86" t="n">
        <f aca="false">IF(ISBLANK(Q349),0,IF(Q349&gt;=91,L349,0))</f>
        <v>0</v>
      </c>
    </row>
    <row r="350" customFormat="false" ht="14.25" hidden="false" customHeight="true" outlineLevel="0" collapsed="false">
      <c r="U350" s="86" t="n">
        <f aca="false">IF(ISBLANK(Q350),0,IF(AND(Q350&gt;=1,Q350&lt;=15),L350,0))</f>
        <v>0</v>
      </c>
      <c r="V350" s="86" t="n">
        <f aca="false">IF(ISBLANK(Q350),0,IF(AND(Q350&gt;=16,Q350&lt;=30),L350,0))</f>
        <v>0</v>
      </c>
      <c r="W350" s="86" t="n">
        <f aca="false">IF(ISBLANK(Q350),0,IF(AND(Q350&gt;=31,Q350&lt;=45),L350,0))</f>
        <v>0</v>
      </c>
      <c r="X350" s="86" t="n">
        <f aca="false">IF(ISBLANK(Q350),0,IF(AND(Q350&gt;=46,Q350&lt;=60),L350,0))</f>
        <v>0</v>
      </c>
      <c r="Y350" s="86" t="n">
        <f aca="false">IF(ISBLANK(Q350),0,IF(AND(Q350&gt;=61,Q350&lt;=90),L350,0))</f>
        <v>0</v>
      </c>
      <c r="Z350" s="86" t="n">
        <f aca="false">IF(ISBLANK(Q350),0,IF(Q350&gt;=91,L350,0))</f>
        <v>0</v>
      </c>
    </row>
    <row r="351" customFormat="false" ht="14.25" hidden="false" customHeight="true" outlineLevel="0" collapsed="false">
      <c r="U351" s="86" t="n">
        <f aca="false">IF(ISBLANK(Q351),0,IF(AND(Q351&gt;=1,Q351&lt;=15),L351,0))</f>
        <v>0</v>
      </c>
      <c r="V351" s="86" t="n">
        <f aca="false">IF(ISBLANK(Q351),0,IF(AND(Q351&gt;=16,Q351&lt;=30),L351,0))</f>
        <v>0</v>
      </c>
      <c r="W351" s="86" t="n">
        <f aca="false">IF(ISBLANK(Q351),0,IF(AND(Q351&gt;=31,Q351&lt;=45),L351,0))</f>
        <v>0</v>
      </c>
      <c r="X351" s="86" t="n">
        <f aca="false">IF(ISBLANK(Q351),0,IF(AND(Q351&gt;=46,Q351&lt;=60),L351,0))</f>
        <v>0</v>
      </c>
      <c r="Y351" s="86" t="n">
        <f aca="false">IF(ISBLANK(Q351),0,IF(AND(Q351&gt;=61,Q351&lt;=90),L351,0))</f>
        <v>0</v>
      </c>
      <c r="Z351" s="86" t="n">
        <f aca="false">IF(ISBLANK(Q351),0,IF(Q351&gt;=91,L351,0))</f>
        <v>0</v>
      </c>
    </row>
    <row r="352" customFormat="false" ht="14.25" hidden="false" customHeight="true" outlineLevel="0" collapsed="false">
      <c r="U352" s="86" t="n">
        <f aca="false">IF(ISBLANK(Q352),0,IF(AND(Q352&gt;=1,Q352&lt;=15),L352,0))</f>
        <v>0</v>
      </c>
      <c r="V352" s="86" t="n">
        <f aca="false">IF(ISBLANK(Q352),0,IF(AND(Q352&gt;=16,Q352&lt;=30),L352,0))</f>
        <v>0</v>
      </c>
      <c r="W352" s="86" t="n">
        <f aca="false">IF(ISBLANK(Q352),0,IF(AND(Q352&gt;=31,Q352&lt;=45),L352,0))</f>
        <v>0</v>
      </c>
      <c r="X352" s="86" t="n">
        <f aca="false">IF(ISBLANK(Q352),0,IF(AND(Q352&gt;=46,Q352&lt;=60),L352,0))</f>
        <v>0</v>
      </c>
      <c r="Y352" s="86" t="n">
        <f aca="false">IF(ISBLANK(Q352),0,IF(AND(Q352&gt;=61,Q352&lt;=90),L352,0))</f>
        <v>0</v>
      </c>
      <c r="Z352" s="86" t="n">
        <f aca="false">IF(ISBLANK(Q352),0,IF(Q352&gt;=91,L352,0))</f>
        <v>0</v>
      </c>
    </row>
    <row r="353" customFormat="false" ht="14.25" hidden="false" customHeight="true" outlineLevel="0" collapsed="false">
      <c r="U353" s="86" t="n">
        <f aca="false">IF(ISBLANK(Q353),0,IF(AND(Q353&gt;=1,Q353&lt;=15),L353,0))</f>
        <v>0</v>
      </c>
      <c r="V353" s="86" t="n">
        <f aca="false">IF(ISBLANK(Q353),0,IF(AND(Q353&gt;=16,Q353&lt;=30),L353,0))</f>
        <v>0</v>
      </c>
      <c r="W353" s="86" t="n">
        <f aca="false">IF(ISBLANK(Q353),0,IF(AND(Q353&gt;=31,Q353&lt;=45),L353,0))</f>
        <v>0</v>
      </c>
      <c r="X353" s="86" t="n">
        <f aca="false">IF(ISBLANK(Q353),0,IF(AND(Q353&gt;=46,Q353&lt;=60),L353,0))</f>
        <v>0</v>
      </c>
      <c r="Y353" s="86" t="n">
        <f aca="false">IF(ISBLANK(Q353),0,IF(AND(Q353&gt;=61,Q353&lt;=90),L353,0))</f>
        <v>0</v>
      </c>
      <c r="Z353" s="86" t="n">
        <f aca="false">IF(ISBLANK(Q353),0,IF(Q353&gt;=91,L353,0))</f>
        <v>0</v>
      </c>
    </row>
    <row r="354" customFormat="false" ht="14.25" hidden="false" customHeight="true" outlineLevel="0" collapsed="false">
      <c r="U354" s="86" t="n">
        <f aca="false">IF(ISBLANK(Q354),0,IF(AND(Q354&gt;=1,Q354&lt;=15),L354,0))</f>
        <v>0</v>
      </c>
      <c r="V354" s="86" t="n">
        <f aca="false">IF(ISBLANK(Q354),0,IF(AND(Q354&gt;=16,Q354&lt;=30),L354,0))</f>
        <v>0</v>
      </c>
      <c r="W354" s="86" t="n">
        <f aca="false">IF(ISBLANK(Q354),0,IF(AND(Q354&gt;=31,Q354&lt;=45),L354,0))</f>
        <v>0</v>
      </c>
      <c r="X354" s="86" t="n">
        <f aca="false">IF(ISBLANK(Q354),0,IF(AND(Q354&gt;=46,Q354&lt;=60),L354,0))</f>
        <v>0</v>
      </c>
      <c r="Y354" s="86" t="n">
        <f aca="false">IF(ISBLANK(Q354),0,IF(AND(Q354&gt;=61,Q354&lt;=90),L354,0))</f>
        <v>0</v>
      </c>
      <c r="Z354" s="86" t="n">
        <f aca="false">IF(ISBLANK(Q354),0,IF(Q354&gt;=91,L354,0))</f>
        <v>0</v>
      </c>
    </row>
    <row r="355" customFormat="false" ht="14.25" hidden="false" customHeight="true" outlineLevel="0" collapsed="false">
      <c r="U355" s="86" t="n">
        <f aca="false">IF(ISBLANK(Q355),0,IF(AND(Q355&gt;=1,Q355&lt;=15),L355,0))</f>
        <v>0</v>
      </c>
      <c r="V355" s="86" t="n">
        <f aca="false">IF(ISBLANK(Q355),0,IF(AND(Q355&gt;=16,Q355&lt;=30),L355,0))</f>
        <v>0</v>
      </c>
      <c r="W355" s="86" t="n">
        <f aca="false">IF(ISBLANK(Q355),0,IF(AND(Q355&gt;=31,Q355&lt;=45),L355,0))</f>
        <v>0</v>
      </c>
      <c r="X355" s="86" t="n">
        <f aca="false">IF(ISBLANK(Q355),0,IF(AND(Q355&gt;=46,Q355&lt;=60),L355,0))</f>
        <v>0</v>
      </c>
      <c r="Y355" s="86" t="n">
        <f aca="false">IF(ISBLANK(Q355),0,IF(AND(Q355&gt;=61,Q355&lt;=90),L355,0))</f>
        <v>0</v>
      </c>
      <c r="Z355" s="86" t="n">
        <f aca="false">IF(ISBLANK(Q355),0,IF(Q355&gt;=91,L355,0))</f>
        <v>0</v>
      </c>
    </row>
    <row r="356" customFormat="false" ht="14.25" hidden="false" customHeight="true" outlineLevel="0" collapsed="false">
      <c r="U356" s="86" t="n">
        <f aca="false">IF(ISBLANK(Q356),0,IF(AND(Q356&gt;=1,Q356&lt;=15),L356,0))</f>
        <v>0</v>
      </c>
      <c r="V356" s="86" t="n">
        <f aca="false">IF(ISBLANK(Q356),0,IF(AND(Q356&gt;=16,Q356&lt;=30),L356,0))</f>
        <v>0</v>
      </c>
      <c r="W356" s="86" t="n">
        <f aca="false">IF(ISBLANK(Q356),0,IF(AND(Q356&gt;=31,Q356&lt;=45),L356,0))</f>
        <v>0</v>
      </c>
      <c r="X356" s="86" t="n">
        <f aca="false">IF(ISBLANK(Q356),0,IF(AND(Q356&gt;=46,Q356&lt;=60),L356,0))</f>
        <v>0</v>
      </c>
      <c r="Y356" s="86" t="n">
        <f aca="false">IF(ISBLANK(Q356),0,IF(AND(Q356&gt;=61,Q356&lt;=90),L356,0))</f>
        <v>0</v>
      </c>
      <c r="Z356" s="86" t="n">
        <f aca="false">IF(ISBLANK(Q356),0,IF(Q356&gt;=91,L356,0))</f>
        <v>0</v>
      </c>
    </row>
    <row r="357" customFormat="false" ht="14.25" hidden="false" customHeight="true" outlineLevel="0" collapsed="false">
      <c r="U357" s="86" t="n">
        <f aca="false">IF(ISBLANK(Q357),0,IF(AND(Q357&gt;=1,Q357&lt;=15),L357,0))</f>
        <v>0</v>
      </c>
      <c r="V357" s="86" t="n">
        <f aca="false">IF(ISBLANK(Q357),0,IF(AND(Q357&gt;=16,Q357&lt;=30),L357,0))</f>
        <v>0</v>
      </c>
      <c r="W357" s="86" t="n">
        <f aca="false">IF(ISBLANK(Q357),0,IF(AND(Q357&gt;=31,Q357&lt;=45),L357,0))</f>
        <v>0</v>
      </c>
      <c r="X357" s="86" t="n">
        <f aca="false">IF(ISBLANK(Q357),0,IF(AND(Q357&gt;=46,Q357&lt;=60),L357,0))</f>
        <v>0</v>
      </c>
      <c r="Y357" s="86" t="n">
        <f aca="false">IF(ISBLANK(Q357),0,IF(AND(Q357&gt;=61,Q357&lt;=90),L357,0))</f>
        <v>0</v>
      </c>
      <c r="Z357" s="86" t="n">
        <f aca="false">IF(ISBLANK(Q357),0,IF(Q357&gt;=91,L357,0))</f>
        <v>0</v>
      </c>
    </row>
    <row r="358" customFormat="false" ht="14.25" hidden="false" customHeight="true" outlineLevel="0" collapsed="false">
      <c r="U358" s="86" t="n">
        <f aca="false">IF(ISBLANK(Q358),0,IF(AND(Q358&gt;=1,Q358&lt;=15),L358,0))</f>
        <v>0</v>
      </c>
      <c r="V358" s="86" t="n">
        <f aca="false">IF(ISBLANK(Q358),0,IF(AND(Q358&gt;=16,Q358&lt;=30),L358,0))</f>
        <v>0</v>
      </c>
      <c r="W358" s="86" t="n">
        <f aca="false">IF(ISBLANK(Q358),0,IF(AND(Q358&gt;=31,Q358&lt;=45),L358,0))</f>
        <v>0</v>
      </c>
      <c r="X358" s="86" t="n">
        <f aca="false">IF(ISBLANK(Q358),0,IF(AND(Q358&gt;=46,Q358&lt;=60),L358,0))</f>
        <v>0</v>
      </c>
      <c r="Y358" s="86" t="n">
        <f aca="false">IF(ISBLANK(Q358),0,IF(AND(Q358&gt;=61,Q358&lt;=90),L358,0))</f>
        <v>0</v>
      </c>
      <c r="Z358" s="86" t="n">
        <f aca="false">IF(ISBLANK(Q358),0,IF(Q358&gt;=91,L358,0))</f>
        <v>0</v>
      </c>
    </row>
    <row r="359" customFormat="false" ht="14.25" hidden="false" customHeight="true" outlineLevel="0" collapsed="false">
      <c r="U359" s="86" t="n">
        <f aca="false">IF(ISBLANK(Q359),0,IF(AND(Q359&gt;=1,Q359&lt;=15),L359,0))</f>
        <v>0</v>
      </c>
      <c r="V359" s="86" t="n">
        <f aca="false">IF(ISBLANK(Q359),0,IF(AND(Q359&gt;=16,Q359&lt;=30),L359,0))</f>
        <v>0</v>
      </c>
      <c r="W359" s="86" t="n">
        <f aca="false">IF(ISBLANK(Q359),0,IF(AND(Q359&gt;=31,Q359&lt;=45),L359,0))</f>
        <v>0</v>
      </c>
      <c r="X359" s="86" t="n">
        <f aca="false">IF(ISBLANK(Q359),0,IF(AND(Q359&gt;=46,Q359&lt;=60),L359,0))</f>
        <v>0</v>
      </c>
      <c r="Y359" s="86" t="n">
        <f aca="false">IF(ISBLANK(Q359),0,IF(AND(Q359&gt;=61,Q359&lt;=90),L359,0))</f>
        <v>0</v>
      </c>
      <c r="Z359" s="86" t="n">
        <f aca="false">IF(ISBLANK(Q359),0,IF(Q359&gt;=91,L359,0))</f>
        <v>0</v>
      </c>
    </row>
    <row r="360" customFormat="false" ht="14.25" hidden="false" customHeight="true" outlineLevel="0" collapsed="false">
      <c r="U360" s="86" t="n">
        <f aca="false">IF(ISBLANK(Q360),0,IF(AND(Q360&gt;=1,Q360&lt;=15),L360,0))</f>
        <v>0</v>
      </c>
      <c r="V360" s="86" t="n">
        <f aca="false">IF(ISBLANK(Q360),0,IF(AND(Q360&gt;=16,Q360&lt;=30),L360,0))</f>
        <v>0</v>
      </c>
      <c r="W360" s="86" t="n">
        <f aca="false">IF(ISBLANK(Q360),0,IF(AND(Q360&gt;=31,Q360&lt;=45),L360,0))</f>
        <v>0</v>
      </c>
      <c r="X360" s="86" t="n">
        <f aca="false">IF(ISBLANK(Q360),0,IF(AND(Q360&gt;=46,Q360&lt;=60),L360,0))</f>
        <v>0</v>
      </c>
      <c r="Y360" s="86" t="n">
        <f aca="false">IF(ISBLANK(Q360),0,IF(AND(Q360&gt;=61,Q360&lt;=90),L360,0))</f>
        <v>0</v>
      </c>
      <c r="Z360" s="86" t="n">
        <f aca="false">IF(ISBLANK(Q360),0,IF(Q360&gt;=91,L360,0))</f>
        <v>0</v>
      </c>
    </row>
    <row r="361" customFormat="false" ht="14.25" hidden="false" customHeight="true" outlineLevel="0" collapsed="false">
      <c r="U361" s="86" t="n">
        <f aca="false">IF(ISBLANK(Q361),0,IF(AND(Q361&gt;=1,Q361&lt;=15),L361,0))</f>
        <v>0</v>
      </c>
      <c r="V361" s="86" t="n">
        <f aca="false">IF(ISBLANK(Q361),0,IF(AND(Q361&gt;=16,Q361&lt;=30),L361,0))</f>
        <v>0</v>
      </c>
      <c r="W361" s="86" t="n">
        <f aca="false">IF(ISBLANK(Q361),0,IF(AND(Q361&gt;=31,Q361&lt;=45),L361,0))</f>
        <v>0</v>
      </c>
      <c r="X361" s="86" t="n">
        <f aca="false">IF(ISBLANK(Q361),0,IF(AND(Q361&gt;=46,Q361&lt;=60),L361,0))</f>
        <v>0</v>
      </c>
      <c r="Y361" s="86" t="n">
        <f aca="false">IF(ISBLANK(Q361),0,IF(AND(Q361&gt;=61,Q361&lt;=90),L361,0))</f>
        <v>0</v>
      </c>
      <c r="Z361" s="86" t="n">
        <f aca="false">IF(ISBLANK(Q361),0,IF(Q361&gt;=91,L361,0))</f>
        <v>0</v>
      </c>
    </row>
    <row r="362" customFormat="false" ht="14.25" hidden="false" customHeight="true" outlineLevel="0" collapsed="false">
      <c r="U362" s="86" t="n">
        <f aca="false">IF(ISBLANK(Q362),0,IF(AND(Q362&gt;=1,Q362&lt;=15),L362,0))</f>
        <v>0</v>
      </c>
      <c r="V362" s="86" t="n">
        <f aca="false">IF(ISBLANK(Q362),0,IF(AND(Q362&gt;=16,Q362&lt;=30),L362,0))</f>
        <v>0</v>
      </c>
      <c r="W362" s="86" t="n">
        <f aca="false">IF(ISBLANK(Q362),0,IF(AND(Q362&gt;=31,Q362&lt;=45),L362,0))</f>
        <v>0</v>
      </c>
      <c r="X362" s="86" t="n">
        <f aca="false">IF(ISBLANK(Q362),0,IF(AND(Q362&gt;=46,Q362&lt;=60),L362,0))</f>
        <v>0</v>
      </c>
      <c r="Y362" s="86" t="n">
        <f aca="false">IF(ISBLANK(Q362),0,IF(AND(Q362&gt;=61,Q362&lt;=90),L362,0))</f>
        <v>0</v>
      </c>
      <c r="Z362" s="86" t="n">
        <f aca="false">IF(ISBLANK(Q362),0,IF(Q362&gt;=91,L362,0))</f>
        <v>0</v>
      </c>
    </row>
    <row r="363" customFormat="false" ht="14.25" hidden="false" customHeight="true" outlineLevel="0" collapsed="false">
      <c r="U363" s="86" t="n">
        <f aca="false">IF(ISBLANK(Q363),0,IF(AND(Q363&gt;=1,Q363&lt;=15),L363,0))</f>
        <v>0</v>
      </c>
      <c r="V363" s="86" t="n">
        <f aca="false">IF(ISBLANK(Q363),0,IF(AND(Q363&gt;=16,Q363&lt;=30),L363,0))</f>
        <v>0</v>
      </c>
      <c r="W363" s="86" t="n">
        <f aca="false">IF(ISBLANK(Q363),0,IF(AND(Q363&gt;=31,Q363&lt;=45),L363,0))</f>
        <v>0</v>
      </c>
      <c r="X363" s="86" t="n">
        <f aca="false">IF(ISBLANK(Q363),0,IF(AND(Q363&gt;=46,Q363&lt;=60),L363,0))</f>
        <v>0</v>
      </c>
      <c r="Y363" s="86" t="n">
        <f aca="false">IF(ISBLANK(Q363),0,IF(AND(Q363&gt;=61,Q363&lt;=90),L363,0))</f>
        <v>0</v>
      </c>
      <c r="Z363" s="86" t="n">
        <f aca="false">IF(ISBLANK(Q363),0,IF(Q363&gt;=91,L363,0))</f>
        <v>0</v>
      </c>
    </row>
    <row r="364" customFormat="false" ht="14.25" hidden="false" customHeight="true" outlineLevel="0" collapsed="false">
      <c r="U364" s="86" t="n">
        <f aca="false">IF(ISBLANK(Q364),0,IF(AND(Q364&gt;=1,Q364&lt;=15),L364,0))</f>
        <v>0</v>
      </c>
      <c r="V364" s="86" t="n">
        <f aca="false">IF(ISBLANK(Q364),0,IF(AND(Q364&gt;=16,Q364&lt;=30),L364,0))</f>
        <v>0</v>
      </c>
      <c r="W364" s="86" t="n">
        <f aca="false">IF(ISBLANK(Q364),0,IF(AND(Q364&gt;=31,Q364&lt;=45),L364,0))</f>
        <v>0</v>
      </c>
      <c r="X364" s="86" t="n">
        <f aca="false">IF(ISBLANK(Q364),0,IF(AND(Q364&gt;=46,Q364&lt;=60),L364,0))</f>
        <v>0</v>
      </c>
      <c r="Y364" s="86" t="n">
        <f aca="false">IF(ISBLANK(Q364),0,IF(AND(Q364&gt;=61,Q364&lt;=90),L364,0))</f>
        <v>0</v>
      </c>
      <c r="Z364" s="86" t="n">
        <f aca="false">IF(ISBLANK(Q364),0,IF(Q364&gt;=91,L364,0))</f>
        <v>0</v>
      </c>
    </row>
    <row r="365" customFormat="false" ht="14.25" hidden="false" customHeight="true" outlineLevel="0" collapsed="false">
      <c r="U365" s="86" t="n">
        <f aca="false">IF(ISBLANK(Q365),0,IF(AND(Q365&gt;=1,Q365&lt;=15),L365,0))</f>
        <v>0</v>
      </c>
      <c r="V365" s="86" t="n">
        <f aca="false">IF(ISBLANK(Q365),0,IF(AND(Q365&gt;=16,Q365&lt;=30),L365,0))</f>
        <v>0</v>
      </c>
      <c r="W365" s="86" t="n">
        <f aca="false">IF(ISBLANK(Q365),0,IF(AND(Q365&gt;=31,Q365&lt;=45),L365,0))</f>
        <v>0</v>
      </c>
      <c r="X365" s="86" t="n">
        <f aca="false">IF(ISBLANK(Q365),0,IF(AND(Q365&gt;=46,Q365&lt;=60),L365,0))</f>
        <v>0</v>
      </c>
      <c r="Y365" s="86" t="n">
        <f aca="false">IF(ISBLANK(Q365),0,IF(AND(Q365&gt;=61,Q365&lt;=90),L365,0))</f>
        <v>0</v>
      </c>
      <c r="Z365" s="86" t="n">
        <f aca="false">IF(ISBLANK(Q365),0,IF(Q365&gt;=91,L365,0))</f>
        <v>0</v>
      </c>
    </row>
    <row r="366" customFormat="false" ht="14.25" hidden="false" customHeight="true" outlineLevel="0" collapsed="false">
      <c r="U366" s="86" t="n">
        <f aca="false">IF(ISBLANK(Q366),0,IF(AND(Q366&gt;=1,Q366&lt;=15),L366,0))</f>
        <v>0</v>
      </c>
      <c r="V366" s="86" t="n">
        <f aca="false">IF(ISBLANK(Q366),0,IF(AND(Q366&gt;=16,Q366&lt;=30),L366,0))</f>
        <v>0</v>
      </c>
      <c r="W366" s="86" t="n">
        <f aca="false">IF(ISBLANK(Q366),0,IF(AND(Q366&gt;=31,Q366&lt;=45),L366,0))</f>
        <v>0</v>
      </c>
      <c r="X366" s="86" t="n">
        <f aca="false">IF(ISBLANK(Q366),0,IF(AND(Q366&gt;=46,Q366&lt;=60),L366,0))</f>
        <v>0</v>
      </c>
      <c r="Y366" s="86" t="n">
        <f aca="false">IF(ISBLANK(Q366),0,IF(AND(Q366&gt;=61,Q366&lt;=90),L366,0))</f>
        <v>0</v>
      </c>
      <c r="Z366" s="86" t="n">
        <f aca="false">IF(ISBLANK(Q366),0,IF(Q366&gt;=91,L366,0))</f>
        <v>0</v>
      </c>
    </row>
    <row r="367" customFormat="false" ht="14.25" hidden="false" customHeight="true" outlineLevel="0" collapsed="false">
      <c r="U367" s="86" t="n">
        <f aca="false">IF(ISBLANK(Q367),0,IF(AND(Q367&gt;=1,Q367&lt;=15),L367,0))</f>
        <v>0</v>
      </c>
      <c r="V367" s="86" t="n">
        <f aca="false">IF(ISBLANK(Q367),0,IF(AND(Q367&gt;=16,Q367&lt;=30),L367,0))</f>
        <v>0</v>
      </c>
      <c r="W367" s="86" t="n">
        <f aca="false">IF(ISBLANK(Q367),0,IF(AND(Q367&gt;=31,Q367&lt;=45),L367,0))</f>
        <v>0</v>
      </c>
      <c r="X367" s="86" t="n">
        <f aca="false">IF(ISBLANK(Q367),0,IF(AND(Q367&gt;=46,Q367&lt;=60),L367,0))</f>
        <v>0</v>
      </c>
      <c r="Y367" s="86" t="n">
        <f aca="false">IF(ISBLANK(Q367),0,IF(AND(Q367&gt;=61,Q367&lt;=90),L367,0))</f>
        <v>0</v>
      </c>
      <c r="Z367" s="86" t="n">
        <f aca="false">IF(ISBLANK(Q367),0,IF(Q367&gt;=91,L367,0))</f>
        <v>0</v>
      </c>
    </row>
    <row r="368" customFormat="false" ht="14.25" hidden="false" customHeight="true" outlineLevel="0" collapsed="false">
      <c r="U368" s="86" t="n">
        <f aca="false">IF(ISBLANK(Q368),0,IF(AND(Q368&gt;=1,Q368&lt;=15),L368,0))</f>
        <v>0</v>
      </c>
      <c r="V368" s="86" t="n">
        <f aca="false">IF(ISBLANK(Q368),0,IF(AND(Q368&gt;=16,Q368&lt;=30),L368,0))</f>
        <v>0</v>
      </c>
      <c r="W368" s="86" t="n">
        <f aca="false">IF(ISBLANK(Q368),0,IF(AND(Q368&gt;=31,Q368&lt;=45),L368,0))</f>
        <v>0</v>
      </c>
      <c r="X368" s="86" t="n">
        <f aca="false">IF(ISBLANK(Q368),0,IF(AND(Q368&gt;=46,Q368&lt;=60),L368,0))</f>
        <v>0</v>
      </c>
      <c r="Y368" s="86" t="n">
        <f aca="false">IF(ISBLANK(Q368),0,IF(AND(Q368&gt;=61,Q368&lt;=90),L368,0))</f>
        <v>0</v>
      </c>
      <c r="Z368" s="86" t="n">
        <f aca="false">IF(ISBLANK(Q368),0,IF(Q368&gt;=91,L368,0))</f>
        <v>0</v>
      </c>
    </row>
    <row r="369" customFormat="false" ht="14.25" hidden="false" customHeight="true" outlineLevel="0" collapsed="false">
      <c r="U369" s="86" t="n">
        <f aca="false">IF(ISBLANK(Q369),0,IF(AND(Q369&gt;=1,Q369&lt;=15),L369,0))</f>
        <v>0</v>
      </c>
      <c r="V369" s="86" t="n">
        <f aca="false">IF(ISBLANK(Q369),0,IF(AND(Q369&gt;=16,Q369&lt;=30),L369,0))</f>
        <v>0</v>
      </c>
      <c r="W369" s="86" t="n">
        <f aca="false">IF(ISBLANK(Q369),0,IF(AND(Q369&gt;=31,Q369&lt;=45),L369,0))</f>
        <v>0</v>
      </c>
      <c r="X369" s="86" t="n">
        <f aca="false">IF(ISBLANK(Q369),0,IF(AND(Q369&gt;=46,Q369&lt;=60),L369,0))</f>
        <v>0</v>
      </c>
      <c r="Y369" s="86" t="n">
        <f aca="false">IF(ISBLANK(Q369),0,IF(AND(Q369&gt;=61,Q369&lt;=90),L369,0))</f>
        <v>0</v>
      </c>
      <c r="Z369" s="86" t="n">
        <f aca="false">IF(ISBLANK(Q369),0,IF(Q369&gt;=91,L369,0))</f>
        <v>0</v>
      </c>
    </row>
    <row r="370" customFormat="false" ht="14.25" hidden="false" customHeight="true" outlineLevel="0" collapsed="false">
      <c r="U370" s="86" t="n">
        <f aca="false">IF(ISBLANK(Q370),0,IF(AND(Q370&gt;=1,Q370&lt;=15),L370,0))</f>
        <v>0</v>
      </c>
      <c r="V370" s="86" t="n">
        <f aca="false">IF(ISBLANK(Q370),0,IF(AND(Q370&gt;=16,Q370&lt;=30),L370,0))</f>
        <v>0</v>
      </c>
      <c r="W370" s="86" t="n">
        <f aca="false">IF(ISBLANK(Q370),0,IF(AND(Q370&gt;=31,Q370&lt;=45),L370,0))</f>
        <v>0</v>
      </c>
      <c r="X370" s="86" t="n">
        <f aca="false">IF(ISBLANK(Q370),0,IF(AND(Q370&gt;=46,Q370&lt;=60),L370,0))</f>
        <v>0</v>
      </c>
      <c r="Y370" s="86" t="n">
        <f aca="false">IF(ISBLANK(Q370),0,IF(AND(Q370&gt;=61,Q370&lt;=90),L370,0))</f>
        <v>0</v>
      </c>
      <c r="Z370" s="86" t="n">
        <f aca="false">IF(ISBLANK(Q370),0,IF(Q370&gt;=91,L370,0))</f>
        <v>0</v>
      </c>
    </row>
    <row r="371" customFormat="false" ht="14.25" hidden="false" customHeight="true" outlineLevel="0" collapsed="false">
      <c r="U371" s="86" t="n">
        <f aca="false">IF(ISBLANK(Q371),0,IF(AND(Q371&gt;=1,Q371&lt;=15),L371,0))</f>
        <v>0</v>
      </c>
      <c r="V371" s="86" t="n">
        <f aca="false">IF(ISBLANK(Q371),0,IF(AND(Q371&gt;=16,Q371&lt;=30),L371,0))</f>
        <v>0</v>
      </c>
      <c r="W371" s="86" t="n">
        <f aca="false">IF(ISBLANK(Q371),0,IF(AND(Q371&gt;=31,Q371&lt;=45),L371,0))</f>
        <v>0</v>
      </c>
      <c r="X371" s="86" t="n">
        <f aca="false">IF(ISBLANK(Q371),0,IF(AND(Q371&gt;=46,Q371&lt;=60),L371,0))</f>
        <v>0</v>
      </c>
      <c r="Y371" s="86" t="n">
        <f aca="false">IF(ISBLANK(Q371),0,IF(AND(Q371&gt;=61,Q371&lt;=90),L371,0))</f>
        <v>0</v>
      </c>
      <c r="Z371" s="86" t="n">
        <f aca="false">IF(ISBLANK(Q371),0,IF(Q371&gt;=91,L371,0))</f>
        <v>0</v>
      </c>
    </row>
    <row r="372" customFormat="false" ht="14.25" hidden="false" customHeight="true" outlineLevel="0" collapsed="false">
      <c r="U372" s="86" t="n">
        <f aca="false">IF(ISBLANK(Q372),0,IF(AND(Q372&gt;=1,Q372&lt;=15),L372,0))</f>
        <v>0</v>
      </c>
      <c r="V372" s="86" t="n">
        <f aca="false">IF(ISBLANK(Q372),0,IF(AND(Q372&gt;=16,Q372&lt;=30),L372,0))</f>
        <v>0</v>
      </c>
      <c r="W372" s="86" t="n">
        <f aca="false">IF(ISBLANK(Q372),0,IF(AND(Q372&gt;=31,Q372&lt;=45),L372,0))</f>
        <v>0</v>
      </c>
      <c r="X372" s="86" t="n">
        <f aca="false">IF(ISBLANK(Q372),0,IF(AND(Q372&gt;=46,Q372&lt;=60),L372,0))</f>
        <v>0</v>
      </c>
      <c r="Y372" s="86" t="n">
        <f aca="false">IF(ISBLANK(Q372),0,IF(AND(Q372&gt;=61,Q372&lt;=90),L372,0))</f>
        <v>0</v>
      </c>
      <c r="Z372" s="86" t="n">
        <f aca="false">IF(ISBLANK(Q372),0,IF(Q372&gt;=91,L372,0))</f>
        <v>0</v>
      </c>
    </row>
    <row r="373" customFormat="false" ht="14.25" hidden="false" customHeight="true" outlineLevel="0" collapsed="false">
      <c r="U373" s="86" t="n">
        <f aca="false">IF(ISBLANK(Q373),0,IF(AND(Q373&gt;=1,Q373&lt;=15),L373,0))</f>
        <v>0</v>
      </c>
      <c r="V373" s="86" t="n">
        <f aca="false">IF(ISBLANK(Q373),0,IF(AND(Q373&gt;=16,Q373&lt;=30),L373,0))</f>
        <v>0</v>
      </c>
      <c r="W373" s="86" t="n">
        <f aca="false">IF(ISBLANK(Q373),0,IF(AND(Q373&gt;=31,Q373&lt;=45),L373,0))</f>
        <v>0</v>
      </c>
      <c r="X373" s="86" t="n">
        <f aca="false">IF(ISBLANK(Q373),0,IF(AND(Q373&gt;=46,Q373&lt;=60),L373,0))</f>
        <v>0</v>
      </c>
      <c r="Y373" s="86" t="n">
        <f aca="false">IF(ISBLANK(Q373),0,IF(AND(Q373&gt;=61,Q373&lt;=90),L373,0))</f>
        <v>0</v>
      </c>
      <c r="Z373" s="86" t="n">
        <f aca="false">IF(ISBLANK(Q373),0,IF(Q373&gt;=91,L373,0))</f>
        <v>0</v>
      </c>
    </row>
    <row r="374" customFormat="false" ht="14.25" hidden="false" customHeight="true" outlineLevel="0" collapsed="false">
      <c r="U374" s="86" t="n">
        <f aca="false">IF(ISBLANK(Q374),0,IF(AND(Q374&gt;=1,Q374&lt;=15),L374,0))</f>
        <v>0</v>
      </c>
      <c r="V374" s="86" t="n">
        <f aca="false">IF(ISBLANK(Q374),0,IF(AND(Q374&gt;=16,Q374&lt;=30),L374,0))</f>
        <v>0</v>
      </c>
      <c r="W374" s="86" t="n">
        <f aca="false">IF(ISBLANK(Q374),0,IF(AND(Q374&gt;=31,Q374&lt;=45),L374,0))</f>
        <v>0</v>
      </c>
      <c r="X374" s="86" t="n">
        <f aca="false">IF(ISBLANK(Q374),0,IF(AND(Q374&gt;=46,Q374&lt;=60),L374,0))</f>
        <v>0</v>
      </c>
      <c r="Y374" s="86" t="n">
        <f aca="false">IF(ISBLANK(Q374),0,IF(AND(Q374&gt;=61,Q374&lt;=90),L374,0))</f>
        <v>0</v>
      </c>
      <c r="Z374" s="86" t="n">
        <f aca="false">IF(ISBLANK(Q374),0,IF(Q374&gt;=91,L374,0))</f>
        <v>0</v>
      </c>
    </row>
    <row r="375" customFormat="false" ht="14.25" hidden="false" customHeight="true" outlineLevel="0" collapsed="false">
      <c r="U375" s="86" t="n">
        <f aca="false">IF(ISBLANK(Q375),0,IF(AND(Q375&gt;=1,Q375&lt;=15),L375,0))</f>
        <v>0</v>
      </c>
      <c r="V375" s="86" t="n">
        <f aca="false">IF(ISBLANK(Q375),0,IF(AND(Q375&gt;=16,Q375&lt;=30),L375,0))</f>
        <v>0</v>
      </c>
      <c r="W375" s="86" t="n">
        <f aca="false">IF(ISBLANK(Q375),0,IF(AND(Q375&gt;=31,Q375&lt;=45),L375,0))</f>
        <v>0</v>
      </c>
      <c r="X375" s="86" t="n">
        <f aca="false">IF(ISBLANK(Q375),0,IF(AND(Q375&gt;=46,Q375&lt;=60),L375,0))</f>
        <v>0</v>
      </c>
      <c r="Y375" s="86" t="n">
        <f aca="false">IF(ISBLANK(Q375),0,IF(AND(Q375&gt;=61,Q375&lt;=90),L375,0))</f>
        <v>0</v>
      </c>
      <c r="Z375" s="86" t="n">
        <f aca="false">IF(ISBLANK(Q375),0,IF(Q375&gt;=91,L375,0))</f>
        <v>0</v>
      </c>
    </row>
    <row r="376" customFormat="false" ht="14.25" hidden="false" customHeight="true" outlineLevel="0" collapsed="false">
      <c r="U376" s="86" t="n">
        <f aca="false">IF(ISBLANK(Q376),0,IF(AND(Q376&gt;=1,Q376&lt;=15),L376,0))</f>
        <v>0</v>
      </c>
      <c r="V376" s="86" t="n">
        <f aca="false">IF(ISBLANK(Q376),0,IF(AND(Q376&gt;=16,Q376&lt;=30),L376,0))</f>
        <v>0</v>
      </c>
      <c r="W376" s="86" t="n">
        <f aca="false">IF(ISBLANK(Q376),0,IF(AND(Q376&gt;=31,Q376&lt;=45),L376,0))</f>
        <v>0</v>
      </c>
      <c r="X376" s="86" t="n">
        <f aca="false">IF(ISBLANK(Q376),0,IF(AND(Q376&gt;=46,Q376&lt;=60),L376,0))</f>
        <v>0</v>
      </c>
      <c r="Y376" s="86" t="n">
        <f aca="false">IF(ISBLANK(Q376),0,IF(AND(Q376&gt;=61,Q376&lt;=90),L376,0))</f>
        <v>0</v>
      </c>
      <c r="Z376" s="86" t="n">
        <f aca="false">IF(ISBLANK(Q376),0,IF(Q376&gt;=91,L376,0))</f>
        <v>0</v>
      </c>
    </row>
    <row r="377" customFormat="false" ht="14.25" hidden="false" customHeight="true" outlineLevel="0" collapsed="false">
      <c r="U377" s="86" t="n">
        <f aca="false">IF(ISBLANK(Q377),0,IF(AND(Q377&gt;=1,Q377&lt;=15),L377,0))</f>
        <v>0</v>
      </c>
      <c r="V377" s="86" t="n">
        <f aca="false">IF(ISBLANK(Q377),0,IF(AND(Q377&gt;=16,Q377&lt;=30),L377,0))</f>
        <v>0</v>
      </c>
      <c r="W377" s="86" t="n">
        <f aca="false">IF(ISBLANK(Q377),0,IF(AND(Q377&gt;=31,Q377&lt;=45),L377,0))</f>
        <v>0</v>
      </c>
      <c r="X377" s="86" t="n">
        <f aca="false">IF(ISBLANK(Q377),0,IF(AND(Q377&gt;=46,Q377&lt;=60),L377,0))</f>
        <v>0</v>
      </c>
      <c r="Y377" s="86" t="n">
        <f aca="false">IF(ISBLANK(Q377),0,IF(AND(Q377&gt;=61,Q377&lt;=90),L377,0))</f>
        <v>0</v>
      </c>
      <c r="Z377" s="86" t="n">
        <f aca="false">IF(ISBLANK(Q377),0,IF(Q377&gt;=91,L377,0))</f>
        <v>0</v>
      </c>
    </row>
    <row r="378" customFormat="false" ht="14.25" hidden="false" customHeight="true" outlineLevel="0" collapsed="false">
      <c r="U378" s="86" t="n">
        <f aca="false">IF(ISBLANK(Q378),0,IF(AND(Q378&gt;=1,Q378&lt;=15),L378,0))</f>
        <v>0</v>
      </c>
      <c r="V378" s="86" t="n">
        <f aca="false">IF(ISBLANK(Q378),0,IF(AND(Q378&gt;=16,Q378&lt;=30),L378,0))</f>
        <v>0</v>
      </c>
      <c r="W378" s="86" t="n">
        <f aca="false">IF(ISBLANK(Q378),0,IF(AND(Q378&gt;=31,Q378&lt;=45),L378,0))</f>
        <v>0</v>
      </c>
      <c r="X378" s="86" t="n">
        <f aca="false">IF(ISBLANK(Q378),0,IF(AND(Q378&gt;=46,Q378&lt;=60),L378,0))</f>
        <v>0</v>
      </c>
      <c r="Y378" s="86" t="n">
        <f aca="false">IF(ISBLANK(Q378),0,IF(AND(Q378&gt;=61,Q378&lt;=90),L378,0))</f>
        <v>0</v>
      </c>
      <c r="Z378" s="86" t="n">
        <f aca="false">IF(ISBLANK(Q378),0,IF(Q378&gt;=91,L378,0))</f>
        <v>0</v>
      </c>
    </row>
    <row r="379" customFormat="false" ht="14.25" hidden="false" customHeight="true" outlineLevel="0" collapsed="false">
      <c r="U379" s="86" t="n">
        <f aca="false">IF(ISBLANK(Q379),0,IF(AND(Q379&gt;=1,Q379&lt;=15),L379,0))</f>
        <v>0</v>
      </c>
      <c r="V379" s="86" t="n">
        <f aca="false">IF(ISBLANK(Q379),0,IF(AND(Q379&gt;=16,Q379&lt;=30),L379,0))</f>
        <v>0</v>
      </c>
      <c r="W379" s="86" t="n">
        <f aca="false">IF(ISBLANK(Q379),0,IF(AND(Q379&gt;=31,Q379&lt;=45),L379,0))</f>
        <v>0</v>
      </c>
      <c r="X379" s="86" t="n">
        <f aca="false">IF(ISBLANK(Q379),0,IF(AND(Q379&gt;=46,Q379&lt;=60),L379,0))</f>
        <v>0</v>
      </c>
      <c r="Y379" s="86" t="n">
        <f aca="false">IF(ISBLANK(Q379),0,IF(AND(Q379&gt;=61,Q379&lt;=90),L379,0))</f>
        <v>0</v>
      </c>
      <c r="Z379" s="86" t="n">
        <f aca="false">IF(ISBLANK(Q379),0,IF(Q379&gt;=91,L379,0))</f>
        <v>0</v>
      </c>
    </row>
    <row r="380" customFormat="false" ht="14.25" hidden="false" customHeight="true" outlineLevel="0" collapsed="false">
      <c r="U380" s="86" t="n">
        <f aca="false">IF(ISBLANK(Q380),0,IF(AND(Q380&gt;=1,Q380&lt;=15),L380,0))</f>
        <v>0</v>
      </c>
      <c r="V380" s="86" t="n">
        <f aca="false">IF(ISBLANK(Q380),0,IF(AND(Q380&gt;=16,Q380&lt;=30),L380,0))</f>
        <v>0</v>
      </c>
      <c r="W380" s="86" t="n">
        <f aca="false">IF(ISBLANK(Q380),0,IF(AND(Q380&gt;=31,Q380&lt;=45),L380,0))</f>
        <v>0</v>
      </c>
      <c r="X380" s="86" t="n">
        <f aca="false">IF(ISBLANK(Q380),0,IF(AND(Q380&gt;=46,Q380&lt;=60),L380,0))</f>
        <v>0</v>
      </c>
      <c r="Y380" s="86" t="n">
        <f aca="false">IF(ISBLANK(Q380),0,IF(AND(Q380&gt;=61,Q380&lt;=90),L380,0))</f>
        <v>0</v>
      </c>
      <c r="Z380" s="86" t="n">
        <f aca="false">IF(ISBLANK(Q380),0,IF(Q380&gt;=91,L380,0))</f>
        <v>0</v>
      </c>
    </row>
    <row r="381" customFormat="false" ht="14.25" hidden="false" customHeight="true" outlineLevel="0" collapsed="false">
      <c r="U381" s="86" t="n">
        <f aca="false">IF(ISBLANK(Q381),0,IF(AND(Q381&gt;=1,Q381&lt;=15),L381,0))</f>
        <v>0</v>
      </c>
      <c r="V381" s="86" t="n">
        <f aca="false">IF(ISBLANK(Q381),0,IF(AND(Q381&gt;=16,Q381&lt;=30),L381,0))</f>
        <v>0</v>
      </c>
      <c r="W381" s="86" t="n">
        <f aca="false">IF(ISBLANK(Q381),0,IF(AND(Q381&gt;=31,Q381&lt;=45),L381,0))</f>
        <v>0</v>
      </c>
      <c r="X381" s="86" t="n">
        <f aca="false">IF(ISBLANK(Q381),0,IF(AND(Q381&gt;=46,Q381&lt;=60),L381,0))</f>
        <v>0</v>
      </c>
      <c r="Y381" s="86" t="n">
        <f aca="false">IF(ISBLANK(Q381),0,IF(AND(Q381&gt;=61,Q381&lt;=90),L381,0))</f>
        <v>0</v>
      </c>
      <c r="Z381" s="86" t="n">
        <f aca="false">IF(ISBLANK(Q381),0,IF(Q381&gt;=91,L381,0))</f>
        <v>0</v>
      </c>
    </row>
    <row r="382" customFormat="false" ht="14.25" hidden="false" customHeight="true" outlineLevel="0" collapsed="false">
      <c r="U382" s="86" t="n">
        <f aca="false">IF(ISBLANK(Q382),0,IF(AND(Q382&gt;=1,Q382&lt;=15),L382,0))</f>
        <v>0</v>
      </c>
      <c r="V382" s="86" t="n">
        <f aca="false">IF(ISBLANK(Q382),0,IF(AND(Q382&gt;=16,Q382&lt;=30),L382,0))</f>
        <v>0</v>
      </c>
      <c r="W382" s="86" t="n">
        <f aca="false">IF(ISBLANK(Q382),0,IF(AND(Q382&gt;=31,Q382&lt;=45),L382,0))</f>
        <v>0</v>
      </c>
      <c r="X382" s="86" t="n">
        <f aca="false">IF(ISBLANK(Q382),0,IF(AND(Q382&gt;=46,Q382&lt;=60),L382,0))</f>
        <v>0</v>
      </c>
      <c r="Y382" s="86" t="n">
        <f aca="false">IF(ISBLANK(Q382),0,IF(AND(Q382&gt;=61,Q382&lt;=90),L382,0))</f>
        <v>0</v>
      </c>
      <c r="Z382" s="86" t="n">
        <f aca="false">IF(ISBLANK(Q382),0,IF(Q382&gt;=91,L382,0))</f>
        <v>0</v>
      </c>
    </row>
    <row r="383" customFormat="false" ht="14.25" hidden="false" customHeight="true" outlineLevel="0" collapsed="false">
      <c r="U383" s="86" t="n">
        <f aca="false">IF(ISBLANK(Q383),0,IF(AND(Q383&gt;=1,Q383&lt;=15),L383,0))</f>
        <v>0</v>
      </c>
      <c r="V383" s="86" t="n">
        <f aca="false">IF(ISBLANK(Q383),0,IF(AND(Q383&gt;=16,Q383&lt;=30),L383,0))</f>
        <v>0</v>
      </c>
      <c r="W383" s="86" t="n">
        <f aca="false">IF(ISBLANK(Q383),0,IF(AND(Q383&gt;=31,Q383&lt;=45),L383,0))</f>
        <v>0</v>
      </c>
      <c r="X383" s="86" t="n">
        <f aca="false">IF(ISBLANK(Q383),0,IF(AND(Q383&gt;=46,Q383&lt;=60),L383,0))</f>
        <v>0</v>
      </c>
      <c r="Y383" s="86" t="n">
        <f aca="false">IF(ISBLANK(Q383),0,IF(AND(Q383&gt;=61,Q383&lt;=90),L383,0))</f>
        <v>0</v>
      </c>
      <c r="Z383" s="86" t="n">
        <f aca="false">IF(ISBLANK(Q383),0,IF(Q383&gt;=91,L383,0))</f>
        <v>0</v>
      </c>
    </row>
    <row r="384" customFormat="false" ht="14.25" hidden="false" customHeight="true" outlineLevel="0" collapsed="false">
      <c r="U384" s="86" t="n">
        <f aca="false">IF(ISBLANK(Q384),0,IF(AND(Q384&gt;=1,Q384&lt;=15),L384,0))</f>
        <v>0</v>
      </c>
      <c r="V384" s="86" t="n">
        <f aca="false">IF(ISBLANK(Q384),0,IF(AND(Q384&gt;=16,Q384&lt;=30),L384,0))</f>
        <v>0</v>
      </c>
      <c r="W384" s="86" t="n">
        <f aca="false">IF(ISBLANK(Q384),0,IF(AND(Q384&gt;=31,Q384&lt;=45),L384,0))</f>
        <v>0</v>
      </c>
      <c r="X384" s="86" t="n">
        <f aca="false">IF(ISBLANK(Q384),0,IF(AND(Q384&gt;=46,Q384&lt;=60),L384,0))</f>
        <v>0</v>
      </c>
      <c r="Y384" s="86" t="n">
        <f aca="false">IF(ISBLANK(Q384),0,IF(AND(Q384&gt;=61,Q384&lt;=90),L384,0))</f>
        <v>0</v>
      </c>
      <c r="Z384" s="86" t="n">
        <f aca="false">IF(ISBLANK(Q384),0,IF(Q384&gt;=91,L384,0))</f>
        <v>0</v>
      </c>
    </row>
    <row r="385" customFormat="false" ht="14.25" hidden="false" customHeight="true" outlineLevel="0" collapsed="false">
      <c r="U385" s="86" t="n">
        <f aca="false">IF(ISBLANK(Q385),0,IF(AND(Q385&gt;=1,Q385&lt;=15),L385,0))</f>
        <v>0</v>
      </c>
      <c r="V385" s="86" t="n">
        <f aca="false">IF(ISBLANK(Q385),0,IF(AND(Q385&gt;=16,Q385&lt;=30),L385,0))</f>
        <v>0</v>
      </c>
      <c r="W385" s="86" t="n">
        <f aca="false">IF(ISBLANK(Q385),0,IF(AND(Q385&gt;=31,Q385&lt;=45),L385,0))</f>
        <v>0</v>
      </c>
      <c r="X385" s="86" t="n">
        <f aca="false">IF(ISBLANK(Q385),0,IF(AND(Q385&gt;=46,Q385&lt;=60),L385,0))</f>
        <v>0</v>
      </c>
      <c r="Y385" s="86" t="n">
        <f aca="false">IF(ISBLANK(Q385),0,IF(AND(Q385&gt;=61,Q385&lt;=90),L385,0))</f>
        <v>0</v>
      </c>
      <c r="Z385" s="86" t="n">
        <f aca="false">IF(ISBLANK(Q385),0,IF(Q385&gt;=91,L385,0))</f>
        <v>0</v>
      </c>
    </row>
    <row r="386" customFormat="false" ht="14.25" hidden="false" customHeight="true" outlineLevel="0" collapsed="false">
      <c r="U386" s="86" t="n">
        <f aca="false">IF(ISBLANK(Q386),0,IF(AND(Q386&gt;=1,Q386&lt;=15),L386,0))</f>
        <v>0</v>
      </c>
      <c r="V386" s="86" t="n">
        <f aca="false">IF(ISBLANK(Q386),0,IF(AND(Q386&gt;=16,Q386&lt;=30),L386,0))</f>
        <v>0</v>
      </c>
      <c r="W386" s="86" t="n">
        <f aca="false">IF(ISBLANK(Q386),0,IF(AND(Q386&gt;=31,Q386&lt;=45),L386,0))</f>
        <v>0</v>
      </c>
      <c r="X386" s="86" t="n">
        <f aca="false">IF(ISBLANK(Q386),0,IF(AND(Q386&gt;=46,Q386&lt;=60),L386,0))</f>
        <v>0</v>
      </c>
      <c r="Y386" s="86" t="n">
        <f aca="false">IF(ISBLANK(Q386),0,IF(AND(Q386&gt;=61,Q386&lt;=90),L386,0))</f>
        <v>0</v>
      </c>
      <c r="Z386" s="86" t="n">
        <f aca="false">IF(ISBLANK(Q386),0,IF(Q386&gt;=91,L386,0))</f>
        <v>0</v>
      </c>
    </row>
    <row r="387" customFormat="false" ht="14.25" hidden="false" customHeight="true" outlineLevel="0" collapsed="false">
      <c r="U387" s="86" t="n">
        <f aca="false">IF(ISBLANK(Q387),0,IF(AND(Q387&gt;=1,Q387&lt;=15),L387,0))</f>
        <v>0</v>
      </c>
      <c r="V387" s="86" t="n">
        <f aca="false">IF(ISBLANK(Q387),0,IF(AND(Q387&gt;=16,Q387&lt;=30),L387,0))</f>
        <v>0</v>
      </c>
      <c r="W387" s="86" t="n">
        <f aca="false">IF(ISBLANK(Q387),0,IF(AND(Q387&gt;=31,Q387&lt;=45),L387,0))</f>
        <v>0</v>
      </c>
      <c r="X387" s="86" t="n">
        <f aca="false">IF(ISBLANK(Q387),0,IF(AND(Q387&gt;=46,Q387&lt;=60),L387,0))</f>
        <v>0</v>
      </c>
      <c r="Y387" s="86" t="n">
        <f aca="false">IF(ISBLANK(Q387),0,IF(AND(Q387&gt;=61,Q387&lt;=90),L387,0))</f>
        <v>0</v>
      </c>
      <c r="Z387" s="86" t="n">
        <f aca="false">IF(ISBLANK(Q387),0,IF(Q387&gt;=91,L387,0))</f>
        <v>0</v>
      </c>
    </row>
    <row r="388" customFormat="false" ht="14.25" hidden="false" customHeight="true" outlineLevel="0" collapsed="false">
      <c r="U388" s="86" t="n">
        <f aca="false">IF(ISBLANK(Q388),0,IF(AND(Q388&gt;=1,Q388&lt;=15),L388,0))</f>
        <v>0</v>
      </c>
      <c r="V388" s="86" t="n">
        <f aca="false">IF(ISBLANK(Q388),0,IF(AND(Q388&gt;=16,Q388&lt;=30),L388,0))</f>
        <v>0</v>
      </c>
      <c r="W388" s="86" t="n">
        <f aca="false">IF(ISBLANK(Q388),0,IF(AND(Q388&gt;=31,Q388&lt;=45),L388,0))</f>
        <v>0</v>
      </c>
      <c r="X388" s="86" t="n">
        <f aca="false">IF(ISBLANK(Q388),0,IF(AND(Q388&gt;=46,Q388&lt;=60),L388,0))</f>
        <v>0</v>
      </c>
      <c r="Y388" s="86" t="n">
        <f aca="false">IF(ISBLANK(Q388),0,IF(AND(Q388&gt;=61,Q388&lt;=90),L388,0))</f>
        <v>0</v>
      </c>
      <c r="Z388" s="86" t="n">
        <f aca="false">IF(ISBLANK(Q388),0,IF(Q388&gt;=91,L388,0))</f>
        <v>0</v>
      </c>
    </row>
    <row r="389" customFormat="false" ht="14.25" hidden="false" customHeight="true" outlineLevel="0" collapsed="false">
      <c r="U389" s="86" t="n">
        <f aca="false">IF(ISBLANK(Q389),0,IF(AND(Q389&gt;=1,Q389&lt;=15),L389,0))</f>
        <v>0</v>
      </c>
      <c r="V389" s="86" t="n">
        <f aca="false">IF(ISBLANK(Q389),0,IF(AND(Q389&gt;=16,Q389&lt;=30),L389,0))</f>
        <v>0</v>
      </c>
      <c r="W389" s="86" t="n">
        <f aca="false">IF(ISBLANK(Q389),0,IF(AND(Q389&gt;=31,Q389&lt;=45),L389,0))</f>
        <v>0</v>
      </c>
      <c r="X389" s="86" t="n">
        <f aca="false">IF(ISBLANK(Q389),0,IF(AND(Q389&gt;=46,Q389&lt;=60),L389,0))</f>
        <v>0</v>
      </c>
      <c r="Y389" s="86" t="n">
        <f aca="false">IF(ISBLANK(Q389),0,IF(AND(Q389&gt;=61,Q389&lt;=90),L389,0))</f>
        <v>0</v>
      </c>
      <c r="Z389" s="86" t="n">
        <f aca="false">IF(ISBLANK(Q389),0,IF(Q389&gt;=91,L389,0))</f>
        <v>0</v>
      </c>
    </row>
    <row r="390" customFormat="false" ht="14.25" hidden="false" customHeight="true" outlineLevel="0" collapsed="false">
      <c r="U390" s="86" t="n">
        <f aca="false">IF(ISBLANK(Q390),0,IF(AND(Q390&gt;=1,Q390&lt;=15),L390,0))</f>
        <v>0</v>
      </c>
      <c r="V390" s="86" t="n">
        <f aca="false">IF(ISBLANK(Q390),0,IF(AND(Q390&gt;=16,Q390&lt;=30),L390,0))</f>
        <v>0</v>
      </c>
      <c r="W390" s="86" t="n">
        <f aca="false">IF(ISBLANK(Q390),0,IF(AND(Q390&gt;=31,Q390&lt;=45),L390,0))</f>
        <v>0</v>
      </c>
      <c r="X390" s="86" t="n">
        <f aca="false">IF(ISBLANK(Q390),0,IF(AND(Q390&gt;=46,Q390&lt;=60),L390,0))</f>
        <v>0</v>
      </c>
      <c r="Y390" s="86" t="n">
        <f aca="false">IF(ISBLANK(Q390),0,IF(AND(Q390&gt;=61,Q390&lt;=90),L390,0))</f>
        <v>0</v>
      </c>
      <c r="Z390" s="86" t="n">
        <f aca="false">IF(ISBLANK(Q390),0,IF(Q390&gt;=91,L390,0))</f>
        <v>0</v>
      </c>
    </row>
    <row r="391" customFormat="false" ht="14.25" hidden="false" customHeight="true" outlineLevel="0" collapsed="false">
      <c r="U391" s="86" t="n">
        <f aca="false">IF(ISBLANK(Q391),0,IF(AND(Q391&gt;=1,Q391&lt;=15),L391,0))</f>
        <v>0</v>
      </c>
      <c r="V391" s="86" t="n">
        <f aca="false">IF(ISBLANK(Q391),0,IF(AND(Q391&gt;=16,Q391&lt;=30),L391,0))</f>
        <v>0</v>
      </c>
      <c r="W391" s="86" t="n">
        <f aca="false">IF(ISBLANK(Q391),0,IF(AND(Q391&gt;=31,Q391&lt;=45),L391,0))</f>
        <v>0</v>
      </c>
      <c r="X391" s="86" t="n">
        <f aca="false">IF(ISBLANK(Q391),0,IF(AND(Q391&gt;=46,Q391&lt;=60),L391,0))</f>
        <v>0</v>
      </c>
      <c r="Y391" s="86" t="n">
        <f aca="false">IF(ISBLANK(Q391),0,IF(AND(Q391&gt;=61,Q391&lt;=90),L391,0))</f>
        <v>0</v>
      </c>
      <c r="Z391" s="86" t="n">
        <f aca="false">IF(ISBLANK(Q391),0,IF(Q391&gt;=91,L391,0))</f>
        <v>0</v>
      </c>
    </row>
    <row r="392" customFormat="false" ht="14.25" hidden="false" customHeight="true" outlineLevel="0" collapsed="false">
      <c r="U392" s="86" t="n">
        <f aca="false">IF(ISBLANK(Q392),0,IF(AND(Q392&gt;=1,Q392&lt;=15),L392,0))</f>
        <v>0</v>
      </c>
      <c r="V392" s="86" t="n">
        <f aca="false">IF(ISBLANK(Q392),0,IF(AND(Q392&gt;=16,Q392&lt;=30),L392,0))</f>
        <v>0</v>
      </c>
      <c r="W392" s="86" t="n">
        <f aca="false">IF(ISBLANK(Q392),0,IF(AND(Q392&gt;=31,Q392&lt;=45),L392,0))</f>
        <v>0</v>
      </c>
      <c r="X392" s="86" t="n">
        <f aca="false">IF(ISBLANK(Q392),0,IF(AND(Q392&gt;=46,Q392&lt;=60),L392,0))</f>
        <v>0</v>
      </c>
      <c r="Y392" s="86" t="n">
        <f aca="false">IF(ISBLANK(Q392),0,IF(AND(Q392&gt;=61,Q392&lt;=90),L392,0))</f>
        <v>0</v>
      </c>
      <c r="Z392" s="86" t="n">
        <f aca="false">IF(ISBLANK(Q392),0,IF(Q392&gt;=91,L392,0))</f>
        <v>0</v>
      </c>
    </row>
    <row r="393" customFormat="false" ht="14.25" hidden="false" customHeight="true" outlineLevel="0" collapsed="false">
      <c r="U393" s="86" t="n">
        <f aca="false">IF(ISBLANK(Q393),0,IF(AND(Q393&gt;=1,Q393&lt;=15),L393,0))</f>
        <v>0</v>
      </c>
      <c r="V393" s="86" t="n">
        <f aca="false">IF(ISBLANK(Q393),0,IF(AND(Q393&gt;=16,Q393&lt;=30),L393,0))</f>
        <v>0</v>
      </c>
      <c r="W393" s="86" t="n">
        <f aca="false">IF(ISBLANK(Q393),0,IF(AND(Q393&gt;=31,Q393&lt;=45),L393,0))</f>
        <v>0</v>
      </c>
      <c r="X393" s="86" t="n">
        <f aca="false">IF(ISBLANK(Q393),0,IF(AND(Q393&gt;=46,Q393&lt;=60),L393,0))</f>
        <v>0</v>
      </c>
      <c r="Y393" s="86" t="n">
        <f aca="false">IF(ISBLANK(Q393),0,IF(AND(Q393&gt;=61,Q393&lt;=90),L393,0))</f>
        <v>0</v>
      </c>
      <c r="Z393" s="86" t="n">
        <f aca="false">IF(ISBLANK(Q393),0,IF(Q393&gt;=91,L393,0))</f>
        <v>0</v>
      </c>
    </row>
    <row r="394" customFormat="false" ht="14.25" hidden="false" customHeight="true" outlineLevel="0" collapsed="false">
      <c r="U394" s="86" t="n">
        <f aca="false">IF(ISBLANK(Q394),0,IF(AND(Q394&gt;=1,Q394&lt;=15),L394,0))</f>
        <v>0</v>
      </c>
      <c r="V394" s="86" t="n">
        <f aca="false">IF(ISBLANK(Q394),0,IF(AND(Q394&gt;=16,Q394&lt;=30),L394,0))</f>
        <v>0</v>
      </c>
      <c r="W394" s="86" t="n">
        <f aca="false">IF(ISBLANK(Q394),0,IF(AND(Q394&gt;=31,Q394&lt;=45),L394,0))</f>
        <v>0</v>
      </c>
      <c r="X394" s="86" t="n">
        <f aca="false">IF(ISBLANK(Q394),0,IF(AND(Q394&gt;=46,Q394&lt;=60),L394,0))</f>
        <v>0</v>
      </c>
      <c r="Y394" s="86" t="n">
        <f aca="false">IF(ISBLANK(Q394),0,IF(AND(Q394&gt;=61,Q394&lt;=90),L394,0))</f>
        <v>0</v>
      </c>
      <c r="Z394" s="86" t="n">
        <f aca="false">IF(ISBLANK(Q394),0,IF(Q394&gt;=91,L394,0))</f>
        <v>0</v>
      </c>
    </row>
    <row r="395" customFormat="false" ht="14.25" hidden="false" customHeight="true" outlineLevel="0" collapsed="false">
      <c r="U395" s="86" t="n">
        <f aca="false">IF(ISBLANK(Q395),0,IF(AND(Q395&gt;=1,Q395&lt;=15),L395,0))</f>
        <v>0</v>
      </c>
      <c r="V395" s="86" t="n">
        <f aca="false">IF(ISBLANK(Q395),0,IF(AND(Q395&gt;=16,Q395&lt;=30),L395,0))</f>
        <v>0</v>
      </c>
      <c r="W395" s="86" t="n">
        <f aca="false">IF(ISBLANK(Q395),0,IF(AND(Q395&gt;=31,Q395&lt;=45),L395,0))</f>
        <v>0</v>
      </c>
      <c r="X395" s="86" t="n">
        <f aca="false">IF(ISBLANK(Q395),0,IF(AND(Q395&gt;=46,Q395&lt;=60),L395,0))</f>
        <v>0</v>
      </c>
      <c r="Y395" s="86" t="n">
        <f aca="false">IF(ISBLANK(Q395),0,IF(AND(Q395&gt;=61,Q395&lt;=90),L395,0))</f>
        <v>0</v>
      </c>
      <c r="Z395" s="86" t="n">
        <f aca="false">IF(ISBLANK(Q395),0,IF(Q395&gt;=91,L395,0))</f>
        <v>0</v>
      </c>
    </row>
    <row r="396" customFormat="false" ht="14.25" hidden="false" customHeight="true" outlineLevel="0" collapsed="false">
      <c r="U396" s="86" t="n">
        <f aca="false">IF(ISBLANK(Q396),0,IF(AND(Q396&gt;=1,Q396&lt;=15),L396,0))</f>
        <v>0</v>
      </c>
      <c r="V396" s="86" t="n">
        <f aca="false">IF(ISBLANK(Q396),0,IF(AND(Q396&gt;=16,Q396&lt;=30),L396,0))</f>
        <v>0</v>
      </c>
      <c r="W396" s="86" t="n">
        <f aca="false">IF(ISBLANK(Q396),0,IF(AND(Q396&gt;=31,Q396&lt;=45),L396,0))</f>
        <v>0</v>
      </c>
      <c r="X396" s="86" t="n">
        <f aca="false">IF(ISBLANK(Q396),0,IF(AND(Q396&gt;=46,Q396&lt;=60),L396,0))</f>
        <v>0</v>
      </c>
      <c r="Y396" s="86" t="n">
        <f aca="false">IF(ISBLANK(Q396),0,IF(AND(Q396&gt;=61,Q396&lt;=90),L396,0))</f>
        <v>0</v>
      </c>
      <c r="Z396" s="86" t="n">
        <f aca="false">IF(ISBLANK(Q396),0,IF(Q396&gt;=91,L396,0))</f>
        <v>0</v>
      </c>
    </row>
    <row r="397" customFormat="false" ht="14.25" hidden="false" customHeight="true" outlineLevel="0" collapsed="false">
      <c r="U397" s="86" t="n">
        <f aca="false">IF(ISBLANK(Q397),0,IF(AND(Q397&gt;=1,Q397&lt;=15),L397,0))</f>
        <v>0</v>
      </c>
      <c r="V397" s="86" t="n">
        <f aca="false">IF(ISBLANK(Q397),0,IF(AND(Q397&gt;=16,Q397&lt;=30),L397,0))</f>
        <v>0</v>
      </c>
      <c r="W397" s="86" t="n">
        <f aca="false">IF(ISBLANK(Q397),0,IF(AND(Q397&gt;=31,Q397&lt;=45),L397,0))</f>
        <v>0</v>
      </c>
      <c r="X397" s="86" t="n">
        <f aca="false">IF(ISBLANK(Q397),0,IF(AND(Q397&gt;=46,Q397&lt;=60),L397,0))</f>
        <v>0</v>
      </c>
      <c r="Y397" s="86" t="n">
        <f aca="false">IF(ISBLANK(Q397),0,IF(AND(Q397&gt;=61,Q397&lt;=90),L397,0))</f>
        <v>0</v>
      </c>
      <c r="Z397" s="86" t="n">
        <f aca="false">IF(ISBLANK(Q397),0,IF(Q397&gt;=91,L397,0))</f>
        <v>0</v>
      </c>
    </row>
    <row r="398" customFormat="false" ht="14.25" hidden="false" customHeight="true" outlineLevel="0" collapsed="false">
      <c r="U398" s="86" t="n">
        <f aca="false">IF(ISBLANK(Q398),0,IF(AND(Q398&gt;=1,Q398&lt;=15),L398,0))</f>
        <v>0</v>
      </c>
      <c r="V398" s="86" t="n">
        <f aca="false">IF(ISBLANK(Q398),0,IF(AND(Q398&gt;=16,Q398&lt;=30),L398,0))</f>
        <v>0</v>
      </c>
      <c r="W398" s="86" t="n">
        <f aca="false">IF(ISBLANK(Q398),0,IF(AND(Q398&gt;=31,Q398&lt;=45),L398,0))</f>
        <v>0</v>
      </c>
      <c r="X398" s="86" t="n">
        <f aca="false">IF(ISBLANK(Q398),0,IF(AND(Q398&gt;=46,Q398&lt;=60),L398,0))</f>
        <v>0</v>
      </c>
      <c r="Y398" s="86" t="n">
        <f aca="false">IF(ISBLANK(Q398),0,IF(AND(Q398&gt;=61,Q398&lt;=90),L398,0))</f>
        <v>0</v>
      </c>
      <c r="Z398" s="86" t="n">
        <f aca="false">IF(ISBLANK(Q398),0,IF(Q398&gt;=91,L398,0))</f>
        <v>0</v>
      </c>
    </row>
    <row r="399" customFormat="false" ht="14.25" hidden="false" customHeight="true" outlineLevel="0" collapsed="false">
      <c r="U399" s="86" t="n">
        <f aca="false">IF(ISBLANK(Q399),0,IF(AND(Q399&gt;=1,Q399&lt;=15),L399,0))</f>
        <v>0</v>
      </c>
      <c r="V399" s="86" t="n">
        <f aca="false">IF(ISBLANK(Q399),0,IF(AND(Q399&gt;=16,Q399&lt;=30),L399,0))</f>
        <v>0</v>
      </c>
      <c r="W399" s="86" t="n">
        <f aca="false">IF(ISBLANK(Q399),0,IF(AND(Q399&gt;=31,Q399&lt;=45),L399,0))</f>
        <v>0</v>
      </c>
      <c r="X399" s="86" t="n">
        <f aca="false">IF(ISBLANK(Q399),0,IF(AND(Q399&gt;=46,Q399&lt;=60),L399,0))</f>
        <v>0</v>
      </c>
      <c r="Y399" s="86" t="n">
        <f aca="false">IF(ISBLANK(Q399),0,IF(AND(Q399&gt;=61,Q399&lt;=90),L399,0))</f>
        <v>0</v>
      </c>
      <c r="Z399" s="86" t="n">
        <f aca="false">IF(ISBLANK(Q399),0,IF(Q399&gt;=91,L399,0))</f>
        <v>0</v>
      </c>
    </row>
    <row r="400" customFormat="false" ht="14.25" hidden="false" customHeight="true" outlineLevel="0" collapsed="false">
      <c r="U400" s="86" t="n">
        <f aca="false">IF(ISBLANK(Q400),0,IF(AND(Q400&gt;=1,Q400&lt;=15),L400,0))</f>
        <v>0</v>
      </c>
      <c r="V400" s="86" t="n">
        <f aca="false">IF(ISBLANK(Q400),0,IF(AND(Q400&gt;=16,Q400&lt;=30),L400,0))</f>
        <v>0</v>
      </c>
      <c r="W400" s="86" t="n">
        <f aca="false">IF(ISBLANK(Q400),0,IF(AND(Q400&gt;=31,Q400&lt;=45),L400,0))</f>
        <v>0</v>
      </c>
      <c r="X400" s="86" t="n">
        <f aca="false">IF(ISBLANK(Q400),0,IF(AND(Q400&gt;=46,Q400&lt;=60),L400,0))</f>
        <v>0</v>
      </c>
      <c r="Y400" s="86" t="n">
        <f aca="false">IF(ISBLANK(Q400),0,IF(AND(Q400&gt;=61,Q400&lt;=90),L400,0))</f>
        <v>0</v>
      </c>
      <c r="Z400" s="86" t="n">
        <f aca="false">IF(ISBLANK(Q400),0,IF(Q400&gt;=91,L400,0))</f>
        <v>0</v>
      </c>
    </row>
    <row r="401" customFormat="false" ht="14.25" hidden="false" customHeight="true" outlineLevel="0" collapsed="false">
      <c r="U401" s="86" t="n">
        <f aca="false">IF(ISBLANK(Q401),0,IF(AND(Q401&gt;=1,Q401&lt;=15),L401,0))</f>
        <v>0</v>
      </c>
      <c r="V401" s="86" t="n">
        <f aca="false">IF(ISBLANK(Q401),0,IF(AND(Q401&gt;=16,Q401&lt;=30),L401,0))</f>
        <v>0</v>
      </c>
      <c r="W401" s="86" t="n">
        <f aca="false">IF(ISBLANK(Q401),0,IF(AND(Q401&gt;=31,Q401&lt;=45),L401,0))</f>
        <v>0</v>
      </c>
      <c r="X401" s="86" t="n">
        <f aca="false">IF(ISBLANK(Q401),0,IF(AND(Q401&gt;=46,Q401&lt;=60),L401,0))</f>
        <v>0</v>
      </c>
      <c r="Y401" s="86" t="n">
        <f aca="false">IF(ISBLANK(Q401),0,IF(AND(Q401&gt;=61,Q401&lt;=90),L401,0))</f>
        <v>0</v>
      </c>
      <c r="Z401" s="86" t="n">
        <f aca="false">IF(ISBLANK(Q401),0,IF(Q401&gt;=91,L401,0))</f>
        <v>0</v>
      </c>
    </row>
    <row r="402" customFormat="false" ht="14.25" hidden="false" customHeight="true" outlineLevel="0" collapsed="false">
      <c r="U402" s="86" t="n">
        <f aca="false">IF(ISBLANK(Q402),0,IF(AND(Q402&gt;=1,Q402&lt;=15),L402,0))</f>
        <v>0</v>
      </c>
      <c r="V402" s="86" t="n">
        <f aca="false">IF(ISBLANK(Q402),0,IF(AND(Q402&gt;=16,Q402&lt;=30),L402,0))</f>
        <v>0</v>
      </c>
      <c r="W402" s="86" t="n">
        <f aca="false">IF(ISBLANK(Q402),0,IF(AND(Q402&gt;=31,Q402&lt;=45),L402,0))</f>
        <v>0</v>
      </c>
      <c r="X402" s="86" t="n">
        <f aca="false">IF(ISBLANK(Q402),0,IF(AND(Q402&gt;=46,Q402&lt;=60),L402,0))</f>
        <v>0</v>
      </c>
      <c r="Y402" s="86" t="n">
        <f aca="false">IF(ISBLANK(Q402),0,IF(AND(Q402&gt;=61,Q402&lt;=90),L402,0))</f>
        <v>0</v>
      </c>
      <c r="Z402" s="86" t="n">
        <f aca="false">IF(ISBLANK(Q402),0,IF(Q402&gt;=91,L402,0))</f>
        <v>0</v>
      </c>
    </row>
    <row r="403" customFormat="false" ht="14.25" hidden="false" customHeight="true" outlineLevel="0" collapsed="false">
      <c r="U403" s="86" t="n">
        <f aca="false">IF(ISBLANK(Q403),0,IF(AND(Q403&gt;=1,Q403&lt;=15),L403,0))</f>
        <v>0</v>
      </c>
      <c r="V403" s="86" t="n">
        <f aca="false">IF(ISBLANK(Q403),0,IF(AND(Q403&gt;=16,Q403&lt;=30),L403,0))</f>
        <v>0</v>
      </c>
      <c r="W403" s="86" t="n">
        <f aca="false">IF(ISBLANK(Q403),0,IF(AND(Q403&gt;=31,Q403&lt;=45),L403,0))</f>
        <v>0</v>
      </c>
      <c r="X403" s="86" t="n">
        <f aca="false">IF(ISBLANK(Q403),0,IF(AND(Q403&gt;=46,Q403&lt;=60),L403,0))</f>
        <v>0</v>
      </c>
      <c r="Y403" s="86" t="n">
        <f aca="false">IF(ISBLANK(Q403),0,IF(AND(Q403&gt;=61,Q403&lt;=90),L403,0))</f>
        <v>0</v>
      </c>
      <c r="Z403" s="86" t="n">
        <f aca="false">IF(ISBLANK(Q403),0,IF(Q403&gt;=91,L403,0))</f>
        <v>0</v>
      </c>
    </row>
    <row r="404" customFormat="false" ht="14.25" hidden="false" customHeight="true" outlineLevel="0" collapsed="false">
      <c r="U404" s="86" t="n">
        <f aca="false">IF(ISBLANK(Q404),0,IF(AND(Q404&gt;=1,Q404&lt;=15),L404,0))</f>
        <v>0</v>
      </c>
      <c r="V404" s="86" t="n">
        <f aca="false">IF(ISBLANK(Q404),0,IF(AND(Q404&gt;=16,Q404&lt;=30),L404,0))</f>
        <v>0</v>
      </c>
      <c r="W404" s="86" t="n">
        <f aca="false">IF(ISBLANK(Q404),0,IF(AND(Q404&gt;=31,Q404&lt;=45),L404,0))</f>
        <v>0</v>
      </c>
      <c r="X404" s="86" t="n">
        <f aca="false">IF(ISBLANK(Q404),0,IF(AND(Q404&gt;=46,Q404&lt;=60),L404,0))</f>
        <v>0</v>
      </c>
      <c r="Y404" s="86" t="n">
        <f aca="false">IF(ISBLANK(Q404),0,IF(AND(Q404&gt;=61,Q404&lt;=90),L404,0))</f>
        <v>0</v>
      </c>
      <c r="Z404" s="86" t="n">
        <f aca="false">IF(ISBLANK(Q404),0,IF(Q404&gt;=91,L404,0))</f>
        <v>0</v>
      </c>
    </row>
    <row r="405" customFormat="false" ht="14.25" hidden="false" customHeight="true" outlineLevel="0" collapsed="false">
      <c r="U405" s="86" t="n">
        <f aca="false">IF(ISBLANK(Q405),0,IF(AND(Q405&gt;=1,Q405&lt;=15),L405,0))</f>
        <v>0</v>
      </c>
      <c r="V405" s="86" t="n">
        <f aca="false">IF(ISBLANK(Q405),0,IF(AND(Q405&gt;=16,Q405&lt;=30),L405,0))</f>
        <v>0</v>
      </c>
      <c r="W405" s="86" t="n">
        <f aca="false">IF(ISBLANK(Q405),0,IF(AND(Q405&gt;=31,Q405&lt;=45),L405,0))</f>
        <v>0</v>
      </c>
      <c r="X405" s="86" t="n">
        <f aca="false">IF(ISBLANK(Q405),0,IF(AND(Q405&gt;=46,Q405&lt;=60),L405,0))</f>
        <v>0</v>
      </c>
      <c r="Y405" s="86" t="n">
        <f aca="false">IF(ISBLANK(Q405),0,IF(AND(Q405&gt;=61,Q405&lt;=90),L405,0))</f>
        <v>0</v>
      </c>
      <c r="Z405" s="86" t="n">
        <f aca="false">IF(ISBLANK(Q405),0,IF(Q405&gt;=91,L405,0))</f>
        <v>0</v>
      </c>
    </row>
    <row r="406" customFormat="false" ht="14.25" hidden="false" customHeight="true" outlineLevel="0" collapsed="false">
      <c r="U406" s="86" t="n">
        <f aca="false">IF(ISBLANK(Q406),0,IF(AND(Q406&gt;=1,Q406&lt;=15),L406,0))</f>
        <v>0</v>
      </c>
      <c r="V406" s="86" t="n">
        <f aca="false">IF(ISBLANK(Q406),0,IF(AND(Q406&gt;=16,Q406&lt;=30),L406,0))</f>
        <v>0</v>
      </c>
      <c r="W406" s="86" t="n">
        <f aca="false">IF(ISBLANK(Q406),0,IF(AND(Q406&gt;=31,Q406&lt;=45),L406,0))</f>
        <v>0</v>
      </c>
      <c r="X406" s="86" t="n">
        <f aca="false">IF(ISBLANK(Q406),0,IF(AND(Q406&gt;=46,Q406&lt;=60),L406,0))</f>
        <v>0</v>
      </c>
      <c r="Y406" s="86" t="n">
        <f aca="false">IF(ISBLANK(Q406),0,IF(AND(Q406&gt;=61,Q406&lt;=90),L406,0))</f>
        <v>0</v>
      </c>
      <c r="Z406" s="86" t="n">
        <f aca="false">IF(ISBLANK(Q406),0,IF(Q406&gt;=91,L406,0))</f>
        <v>0</v>
      </c>
    </row>
    <row r="407" customFormat="false" ht="14.25" hidden="false" customHeight="true" outlineLevel="0" collapsed="false">
      <c r="U407" s="86" t="n">
        <f aca="false">IF(ISBLANK(Q407),0,IF(AND(Q407&gt;=1,Q407&lt;=15),L407,0))</f>
        <v>0</v>
      </c>
      <c r="V407" s="86" t="n">
        <f aca="false">IF(ISBLANK(Q407),0,IF(AND(Q407&gt;=16,Q407&lt;=30),L407,0))</f>
        <v>0</v>
      </c>
      <c r="W407" s="86" t="n">
        <f aca="false">IF(ISBLANK(Q407),0,IF(AND(Q407&gt;=31,Q407&lt;=45),L407,0))</f>
        <v>0</v>
      </c>
      <c r="X407" s="86" t="n">
        <f aca="false">IF(ISBLANK(Q407),0,IF(AND(Q407&gt;=46,Q407&lt;=60),L407,0))</f>
        <v>0</v>
      </c>
      <c r="Y407" s="86" t="n">
        <f aca="false">IF(ISBLANK(Q407),0,IF(AND(Q407&gt;=61,Q407&lt;=90),L407,0))</f>
        <v>0</v>
      </c>
      <c r="Z407" s="86" t="n">
        <f aca="false">IF(ISBLANK(Q407),0,IF(Q407&gt;=91,L407,0))</f>
        <v>0</v>
      </c>
    </row>
    <row r="408" customFormat="false" ht="14.25" hidden="false" customHeight="true" outlineLevel="0" collapsed="false">
      <c r="U408" s="86" t="n">
        <f aca="false">IF(ISBLANK(Q408),0,IF(AND(Q408&gt;=1,Q408&lt;=15),L408,0))</f>
        <v>0</v>
      </c>
      <c r="V408" s="86" t="n">
        <f aca="false">IF(ISBLANK(Q408),0,IF(AND(Q408&gt;=16,Q408&lt;=30),L408,0))</f>
        <v>0</v>
      </c>
      <c r="W408" s="86" t="n">
        <f aca="false">IF(ISBLANK(Q408),0,IF(AND(Q408&gt;=31,Q408&lt;=45),L408,0))</f>
        <v>0</v>
      </c>
      <c r="X408" s="86" t="n">
        <f aca="false">IF(ISBLANK(Q408),0,IF(AND(Q408&gt;=46,Q408&lt;=60),L408,0))</f>
        <v>0</v>
      </c>
      <c r="Y408" s="86" t="n">
        <f aca="false">IF(ISBLANK(Q408),0,IF(AND(Q408&gt;=61,Q408&lt;=90),L408,0))</f>
        <v>0</v>
      </c>
      <c r="Z408" s="86" t="n">
        <f aca="false">IF(ISBLANK(Q408),0,IF(Q408&gt;=91,L408,0))</f>
        <v>0</v>
      </c>
    </row>
    <row r="409" customFormat="false" ht="14.25" hidden="false" customHeight="true" outlineLevel="0" collapsed="false">
      <c r="U409" s="86" t="n">
        <f aca="false">IF(ISBLANK(Q409),0,IF(AND(Q409&gt;=1,Q409&lt;=15),L409,0))</f>
        <v>0</v>
      </c>
      <c r="V409" s="86" t="n">
        <f aca="false">IF(ISBLANK(Q409),0,IF(AND(Q409&gt;=16,Q409&lt;=30),L409,0))</f>
        <v>0</v>
      </c>
      <c r="W409" s="86" t="n">
        <f aca="false">IF(ISBLANK(Q409),0,IF(AND(Q409&gt;=31,Q409&lt;=45),L409,0))</f>
        <v>0</v>
      </c>
      <c r="X409" s="86" t="n">
        <f aca="false">IF(ISBLANK(Q409),0,IF(AND(Q409&gt;=46,Q409&lt;=60),L409,0))</f>
        <v>0</v>
      </c>
      <c r="Y409" s="86" t="n">
        <f aca="false">IF(ISBLANK(Q409),0,IF(AND(Q409&gt;=61,Q409&lt;=90),L409,0))</f>
        <v>0</v>
      </c>
      <c r="Z409" s="86" t="n">
        <f aca="false">IF(ISBLANK(Q409),0,IF(Q409&gt;=91,L409,0))</f>
        <v>0</v>
      </c>
    </row>
    <row r="410" customFormat="false" ht="14.25" hidden="false" customHeight="true" outlineLevel="0" collapsed="false">
      <c r="U410" s="86" t="n">
        <f aca="false">IF(ISBLANK(Q410),0,IF(AND(Q410&gt;=1,Q410&lt;=15),L410,0))</f>
        <v>0</v>
      </c>
      <c r="V410" s="86" t="n">
        <f aca="false">IF(ISBLANK(Q410),0,IF(AND(Q410&gt;=16,Q410&lt;=30),L410,0))</f>
        <v>0</v>
      </c>
      <c r="W410" s="86" t="n">
        <f aca="false">IF(ISBLANK(Q410),0,IF(AND(Q410&gt;=31,Q410&lt;=45),L410,0))</f>
        <v>0</v>
      </c>
      <c r="X410" s="86" t="n">
        <f aca="false">IF(ISBLANK(Q410),0,IF(AND(Q410&gt;=46,Q410&lt;=60),L410,0))</f>
        <v>0</v>
      </c>
      <c r="Y410" s="86" t="n">
        <f aca="false">IF(ISBLANK(Q410),0,IF(AND(Q410&gt;=61,Q410&lt;=90),L410,0))</f>
        <v>0</v>
      </c>
      <c r="Z410" s="86" t="n">
        <f aca="false">IF(ISBLANK(Q410),0,IF(Q410&gt;=91,L410,0))</f>
        <v>0</v>
      </c>
    </row>
    <row r="411" customFormat="false" ht="14.25" hidden="false" customHeight="true" outlineLevel="0" collapsed="false">
      <c r="U411" s="86" t="n">
        <f aca="false">IF(ISBLANK(Q411),0,IF(AND(Q411&gt;=1,Q411&lt;=15),L411,0))</f>
        <v>0</v>
      </c>
      <c r="V411" s="86" t="n">
        <f aca="false">IF(ISBLANK(Q411),0,IF(AND(Q411&gt;=16,Q411&lt;=30),L411,0))</f>
        <v>0</v>
      </c>
      <c r="W411" s="86" t="n">
        <f aca="false">IF(ISBLANK(Q411),0,IF(AND(Q411&gt;=31,Q411&lt;=45),L411,0))</f>
        <v>0</v>
      </c>
      <c r="X411" s="86" t="n">
        <f aca="false">IF(ISBLANK(Q411),0,IF(AND(Q411&gt;=46,Q411&lt;=60),L411,0))</f>
        <v>0</v>
      </c>
      <c r="Y411" s="86" t="n">
        <f aca="false">IF(ISBLANK(Q411),0,IF(AND(Q411&gt;=61,Q411&lt;=90),L411,0))</f>
        <v>0</v>
      </c>
      <c r="Z411" s="86" t="n">
        <f aca="false">IF(ISBLANK(Q411),0,IF(Q411&gt;=91,L411,0))</f>
        <v>0</v>
      </c>
    </row>
    <row r="412" customFormat="false" ht="14.25" hidden="false" customHeight="true" outlineLevel="0" collapsed="false">
      <c r="U412" s="86" t="n">
        <f aca="false">IF(ISBLANK(Q412),0,IF(AND(Q412&gt;=1,Q412&lt;=15),L412,0))</f>
        <v>0</v>
      </c>
      <c r="V412" s="86" t="n">
        <f aca="false">IF(ISBLANK(Q412),0,IF(AND(Q412&gt;=16,Q412&lt;=30),L412,0))</f>
        <v>0</v>
      </c>
      <c r="W412" s="86" t="n">
        <f aca="false">IF(ISBLANK(Q412),0,IF(AND(Q412&gt;=31,Q412&lt;=45),L412,0))</f>
        <v>0</v>
      </c>
      <c r="X412" s="86" t="n">
        <f aca="false">IF(ISBLANK(Q412),0,IF(AND(Q412&gt;=46,Q412&lt;=60),L412,0))</f>
        <v>0</v>
      </c>
      <c r="Y412" s="86" t="n">
        <f aca="false">IF(ISBLANK(Q412),0,IF(AND(Q412&gt;=61,Q412&lt;=90),L412,0))</f>
        <v>0</v>
      </c>
      <c r="Z412" s="86" t="n">
        <f aca="false">IF(ISBLANK(Q412),0,IF(Q412&gt;=91,L412,0))</f>
        <v>0</v>
      </c>
    </row>
    <row r="413" customFormat="false" ht="14.25" hidden="false" customHeight="true" outlineLevel="0" collapsed="false">
      <c r="U413" s="86" t="n">
        <f aca="false">IF(ISBLANK(Q413),0,IF(AND(Q413&gt;=1,Q413&lt;=15),L413,0))</f>
        <v>0</v>
      </c>
      <c r="V413" s="86" t="n">
        <f aca="false">IF(ISBLANK(Q413),0,IF(AND(Q413&gt;=16,Q413&lt;=30),L413,0))</f>
        <v>0</v>
      </c>
      <c r="W413" s="86" t="n">
        <f aca="false">IF(ISBLANK(Q413),0,IF(AND(Q413&gt;=31,Q413&lt;=45),L413,0))</f>
        <v>0</v>
      </c>
      <c r="X413" s="86" t="n">
        <f aca="false">IF(ISBLANK(Q413),0,IF(AND(Q413&gt;=46,Q413&lt;=60),L413,0))</f>
        <v>0</v>
      </c>
      <c r="Y413" s="86" t="n">
        <f aca="false">IF(ISBLANK(Q413),0,IF(AND(Q413&gt;=61,Q413&lt;=90),L413,0))</f>
        <v>0</v>
      </c>
      <c r="Z413" s="86" t="n">
        <f aca="false">IF(ISBLANK(Q413),0,IF(Q413&gt;=91,L413,0))</f>
        <v>0</v>
      </c>
    </row>
    <row r="414" customFormat="false" ht="14.25" hidden="false" customHeight="true" outlineLevel="0" collapsed="false">
      <c r="U414" s="86" t="n">
        <f aca="false">IF(ISBLANK(Q414),0,IF(AND(Q414&gt;=1,Q414&lt;=15),L414,0))</f>
        <v>0</v>
      </c>
      <c r="V414" s="86" t="n">
        <f aca="false">IF(ISBLANK(Q414),0,IF(AND(Q414&gt;=16,Q414&lt;=30),L414,0))</f>
        <v>0</v>
      </c>
      <c r="W414" s="86" t="n">
        <f aca="false">IF(ISBLANK(Q414),0,IF(AND(Q414&gt;=31,Q414&lt;=45),L414,0))</f>
        <v>0</v>
      </c>
      <c r="X414" s="86" t="n">
        <f aca="false">IF(ISBLANK(Q414),0,IF(AND(Q414&gt;=46,Q414&lt;=60),L414,0))</f>
        <v>0</v>
      </c>
      <c r="Y414" s="86" t="n">
        <f aca="false">IF(ISBLANK(Q414),0,IF(AND(Q414&gt;=61,Q414&lt;=90),L414,0))</f>
        <v>0</v>
      </c>
      <c r="Z414" s="86" t="n">
        <f aca="false">IF(ISBLANK(Q414),0,IF(Q414&gt;=91,L414,0))</f>
        <v>0</v>
      </c>
    </row>
    <row r="415" customFormat="false" ht="14.25" hidden="false" customHeight="true" outlineLevel="0" collapsed="false">
      <c r="U415" s="86" t="n">
        <f aca="false">IF(ISBLANK(Q415),0,IF(AND(Q415&gt;=1,Q415&lt;=15),L415,0))</f>
        <v>0</v>
      </c>
      <c r="V415" s="86" t="n">
        <f aca="false">IF(ISBLANK(Q415),0,IF(AND(Q415&gt;=16,Q415&lt;=30),L415,0))</f>
        <v>0</v>
      </c>
      <c r="W415" s="86" t="n">
        <f aca="false">IF(ISBLANK(Q415),0,IF(AND(Q415&gt;=31,Q415&lt;=45),L415,0))</f>
        <v>0</v>
      </c>
      <c r="X415" s="86" t="n">
        <f aca="false">IF(ISBLANK(Q415),0,IF(AND(Q415&gt;=46,Q415&lt;=60),L415,0))</f>
        <v>0</v>
      </c>
      <c r="Y415" s="86" t="n">
        <f aca="false">IF(ISBLANK(Q415),0,IF(AND(Q415&gt;=61,Q415&lt;=90),L415,0))</f>
        <v>0</v>
      </c>
      <c r="Z415" s="86" t="n">
        <f aca="false">IF(ISBLANK(Q415),0,IF(Q415&gt;=91,L415,0))</f>
        <v>0</v>
      </c>
    </row>
    <row r="416" customFormat="false" ht="14.25" hidden="false" customHeight="true" outlineLevel="0" collapsed="false">
      <c r="U416" s="86" t="n">
        <f aca="false">IF(ISBLANK(Q416),0,IF(AND(Q416&gt;=1,Q416&lt;=15),L416,0))</f>
        <v>0</v>
      </c>
      <c r="V416" s="86" t="n">
        <f aca="false">IF(ISBLANK(Q416),0,IF(AND(Q416&gt;=16,Q416&lt;=30),L416,0))</f>
        <v>0</v>
      </c>
      <c r="W416" s="86" t="n">
        <f aca="false">IF(ISBLANK(Q416),0,IF(AND(Q416&gt;=31,Q416&lt;=45),L416,0))</f>
        <v>0</v>
      </c>
      <c r="X416" s="86" t="n">
        <f aca="false">IF(ISBLANK(Q416),0,IF(AND(Q416&gt;=46,Q416&lt;=60),L416,0))</f>
        <v>0</v>
      </c>
      <c r="Y416" s="86" t="n">
        <f aca="false">IF(ISBLANK(Q416),0,IF(AND(Q416&gt;=61,Q416&lt;=90),L416,0))</f>
        <v>0</v>
      </c>
      <c r="Z416" s="86" t="n">
        <f aca="false">IF(ISBLANK(Q416),0,IF(Q416&gt;=91,L416,0))</f>
        <v>0</v>
      </c>
    </row>
    <row r="417" customFormat="false" ht="14.25" hidden="false" customHeight="true" outlineLevel="0" collapsed="false">
      <c r="U417" s="86" t="n">
        <f aca="false">IF(ISBLANK(Q417),0,IF(AND(Q417&gt;=1,Q417&lt;=15),L417,0))</f>
        <v>0</v>
      </c>
      <c r="V417" s="86" t="n">
        <f aca="false">IF(ISBLANK(Q417),0,IF(AND(Q417&gt;=16,Q417&lt;=30),L417,0))</f>
        <v>0</v>
      </c>
      <c r="W417" s="86" t="n">
        <f aca="false">IF(ISBLANK(Q417),0,IF(AND(Q417&gt;=31,Q417&lt;=45),L417,0))</f>
        <v>0</v>
      </c>
      <c r="X417" s="86" t="n">
        <f aca="false">IF(ISBLANK(Q417),0,IF(AND(Q417&gt;=46,Q417&lt;=60),L417,0))</f>
        <v>0</v>
      </c>
      <c r="Y417" s="86" t="n">
        <f aca="false">IF(ISBLANK(Q417),0,IF(AND(Q417&gt;=61,Q417&lt;=90),L417,0))</f>
        <v>0</v>
      </c>
      <c r="Z417" s="86" t="n">
        <f aca="false">IF(ISBLANK(Q417),0,IF(Q417&gt;=91,L417,0))</f>
        <v>0</v>
      </c>
    </row>
    <row r="418" customFormat="false" ht="14.25" hidden="false" customHeight="true" outlineLevel="0" collapsed="false">
      <c r="U418" s="86" t="n">
        <f aca="false">IF(ISBLANK(Q418),0,IF(AND(Q418&gt;=1,Q418&lt;=15),L418,0))</f>
        <v>0</v>
      </c>
      <c r="V418" s="86" t="n">
        <f aca="false">IF(ISBLANK(Q418),0,IF(AND(Q418&gt;=16,Q418&lt;=30),L418,0))</f>
        <v>0</v>
      </c>
      <c r="W418" s="86" t="n">
        <f aca="false">IF(ISBLANK(Q418),0,IF(AND(Q418&gt;=31,Q418&lt;=45),L418,0))</f>
        <v>0</v>
      </c>
      <c r="X418" s="86" t="n">
        <f aca="false">IF(ISBLANK(Q418),0,IF(AND(Q418&gt;=46,Q418&lt;=60),L418,0))</f>
        <v>0</v>
      </c>
      <c r="Y418" s="86" t="n">
        <f aca="false">IF(ISBLANK(Q418),0,IF(AND(Q418&gt;=61,Q418&lt;=90),L418,0))</f>
        <v>0</v>
      </c>
      <c r="Z418" s="86" t="n">
        <f aca="false">IF(ISBLANK(Q418),0,IF(Q418&gt;=91,L418,0))</f>
        <v>0</v>
      </c>
    </row>
    <row r="419" customFormat="false" ht="14.25" hidden="false" customHeight="true" outlineLevel="0" collapsed="false">
      <c r="U419" s="86" t="n">
        <f aca="false">IF(ISBLANK(Q419),0,IF(AND(Q419&gt;=1,Q419&lt;=15),L419,0))</f>
        <v>0</v>
      </c>
      <c r="V419" s="86" t="n">
        <f aca="false">IF(ISBLANK(Q419),0,IF(AND(Q419&gt;=16,Q419&lt;=30),L419,0))</f>
        <v>0</v>
      </c>
      <c r="W419" s="86" t="n">
        <f aca="false">IF(ISBLANK(Q419),0,IF(AND(Q419&gt;=31,Q419&lt;=45),L419,0))</f>
        <v>0</v>
      </c>
      <c r="X419" s="86" t="n">
        <f aca="false">IF(ISBLANK(Q419),0,IF(AND(Q419&gt;=46,Q419&lt;=60),L419,0))</f>
        <v>0</v>
      </c>
      <c r="Y419" s="86" t="n">
        <f aca="false">IF(ISBLANK(Q419),0,IF(AND(Q419&gt;=61,Q419&lt;=90),L419,0))</f>
        <v>0</v>
      </c>
      <c r="Z419" s="86" t="n">
        <f aca="false">IF(ISBLANK(Q419),0,IF(Q419&gt;=91,L419,0))</f>
        <v>0</v>
      </c>
    </row>
    <row r="420" customFormat="false" ht="14.25" hidden="false" customHeight="true" outlineLevel="0" collapsed="false">
      <c r="U420" s="86" t="n">
        <f aca="false">IF(ISBLANK(Q420),0,IF(AND(Q420&gt;=1,Q420&lt;=15),L420,0))</f>
        <v>0</v>
      </c>
      <c r="V420" s="86" t="n">
        <f aca="false">IF(ISBLANK(Q420),0,IF(AND(Q420&gt;=16,Q420&lt;=30),L420,0))</f>
        <v>0</v>
      </c>
      <c r="W420" s="86" t="n">
        <f aca="false">IF(ISBLANK(Q420),0,IF(AND(Q420&gt;=31,Q420&lt;=45),L420,0))</f>
        <v>0</v>
      </c>
      <c r="X420" s="86" t="n">
        <f aca="false">IF(ISBLANK(Q420),0,IF(AND(Q420&gt;=46,Q420&lt;=60),L420,0))</f>
        <v>0</v>
      </c>
      <c r="Y420" s="86" t="n">
        <f aca="false">IF(ISBLANK(Q420),0,IF(AND(Q420&gt;=61,Q420&lt;=90),L420,0))</f>
        <v>0</v>
      </c>
      <c r="Z420" s="86" t="n">
        <f aca="false">IF(ISBLANK(Q420),0,IF(Q420&gt;=91,L420,0))</f>
        <v>0</v>
      </c>
    </row>
    <row r="421" customFormat="false" ht="14.25" hidden="false" customHeight="true" outlineLevel="0" collapsed="false">
      <c r="U421" s="86" t="n">
        <f aca="false">IF(ISBLANK(Q421),0,IF(AND(Q421&gt;=1,Q421&lt;=15),L421,0))</f>
        <v>0</v>
      </c>
      <c r="V421" s="86" t="n">
        <f aca="false">IF(ISBLANK(Q421),0,IF(AND(Q421&gt;=16,Q421&lt;=30),L421,0))</f>
        <v>0</v>
      </c>
      <c r="W421" s="86" t="n">
        <f aca="false">IF(ISBLANK(Q421),0,IF(AND(Q421&gt;=31,Q421&lt;=45),L421,0))</f>
        <v>0</v>
      </c>
      <c r="X421" s="86" t="n">
        <f aca="false">IF(ISBLANK(Q421),0,IF(AND(Q421&gt;=46,Q421&lt;=60),L421,0))</f>
        <v>0</v>
      </c>
      <c r="Y421" s="86" t="n">
        <f aca="false">IF(ISBLANK(Q421),0,IF(AND(Q421&gt;=61,Q421&lt;=90),L421,0))</f>
        <v>0</v>
      </c>
      <c r="Z421" s="86" t="n">
        <f aca="false">IF(ISBLANK(Q421),0,IF(Q421&gt;=91,L421,0))</f>
        <v>0</v>
      </c>
    </row>
    <row r="422" customFormat="false" ht="14.25" hidden="false" customHeight="true" outlineLevel="0" collapsed="false">
      <c r="U422" s="86" t="n">
        <f aca="false">IF(ISBLANK(Q422),0,IF(AND(Q422&gt;=1,Q422&lt;=15),L422,0))</f>
        <v>0</v>
      </c>
      <c r="V422" s="86" t="n">
        <f aca="false">IF(ISBLANK(Q422),0,IF(AND(Q422&gt;=16,Q422&lt;=30),L422,0))</f>
        <v>0</v>
      </c>
      <c r="W422" s="86" t="n">
        <f aca="false">IF(ISBLANK(Q422),0,IF(AND(Q422&gt;=31,Q422&lt;=45),L422,0))</f>
        <v>0</v>
      </c>
      <c r="X422" s="86" t="n">
        <f aca="false">IF(ISBLANK(Q422),0,IF(AND(Q422&gt;=46,Q422&lt;=60),L422,0))</f>
        <v>0</v>
      </c>
      <c r="Y422" s="86" t="n">
        <f aca="false">IF(ISBLANK(Q422),0,IF(AND(Q422&gt;=61,Q422&lt;=90),L422,0))</f>
        <v>0</v>
      </c>
      <c r="Z422" s="86" t="n">
        <f aca="false">IF(ISBLANK(Q422),0,IF(Q422&gt;=91,L422,0))</f>
        <v>0</v>
      </c>
    </row>
    <row r="423" customFormat="false" ht="14.25" hidden="false" customHeight="true" outlineLevel="0" collapsed="false">
      <c r="U423" s="86" t="n">
        <f aca="false">IF(ISBLANK(Q423),0,IF(AND(Q423&gt;=1,Q423&lt;=15),L423,0))</f>
        <v>0</v>
      </c>
      <c r="V423" s="86" t="n">
        <f aca="false">IF(ISBLANK(Q423),0,IF(AND(Q423&gt;=16,Q423&lt;=30),L423,0))</f>
        <v>0</v>
      </c>
      <c r="W423" s="86" t="n">
        <f aca="false">IF(ISBLANK(Q423),0,IF(AND(Q423&gt;=31,Q423&lt;=45),L423,0))</f>
        <v>0</v>
      </c>
      <c r="X423" s="86" t="n">
        <f aca="false">IF(ISBLANK(Q423),0,IF(AND(Q423&gt;=46,Q423&lt;=60),L423,0))</f>
        <v>0</v>
      </c>
      <c r="Y423" s="86" t="n">
        <f aca="false">IF(ISBLANK(Q423),0,IF(AND(Q423&gt;=61,Q423&lt;=90),L423,0))</f>
        <v>0</v>
      </c>
      <c r="Z423" s="86" t="n">
        <f aca="false">IF(ISBLANK(Q423),0,IF(Q423&gt;=91,L423,0))</f>
        <v>0</v>
      </c>
    </row>
    <row r="424" customFormat="false" ht="14.25" hidden="false" customHeight="true" outlineLevel="0" collapsed="false">
      <c r="U424" s="86" t="n">
        <f aca="false">IF(ISBLANK(Q424),0,IF(AND(Q424&gt;=1,Q424&lt;=15),L424,0))</f>
        <v>0</v>
      </c>
      <c r="V424" s="86" t="n">
        <f aca="false">IF(ISBLANK(Q424),0,IF(AND(Q424&gt;=16,Q424&lt;=30),L424,0))</f>
        <v>0</v>
      </c>
      <c r="W424" s="86" t="n">
        <f aca="false">IF(ISBLANK(Q424),0,IF(AND(Q424&gt;=31,Q424&lt;=45),L424,0))</f>
        <v>0</v>
      </c>
      <c r="X424" s="86" t="n">
        <f aca="false">IF(ISBLANK(Q424),0,IF(AND(Q424&gt;=46,Q424&lt;=60),L424,0))</f>
        <v>0</v>
      </c>
      <c r="Y424" s="86" t="n">
        <f aca="false">IF(ISBLANK(Q424),0,IF(AND(Q424&gt;=61,Q424&lt;=90),L424,0))</f>
        <v>0</v>
      </c>
      <c r="Z424" s="86" t="n">
        <f aca="false">IF(ISBLANK(Q424),0,IF(Q424&gt;=91,L424,0))</f>
        <v>0</v>
      </c>
    </row>
    <row r="425" customFormat="false" ht="14.25" hidden="false" customHeight="true" outlineLevel="0" collapsed="false">
      <c r="U425" s="86" t="n">
        <f aca="false">IF(ISBLANK(Q425),0,IF(AND(Q425&gt;=1,Q425&lt;=15),L425,0))</f>
        <v>0</v>
      </c>
      <c r="V425" s="86" t="n">
        <f aca="false">IF(ISBLANK(Q425),0,IF(AND(Q425&gt;=16,Q425&lt;=30),L425,0))</f>
        <v>0</v>
      </c>
      <c r="W425" s="86" t="n">
        <f aca="false">IF(ISBLANK(Q425),0,IF(AND(Q425&gt;=31,Q425&lt;=45),L425,0))</f>
        <v>0</v>
      </c>
      <c r="X425" s="86" t="n">
        <f aca="false">IF(ISBLANK(Q425),0,IF(AND(Q425&gt;=46,Q425&lt;=60),L425,0))</f>
        <v>0</v>
      </c>
      <c r="Y425" s="86" t="n">
        <f aca="false">IF(ISBLANK(Q425),0,IF(AND(Q425&gt;=61,Q425&lt;=90),L425,0))</f>
        <v>0</v>
      </c>
      <c r="Z425" s="86" t="n">
        <f aca="false">IF(ISBLANK(Q425),0,IF(Q425&gt;=91,L425,0))</f>
        <v>0</v>
      </c>
    </row>
    <row r="426" customFormat="false" ht="14.25" hidden="false" customHeight="true" outlineLevel="0" collapsed="false">
      <c r="U426" s="86" t="n">
        <f aca="false">IF(ISBLANK(Q426),0,IF(AND(Q426&gt;=1,Q426&lt;=15),L426,0))</f>
        <v>0</v>
      </c>
      <c r="V426" s="86" t="n">
        <f aca="false">IF(ISBLANK(Q426),0,IF(AND(Q426&gt;=16,Q426&lt;=30),L426,0))</f>
        <v>0</v>
      </c>
      <c r="W426" s="86" t="n">
        <f aca="false">IF(ISBLANK(Q426),0,IF(AND(Q426&gt;=31,Q426&lt;=45),L426,0))</f>
        <v>0</v>
      </c>
      <c r="X426" s="86" t="n">
        <f aca="false">IF(ISBLANK(Q426),0,IF(AND(Q426&gt;=46,Q426&lt;=60),L426,0))</f>
        <v>0</v>
      </c>
      <c r="Y426" s="86" t="n">
        <f aca="false">IF(ISBLANK(Q426),0,IF(AND(Q426&gt;=61,Q426&lt;=90),L426,0))</f>
        <v>0</v>
      </c>
      <c r="Z426" s="86" t="n">
        <f aca="false">IF(ISBLANK(Q426),0,IF(Q426&gt;=91,L426,0))</f>
        <v>0</v>
      </c>
    </row>
    <row r="427" customFormat="false" ht="14.25" hidden="false" customHeight="true" outlineLevel="0" collapsed="false">
      <c r="U427" s="86" t="n">
        <f aca="false">IF(ISBLANK(Q427),0,IF(AND(Q427&gt;=1,Q427&lt;=15),L427,0))</f>
        <v>0</v>
      </c>
      <c r="V427" s="86" t="n">
        <f aca="false">IF(ISBLANK(Q427),0,IF(AND(Q427&gt;=16,Q427&lt;=30),L427,0))</f>
        <v>0</v>
      </c>
      <c r="W427" s="86" t="n">
        <f aca="false">IF(ISBLANK(Q427),0,IF(AND(Q427&gt;=31,Q427&lt;=45),L427,0))</f>
        <v>0</v>
      </c>
      <c r="X427" s="86" t="n">
        <f aca="false">IF(ISBLANK(Q427),0,IF(AND(Q427&gt;=46,Q427&lt;=60),L427,0))</f>
        <v>0</v>
      </c>
      <c r="Y427" s="86" t="n">
        <f aca="false">IF(ISBLANK(Q427),0,IF(AND(Q427&gt;=61,Q427&lt;=90),L427,0))</f>
        <v>0</v>
      </c>
      <c r="Z427" s="86" t="n">
        <f aca="false">IF(ISBLANK(Q427),0,IF(Q427&gt;=91,L427,0))</f>
        <v>0</v>
      </c>
    </row>
    <row r="428" customFormat="false" ht="14.25" hidden="false" customHeight="true" outlineLevel="0" collapsed="false">
      <c r="U428" s="86" t="n">
        <f aca="false">IF(ISBLANK(Q428),0,IF(AND(Q428&gt;=1,Q428&lt;=15),L428,0))</f>
        <v>0</v>
      </c>
      <c r="V428" s="86" t="n">
        <f aca="false">IF(ISBLANK(Q428),0,IF(AND(Q428&gt;=16,Q428&lt;=30),L428,0))</f>
        <v>0</v>
      </c>
      <c r="W428" s="86" t="n">
        <f aca="false">IF(ISBLANK(Q428),0,IF(AND(Q428&gt;=31,Q428&lt;=45),L428,0))</f>
        <v>0</v>
      </c>
      <c r="X428" s="86" t="n">
        <f aca="false">IF(ISBLANK(Q428),0,IF(AND(Q428&gt;=46,Q428&lt;=60),L428,0))</f>
        <v>0</v>
      </c>
      <c r="Y428" s="86" t="n">
        <f aca="false">IF(ISBLANK(Q428),0,IF(AND(Q428&gt;=61,Q428&lt;=90),L428,0))</f>
        <v>0</v>
      </c>
      <c r="Z428" s="86" t="n">
        <f aca="false">IF(ISBLANK(Q428),0,IF(Q428&gt;=91,L428,0))</f>
        <v>0</v>
      </c>
    </row>
    <row r="429" customFormat="false" ht="14.25" hidden="false" customHeight="true" outlineLevel="0" collapsed="false">
      <c r="U429" s="86" t="n">
        <f aca="false">IF(ISBLANK(Q429),0,IF(AND(Q429&gt;=1,Q429&lt;=15),L429,0))</f>
        <v>0</v>
      </c>
      <c r="V429" s="86" t="n">
        <f aca="false">IF(ISBLANK(Q429),0,IF(AND(Q429&gt;=16,Q429&lt;=30),L429,0))</f>
        <v>0</v>
      </c>
      <c r="W429" s="86" t="n">
        <f aca="false">IF(ISBLANK(Q429),0,IF(AND(Q429&gt;=31,Q429&lt;=45),L429,0))</f>
        <v>0</v>
      </c>
      <c r="X429" s="86" t="n">
        <f aca="false">IF(ISBLANK(Q429),0,IF(AND(Q429&gt;=46,Q429&lt;=60),L429,0))</f>
        <v>0</v>
      </c>
      <c r="Y429" s="86" t="n">
        <f aca="false">IF(ISBLANK(Q429),0,IF(AND(Q429&gt;=61,Q429&lt;=90),L429,0))</f>
        <v>0</v>
      </c>
      <c r="Z429" s="86" t="n">
        <f aca="false">IF(ISBLANK(Q429),0,IF(Q429&gt;=91,L429,0))</f>
        <v>0</v>
      </c>
    </row>
    <row r="430" customFormat="false" ht="14.25" hidden="false" customHeight="true" outlineLevel="0" collapsed="false">
      <c r="U430" s="86" t="n">
        <f aca="false">IF(ISBLANK(Q430),0,IF(AND(Q430&gt;=1,Q430&lt;=15),L430,0))</f>
        <v>0</v>
      </c>
      <c r="V430" s="86" t="n">
        <f aca="false">IF(ISBLANK(Q430),0,IF(AND(Q430&gt;=16,Q430&lt;=30),L430,0))</f>
        <v>0</v>
      </c>
      <c r="W430" s="86" t="n">
        <f aca="false">IF(ISBLANK(Q430),0,IF(AND(Q430&gt;=31,Q430&lt;=45),L430,0))</f>
        <v>0</v>
      </c>
      <c r="X430" s="86" t="n">
        <f aca="false">IF(ISBLANK(Q430),0,IF(AND(Q430&gt;=46,Q430&lt;=60),L430,0))</f>
        <v>0</v>
      </c>
      <c r="Y430" s="86" t="n">
        <f aca="false">IF(ISBLANK(Q430),0,IF(AND(Q430&gt;=61,Q430&lt;=90),L430,0))</f>
        <v>0</v>
      </c>
      <c r="Z430" s="86" t="n">
        <f aca="false">IF(ISBLANK(Q430),0,IF(Q430&gt;=91,L430,0))</f>
        <v>0</v>
      </c>
    </row>
    <row r="431" customFormat="false" ht="14.25" hidden="false" customHeight="true" outlineLevel="0" collapsed="false">
      <c r="U431" s="86" t="n">
        <f aca="false">IF(ISBLANK(Q431),0,IF(AND(Q431&gt;=1,Q431&lt;=15),L431,0))</f>
        <v>0</v>
      </c>
      <c r="V431" s="86" t="n">
        <f aca="false">IF(ISBLANK(Q431),0,IF(AND(Q431&gt;=16,Q431&lt;=30),L431,0))</f>
        <v>0</v>
      </c>
      <c r="W431" s="86" t="n">
        <f aca="false">IF(ISBLANK(Q431),0,IF(AND(Q431&gt;=31,Q431&lt;=45),L431,0))</f>
        <v>0</v>
      </c>
      <c r="X431" s="86" t="n">
        <f aca="false">IF(ISBLANK(Q431),0,IF(AND(Q431&gt;=46,Q431&lt;=60),L431,0))</f>
        <v>0</v>
      </c>
      <c r="Y431" s="86" t="n">
        <f aca="false">IF(ISBLANK(Q431),0,IF(AND(Q431&gt;=61,Q431&lt;=90),L431,0))</f>
        <v>0</v>
      </c>
      <c r="Z431" s="86" t="n">
        <f aca="false">IF(ISBLANK(Q431),0,IF(Q431&gt;=91,L431,0))</f>
        <v>0</v>
      </c>
    </row>
    <row r="432" customFormat="false" ht="14.25" hidden="false" customHeight="true" outlineLevel="0" collapsed="false">
      <c r="U432" s="86" t="n">
        <f aca="false">IF(ISBLANK(Q432),0,IF(AND(Q432&gt;=1,Q432&lt;=15),L432,0))</f>
        <v>0</v>
      </c>
      <c r="V432" s="86" t="n">
        <f aca="false">IF(ISBLANK(Q432),0,IF(AND(Q432&gt;=16,Q432&lt;=30),L432,0))</f>
        <v>0</v>
      </c>
      <c r="W432" s="86" t="n">
        <f aca="false">IF(ISBLANK(Q432),0,IF(AND(Q432&gt;=31,Q432&lt;=45),L432,0))</f>
        <v>0</v>
      </c>
      <c r="X432" s="86" t="n">
        <f aca="false">IF(ISBLANK(Q432),0,IF(AND(Q432&gt;=46,Q432&lt;=60),L432,0))</f>
        <v>0</v>
      </c>
      <c r="Y432" s="86" t="n">
        <f aca="false">IF(ISBLANK(Q432),0,IF(AND(Q432&gt;=61,Q432&lt;=90),L432,0))</f>
        <v>0</v>
      </c>
      <c r="Z432" s="86" t="n">
        <f aca="false">IF(ISBLANK(Q432),0,IF(Q432&gt;=91,L432,0))</f>
        <v>0</v>
      </c>
    </row>
    <row r="433" customFormat="false" ht="14.25" hidden="false" customHeight="true" outlineLevel="0" collapsed="false">
      <c r="U433" s="86" t="n">
        <f aca="false">IF(ISBLANK(Q433),0,IF(AND(Q433&gt;=1,Q433&lt;=15),L433,0))</f>
        <v>0</v>
      </c>
      <c r="V433" s="86" t="n">
        <f aca="false">IF(ISBLANK(Q433),0,IF(AND(Q433&gt;=16,Q433&lt;=30),L433,0))</f>
        <v>0</v>
      </c>
      <c r="W433" s="86" t="n">
        <f aca="false">IF(ISBLANK(Q433),0,IF(AND(Q433&gt;=31,Q433&lt;=45),L433,0))</f>
        <v>0</v>
      </c>
      <c r="X433" s="86" t="n">
        <f aca="false">IF(ISBLANK(Q433),0,IF(AND(Q433&gt;=46,Q433&lt;=60),L433,0))</f>
        <v>0</v>
      </c>
      <c r="Y433" s="86" t="n">
        <f aca="false">IF(ISBLANK(Q433),0,IF(AND(Q433&gt;=61,Q433&lt;=90),L433,0))</f>
        <v>0</v>
      </c>
      <c r="Z433" s="86" t="n">
        <f aca="false">IF(ISBLANK(Q433),0,IF(Q433&gt;=91,L433,0))</f>
        <v>0</v>
      </c>
    </row>
    <row r="434" customFormat="false" ht="14.25" hidden="false" customHeight="true" outlineLevel="0" collapsed="false">
      <c r="U434" s="86" t="n">
        <f aca="false">IF(ISBLANK(Q434),0,IF(AND(Q434&gt;=1,Q434&lt;=15),L434,0))</f>
        <v>0</v>
      </c>
      <c r="V434" s="86" t="n">
        <f aca="false">IF(ISBLANK(Q434),0,IF(AND(Q434&gt;=16,Q434&lt;=30),L434,0))</f>
        <v>0</v>
      </c>
      <c r="W434" s="86" t="n">
        <f aca="false">IF(ISBLANK(Q434),0,IF(AND(Q434&gt;=31,Q434&lt;=45),L434,0))</f>
        <v>0</v>
      </c>
      <c r="X434" s="86" t="n">
        <f aca="false">IF(ISBLANK(Q434),0,IF(AND(Q434&gt;=46,Q434&lt;=60),L434,0))</f>
        <v>0</v>
      </c>
      <c r="Y434" s="86" t="n">
        <f aca="false">IF(ISBLANK(Q434),0,IF(AND(Q434&gt;=61,Q434&lt;=90),L434,0))</f>
        <v>0</v>
      </c>
      <c r="Z434" s="86" t="n">
        <f aca="false">IF(ISBLANK(Q434),0,IF(Q434&gt;=91,L434,0))</f>
        <v>0</v>
      </c>
    </row>
    <row r="435" customFormat="false" ht="14.25" hidden="false" customHeight="true" outlineLevel="0" collapsed="false">
      <c r="U435" s="86" t="n">
        <f aca="false">IF(ISBLANK(Q435),0,IF(AND(Q435&gt;=1,Q435&lt;=15),L435,0))</f>
        <v>0</v>
      </c>
      <c r="V435" s="86" t="n">
        <f aca="false">IF(ISBLANK(Q435),0,IF(AND(Q435&gt;=16,Q435&lt;=30),L435,0))</f>
        <v>0</v>
      </c>
      <c r="W435" s="86" t="n">
        <f aca="false">IF(ISBLANK(Q435),0,IF(AND(Q435&gt;=31,Q435&lt;=45),L435,0))</f>
        <v>0</v>
      </c>
      <c r="X435" s="86" t="n">
        <f aca="false">IF(ISBLANK(Q435),0,IF(AND(Q435&gt;=46,Q435&lt;=60),L435,0))</f>
        <v>0</v>
      </c>
      <c r="Y435" s="86" t="n">
        <f aca="false">IF(ISBLANK(Q435),0,IF(AND(Q435&gt;=61,Q435&lt;=90),L435,0))</f>
        <v>0</v>
      </c>
      <c r="Z435" s="86" t="n">
        <f aca="false">IF(ISBLANK(Q435),0,IF(Q435&gt;=91,L435,0))</f>
        <v>0</v>
      </c>
    </row>
    <row r="436" customFormat="false" ht="14.25" hidden="false" customHeight="true" outlineLevel="0" collapsed="false">
      <c r="U436" s="86" t="n">
        <f aca="false">IF(ISBLANK(Q436),0,IF(AND(Q436&gt;=1,Q436&lt;=15),L436,0))</f>
        <v>0</v>
      </c>
      <c r="V436" s="86" t="n">
        <f aca="false">IF(ISBLANK(Q436),0,IF(AND(Q436&gt;=16,Q436&lt;=30),L436,0))</f>
        <v>0</v>
      </c>
      <c r="W436" s="86" t="n">
        <f aca="false">IF(ISBLANK(Q436),0,IF(AND(Q436&gt;=31,Q436&lt;=45),L436,0))</f>
        <v>0</v>
      </c>
      <c r="X436" s="86" t="n">
        <f aca="false">IF(ISBLANK(Q436),0,IF(AND(Q436&gt;=46,Q436&lt;=60),L436,0))</f>
        <v>0</v>
      </c>
      <c r="Y436" s="86" t="n">
        <f aca="false">IF(ISBLANK(Q436),0,IF(AND(Q436&gt;=61,Q436&lt;=90),L436,0))</f>
        <v>0</v>
      </c>
      <c r="Z436" s="86" t="n">
        <f aca="false">IF(ISBLANK(Q436),0,IF(Q436&gt;=91,L436,0))</f>
        <v>0</v>
      </c>
    </row>
    <row r="437" customFormat="false" ht="14.25" hidden="false" customHeight="true" outlineLevel="0" collapsed="false">
      <c r="U437" s="86" t="n">
        <f aca="false">IF(ISBLANK(Q437),0,IF(AND(Q437&gt;=1,Q437&lt;=15),L437,0))</f>
        <v>0</v>
      </c>
      <c r="V437" s="86" t="n">
        <f aca="false">IF(ISBLANK(Q437),0,IF(AND(Q437&gt;=16,Q437&lt;=30),L437,0))</f>
        <v>0</v>
      </c>
      <c r="W437" s="86" t="n">
        <f aca="false">IF(ISBLANK(Q437),0,IF(AND(Q437&gt;=31,Q437&lt;=45),L437,0))</f>
        <v>0</v>
      </c>
      <c r="X437" s="86" t="n">
        <f aca="false">IF(ISBLANK(Q437),0,IF(AND(Q437&gt;=46,Q437&lt;=60),L437,0))</f>
        <v>0</v>
      </c>
      <c r="Y437" s="86" t="n">
        <f aca="false">IF(ISBLANK(Q437),0,IF(AND(Q437&gt;=61,Q437&lt;=90),L437,0))</f>
        <v>0</v>
      </c>
      <c r="Z437" s="86" t="n">
        <f aca="false">IF(ISBLANK(Q437),0,IF(Q437&gt;=91,L437,0))</f>
        <v>0</v>
      </c>
    </row>
    <row r="438" customFormat="false" ht="14.25" hidden="false" customHeight="true" outlineLevel="0" collapsed="false">
      <c r="U438" s="86" t="n">
        <f aca="false">IF(ISBLANK(Q438),0,IF(AND(Q438&gt;=1,Q438&lt;=15),L438,0))</f>
        <v>0</v>
      </c>
      <c r="V438" s="86" t="n">
        <f aca="false">IF(ISBLANK(Q438),0,IF(AND(Q438&gt;=16,Q438&lt;=30),L438,0))</f>
        <v>0</v>
      </c>
      <c r="W438" s="86" t="n">
        <f aca="false">IF(ISBLANK(Q438),0,IF(AND(Q438&gt;=31,Q438&lt;=45),L438,0))</f>
        <v>0</v>
      </c>
      <c r="X438" s="86" t="n">
        <f aca="false">IF(ISBLANK(Q438),0,IF(AND(Q438&gt;=46,Q438&lt;=60),L438,0))</f>
        <v>0</v>
      </c>
      <c r="Y438" s="86" t="n">
        <f aca="false">IF(ISBLANK(Q438),0,IF(AND(Q438&gt;=61,Q438&lt;=90),L438,0))</f>
        <v>0</v>
      </c>
      <c r="Z438" s="86" t="n">
        <f aca="false">IF(ISBLANK(Q438),0,IF(Q438&gt;=91,L438,0))</f>
        <v>0</v>
      </c>
    </row>
    <row r="439" customFormat="false" ht="14.25" hidden="false" customHeight="true" outlineLevel="0" collapsed="false">
      <c r="U439" s="86" t="n">
        <f aca="false">IF(ISBLANK(Q439),0,IF(AND(Q439&gt;=1,Q439&lt;=15),L439,0))</f>
        <v>0</v>
      </c>
      <c r="V439" s="86" t="n">
        <f aca="false">IF(ISBLANK(Q439),0,IF(AND(Q439&gt;=16,Q439&lt;=30),L439,0))</f>
        <v>0</v>
      </c>
      <c r="W439" s="86" t="n">
        <f aca="false">IF(ISBLANK(Q439),0,IF(AND(Q439&gt;=31,Q439&lt;=45),L439,0))</f>
        <v>0</v>
      </c>
      <c r="X439" s="86" t="n">
        <f aca="false">IF(ISBLANK(Q439),0,IF(AND(Q439&gt;=46,Q439&lt;=60),L439,0))</f>
        <v>0</v>
      </c>
      <c r="Y439" s="86" t="n">
        <f aca="false">IF(ISBLANK(Q439),0,IF(AND(Q439&gt;=61,Q439&lt;=90),L439,0))</f>
        <v>0</v>
      </c>
      <c r="Z439" s="86" t="n">
        <f aca="false">IF(ISBLANK(Q439),0,IF(Q439&gt;=91,L439,0))</f>
        <v>0</v>
      </c>
    </row>
    <row r="440" customFormat="false" ht="14.25" hidden="false" customHeight="true" outlineLevel="0" collapsed="false">
      <c r="U440" s="86" t="n">
        <f aca="false">IF(ISBLANK(Q440),0,IF(AND(Q440&gt;=1,Q440&lt;=15),L440,0))</f>
        <v>0</v>
      </c>
      <c r="V440" s="86" t="n">
        <f aca="false">IF(ISBLANK(Q440),0,IF(AND(Q440&gt;=16,Q440&lt;=30),L440,0))</f>
        <v>0</v>
      </c>
      <c r="W440" s="86" t="n">
        <f aca="false">IF(ISBLANK(Q440),0,IF(AND(Q440&gt;=31,Q440&lt;=45),L440,0))</f>
        <v>0</v>
      </c>
      <c r="X440" s="86" t="n">
        <f aca="false">IF(ISBLANK(Q440),0,IF(AND(Q440&gt;=46,Q440&lt;=60),L440,0))</f>
        <v>0</v>
      </c>
      <c r="Y440" s="86" t="n">
        <f aca="false">IF(ISBLANK(Q440),0,IF(AND(Q440&gt;=61,Q440&lt;=90),L440,0))</f>
        <v>0</v>
      </c>
      <c r="Z440" s="86" t="n">
        <f aca="false">IF(ISBLANK(Q440),0,IF(Q440&gt;=91,L440,0))</f>
        <v>0</v>
      </c>
    </row>
    <row r="441" customFormat="false" ht="14.25" hidden="false" customHeight="true" outlineLevel="0" collapsed="false">
      <c r="U441" s="86" t="n">
        <f aca="false">IF(ISBLANK(Q441),0,IF(AND(Q441&gt;=1,Q441&lt;=15),L441,0))</f>
        <v>0</v>
      </c>
      <c r="V441" s="86" t="n">
        <f aca="false">IF(ISBLANK(Q441),0,IF(AND(Q441&gt;=16,Q441&lt;=30),L441,0))</f>
        <v>0</v>
      </c>
      <c r="W441" s="86" t="n">
        <f aca="false">IF(ISBLANK(Q441),0,IF(AND(Q441&gt;=31,Q441&lt;=45),L441,0))</f>
        <v>0</v>
      </c>
      <c r="X441" s="86" t="n">
        <f aca="false">IF(ISBLANK(Q441),0,IF(AND(Q441&gt;=46,Q441&lt;=60),L441,0))</f>
        <v>0</v>
      </c>
      <c r="Y441" s="86" t="n">
        <f aca="false">IF(ISBLANK(Q441),0,IF(AND(Q441&gt;=61,Q441&lt;=90),L441,0))</f>
        <v>0</v>
      </c>
      <c r="Z441" s="86" t="n">
        <f aca="false">IF(ISBLANK(Q441),0,IF(Q441&gt;=91,L441,0))</f>
        <v>0</v>
      </c>
    </row>
    <row r="442" customFormat="false" ht="14.25" hidden="false" customHeight="true" outlineLevel="0" collapsed="false">
      <c r="U442" s="86" t="n">
        <f aca="false">IF(ISBLANK(Q442),0,IF(AND(Q442&gt;=1,Q442&lt;=15),L442,0))</f>
        <v>0</v>
      </c>
      <c r="V442" s="86" t="n">
        <f aca="false">IF(ISBLANK(Q442),0,IF(AND(Q442&gt;=16,Q442&lt;=30),L442,0))</f>
        <v>0</v>
      </c>
      <c r="W442" s="86" t="n">
        <f aca="false">IF(ISBLANK(Q442),0,IF(AND(Q442&gt;=31,Q442&lt;=45),L442,0))</f>
        <v>0</v>
      </c>
      <c r="X442" s="86" t="n">
        <f aca="false">IF(ISBLANK(Q442),0,IF(AND(Q442&gt;=46,Q442&lt;=60),L442,0))</f>
        <v>0</v>
      </c>
      <c r="Y442" s="86" t="n">
        <f aca="false">IF(ISBLANK(Q442),0,IF(AND(Q442&gt;=61,Q442&lt;=90),L442,0))</f>
        <v>0</v>
      </c>
      <c r="Z442" s="86" t="n">
        <f aca="false">IF(ISBLANK(Q442),0,IF(Q442&gt;=91,L442,0))</f>
        <v>0</v>
      </c>
    </row>
    <row r="443" customFormat="false" ht="14.25" hidden="false" customHeight="true" outlineLevel="0" collapsed="false">
      <c r="U443" s="86" t="n">
        <f aca="false">IF(ISBLANK(Q443),0,IF(AND(Q443&gt;=1,Q443&lt;=15),L443,0))</f>
        <v>0</v>
      </c>
      <c r="V443" s="86" t="n">
        <f aca="false">IF(ISBLANK(Q443),0,IF(AND(Q443&gt;=16,Q443&lt;=30),L443,0))</f>
        <v>0</v>
      </c>
      <c r="W443" s="86" t="n">
        <f aca="false">IF(ISBLANK(Q443),0,IF(AND(Q443&gt;=31,Q443&lt;=45),L443,0))</f>
        <v>0</v>
      </c>
      <c r="X443" s="86" t="n">
        <f aca="false">IF(ISBLANK(Q443),0,IF(AND(Q443&gt;=46,Q443&lt;=60),L443,0))</f>
        <v>0</v>
      </c>
      <c r="Y443" s="86" t="n">
        <f aca="false">IF(ISBLANK(Q443),0,IF(AND(Q443&gt;=61,Q443&lt;=90),L443,0))</f>
        <v>0</v>
      </c>
      <c r="Z443" s="86" t="n">
        <f aca="false">IF(ISBLANK(Q443),0,IF(Q443&gt;=91,L443,0))</f>
        <v>0</v>
      </c>
    </row>
    <row r="444" customFormat="false" ht="14.25" hidden="false" customHeight="true" outlineLevel="0" collapsed="false">
      <c r="U444" s="86" t="n">
        <f aca="false">IF(ISBLANK(Q444),0,IF(AND(Q444&gt;=1,Q444&lt;=15),L444,0))</f>
        <v>0</v>
      </c>
      <c r="V444" s="86" t="n">
        <f aca="false">IF(ISBLANK(Q444),0,IF(AND(Q444&gt;=16,Q444&lt;=30),L444,0))</f>
        <v>0</v>
      </c>
      <c r="W444" s="86" t="n">
        <f aca="false">IF(ISBLANK(Q444),0,IF(AND(Q444&gt;=31,Q444&lt;=45),L444,0))</f>
        <v>0</v>
      </c>
      <c r="X444" s="86" t="n">
        <f aca="false">IF(ISBLANK(Q444),0,IF(AND(Q444&gt;=46,Q444&lt;=60),L444,0))</f>
        <v>0</v>
      </c>
      <c r="Y444" s="86" t="n">
        <f aca="false">IF(ISBLANK(Q444),0,IF(AND(Q444&gt;=61,Q444&lt;=90),L444,0))</f>
        <v>0</v>
      </c>
      <c r="Z444" s="86" t="n">
        <f aca="false">IF(ISBLANK(Q444),0,IF(Q444&gt;=91,L444,0))</f>
        <v>0</v>
      </c>
    </row>
    <row r="445" customFormat="false" ht="14.25" hidden="false" customHeight="true" outlineLevel="0" collapsed="false">
      <c r="U445" s="86" t="n">
        <f aca="false">IF(ISBLANK(Q445),0,IF(AND(Q445&gt;=1,Q445&lt;=15),L445,0))</f>
        <v>0</v>
      </c>
      <c r="V445" s="86" t="n">
        <f aca="false">IF(ISBLANK(Q445),0,IF(AND(Q445&gt;=16,Q445&lt;=30),L445,0))</f>
        <v>0</v>
      </c>
      <c r="W445" s="86" t="n">
        <f aca="false">IF(ISBLANK(Q445),0,IF(AND(Q445&gt;=31,Q445&lt;=45),L445,0))</f>
        <v>0</v>
      </c>
      <c r="X445" s="86" t="n">
        <f aca="false">IF(ISBLANK(Q445),0,IF(AND(Q445&gt;=46,Q445&lt;=60),L445,0))</f>
        <v>0</v>
      </c>
      <c r="Y445" s="86" t="n">
        <f aca="false">IF(ISBLANK(Q445),0,IF(AND(Q445&gt;=61,Q445&lt;=90),L445,0))</f>
        <v>0</v>
      </c>
      <c r="Z445" s="86" t="n">
        <f aca="false">IF(ISBLANK(Q445),0,IF(Q445&gt;=91,L445,0))</f>
        <v>0</v>
      </c>
    </row>
    <row r="446" customFormat="false" ht="14.25" hidden="false" customHeight="true" outlineLevel="0" collapsed="false">
      <c r="U446" s="86" t="n">
        <f aca="false">IF(ISBLANK(Q446),0,IF(AND(Q446&gt;=1,Q446&lt;=15),L446,0))</f>
        <v>0</v>
      </c>
      <c r="V446" s="86" t="n">
        <f aca="false">IF(ISBLANK(Q446),0,IF(AND(Q446&gt;=16,Q446&lt;=30),L446,0))</f>
        <v>0</v>
      </c>
      <c r="W446" s="86" t="n">
        <f aca="false">IF(ISBLANK(Q446),0,IF(AND(Q446&gt;=31,Q446&lt;=45),L446,0))</f>
        <v>0</v>
      </c>
      <c r="X446" s="86" t="n">
        <f aca="false">IF(ISBLANK(Q446),0,IF(AND(Q446&gt;=46,Q446&lt;=60),L446,0))</f>
        <v>0</v>
      </c>
      <c r="Y446" s="86" t="n">
        <f aca="false">IF(ISBLANK(Q446),0,IF(AND(Q446&gt;=61,Q446&lt;=90),L446,0))</f>
        <v>0</v>
      </c>
      <c r="Z446" s="86" t="n">
        <f aca="false">IF(ISBLANK(Q446),0,IF(Q446&gt;=91,L446,0))</f>
        <v>0</v>
      </c>
    </row>
    <row r="447" customFormat="false" ht="14.25" hidden="false" customHeight="true" outlineLevel="0" collapsed="false">
      <c r="U447" s="86" t="n">
        <f aca="false">IF(ISBLANK(Q447),0,IF(AND(Q447&gt;=1,Q447&lt;=15),L447,0))</f>
        <v>0</v>
      </c>
      <c r="V447" s="86" t="n">
        <f aca="false">IF(ISBLANK(Q447),0,IF(AND(Q447&gt;=16,Q447&lt;=30),L447,0))</f>
        <v>0</v>
      </c>
      <c r="W447" s="86" t="n">
        <f aca="false">IF(ISBLANK(Q447),0,IF(AND(Q447&gt;=31,Q447&lt;=45),L447,0))</f>
        <v>0</v>
      </c>
      <c r="X447" s="86" t="n">
        <f aca="false">IF(ISBLANK(Q447),0,IF(AND(Q447&gt;=46,Q447&lt;=60),L447,0))</f>
        <v>0</v>
      </c>
      <c r="Y447" s="86" t="n">
        <f aca="false">IF(ISBLANK(Q447),0,IF(AND(Q447&gt;=61,Q447&lt;=90),L447,0))</f>
        <v>0</v>
      </c>
      <c r="Z447" s="86" t="n">
        <f aca="false">IF(ISBLANK(Q447),0,IF(Q447&gt;=91,L447,0))</f>
        <v>0</v>
      </c>
    </row>
    <row r="448" customFormat="false" ht="14.25" hidden="false" customHeight="true" outlineLevel="0" collapsed="false">
      <c r="U448" s="86" t="n">
        <f aca="false">IF(ISBLANK(Q448),0,IF(AND(Q448&gt;=1,Q448&lt;=15),L448,0))</f>
        <v>0</v>
      </c>
      <c r="V448" s="86" t="n">
        <f aca="false">IF(ISBLANK(Q448),0,IF(AND(Q448&gt;=16,Q448&lt;=30),L448,0))</f>
        <v>0</v>
      </c>
      <c r="W448" s="86" t="n">
        <f aca="false">IF(ISBLANK(Q448),0,IF(AND(Q448&gt;=31,Q448&lt;=45),L448,0))</f>
        <v>0</v>
      </c>
      <c r="X448" s="86" t="n">
        <f aca="false">IF(ISBLANK(Q448),0,IF(AND(Q448&gt;=46,Q448&lt;=60),L448,0))</f>
        <v>0</v>
      </c>
      <c r="Y448" s="86" t="n">
        <f aca="false">IF(ISBLANK(Q448),0,IF(AND(Q448&gt;=61,Q448&lt;=90),L448,0))</f>
        <v>0</v>
      </c>
      <c r="Z448" s="86" t="n">
        <f aca="false">IF(ISBLANK(Q448),0,IF(Q448&gt;=91,L448,0))</f>
        <v>0</v>
      </c>
    </row>
    <row r="449" customFormat="false" ht="14.25" hidden="false" customHeight="true" outlineLevel="0" collapsed="false">
      <c r="U449" s="86" t="n">
        <f aca="false">IF(ISBLANK(Q449),0,IF(AND(Q449&gt;=1,Q449&lt;=15),L449,0))</f>
        <v>0</v>
      </c>
      <c r="V449" s="86" t="n">
        <f aca="false">IF(ISBLANK(Q449),0,IF(AND(Q449&gt;=16,Q449&lt;=30),L449,0))</f>
        <v>0</v>
      </c>
      <c r="W449" s="86" t="n">
        <f aca="false">IF(ISBLANK(Q449),0,IF(AND(Q449&gt;=31,Q449&lt;=45),L449,0))</f>
        <v>0</v>
      </c>
      <c r="X449" s="86" t="n">
        <f aca="false">IF(ISBLANK(Q449),0,IF(AND(Q449&gt;=46,Q449&lt;=60),L449,0))</f>
        <v>0</v>
      </c>
      <c r="Y449" s="86" t="n">
        <f aca="false">IF(ISBLANK(Q449),0,IF(AND(Q449&gt;=61,Q449&lt;=90),L449,0))</f>
        <v>0</v>
      </c>
      <c r="Z449" s="86" t="n">
        <f aca="false">IF(ISBLANK(Q449),0,IF(Q449&gt;=91,L449,0))</f>
        <v>0</v>
      </c>
    </row>
    <row r="450" customFormat="false" ht="14.25" hidden="false" customHeight="true" outlineLevel="0" collapsed="false">
      <c r="U450" s="86" t="n">
        <f aca="false">IF(ISBLANK(Q450),0,IF(AND(Q450&gt;=1,Q450&lt;=15),L450,0))</f>
        <v>0</v>
      </c>
      <c r="V450" s="86" t="n">
        <f aca="false">IF(ISBLANK(Q450),0,IF(AND(Q450&gt;=16,Q450&lt;=30),L450,0))</f>
        <v>0</v>
      </c>
      <c r="W450" s="86" t="n">
        <f aca="false">IF(ISBLANK(Q450),0,IF(AND(Q450&gt;=31,Q450&lt;=45),L450,0))</f>
        <v>0</v>
      </c>
      <c r="X450" s="86" t="n">
        <f aca="false">IF(ISBLANK(Q450),0,IF(AND(Q450&gt;=46,Q450&lt;=60),L450,0))</f>
        <v>0</v>
      </c>
      <c r="Y450" s="86" t="n">
        <f aca="false">IF(ISBLANK(Q450),0,IF(AND(Q450&gt;=61,Q450&lt;=90),L450,0))</f>
        <v>0</v>
      </c>
      <c r="Z450" s="86" t="n">
        <f aca="false">IF(ISBLANK(Q450),0,IF(Q450&gt;=91,L450,0))</f>
        <v>0</v>
      </c>
    </row>
    <row r="451" customFormat="false" ht="14.25" hidden="false" customHeight="true" outlineLevel="0" collapsed="false">
      <c r="U451" s="86" t="n">
        <f aca="false">IF(ISBLANK(Q451),0,IF(AND(Q451&gt;=1,Q451&lt;=15),L451,0))</f>
        <v>0</v>
      </c>
      <c r="V451" s="86" t="n">
        <f aca="false">IF(ISBLANK(Q451),0,IF(AND(Q451&gt;=16,Q451&lt;=30),L451,0))</f>
        <v>0</v>
      </c>
      <c r="W451" s="86" t="n">
        <f aca="false">IF(ISBLANK(Q451),0,IF(AND(Q451&gt;=31,Q451&lt;=45),L451,0))</f>
        <v>0</v>
      </c>
      <c r="X451" s="86" t="n">
        <f aca="false">IF(ISBLANK(Q451),0,IF(AND(Q451&gt;=46,Q451&lt;=60),L451,0))</f>
        <v>0</v>
      </c>
      <c r="Y451" s="86" t="n">
        <f aca="false">IF(ISBLANK(Q451),0,IF(AND(Q451&gt;=61,Q451&lt;=90),L451,0))</f>
        <v>0</v>
      </c>
      <c r="Z451" s="86" t="n">
        <f aca="false">IF(ISBLANK(Q451),0,IF(Q451&gt;=91,L451,0))</f>
        <v>0</v>
      </c>
    </row>
    <row r="452" customFormat="false" ht="14.25" hidden="false" customHeight="true" outlineLevel="0" collapsed="false">
      <c r="U452" s="86" t="n">
        <f aca="false">IF(ISBLANK(Q452),0,IF(AND(Q452&gt;=1,Q452&lt;=15),L452,0))</f>
        <v>0</v>
      </c>
      <c r="V452" s="86" t="n">
        <f aca="false">IF(ISBLANK(Q452),0,IF(AND(Q452&gt;=16,Q452&lt;=30),L452,0))</f>
        <v>0</v>
      </c>
      <c r="W452" s="86" t="n">
        <f aca="false">IF(ISBLANK(Q452),0,IF(AND(Q452&gt;=31,Q452&lt;=45),L452,0))</f>
        <v>0</v>
      </c>
      <c r="X452" s="86" t="n">
        <f aca="false">IF(ISBLANK(Q452),0,IF(AND(Q452&gt;=46,Q452&lt;=60),L452,0))</f>
        <v>0</v>
      </c>
      <c r="Y452" s="86" t="n">
        <f aca="false">IF(ISBLANK(Q452),0,IF(AND(Q452&gt;=61,Q452&lt;=90),L452,0))</f>
        <v>0</v>
      </c>
      <c r="Z452" s="86" t="n">
        <f aca="false">IF(ISBLANK(Q452),0,IF(Q452&gt;=91,L452,0))</f>
        <v>0</v>
      </c>
    </row>
    <row r="453" customFormat="false" ht="14.25" hidden="false" customHeight="true" outlineLevel="0" collapsed="false">
      <c r="U453" s="86" t="n">
        <f aca="false">IF(ISBLANK(Q453),0,IF(AND(Q453&gt;=1,Q453&lt;=15),L453,0))</f>
        <v>0</v>
      </c>
      <c r="V453" s="86" t="n">
        <f aca="false">IF(ISBLANK(Q453),0,IF(AND(Q453&gt;=16,Q453&lt;=30),L453,0))</f>
        <v>0</v>
      </c>
      <c r="W453" s="86" t="n">
        <f aca="false">IF(ISBLANK(Q453),0,IF(AND(Q453&gt;=31,Q453&lt;=45),L453,0))</f>
        <v>0</v>
      </c>
      <c r="X453" s="86" t="n">
        <f aca="false">IF(ISBLANK(Q453),0,IF(AND(Q453&gt;=46,Q453&lt;=60),L453,0))</f>
        <v>0</v>
      </c>
      <c r="Y453" s="86" t="n">
        <f aca="false">IF(ISBLANK(Q453),0,IF(AND(Q453&gt;=61,Q453&lt;=90),L453,0))</f>
        <v>0</v>
      </c>
      <c r="Z453" s="86" t="n">
        <f aca="false">IF(ISBLANK(Q453),0,IF(Q453&gt;=91,L453,0))</f>
        <v>0</v>
      </c>
    </row>
    <row r="454" customFormat="false" ht="14.25" hidden="false" customHeight="true" outlineLevel="0" collapsed="false">
      <c r="U454" s="86" t="n">
        <f aca="false">IF(ISBLANK(Q454),0,IF(AND(Q454&gt;=1,Q454&lt;=15),L454,0))</f>
        <v>0</v>
      </c>
      <c r="V454" s="86" t="n">
        <f aca="false">IF(ISBLANK(Q454),0,IF(AND(Q454&gt;=16,Q454&lt;=30),L454,0))</f>
        <v>0</v>
      </c>
      <c r="W454" s="86" t="n">
        <f aca="false">IF(ISBLANK(Q454),0,IF(AND(Q454&gt;=31,Q454&lt;=45),L454,0))</f>
        <v>0</v>
      </c>
      <c r="X454" s="86" t="n">
        <f aca="false">IF(ISBLANK(Q454),0,IF(AND(Q454&gt;=46,Q454&lt;=60),L454,0))</f>
        <v>0</v>
      </c>
      <c r="Y454" s="86" t="n">
        <f aca="false">IF(ISBLANK(Q454),0,IF(AND(Q454&gt;=61,Q454&lt;=90),L454,0))</f>
        <v>0</v>
      </c>
      <c r="Z454" s="86" t="n">
        <f aca="false">IF(ISBLANK(Q454),0,IF(Q454&gt;=91,L454,0))</f>
        <v>0</v>
      </c>
    </row>
    <row r="455" customFormat="false" ht="14.25" hidden="false" customHeight="true" outlineLevel="0" collapsed="false">
      <c r="U455" s="86" t="n">
        <f aca="false">IF(ISBLANK(Q455),0,IF(AND(Q455&gt;=1,Q455&lt;=15),L455,0))</f>
        <v>0</v>
      </c>
      <c r="V455" s="86" t="n">
        <f aca="false">IF(ISBLANK(Q455),0,IF(AND(Q455&gt;=16,Q455&lt;=30),L455,0))</f>
        <v>0</v>
      </c>
      <c r="W455" s="86" t="n">
        <f aca="false">IF(ISBLANK(Q455),0,IF(AND(Q455&gt;=31,Q455&lt;=45),L455,0))</f>
        <v>0</v>
      </c>
      <c r="X455" s="86" t="n">
        <f aca="false">IF(ISBLANK(Q455),0,IF(AND(Q455&gt;=46,Q455&lt;=60),L455,0))</f>
        <v>0</v>
      </c>
      <c r="Y455" s="86" t="n">
        <f aca="false">IF(ISBLANK(Q455),0,IF(AND(Q455&gt;=61,Q455&lt;=90),L455,0))</f>
        <v>0</v>
      </c>
      <c r="Z455" s="86" t="n">
        <f aca="false">IF(ISBLANK(Q455),0,IF(Q455&gt;=91,L455,0))</f>
        <v>0</v>
      </c>
    </row>
    <row r="456" customFormat="false" ht="14.25" hidden="false" customHeight="true" outlineLevel="0" collapsed="false">
      <c r="U456" s="86" t="n">
        <f aca="false">IF(ISBLANK(Q456),0,IF(AND(Q456&gt;=1,Q456&lt;=15),L456,0))</f>
        <v>0</v>
      </c>
      <c r="V456" s="86" t="n">
        <f aca="false">IF(ISBLANK(Q456),0,IF(AND(Q456&gt;=16,Q456&lt;=30),L456,0))</f>
        <v>0</v>
      </c>
      <c r="W456" s="86" t="n">
        <f aca="false">IF(ISBLANK(Q456),0,IF(AND(Q456&gt;=31,Q456&lt;=45),L456,0))</f>
        <v>0</v>
      </c>
      <c r="X456" s="86" t="n">
        <f aca="false">IF(ISBLANK(Q456),0,IF(AND(Q456&gt;=46,Q456&lt;=60),L456,0))</f>
        <v>0</v>
      </c>
      <c r="Y456" s="86" t="n">
        <f aca="false">IF(ISBLANK(Q456),0,IF(AND(Q456&gt;=61,Q456&lt;=90),L456,0))</f>
        <v>0</v>
      </c>
      <c r="Z456" s="86" t="n">
        <f aca="false">IF(ISBLANK(Q456),0,IF(Q456&gt;=91,L456,0))</f>
        <v>0</v>
      </c>
    </row>
    <row r="457" customFormat="false" ht="14.25" hidden="false" customHeight="true" outlineLevel="0" collapsed="false">
      <c r="U457" s="86" t="n">
        <f aca="false">IF(ISBLANK(Q457),0,IF(AND(Q457&gt;=1,Q457&lt;=15),L457,0))</f>
        <v>0</v>
      </c>
      <c r="V457" s="86" t="n">
        <f aca="false">IF(ISBLANK(Q457),0,IF(AND(Q457&gt;=16,Q457&lt;=30),L457,0))</f>
        <v>0</v>
      </c>
      <c r="W457" s="86" t="n">
        <f aca="false">IF(ISBLANK(Q457),0,IF(AND(Q457&gt;=31,Q457&lt;=45),L457,0))</f>
        <v>0</v>
      </c>
      <c r="X457" s="86" t="n">
        <f aca="false">IF(ISBLANK(Q457),0,IF(AND(Q457&gt;=46,Q457&lt;=60),L457,0))</f>
        <v>0</v>
      </c>
      <c r="Y457" s="86" t="n">
        <f aca="false">IF(ISBLANK(Q457),0,IF(AND(Q457&gt;=61,Q457&lt;=90),L457,0))</f>
        <v>0</v>
      </c>
      <c r="Z457" s="86" t="n">
        <f aca="false">IF(ISBLANK(Q457),0,IF(Q457&gt;=91,L457,0))</f>
        <v>0</v>
      </c>
    </row>
    <row r="458" customFormat="false" ht="14.25" hidden="false" customHeight="true" outlineLevel="0" collapsed="false">
      <c r="U458" s="86" t="n">
        <f aca="false">IF(ISBLANK(Q458),0,IF(AND(Q458&gt;=1,Q458&lt;=15),L458,0))</f>
        <v>0</v>
      </c>
      <c r="V458" s="86" t="n">
        <f aca="false">IF(ISBLANK(Q458),0,IF(AND(Q458&gt;=16,Q458&lt;=30),L458,0))</f>
        <v>0</v>
      </c>
      <c r="W458" s="86" t="n">
        <f aca="false">IF(ISBLANK(Q458),0,IF(AND(Q458&gt;=31,Q458&lt;=45),L458,0))</f>
        <v>0</v>
      </c>
      <c r="X458" s="86" t="n">
        <f aca="false">IF(ISBLANK(Q458),0,IF(AND(Q458&gt;=46,Q458&lt;=60),L458,0))</f>
        <v>0</v>
      </c>
      <c r="Y458" s="86" t="n">
        <f aca="false">IF(ISBLANK(Q458),0,IF(AND(Q458&gt;=61,Q458&lt;=90),L458,0))</f>
        <v>0</v>
      </c>
      <c r="Z458" s="86" t="n">
        <f aca="false">IF(ISBLANK(Q458),0,IF(Q458&gt;=91,L458,0))</f>
        <v>0</v>
      </c>
    </row>
    <row r="459" customFormat="false" ht="14.25" hidden="false" customHeight="true" outlineLevel="0" collapsed="false">
      <c r="U459" s="86" t="n">
        <f aca="false">IF(ISBLANK(Q459),0,IF(AND(Q459&gt;=1,Q459&lt;=15),L459,0))</f>
        <v>0</v>
      </c>
      <c r="V459" s="86" t="n">
        <f aca="false">IF(ISBLANK(Q459),0,IF(AND(Q459&gt;=16,Q459&lt;=30),L459,0))</f>
        <v>0</v>
      </c>
      <c r="W459" s="86" t="n">
        <f aca="false">IF(ISBLANK(Q459),0,IF(AND(Q459&gt;=31,Q459&lt;=45),L459,0))</f>
        <v>0</v>
      </c>
      <c r="X459" s="86" t="n">
        <f aca="false">IF(ISBLANK(Q459),0,IF(AND(Q459&gt;=46,Q459&lt;=60),L459,0))</f>
        <v>0</v>
      </c>
      <c r="Y459" s="86" t="n">
        <f aca="false">IF(ISBLANK(Q459),0,IF(AND(Q459&gt;=61,Q459&lt;=90),L459,0))</f>
        <v>0</v>
      </c>
      <c r="Z459" s="86" t="n">
        <f aca="false">IF(ISBLANK(Q459),0,IF(Q459&gt;=91,L459,0))</f>
        <v>0</v>
      </c>
    </row>
    <row r="460" customFormat="false" ht="14.25" hidden="false" customHeight="true" outlineLevel="0" collapsed="false">
      <c r="U460" s="86" t="n">
        <f aca="false">IF(ISBLANK(Q460),0,IF(AND(Q460&gt;=1,Q460&lt;=15),L460,0))</f>
        <v>0</v>
      </c>
      <c r="V460" s="86" t="n">
        <f aca="false">IF(ISBLANK(Q460),0,IF(AND(Q460&gt;=16,Q460&lt;=30),L460,0))</f>
        <v>0</v>
      </c>
      <c r="W460" s="86" t="n">
        <f aca="false">IF(ISBLANK(Q460),0,IF(AND(Q460&gt;=31,Q460&lt;=45),L460,0))</f>
        <v>0</v>
      </c>
      <c r="X460" s="86" t="n">
        <f aca="false">IF(ISBLANK(Q460),0,IF(AND(Q460&gt;=46,Q460&lt;=60),L460,0))</f>
        <v>0</v>
      </c>
      <c r="Y460" s="86" t="n">
        <f aca="false">IF(ISBLANK(Q460),0,IF(AND(Q460&gt;=61,Q460&lt;=90),L460,0))</f>
        <v>0</v>
      </c>
      <c r="Z460" s="86" t="n">
        <f aca="false">IF(ISBLANK(Q460),0,IF(Q460&gt;=91,L460,0))</f>
        <v>0</v>
      </c>
    </row>
    <row r="461" customFormat="false" ht="14.25" hidden="false" customHeight="true" outlineLevel="0" collapsed="false">
      <c r="U461" s="86" t="n">
        <f aca="false">IF(ISBLANK(Q461),0,IF(AND(Q461&gt;=1,Q461&lt;=15),L461,0))</f>
        <v>0</v>
      </c>
      <c r="V461" s="86" t="n">
        <f aca="false">IF(ISBLANK(Q461),0,IF(AND(Q461&gt;=16,Q461&lt;=30),L461,0))</f>
        <v>0</v>
      </c>
      <c r="W461" s="86" t="n">
        <f aca="false">IF(ISBLANK(Q461),0,IF(AND(Q461&gt;=31,Q461&lt;=45),L461,0))</f>
        <v>0</v>
      </c>
      <c r="X461" s="86" t="n">
        <f aca="false">IF(ISBLANK(Q461),0,IF(AND(Q461&gt;=46,Q461&lt;=60),L461,0))</f>
        <v>0</v>
      </c>
      <c r="Y461" s="86" t="n">
        <f aca="false">IF(ISBLANK(Q461),0,IF(AND(Q461&gt;=61,Q461&lt;=90),L461,0))</f>
        <v>0</v>
      </c>
      <c r="Z461" s="86" t="n">
        <f aca="false">IF(ISBLANK(Q461),0,IF(Q461&gt;=91,L461,0))</f>
        <v>0</v>
      </c>
    </row>
    <row r="462" customFormat="false" ht="14.25" hidden="false" customHeight="true" outlineLevel="0" collapsed="false">
      <c r="U462" s="86" t="n">
        <f aca="false">IF(ISBLANK(Q462),0,IF(AND(Q462&gt;=1,Q462&lt;=15),L462,0))</f>
        <v>0</v>
      </c>
      <c r="V462" s="86" t="n">
        <f aca="false">IF(ISBLANK(Q462),0,IF(AND(Q462&gt;=16,Q462&lt;=30),L462,0))</f>
        <v>0</v>
      </c>
      <c r="W462" s="86" t="n">
        <f aca="false">IF(ISBLANK(Q462),0,IF(AND(Q462&gt;=31,Q462&lt;=45),L462,0))</f>
        <v>0</v>
      </c>
      <c r="X462" s="86" t="n">
        <f aca="false">IF(ISBLANK(Q462),0,IF(AND(Q462&gt;=46,Q462&lt;=60),L462,0))</f>
        <v>0</v>
      </c>
      <c r="Y462" s="86" t="n">
        <f aca="false">IF(ISBLANK(Q462),0,IF(AND(Q462&gt;=61,Q462&lt;=90),L462,0))</f>
        <v>0</v>
      </c>
      <c r="Z462" s="86" t="n">
        <f aca="false">IF(ISBLANK(Q462),0,IF(Q462&gt;=91,L462,0))</f>
        <v>0</v>
      </c>
    </row>
    <row r="463" customFormat="false" ht="14.25" hidden="false" customHeight="true" outlineLevel="0" collapsed="false">
      <c r="U463" s="86" t="n">
        <f aca="false">IF(ISBLANK(Q463),0,IF(AND(Q463&gt;=1,Q463&lt;=15),L463,0))</f>
        <v>0</v>
      </c>
      <c r="V463" s="86" t="n">
        <f aca="false">IF(ISBLANK(Q463),0,IF(AND(Q463&gt;=16,Q463&lt;=30),L463,0))</f>
        <v>0</v>
      </c>
      <c r="W463" s="86" t="n">
        <f aca="false">IF(ISBLANK(Q463),0,IF(AND(Q463&gt;=31,Q463&lt;=45),L463,0))</f>
        <v>0</v>
      </c>
      <c r="X463" s="86" t="n">
        <f aca="false">IF(ISBLANK(Q463),0,IF(AND(Q463&gt;=46,Q463&lt;=60),L463,0))</f>
        <v>0</v>
      </c>
      <c r="Y463" s="86" t="n">
        <f aca="false">IF(ISBLANK(Q463),0,IF(AND(Q463&gt;=61,Q463&lt;=90),L463,0))</f>
        <v>0</v>
      </c>
      <c r="Z463" s="86" t="n">
        <f aca="false">IF(ISBLANK(Q463),0,IF(Q463&gt;=91,L463,0))</f>
        <v>0</v>
      </c>
    </row>
    <row r="464" customFormat="false" ht="14.25" hidden="false" customHeight="true" outlineLevel="0" collapsed="false">
      <c r="U464" s="86" t="n">
        <f aca="false">IF(ISBLANK(Q464),0,IF(AND(Q464&gt;=1,Q464&lt;=15),L464,0))</f>
        <v>0</v>
      </c>
      <c r="V464" s="86" t="n">
        <f aca="false">IF(ISBLANK(Q464),0,IF(AND(Q464&gt;=16,Q464&lt;=30),L464,0))</f>
        <v>0</v>
      </c>
      <c r="W464" s="86" t="n">
        <f aca="false">IF(ISBLANK(Q464),0,IF(AND(Q464&gt;=31,Q464&lt;=45),L464,0))</f>
        <v>0</v>
      </c>
      <c r="X464" s="86" t="n">
        <f aca="false">IF(ISBLANK(Q464),0,IF(AND(Q464&gt;=46,Q464&lt;=60),L464,0))</f>
        <v>0</v>
      </c>
      <c r="Y464" s="86" t="n">
        <f aca="false">IF(ISBLANK(Q464),0,IF(AND(Q464&gt;=61,Q464&lt;=90),L464,0))</f>
        <v>0</v>
      </c>
      <c r="Z464" s="86" t="n">
        <f aca="false">IF(ISBLANK(Q464),0,IF(Q464&gt;=91,L464,0))</f>
        <v>0</v>
      </c>
    </row>
    <row r="465" customFormat="false" ht="14.25" hidden="false" customHeight="true" outlineLevel="0" collapsed="false">
      <c r="U465" s="86" t="n">
        <f aca="false">IF(ISBLANK(Q465),0,IF(AND(Q465&gt;=1,Q465&lt;=15),L465,0))</f>
        <v>0</v>
      </c>
      <c r="V465" s="86" t="n">
        <f aca="false">IF(ISBLANK(Q465),0,IF(AND(Q465&gt;=16,Q465&lt;=30),L465,0))</f>
        <v>0</v>
      </c>
      <c r="W465" s="86" t="n">
        <f aca="false">IF(ISBLANK(Q465),0,IF(AND(Q465&gt;=31,Q465&lt;=45),L465,0))</f>
        <v>0</v>
      </c>
      <c r="X465" s="86" t="n">
        <f aca="false">IF(ISBLANK(Q465),0,IF(AND(Q465&gt;=46,Q465&lt;=60),L465,0))</f>
        <v>0</v>
      </c>
      <c r="Y465" s="86" t="n">
        <f aca="false">IF(ISBLANK(Q465),0,IF(AND(Q465&gt;=61,Q465&lt;=90),L465,0))</f>
        <v>0</v>
      </c>
      <c r="Z465" s="86" t="n">
        <f aca="false">IF(ISBLANK(Q465),0,IF(Q465&gt;=91,L465,0))</f>
        <v>0</v>
      </c>
    </row>
    <row r="466" customFormat="false" ht="14.25" hidden="false" customHeight="true" outlineLevel="0" collapsed="false">
      <c r="U466" s="86" t="n">
        <f aca="false">IF(ISBLANK(Q466),0,IF(AND(Q466&gt;=1,Q466&lt;=15),L466,0))</f>
        <v>0</v>
      </c>
      <c r="V466" s="86" t="n">
        <f aca="false">IF(ISBLANK(Q466),0,IF(AND(Q466&gt;=16,Q466&lt;=30),L466,0))</f>
        <v>0</v>
      </c>
      <c r="W466" s="86" t="n">
        <f aca="false">IF(ISBLANK(Q466),0,IF(AND(Q466&gt;=31,Q466&lt;=45),L466,0))</f>
        <v>0</v>
      </c>
      <c r="X466" s="86" t="n">
        <f aca="false">IF(ISBLANK(Q466),0,IF(AND(Q466&gt;=46,Q466&lt;=60),L466,0))</f>
        <v>0</v>
      </c>
      <c r="Y466" s="86" t="n">
        <f aca="false">IF(ISBLANK(Q466),0,IF(AND(Q466&gt;=61,Q466&lt;=90),L466,0))</f>
        <v>0</v>
      </c>
      <c r="Z466" s="86" t="n">
        <f aca="false">IF(ISBLANK(Q466),0,IF(Q466&gt;=91,L466,0))</f>
        <v>0</v>
      </c>
    </row>
    <row r="467" customFormat="false" ht="14.25" hidden="false" customHeight="true" outlineLevel="0" collapsed="false">
      <c r="U467" s="86" t="n">
        <f aca="false">IF(ISBLANK(Q467),0,IF(AND(Q467&gt;=1,Q467&lt;=15),L467,0))</f>
        <v>0</v>
      </c>
      <c r="V467" s="86" t="n">
        <f aca="false">IF(ISBLANK(Q467),0,IF(AND(Q467&gt;=16,Q467&lt;=30),L467,0))</f>
        <v>0</v>
      </c>
      <c r="W467" s="86" t="n">
        <f aca="false">IF(ISBLANK(Q467),0,IF(AND(Q467&gt;=31,Q467&lt;=45),L467,0))</f>
        <v>0</v>
      </c>
      <c r="X467" s="86" t="n">
        <f aca="false">IF(ISBLANK(Q467),0,IF(AND(Q467&gt;=46,Q467&lt;=60),L467,0))</f>
        <v>0</v>
      </c>
      <c r="Y467" s="86" t="n">
        <f aca="false">IF(ISBLANK(Q467),0,IF(AND(Q467&gt;=61,Q467&lt;=90),L467,0))</f>
        <v>0</v>
      </c>
      <c r="Z467" s="86" t="n">
        <f aca="false">IF(ISBLANK(Q467),0,IF(Q467&gt;=91,L467,0))</f>
        <v>0</v>
      </c>
    </row>
    <row r="468" customFormat="false" ht="14.25" hidden="false" customHeight="true" outlineLevel="0" collapsed="false">
      <c r="U468" s="86" t="n">
        <f aca="false">IF(ISBLANK(Q468),0,IF(AND(Q468&gt;=1,Q468&lt;=15),L468,0))</f>
        <v>0</v>
      </c>
      <c r="V468" s="86" t="n">
        <f aca="false">IF(ISBLANK(Q468),0,IF(AND(Q468&gt;=16,Q468&lt;=30),L468,0))</f>
        <v>0</v>
      </c>
      <c r="W468" s="86" t="n">
        <f aca="false">IF(ISBLANK(Q468),0,IF(AND(Q468&gt;=31,Q468&lt;=45),L468,0))</f>
        <v>0</v>
      </c>
      <c r="X468" s="86" t="n">
        <f aca="false">IF(ISBLANK(Q468),0,IF(AND(Q468&gt;=46,Q468&lt;=60),L468,0))</f>
        <v>0</v>
      </c>
      <c r="Y468" s="86" t="n">
        <f aca="false">IF(ISBLANK(Q468),0,IF(AND(Q468&gt;=61,Q468&lt;=90),L468,0))</f>
        <v>0</v>
      </c>
      <c r="Z468" s="86" t="n">
        <f aca="false">IF(ISBLANK(Q468),0,IF(Q468&gt;=91,L468,0))</f>
        <v>0</v>
      </c>
    </row>
    <row r="469" customFormat="false" ht="14.25" hidden="false" customHeight="true" outlineLevel="0" collapsed="false">
      <c r="U469" s="86" t="n">
        <f aca="false">IF(ISBLANK(Q469),0,IF(AND(Q469&gt;=1,Q469&lt;=15),L469,0))</f>
        <v>0</v>
      </c>
      <c r="V469" s="86" t="n">
        <f aca="false">IF(ISBLANK(Q469),0,IF(AND(Q469&gt;=16,Q469&lt;=30),L469,0))</f>
        <v>0</v>
      </c>
      <c r="W469" s="86" t="n">
        <f aca="false">IF(ISBLANK(Q469),0,IF(AND(Q469&gt;=31,Q469&lt;=45),L469,0))</f>
        <v>0</v>
      </c>
      <c r="X469" s="86" t="n">
        <f aca="false">IF(ISBLANK(Q469),0,IF(AND(Q469&gt;=46,Q469&lt;=60),L469,0))</f>
        <v>0</v>
      </c>
      <c r="Y469" s="86" t="n">
        <f aca="false">IF(ISBLANK(Q469),0,IF(AND(Q469&gt;=61,Q469&lt;=90),L469,0))</f>
        <v>0</v>
      </c>
      <c r="Z469" s="86" t="n">
        <f aca="false">IF(ISBLANK(Q469),0,IF(Q469&gt;=91,L469,0))</f>
        <v>0</v>
      </c>
    </row>
    <row r="470" customFormat="false" ht="14.25" hidden="false" customHeight="true" outlineLevel="0" collapsed="false">
      <c r="U470" s="86" t="n">
        <f aca="false">IF(ISBLANK(Q470),0,IF(AND(Q470&gt;=1,Q470&lt;=15),L470,0))</f>
        <v>0</v>
      </c>
      <c r="V470" s="86" t="n">
        <f aca="false">IF(ISBLANK(Q470),0,IF(AND(Q470&gt;=16,Q470&lt;=30),L470,0))</f>
        <v>0</v>
      </c>
      <c r="W470" s="86" t="n">
        <f aca="false">IF(ISBLANK(Q470),0,IF(AND(Q470&gt;=31,Q470&lt;=45),L470,0))</f>
        <v>0</v>
      </c>
      <c r="X470" s="86" t="n">
        <f aca="false">IF(ISBLANK(Q470),0,IF(AND(Q470&gt;=46,Q470&lt;=60),L470,0))</f>
        <v>0</v>
      </c>
      <c r="Y470" s="86" t="n">
        <f aca="false">IF(ISBLANK(Q470),0,IF(AND(Q470&gt;=61,Q470&lt;=90),L470,0))</f>
        <v>0</v>
      </c>
      <c r="Z470" s="86" t="n">
        <f aca="false">IF(ISBLANK(Q470),0,IF(Q470&gt;=91,L470,0))</f>
        <v>0</v>
      </c>
    </row>
    <row r="471" customFormat="false" ht="14.25" hidden="false" customHeight="true" outlineLevel="0" collapsed="false">
      <c r="U471" s="86" t="n">
        <f aca="false">IF(ISBLANK(Q471),0,IF(AND(Q471&gt;=1,Q471&lt;=15),L471,0))</f>
        <v>0</v>
      </c>
      <c r="V471" s="86" t="n">
        <f aca="false">IF(ISBLANK(Q471),0,IF(AND(Q471&gt;=16,Q471&lt;=30),L471,0))</f>
        <v>0</v>
      </c>
      <c r="W471" s="86" t="n">
        <f aca="false">IF(ISBLANK(Q471),0,IF(AND(Q471&gt;=31,Q471&lt;=45),L471,0))</f>
        <v>0</v>
      </c>
      <c r="X471" s="86" t="n">
        <f aca="false">IF(ISBLANK(Q471),0,IF(AND(Q471&gt;=46,Q471&lt;=60),L471,0))</f>
        <v>0</v>
      </c>
      <c r="Y471" s="86" t="n">
        <f aca="false">IF(ISBLANK(Q471),0,IF(AND(Q471&gt;=61,Q471&lt;=90),L471,0))</f>
        <v>0</v>
      </c>
      <c r="Z471" s="86" t="n">
        <f aca="false">IF(ISBLANK(Q471),0,IF(Q471&gt;=91,L471,0))</f>
        <v>0</v>
      </c>
    </row>
    <row r="472" customFormat="false" ht="14.25" hidden="false" customHeight="true" outlineLevel="0" collapsed="false">
      <c r="U472" s="86" t="n">
        <f aca="false">IF(ISBLANK(Q472),0,IF(AND(Q472&gt;=1,Q472&lt;=15),L472,0))</f>
        <v>0</v>
      </c>
      <c r="V472" s="86" t="n">
        <f aca="false">IF(ISBLANK(Q472),0,IF(AND(Q472&gt;=16,Q472&lt;=30),L472,0))</f>
        <v>0</v>
      </c>
      <c r="W472" s="86" t="n">
        <f aca="false">IF(ISBLANK(Q472),0,IF(AND(Q472&gt;=31,Q472&lt;=45),L472,0))</f>
        <v>0</v>
      </c>
      <c r="X472" s="86" t="n">
        <f aca="false">IF(ISBLANK(Q472),0,IF(AND(Q472&gt;=46,Q472&lt;=60),L472,0))</f>
        <v>0</v>
      </c>
      <c r="Y472" s="86" t="n">
        <f aca="false">IF(ISBLANK(Q472),0,IF(AND(Q472&gt;=61,Q472&lt;=90),L472,0))</f>
        <v>0</v>
      </c>
      <c r="Z472" s="86" t="n">
        <f aca="false">IF(ISBLANK(Q472),0,IF(Q472&gt;=91,L472,0))</f>
        <v>0</v>
      </c>
    </row>
    <row r="473" customFormat="false" ht="14.25" hidden="false" customHeight="true" outlineLevel="0" collapsed="false">
      <c r="U473" s="86" t="n">
        <f aca="false">IF(ISBLANK(Q473),0,IF(AND(Q473&gt;=1,Q473&lt;=15),L473,0))</f>
        <v>0</v>
      </c>
      <c r="V473" s="86" t="n">
        <f aca="false">IF(ISBLANK(Q473),0,IF(AND(Q473&gt;=16,Q473&lt;=30),L473,0))</f>
        <v>0</v>
      </c>
      <c r="W473" s="86" t="n">
        <f aca="false">IF(ISBLANK(Q473),0,IF(AND(Q473&gt;=31,Q473&lt;=45),L473,0))</f>
        <v>0</v>
      </c>
      <c r="X473" s="86" t="n">
        <f aca="false">IF(ISBLANK(Q473),0,IF(AND(Q473&gt;=46,Q473&lt;=60),L473,0))</f>
        <v>0</v>
      </c>
      <c r="Y473" s="86" t="n">
        <f aca="false">IF(ISBLANK(Q473),0,IF(AND(Q473&gt;=61,Q473&lt;=90),L473,0))</f>
        <v>0</v>
      </c>
      <c r="Z473" s="86" t="n">
        <f aca="false">IF(ISBLANK(Q473),0,IF(Q473&gt;=91,L473,0))</f>
        <v>0</v>
      </c>
    </row>
    <row r="474" customFormat="false" ht="14.25" hidden="false" customHeight="true" outlineLevel="0" collapsed="false">
      <c r="U474" s="86" t="n">
        <f aca="false">IF(ISBLANK(Q474),0,IF(AND(Q474&gt;=1,Q474&lt;=15),L474,0))</f>
        <v>0</v>
      </c>
      <c r="V474" s="86" t="n">
        <f aca="false">IF(ISBLANK(Q474),0,IF(AND(Q474&gt;=16,Q474&lt;=30),L474,0))</f>
        <v>0</v>
      </c>
      <c r="W474" s="86" t="n">
        <f aca="false">IF(ISBLANK(Q474),0,IF(AND(Q474&gt;=31,Q474&lt;=45),L474,0))</f>
        <v>0</v>
      </c>
      <c r="X474" s="86" t="n">
        <f aca="false">IF(ISBLANK(Q474),0,IF(AND(Q474&gt;=46,Q474&lt;=60),L474,0))</f>
        <v>0</v>
      </c>
      <c r="Y474" s="86" t="n">
        <f aca="false">IF(ISBLANK(Q474),0,IF(AND(Q474&gt;=61,Q474&lt;=90),L474,0))</f>
        <v>0</v>
      </c>
      <c r="Z474" s="86" t="n">
        <f aca="false">IF(ISBLANK(Q474),0,IF(Q474&gt;=91,L474,0))</f>
        <v>0</v>
      </c>
    </row>
    <row r="475" customFormat="false" ht="14.25" hidden="false" customHeight="true" outlineLevel="0" collapsed="false">
      <c r="U475" s="86" t="n">
        <f aca="false">IF(ISBLANK(Q475),0,IF(AND(Q475&gt;=1,Q475&lt;=15),L475,0))</f>
        <v>0</v>
      </c>
      <c r="V475" s="86" t="n">
        <f aca="false">IF(ISBLANK(Q475),0,IF(AND(Q475&gt;=16,Q475&lt;=30),L475,0))</f>
        <v>0</v>
      </c>
      <c r="W475" s="86" t="n">
        <f aca="false">IF(ISBLANK(Q475),0,IF(AND(Q475&gt;=31,Q475&lt;=45),L475,0))</f>
        <v>0</v>
      </c>
      <c r="X475" s="86" t="n">
        <f aca="false">IF(ISBLANK(Q475),0,IF(AND(Q475&gt;=46,Q475&lt;=60),L475,0))</f>
        <v>0</v>
      </c>
      <c r="Y475" s="86" t="n">
        <f aca="false">IF(ISBLANK(Q475),0,IF(AND(Q475&gt;=61,Q475&lt;=90),L475,0))</f>
        <v>0</v>
      </c>
      <c r="Z475" s="86" t="n">
        <f aca="false">IF(ISBLANK(Q475),0,IF(Q475&gt;=91,L475,0))</f>
        <v>0</v>
      </c>
    </row>
    <row r="476" customFormat="false" ht="14.25" hidden="false" customHeight="true" outlineLevel="0" collapsed="false">
      <c r="U476" s="86" t="n">
        <f aca="false">IF(ISBLANK(Q476),0,IF(AND(Q476&gt;=1,Q476&lt;=15),L476,0))</f>
        <v>0</v>
      </c>
      <c r="V476" s="86" t="n">
        <f aca="false">IF(ISBLANK(Q476),0,IF(AND(Q476&gt;=16,Q476&lt;=30),L476,0))</f>
        <v>0</v>
      </c>
      <c r="W476" s="86" t="n">
        <f aca="false">IF(ISBLANK(Q476),0,IF(AND(Q476&gt;=31,Q476&lt;=45),L476,0))</f>
        <v>0</v>
      </c>
      <c r="X476" s="86" t="n">
        <f aca="false">IF(ISBLANK(Q476),0,IF(AND(Q476&gt;=46,Q476&lt;=60),L476,0))</f>
        <v>0</v>
      </c>
      <c r="Y476" s="86" t="n">
        <f aca="false">IF(ISBLANK(Q476),0,IF(AND(Q476&gt;=61,Q476&lt;=90),L476,0))</f>
        <v>0</v>
      </c>
      <c r="Z476" s="86" t="n">
        <f aca="false">IF(ISBLANK(Q476),0,IF(Q476&gt;=91,L476,0))</f>
        <v>0</v>
      </c>
    </row>
    <row r="477" customFormat="false" ht="14.25" hidden="false" customHeight="true" outlineLevel="0" collapsed="false">
      <c r="U477" s="86" t="n">
        <f aca="false">IF(ISBLANK(Q477),0,IF(AND(Q477&gt;=1,Q477&lt;=15),L477,0))</f>
        <v>0</v>
      </c>
      <c r="V477" s="86" t="n">
        <f aca="false">IF(ISBLANK(Q477),0,IF(AND(Q477&gt;=16,Q477&lt;=30),L477,0))</f>
        <v>0</v>
      </c>
      <c r="W477" s="86" t="n">
        <f aca="false">IF(ISBLANK(Q477),0,IF(AND(Q477&gt;=31,Q477&lt;=45),L477,0))</f>
        <v>0</v>
      </c>
      <c r="X477" s="86" t="n">
        <f aca="false">IF(ISBLANK(Q477),0,IF(AND(Q477&gt;=46,Q477&lt;=60),L477,0))</f>
        <v>0</v>
      </c>
      <c r="Y477" s="86" t="n">
        <f aca="false">IF(ISBLANK(Q477),0,IF(AND(Q477&gt;=61,Q477&lt;=90),L477,0))</f>
        <v>0</v>
      </c>
      <c r="Z477" s="86" t="n">
        <f aca="false">IF(ISBLANK(Q477),0,IF(Q477&gt;=91,L477,0))</f>
        <v>0</v>
      </c>
    </row>
    <row r="478" customFormat="false" ht="14.25" hidden="false" customHeight="true" outlineLevel="0" collapsed="false">
      <c r="U478" s="86" t="n">
        <f aca="false">IF(ISBLANK(Q478),0,IF(AND(Q478&gt;=1,Q478&lt;=15),L478,0))</f>
        <v>0</v>
      </c>
      <c r="V478" s="86" t="n">
        <f aca="false">IF(ISBLANK(Q478),0,IF(AND(Q478&gt;=16,Q478&lt;=30),L478,0))</f>
        <v>0</v>
      </c>
      <c r="W478" s="86" t="n">
        <f aca="false">IF(ISBLANK(Q478),0,IF(AND(Q478&gt;=31,Q478&lt;=45),L478,0))</f>
        <v>0</v>
      </c>
      <c r="X478" s="86" t="n">
        <f aca="false">IF(ISBLANK(Q478),0,IF(AND(Q478&gt;=46,Q478&lt;=60),L478,0))</f>
        <v>0</v>
      </c>
      <c r="Y478" s="86" t="n">
        <f aca="false">IF(ISBLANK(Q478),0,IF(AND(Q478&gt;=61,Q478&lt;=90),L478,0))</f>
        <v>0</v>
      </c>
      <c r="Z478" s="86" t="n">
        <f aca="false">IF(ISBLANK(Q478),0,IF(Q478&gt;=91,L478,0))</f>
        <v>0</v>
      </c>
    </row>
    <row r="479" customFormat="false" ht="14.25" hidden="false" customHeight="true" outlineLevel="0" collapsed="false">
      <c r="U479" s="86" t="n">
        <f aca="false">IF(ISBLANK(Q479),0,IF(AND(Q479&gt;=1,Q479&lt;=15),L479,0))</f>
        <v>0</v>
      </c>
      <c r="V479" s="86" t="n">
        <f aca="false">IF(ISBLANK(Q479),0,IF(AND(Q479&gt;=16,Q479&lt;=30),L479,0))</f>
        <v>0</v>
      </c>
      <c r="W479" s="86" t="n">
        <f aca="false">IF(ISBLANK(Q479),0,IF(AND(Q479&gt;=31,Q479&lt;=45),L479,0))</f>
        <v>0</v>
      </c>
      <c r="X479" s="86" t="n">
        <f aca="false">IF(ISBLANK(Q479),0,IF(AND(Q479&gt;=46,Q479&lt;=60),L479,0))</f>
        <v>0</v>
      </c>
      <c r="Y479" s="86" t="n">
        <f aca="false">IF(ISBLANK(Q479),0,IF(AND(Q479&gt;=61,Q479&lt;=90),L479,0))</f>
        <v>0</v>
      </c>
      <c r="Z479" s="86" t="n">
        <f aca="false">IF(ISBLANK(Q479),0,IF(Q479&gt;=91,L479,0))</f>
        <v>0</v>
      </c>
    </row>
    <row r="480" customFormat="false" ht="14.25" hidden="false" customHeight="true" outlineLevel="0" collapsed="false">
      <c r="U480" s="86" t="n">
        <f aca="false">IF(ISBLANK(Q480),0,IF(AND(Q480&gt;=1,Q480&lt;=15),L480,0))</f>
        <v>0</v>
      </c>
      <c r="V480" s="86" t="n">
        <f aca="false">IF(ISBLANK(Q480),0,IF(AND(Q480&gt;=16,Q480&lt;=30),L480,0))</f>
        <v>0</v>
      </c>
      <c r="W480" s="86" t="n">
        <f aca="false">IF(ISBLANK(Q480),0,IF(AND(Q480&gt;=31,Q480&lt;=45),L480,0))</f>
        <v>0</v>
      </c>
      <c r="X480" s="86" t="n">
        <f aca="false">IF(ISBLANK(Q480),0,IF(AND(Q480&gt;=46,Q480&lt;=60),L480,0))</f>
        <v>0</v>
      </c>
      <c r="Y480" s="86" t="n">
        <f aca="false">IF(ISBLANK(Q480),0,IF(AND(Q480&gt;=61,Q480&lt;=90),L480,0))</f>
        <v>0</v>
      </c>
      <c r="Z480" s="86" t="n">
        <f aca="false">IF(ISBLANK(Q480),0,IF(Q480&gt;=91,L480,0))</f>
        <v>0</v>
      </c>
    </row>
    <row r="481" customFormat="false" ht="14.25" hidden="false" customHeight="true" outlineLevel="0" collapsed="false">
      <c r="U481" s="86" t="n">
        <f aca="false">IF(ISBLANK(Q481),0,IF(AND(Q481&gt;=1,Q481&lt;=15),L481,0))</f>
        <v>0</v>
      </c>
      <c r="V481" s="86" t="n">
        <f aca="false">IF(ISBLANK(Q481),0,IF(AND(Q481&gt;=16,Q481&lt;=30),L481,0))</f>
        <v>0</v>
      </c>
      <c r="W481" s="86" t="n">
        <f aca="false">IF(ISBLANK(Q481),0,IF(AND(Q481&gt;=31,Q481&lt;=45),L481,0))</f>
        <v>0</v>
      </c>
      <c r="X481" s="86" t="n">
        <f aca="false">IF(ISBLANK(Q481),0,IF(AND(Q481&gt;=46,Q481&lt;=60),L481,0))</f>
        <v>0</v>
      </c>
      <c r="Y481" s="86" t="n">
        <f aca="false">IF(ISBLANK(Q481),0,IF(AND(Q481&gt;=61,Q481&lt;=90),L481,0))</f>
        <v>0</v>
      </c>
      <c r="Z481" s="86" t="n">
        <f aca="false">IF(ISBLANK(Q481),0,IF(Q481&gt;=91,L481,0))</f>
        <v>0</v>
      </c>
    </row>
    <row r="482" customFormat="false" ht="14.25" hidden="false" customHeight="true" outlineLevel="0" collapsed="false">
      <c r="U482" s="86" t="n">
        <f aca="false">IF(ISBLANK(Q482),0,IF(AND(Q482&gt;=1,Q482&lt;=15),L482,0))</f>
        <v>0</v>
      </c>
      <c r="V482" s="86" t="n">
        <f aca="false">IF(ISBLANK(Q482),0,IF(AND(Q482&gt;=16,Q482&lt;=30),L482,0))</f>
        <v>0</v>
      </c>
      <c r="W482" s="86" t="n">
        <f aca="false">IF(ISBLANK(Q482),0,IF(AND(Q482&gt;=31,Q482&lt;=45),L482,0))</f>
        <v>0</v>
      </c>
      <c r="X482" s="86" t="n">
        <f aca="false">IF(ISBLANK(Q482),0,IF(AND(Q482&gt;=46,Q482&lt;=60),L482,0))</f>
        <v>0</v>
      </c>
      <c r="Y482" s="86" t="n">
        <f aca="false">IF(ISBLANK(Q482),0,IF(AND(Q482&gt;=61,Q482&lt;=90),L482,0))</f>
        <v>0</v>
      </c>
      <c r="Z482" s="86" t="n">
        <f aca="false">IF(ISBLANK(Q482),0,IF(Q482&gt;=91,L482,0))</f>
        <v>0</v>
      </c>
    </row>
    <row r="483" customFormat="false" ht="14.25" hidden="false" customHeight="true" outlineLevel="0" collapsed="false">
      <c r="U483" s="86" t="n">
        <f aca="false">IF(ISBLANK(Q483),0,IF(AND(Q483&gt;=1,Q483&lt;=15),L483,0))</f>
        <v>0</v>
      </c>
      <c r="V483" s="86" t="n">
        <f aca="false">IF(ISBLANK(Q483),0,IF(AND(Q483&gt;=16,Q483&lt;=30),L483,0))</f>
        <v>0</v>
      </c>
      <c r="W483" s="86" t="n">
        <f aca="false">IF(ISBLANK(Q483),0,IF(AND(Q483&gt;=31,Q483&lt;=45),L483,0))</f>
        <v>0</v>
      </c>
      <c r="X483" s="86" t="n">
        <f aca="false">IF(ISBLANK(Q483),0,IF(AND(Q483&gt;=46,Q483&lt;=60),L483,0))</f>
        <v>0</v>
      </c>
      <c r="Y483" s="86" t="n">
        <f aca="false">IF(ISBLANK(Q483),0,IF(AND(Q483&gt;=61,Q483&lt;=90),L483,0))</f>
        <v>0</v>
      </c>
      <c r="Z483" s="86" t="n">
        <f aca="false">IF(ISBLANK(Q483),0,IF(Q483&gt;=91,L483,0))</f>
        <v>0</v>
      </c>
    </row>
    <row r="484" customFormat="false" ht="14.25" hidden="false" customHeight="true" outlineLevel="0" collapsed="false">
      <c r="U484" s="86" t="n">
        <f aca="false">IF(ISBLANK(Q484),0,IF(AND(Q484&gt;=1,Q484&lt;=15),L484,0))</f>
        <v>0</v>
      </c>
      <c r="V484" s="86" t="n">
        <f aca="false">IF(ISBLANK(Q484),0,IF(AND(Q484&gt;=16,Q484&lt;=30),L484,0))</f>
        <v>0</v>
      </c>
      <c r="W484" s="86" t="n">
        <f aca="false">IF(ISBLANK(Q484),0,IF(AND(Q484&gt;=31,Q484&lt;=45),L484,0))</f>
        <v>0</v>
      </c>
      <c r="X484" s="86" t="n">
        <f aca="false">IF(ISBLANK(Q484),0,IF(AND(Q484&gt;=46,Q484&lt;=60),L484,0))</f>
        <v>0</v>
      </c>
      <c r="Y484" s="86" t="n">
        <f aca="false">IF(ISBLANK(Q484),0,IF(AND(Q484&gt;=61,Q484&lt;=90),L484,0))</f>
        <v>0</v>
      </c>
      <c r="Z484" s="86" t="n">
        <f aca="false">IF(ISBLANK(Q484),0,IF(Q484&gt;=91,L484,0))</f>
        <v>0</v>
      </c>
    </row>
    <row r="485" customFormat="false" ht="14.25" hidden="false" customHeight="true" outlineLevel="0" collapsed="false">
      <c r="U485" s="86" t="n">
        <f aca="false">IF(ISBLANK(Q485),0,IF(AND(Q485&gt;=1,Q485&lt;=15),L485,0))</f>
        <v>0</v>
      </c>
      <c r="V485" s="86" t="n">
        <f aca="false">IF(ISBLANK(Q485),0,IF(AND(Q485&gt;=16,Q485&lt;=30),L485,0))</f>
        <v>0</v>
      </c>
      <c r="W485" s="86" t="n">
        <f aca="false">IF(ISBLANK(Q485),0,IF(AND(Q485&gt;=31,Q485&lt;=45),L485,0))</f>
        <v>0</v>
      </c>
      <c r="X485" s="86" t="n">
        <f aca="false">IF(ISBLANK(Q485),0,IF(AND(Q485&gt;=46,Q485&lt;=60),L485,0))</f>
        <v>0</v>
      </c>
      <c r="Y485" s="86" t="n">
        <f aca="false">IF(ISBLANK(Q485),0,IF(AND(Q485&gt;=61,Q485&lt;=90),L485,0))</f>
        <v>0</v>
      </c>
      <c r="Z485" s="86" t="n">
        <f aca="false">IF(ISBLANK(Q485),0,IF(Q485&gt;=91,L485,0))</f>
        <v>0</v>
      </c>
    </row>
    <row r="486" customFormat="false" ht="14.25" hidden="false" customHeight="true" outlineLevel="0" collapsed="false">
      <c r="U486" s="86" t="n">
        <f aca="false">IF(ISBLANK(Q486),0,IF(AND(Q486&gt;=1,Q486&lt;=15),L486,0))</f>
        <v>0</v>
      </c>
      <c r="V486" s="86" t="n">
        <f aca="false">IF(ISBLANK(Q486),0,IF(AND(Q486&gt;=16,Q486&lt;=30),L486,0))</f>
        <v>0</v>
      </c>
      <c r="W486" s="86" t="n">
        <f aca="false">IF(ISBLANK(Q486),0,IF(AND(Q486&gt;=31,Q486&lt;=45),L486,0))</f>
        <v>0</v>
      </c>
      <c r="X486" s="86" t="n">
        <f aca="false">IF(ISBLANK(Q486),0,IF(AND(Q486&gt;=46,Q486&lt;=60),L486,0))</f>
        <v>0</v>
      </c>
      <c r="Y486" s="86" t="n">
        <f aca="false">IF(ISBLANK(Q486),0,IF(AND(Q486&gt;=61,Q486&lt;=90),L486,0))</f>
        <v>0</v>
      </c>
      <c r="Z486" s="86" t="n">
        <f aca="false">IF(ISBLANK(Q486),0,IF(Q486&gt;=91,L486,0))</f>
        <v>0</v>
      </c>
    </row>
    <row r="487" customFormat="false" ht="14.25" hidden="false" customHeight="true" outlineLevel="0" collapsed="false">
      <c r="U487" s="86" t="n">
        <f aca="false">IF(ISBLANK(Q487),0,IF(AND(Q487&gt;=1,Q487&lt;=15),L487,0))</f>
        <v>0</v>
      </c>
      <c r="V487" s="86" t="n">
        <f aca="false">IF(ISBLANK(Q487),0,IF(AND(Q487&gt;=16,Q487&lt;=30),L487,0))</f>
        <v>0</v>
      </c>
      <c r="W487" s="86" t="n">
        <f aca="false">IF(ISBLANK(Q487),0,IF(AND(Q487&gt;=31,Q487&lt;=45),L487,0))</f>
        <v>0</v>
      </c>
      <c r="X487" s="86" t="n">
        <f aca="false">IF(ISBLANK(Q487),0,IF(AND(Q487&gt;=46,Q487&lt;=60),L487,0))</f>
        <v>0</v>
      </c>
      <c r="Y487" s="86" t="n">
        <f aca="false">IF(ISBLANK(Q487),0,IF(AND(Q487&gt;=61,Q487&lt;=90),L487,0))</f>
        <v>0</v>
      </c>
      <c r="Z487" s="86" t="n">
        <f aca="false">IF(ISBLANK(Q487),0,IF(Q487&gt;=91,L487,0))</f>
        <v>0</v>
      </c>
    </row>
    <row r="488" customFormat="false" ht="14.25" hidden="false" customHeight="true" outlineLevel="0" collapsed="false">
      <c r="U488" s="86" t="n">
        <f aca="false">IF(ISBLANK(Q488),0,IF(AND(Q488&gt;=1,Q488&lt;=15),L488,0))</f>
        <v>0</v>
      </c>
      <c r="V488" s="86" t="n">
        <f aca="false">IF(ISBLANK(Q488),0,IF(AND(Q488&gt;=16,Q488&lt;=30),L488,0))</f>
        <v>0</v>
      </c>
      <c r="W488" s="86" t="n">
        <f aca="false">IF(ISBLANK(Q488),0,IF(AND(Q488&gt;=31,Q488&lt;=45),L488,0))</f>
        <v>0</v>
      </c>
      <c r="X488" s="86" t="n">
        <f aca="false">IF(ISBLANK(Q488),0,IF(AND(Q488&gt;=46,Q488&lt;=60),L488,0))</f>
        <v>0</v>
      </c>
      <c r="Y488" s="86" t="n">
        <f aca="false">IF(ISBLANK(Q488),0,IF(AND(Q488&gt;=61,Q488&lt;=90),L488,0))</f>
        <v>0</v>
      </c>
      <c r="Z488" s="86" t="n">
        <f aca="false">IF(ISBLANK(Q488),0,IF(Q488&gt;=91,L488,0))</f>
        <v>0</v>
      </c>
    </row>
    <row r="489" customFormat="false" ht="14.25" hidden="false" customHeight="true" outlineLevel="0" collapsed="false">
      <c r="U489" s="86" t="n">
        <f aca="false">IF(ISBLANK(Q489),0,IF(AND(Q489&gt;=1,Q489&lt;=15),L489,0))</f>
        <v>0</v>
      </c>
      <c r="V489" s="86" t="n">
        <f aca="false">IF(ISBLANK(Q489),0,IF(AND(Q489&gt;=16,Q489&lt;=30),L489,0))</f>
        <v>0</v>
      </c>
      <c r="W489" s="86" t="n">
        <f aca="false">IF(ISBLANK(Q489),0,IF(AND(Q489&gt;=31,Q489&lt;=45),L489,0))</f>
        <v>0</v>
      </c>
      <c r="X489" s="86" t="n">
        <f aca="false">IF(ISBLANK(Q489),0,IF(AND(Q489&gt;=46,Q489&lt;=60),L489,0))</f>
        <v>0</v>
      </c>
      <c r="Y489" s="86" t="n">
        <f aca="false">IF(ISBLANK(Q489),0,IF(AND(Q489&gt;=61,Q489&lt;=90),L489,0))</f>
        <v>0</v>
      </c>
      <c r="Z489" s="86" t="n">
        <f aca="false">IF(ISBLANK(Q489),0,IF(Q489&gt;=91,L489,0))</f>
        <v>0</v>
      </c>
    </row>
    <row r="490" customFormat="false" ht="14.25" hidden="false" customHeight="true" outlineLevel="0" collapsed="false">
      <c r="U490" s="86" t="n">
        <f aca="false">IF(ISBLANK(Q490),0,IF(AND(Q490&gt;=1,Q490&lt;=15),L490,0))</f>
        <v>0</v>
      </c>
      <c r="V490" s="86" t="n">
        <f aca="false">IF(ISBLANK(Q490),0,IF(AND(Q490&gt;=16,Q490&lt;=30),L490,0))</f>
        <v>0</v>
      </c>
      <c r="W490" s="86" t="n">
        <f aca="false">IF(ISBLANK(Q490),0,IF(AND(Q490&gt;=31,Q490&lt;=45),L490,0))</f>
        <v>0</v>
      </c>
      <c r="X490" s="86" t="n">
        <f aca="false">IF(ISBLANK(Q490),0,IF(AND(Q490&gt;=46,Q490&lt;=60),L490,0))</f>
        <v>0</v>
      </c>
      <c r="Y490" s="86" t="n">
        <f aca="false">IF(ISBLANK(Q490),0,IF(AND(Q490&gt;=61,Q490&lt;=90),L490,0))</f>
        <v>0</v>
      </c>
      <c r="Z490" s="86" t="n">
        <f aca="false">IF(ISBLANK(Q490),0,IF(Q490&gt;=91,L490,0))</f>
        <v>0</v>
      </c>
    </row>
    <row r="491" customFormat="false" ht="14.25" hidden="false" customHeight="true" outlineLevel="0" collapsed="false">
      <c r="U491" s="86" t="n">
        <f aca="false">IF(ISBLANK(Q491),0,IF(AND(Q491&gt;=1,Q491&lt;=15),L491,0))</f>
        <v>0</v>
      </c>
      <c r="V491" s="86" t="n">
        <f aca="false">IF(ISBLANK(Q491),0,IF(AND(Q491&gt;=16,Q491&lt;=30),L491,0))</f>
        <v>0</v>
      </c>
      <c r="W491" s="86" t="n">
        <f aca="false">IF(ISBLANK(Q491),0,IF(AND(Q491&gt;=31,Q491&lt;=45),L491,0))</f>
        <v>0</v>
      </c>
      <c r="X491" s="86" t="n">
        <f aca="false">IF(ISBLANK(Q491),0,IF(AND(Q491&gt;=46,Q491&lt;=60),L491,0))</f>
        <v>0</v>
      </c>
      <c r="Y491" s="86" t="n">
        <f aca="false">IF(ISBLANK(Q491),0,IF(AND(Q491&gt;=61,Q491&lt;=90),L491,0))</f>
        <v>0</v>
      </c>
      <c r="Z491" s="86" t="n">
        <f aca="false">IF(ISBLANK(Q491),0,IF(Q491&gt;=91,L491,0))</f>
        <v>0</v>
      </c>
    </row>
    <row r="492" customFormat="false" ht="14.25" hidden="false" customHeight="true" outlineLevel="0" collapsed="false">
      <c r="U492" s="86" t="n">
        <f aca="false">IF(ISBLANK(Q492),0,IF(AND(Q492&gt;=1,Q492&lt;=15),L492,0))</f>
        <v>0</v>
      </c>
      <c r="V492" s="86" t="n">
        <f aca="false">IF(ISBLANK(Q492),0,IF(AND(Q492&gt;=16,Q492&lt;=30),L492,0))</f>
        <v>0</v>
      </c>
      <c r="W492" s="86" t="n">
        <f aca="false">IF(ISBLANK(Q492),0,IF(AND(Q492&gt;=31,Q492&lt;=45),L492,0))</f>
        <v>0</v>
      </c>
      <c r="X492" s="86" t="n">
        <f aca="false">IF(ISBLANK(Q492),0,IF(AND(Q492&gt;=46,Q492&lt;=60),L492,0))</f>
        <v>0</v>
      </c>
      <c r="Y492" s="86" t="n">
        <f aca="false">IF(ISBLANK(Q492),0,IF(AND(Q492&gt;=61,Q492&lt;=90),L492,0))</f>
        <v>0</v>
      </c>
      <c r="Z492" s="86" t="n">
        <f aca="false">IF(ISBLANK(Q492),0,IF(Q492&gt;=91,L492,0))</f>
        <v>0</v>
      </c>
    </row>
    <row r="493" customFormat="false" ht="14.25" hidden="false" customHeight="true" outlineLevel="0" collapsed="false">
      <c r="U493" s="86" t="n">
        <f aca="false">IF(ISBLANK(Q493),0,IF(AND(Q493&gt;=1,Q493&lt;=15),L493,0))</f>
        <v>0</v>
      </c>
      <c r="V493" s="86" t="n">
        <f aca="false">IF(ISBLANK(Q493),0,IF(AND(Q493&gt;=16,Q493&lt;=30),L493,0))</f>
        <v>0</v>
      </c>
      <c r="W493" s="86" t="n">
        <f aca="false">IF(ISBLANK(Q493),0,IF(AND(Q493&gt;=31,Q493&lt;=45),L493,0))</f>
        <v>0</v>
      </c>
      <c r="X493" s="86" t="n">
        <f aca="false">IF(ISBLANK(Q493),0,IF(AND(Q493&gt;=46,Q493&lt;=60),L493,0))</f>
        <v>0</v>
      </c>
      <c r="Y493" s="86" t="n">
        <f aca="false">IF(ISBLANK(Q493),0,IF(AND(Q493&gt;=61,Q493&lt;=90),L493,0))</f>
        <v>0</v>
      </c>
      <c r="Z493" s="86" t="n">
        <f aca="false">IF(ISBLANK(Q493),0,IF(Q493&gt;=91,L493,0))</f>
        <v>0</v>
      </c>
    </row>
    <row r="494" customFormat="false" ht="14.25" hidden="false" customHeight="true" outlineLevel="0" collapsed="false">
      <c r="U494" s="86" t="n">
        <f aca="false">IF(ISBLANK(Q494),0,IF(AND(Q494&gt;=1,Q494&lt;=15),L494,0))</f>
        <v>0</v>
      </c>
      <c r="V494" s="86" t="n">
        <f aca="false">IF(ISBLANK(Q494),0,IF(AND(Q494&gt;=16,Q494&lt;=30),L494,0))</f>
        <v>0</v>
      </c>
      <c r="W494" s="86" t="n">
        <f aca="false">IF(ISBLANK(Q494),0,IF(AND(Q494&gt;=31,Q494&lt;=45),L494,0))</f>
        <v>0</v>
      </c>
      <c r="X494" s="86" t="n">
        <f aca="false">IF(ISBLANK(Q494),0,IF(AND(Q494&gt;=46,Q494&lt;=60),L494,0))</f>
        <v>0</v>
      </c>
      <c r="Y494" s="86" t="n">
        <f aca="false">IF(ISBLANK(Q494),0,IF(AND(Q494&gt;=61,Q494&lt;=90),L494,0))</f>
        <v>0</v>
      </c>
      <c r="Z494" s="86" t="n">
        <f aca="false">IF(ISBLANK(Q494),0,IF(Q494&gt;=91,L494,0))</f>
        <v>0</v>
      </c>
    </row>
    <row r="495" customFormat="false" ht="14.25" hidden="false" customHeight="true" outlineLevel="0" collapsed="false">
      <c r="U495" s="86" t="n">
        <f aca="false">IF(ISBLANK(Q495),0,IF(AND(Q495&gt;=1,Q495&lt;=15),L495,0))</f>
        <v>0</v>
      </c>
      <c r="V495" s="86" t="n">
        <f aca="false">IF(ISBLANK(Q495),0,IF(AND(Q495&gt;=16,Q495&lt;=30),L495,0))</f>
        <v>0</v>
      </c>
      <c r="W495" s="86" t="n">
        <f aca="false">IF(ISBLANK(Q495),0,IF(AND(Q495&gt;=31,Q495&lt;=45),L495,0))</f>
        <v>0</v>
      </c>
      <c r="X495" s="86" t="n">
        <f aca="false">IF(ISBLANK(Q495),0,IF(AND(Q495&gt;=46,Q495&lt;=60),L495,0))</f>
        <v>0</v>
      </c>
      <c r="Y495" s="86" t="n">
        <f aca="false">IF(ISBLANK(Q495),0,IF(AND(Q495&gt;=61,Q495&lt;=90),L495,0))</f>
        <v>0</v>
      </c>
      <c r="Z495" s="86" t="n">
        <f aca="false">IF(ISBLANK(Q495),0,IF(Q495&gt;=91,L495,0))</f>
        <v>0</v>
      </c>
    </row>
    <row r="496" customFormat="false" ht="14.25" hidden="false" customHeight="true" outlineLevel="0" collapsed="false">
      <c r="U496" s="86" t="n">
        <f aca="false">IF(ISBLANK(Q496),0,IF(AND(Q496&gt;=1,Q496&lt;=15),L496,0))</f>
        <v>0</v>
      </c>
      <c r="V496" s="86" t="n">
        <f aca="false">IF(ISBLANK(Q496),0,IF(AND(Q496&gt;=16,Q496&lt;=30),L496,0))</f>
        <v>0</v>
      </c>
      <c r="W496" s="86" t="n">
        <f aca="false">IF(ISBLANK(Q496),0,IF(AND(Q496&gt;=31,Q496&lt;=45),L496,0))</f>
        <v>0</v>
      </c>
      <c r="X496" s="86" t="n">
        <f aca="false">IF(ISBLANK(Q496),0,IF(AND(Q496&gt;=46,Q496&lt;=60),L496,0))</f>
        <v>0</v>
      </c>
      <c r="Y496" s="86" t="n">
        <f aca="false">IF(ISBLANK(Q496),0,IF(AND(Q496&gt;=61,Q496&lt;=90),L496,0))</f>
        <v>0</v>
      </c>
      <c r="Z496" s="86" t="n">
        <f aca="false">IF(ISBLANK(Q496),0,IF(Q496&gt;=91,L496,0))</f>
        <v>0</v>
      </c>
    </row>
    <row r="497" customFormat="false" ht="14.25" hidden="false" customHeight="true" outlineLevel="0" collapsed="false">
      <c r="U497" s="86" t="n">
        <f aca="false">IF(ISBLANK(Q497),0,IF(AND(Q497&gt;=1,Q497&lt;=15),L497,0))</f>
        <v>0</v>
      </c>
      <c r="V497" s="86" t="n">
        <f aca="false">IF(ISBLANK(Q497),0,IF(AND(Q497&gt;=16,Q497&lt;=30),L497,0))</f>
        <v>0</v>
      </c>
      <c r="W497" s="86" t="n">
        <f aca="false">IF(ISBLANK(Q497),0,IF(AND(Q497&gt;=31,Q497&lt;=45),L497,0))</f>
        <v>0</v>
      </c>
      <c r="X497" s="86" t="n">
        <f aca="false">IF(ISBLANK(Q497),0,IF(AND(Q497&gt;=46,Q497&lt;=60),L497,0))</f>
        <v>0</v>
      </c>
      <c r="Y497" s="86" t="n">
        <f aca="false">IF(ISBLANK(Q497),0,IF(AND(Q497&gt;=61,Q497&lt;=90),L497,0))</f>
        <v>0</v>
      </c>
      <c r="Z497" s="86" t="n">
        <f aca="false">IF(ISBLANK(Q497),0,IF(Q497&gt;=91,L497,0))</f>
        <v>0</v>
      </c>
    </row>
    <row r="498" customFormat="false" ht="14.25" hidden="false" customHeight="true" outlineLevel="0" collapsed="false">
      <c r="U498" s="86" t="n">
        <f aca="false">IF(ISBLANK(Q498),0,IF(AND(Q498&gt;=1,Q498&lt;=15),L498,0))</f>
        <v>0</v>
      </c>
      <c r="V498" s="86" t="n">
        <f aca="false">IF(ISBLANK(Q498),0,IF(AND(Q498&gt;=16,Q498&lt;=30),L498,0))</f>
        <v>0</v>
      </c>
      <c r="W498" s="86" t="n">
        <f aca="false">IF(ISBLANK(Q498),0,IF(AND(Q498&gt;=31,Q498&lt;=45),L498,0))</f>
        <v>0</v>
      </c>
      <c r="X498" s="86" t="n">
        <f aca="false">IF(ISBLANK(Q498),0,IF(AND(Q498&gt;=46,Q498&lt;=60),L498,0))</f>
        <v>0</v>
      </c>
      <c r="Y498" s="86" t="n">
        <f aca="false">IF(ISBLANK(Q498),0,IF(AND(Q498&gt;=61,Q498&lt;=90),L498,0))</f>
        <v>0</v>
      </c>
      <c r="Z498" s="86" t="n">
        <f aca="false">IF(ISBLANK(Q498),0,IF(Q498&gt;=91,L498,0))</f>
        <v>0</v>
      </c>
    </row>
    <row r="499" customFormat="false" ht="14.25" hidden="false" customHeight="true" outlineLevel="0" collapsed="false">
      <c r="U499" s="86" t="n">
        <f aca="false">IF(ISBLANK(Q499),0,IF(AND(Q499&gt;=1,Q499&lt;=15),L499,0))</f>
        <v>0</v>
      </c>
      <c r="V499" s="86" t="n">
        <f aca="false">IF(ISBLANK(Q499),0,IF(AND(Q499&gt;=16,Q499&lt;=30),L499,0))</f>
        <v>0</v>
      </c>
      <c r="W499" s="86" t="n">
        <f aca="false">IF(ISBLANK(Q499),0,IF(AND(Q499&gt;=31,Q499&lt;=45),L499,0))</f>
        <v>0</v>
      </c>
      <c r="X499" s="86" t="n">
        <f aca="false">IF(ISBLANK(Q499),0,IF(AND(Q499&gt;=46,Q499&lt;=60),L499,0))</f>
        <v>0</v>
      </c>
      <c r="Y499" s="86" t="n">
        <f aca="false">IF(ISBLANK(Q499),0,IF(AND(Q499&gt;=61,Q499&lt;=90),L499,0))</f>
        <v>0</v>
      </c>
      <c r="Z499" s="86" t="n">
        <f aca="false">IF(ISBLANK(Q499),0,IF(Q499&gt;=91,L499,0))</f>
        <v>0</v>
      </c>
    </row>
    <row r="500" customFormat="false" ht="14.25" hidden="false" customHeight="true" outlineLevel="0" collapsed="false">
      <c r="U500" s="86" t="n">
        <f aca="false">IF(ISBLANK(Q500),0,IF(AND(Q500&gt;=1,Q500&lt;=15),L500,0))</f>
        <v>0</v>
      </c>
      <c r="V500" s="86" t="n">
        <f aca="false">IF(ISBLANK(Q500),0,IF(AND(Q500&gt;=16,Q500&lt;=30),L500,0))</f>
        <v>0</v>
      </c>
      <c r="W500" s="86" t="n">
        <f aca="false">IF(ISBLANK(Q500),0,IF(AND(Q500&gt;=31,Q500&lt;=45),L500,0))</f>
        <v>0</v>
      </c>
      <c r="X500" s="86" t="n">
        <f aca="false">IF(ISBLANK(Q500),0,IF(AND(Q500&gt;=46,Q500&lt;=60),L500,0))</f>
        <v>0</v>
      </c>
      <c r="Y500" s="86" t="n">
        <f aca="false">IF(ISBLANK(Q500),0,IF(AND(Q500&gt;=61,Q500&lt;=90),L500,0))</f>
        <v>0</v>
      </c>
      <c r="Z500" s="86" t="n">
        <f aca="false">IF(ISBLANK(Q500),0,IF(Q500&gt;=91,L500,0))</f>
        <v>0</v>
      </c>
    </row>
    <row r="501" customFormat="false" ht="14.25" hidden="false" customHeight="true" outlineLevel="0" collapsed="false">
      <c r="U501" s="86" t="n">
        <f aca="false">IF(ISBLANK(Q501),0,IF(AND(Q501&gt;=1,Q501&lt;=15),L501,0))</f>
        <v>0</v>
      </c>
      <c r="V501" s="86" t="n">
        <f aca="false">IF(ISBLANK(Q501),0,IF(AND(Q501&gt;=16,Q501&lt;=30),L501,0))</f>
        <v>0</v>
      </c>
      <c r="W501" s="86" t="n">
        <f aca="false">IF(ISBLANK(Q501),0,IF(AND(Q501&gt;=31,Q501&lt;=45),L501,0))</f>
        <v>0</v>
      </c>
      <c r="X501" s="86" t="n">
        <f aca="false">IF(ISBLANK(Q501),0,IF(AND(Q501&gt;=46,Q501&lt;=60),L501,0))</f>
        <v>0</v>
      </c>
      <c r="Y501" s="86" t="n">
        <f aca="false">IF(ISBLANK(Q501),0,IF(AND(Q501&gt;=61,Q501&lt;=90),L501,0))</f>
        <v>0</v>
      </c>
      <c r="Z501" s="86" t="n">
        <f aca="false">IF(ISBLANK(Q501),0,IF(Q501&gt;=91,L501,0))</f>
        <v>0</v>
      </c>
    </row>
    <row r="502" customFormat="false" ht="14.25" hidden="false" customHeight="true" outlineLevel="0" collapsed="false">
      <c r="U502" s="86" t="n">
        <f aca="false">IF(ISBLANK(Q502),0,IF(AND(Q502&gt;=1,Q502&lt;=15),L502,0))</f>
        <v>0</v>
      </c>
      <c r="V502" s="86" t="n">
        <f aca="false">IF(ISBLANK(Q502),0,IF(AND(Q502&gt;=16,Q502&lt;=30),L502,0))</f>
        <v>0</v>
      </c>
      <c r="W502" s="86" t="n">
        <f aca="false">IF(ISBLANK(Q502),0,IF(AND(Q502&gt;=31,Q502&lt;=45),L502,0))</f>
        <v>0</v>
      </c>
      <c r="X502" s="86" t="n">
        <f aca="false">IF(ISBLANK(Q502),0,IF(AND(Q502&gt;=46,Q502&lt;=60),L502,0))</f>
        <v>0</v>
      </c>
      <c r="Y502" s="86" t="n">
        <f aca="false">IF(ISBLANK(Q502),0,IF(AND(Q502&gt;=61,Q502&lt;=90),L502,0))</f>
        <v>0</v>
      </c>
      <c r="Z502" s="86" t="n">
        <f aca="false">IF(ISBLANK(Q502),0,IF(Q502&gt;=91,L502,0))</f>
        <v>0</v>
      </c>
    </row>
    <row r="503" customFormat="false" ht="14.25" hidden="false" customHeight="true" outlineLevel="0" collapsed="false">
      <c r="U503" s="86" t="n">
        <f aca="false">IF(ISBLANK(Q503),0,IF(AND(Q503&gt;=1,Q503&lt;=15),L503,0))</f>
        <v>0</v>
      </c>
      <c r="V503" s="86" t="n">
        <f aca="false">IF(ISBLANK(Q503),0,IF(AND(Q503&gt;=16,Q503&lt;=30),L503,0))</f>
        <v>0</v>
      </c>
      <c r="W503" s="86" t="n">
        <f aca="false">IF(ISBLANK(Q503),0,IF(AND(Q503&gt;=31,Q503&lt;=45),L503,0))</f>
        <v>0</v>
      </c>
      <c r="X503" s="86" t="n">
        <f aca="false">IF(ISBLANK(Q503),0,IF(AND(Q503&gt;=46,Q503&lt;=60),L503,0))</f>
        <v>0</v>
      </c>
      <c r="Y503" s="86" t="n">
        <f aca="false">IF(ISBLANK(Q503),0,IF(AND(Q503&gt;=61,Q503&lt;=90),L503,0))</f>
        <v>0</v>
      </c>
      <c r="Z503" s="86" t="n">
        <f aca="false">IF(ISBLANK(Q503),0,IF(Q503&gt;=91,L503,0))</f>
        <v>0</v>
      </c>
    </row>
    <row r="504" customFormat="false" ht="14.25" hidden="false" customHeight="true" outlineLevel="0" collapsed="false">
      <c r="U504" s="86" t="n">
        <f aca="false">IF(ISBLANK(Q504),0,IF(AND(Q504&gt;=1,Q504&lt;=15),L504,0))</f>
        <v>0</v>
      </c>
      <c r="V504" s="86" t="n">
        <f aca="false">IF(ISBLANK(Q504),0,IF(AND(Q504&gt;=16,Q504&lt;=30),L504,0))</f>
        <v>0</v>
      </c>
      <c r="W504" s="86" t="n">
        <f aca="false">IF(ISBLANK(Q504),0,IF(AND(Q504&gt;=31,Q504&lt;=45),L504,0))</f>
        <v>0</v>
      </c>
      <c r="X504" s="86" t="n">
        <f aca="false">IF(ISBLANK(Q504),0,IF(AND(Q504&gt;=46,Q504&lt;=60),L504,0))</f>
        <v>0</v>
      </c>
      <c r="Y504" s="86" t="n">
        <f aca="false">IF(ISBLANK(Q504),0,IF(AND(Q504&gt;=61,Q504&lt;=90),L504,0))</f>
        <v>0</v>
      </c>
      <c r="Z504" s="86" t="n">
        <f aca="false">IF(ISBLANK(Q504),0,IF(Q504&gt;=91,L504,0))</f>
        <v>0</v>
      </c>
    </row>
    <row r="505" customFormat="false" ht="14.25" hidden="false" customHeight="true" outlineLevel="0" collapsed="false">
      <c r="U505" s="86" t="n">
        <f aca="false">IF(ISBLANK(Q505),0,IF(AND(Q505&gt;=1,Q505&lt;=15),L505,0))</f>
        <v>0</v>
      </c>
      <c r="V505" s="86" t="n">
        <f aca="false">IF(ISBLANK(Q505),0,IF(AND(Q505&gt;=16,Q505&lt;=30),L505,0))</f>
        <v>0</v>
      </c>
      <c r="W505" s="86" t="n">
        <f aca="false">IF(ISBLANK(Q505),0,IF(AND(Q505&gt;=31,Q505&lt;=45),L505,0))</f>
        <v>0</v>
      </c>
      <c r="X505" s="86" t="n">
        <f aca="false">IF(ISBLANK(Q505),0,IF(AND(Q505&gt;=46,Q505&lt;=60),L505,0))</f>
        <v>0</v>
      </c>
      <c r="Y505" s="86" t="n">
        <f aca="false">IF(ISBLANK(Q505),0,IF(AND(Q505&gt;=61,Q505&lt;=90),L505,0))</f>
        <v>0</v>
      </c>
      <c r="Z505" s="86" t="n">
        <f aca="false">IF(ISBLANK(Q505),0,IF(Q505&gt;=91,L505,0))</f>
        <v>0</v>
      </c>
    </row>
    <row r="506" customFormat="false" ht="14.25" hidden="false" customHeight="true" outlineLevel="0" collapsed="false">
      <c r="U506" s="86" t="n">
        <f aca="false">IF(ISBLANK(Q506),0,IF(AND(Q506&gt;=1,Q506&lt;=15),L506,0))</f>
        <v>0</v>
      </c>
      <c r="V506" s="86" t="n">
        <f aca="false">IF(ISBLANK(Q506),0,IF(AND(Q506&gt;=16,Q506&lt;=30),L506,0))</f>
        <v>0</v>
      </c>
      <c r="W506" s="86" t="n">
        <f aca="false">IF(ISBLANK(Q506),0,IF(AND(Q506&gt;=31,Q506&lt;=45),L506,0))</f>
        <v>0</v>
      </c>
      <c r="X506" s="86" t="n">
        <f aca="false">IF(ISBLANK(Q506),0,IF(AND(Q506&gt;=46,Q506&lt;=60),L506,0))</f>
        <v>0</v>
      </c>
      <c r="Y506" s="86" t="n">
        <f aca="false">IF(ISBLANK(Q506),0,IF(AND(Q506&gt;=61,Q506&lt;=90),L506,0))</f>
        <v>0</v>
      </c>
      <c r="Z506" s="86" t="n">
        <f aca="false">IF(ISBLANK(Q506),0,IF(Q506&gt;=91,L506,0))</f>
        <v>0</v>
      </c>
    </row>
    <row r="507" customFormat="false" ht="14.25" hidden="false" customHeight="true" outlineLevel="0" collapsed="false">
      <c r="U507" s="86" t="n">
        <f aca="false">IF(ISBLANK(Q507),0,IF(AND(Q507&gt;=1,Q507&lt;=15),L507,0))</f>
        <v>0</v>
      </c>
      <c r="V507" s="86" t="n">
        <f aca="false">IF(ISBLANK(Q507),0,IF(AND(Q507&gt;=16,Q507&lt;=30),L507,0))</f>
        <v>0</v>
      </c>
      <c r="W507" s="86" t="n">
        <f aca="false">IF(ISBLANK(Q507),0,IF(AND(Q507&gt;=31,Q507&lt;=45),L507,0))</f>
        <v>0</v>
      </c>
      <c r="X507" s="86" t="n">
        <f aca="false">IF(ISBLANK(Q507),0,IF(AND(Q507&gt;=46,Q507&lt;=60),L507,0))</f>
        <v>0</v>
      </c>
      <c r="Y507" s="86" t="n">
        <f aca="false">IF(ISBLANK(Q507),0,IF(AND(Q507&gt;=61,Q507&lt;=90),L507,0))</f>
        <v>0</v>
      </c>
      <c r="Z507" s="86" t="n">
        <f aca="false">IF(ISBLANK(Q507),0,IF(Q507&gt;=91,L507,0))</f>
        <v>0</v>
      </c>
    </row>
    <row r="508" customFormat="false" ht="14.25" hidden="false" customHeight="true" outlineLevel="0" collapsed="false">
      <c r="U508" s="86" t="n">
        <f aca="false">IF(ISBLANK(Q508),0,IF(AND(Q508&gt;=1,Q508&lt;=15),L508,0))</f>
        <v>0</v>
      </c>
      <c r="V508" s="86" t="n">
        <f aca="false">IF(ISBLANK(Q508),0,IF(AND(Q508&gt;=16,Q508&lt;=30),L508,0))</f>
        <v>0</v>
      </c>
      <c r="W508" s="86" t="n">
        <f aca="false">IF(ISBLANK(Q508),0,IF(AND(Q508&gt;=31,Q508&lt;=45),L508,0))</f>
        <v>0</v>
      </c>
      <c r="X508" s="86" t="n">
        <f aca="false">IF(ISBLANK(Q508),0,IF(AND(Q508&gt;=46,Q508&lt;=60),L508,0))</f>
        <v>0</v>
      </c>
      <c r="Y508" s="86" t="n">
        <f aca="false">IF(ISBLANK(Q508),0,IF(AND(Q508&gt;=61,Q508&lt;=90),L508,0))</f>
        <v>0</v>
      </c>
      <c r="Z508" s="86" t="n">
        <f aca="false">IF(ISBLANK(Q508),0,IF(Q508&gt;=91,L508,0))</f>
        <v>0</v>
      </c>
    </row>
    <row r="509" customFormat="false" ht="14.25" hidden="false" customHeight="true" outlineLevel="0" collapsed="false">
      <c r="U509" s="86" t="n">
        <f aca="false">IF(ISBLANK(Q509),0,IF(AND(Q509&gt;=1,Q509&lt;=15),L509,0))</f>
        <v>0</v>
      </c>
      <c r="V509" s="86" t="n">
        <f aca="false">IF(ISBLANK(Q509),0,IF(AND(Q509&gt;=16,Q509&lt;=30),L509,0))</f>
        <v>0</v>
      </c>
      <c r="W509" s="86" t="n">
        <f aca="false">IF(ISBLANK(Q509),0,IF(AND(Q509&gt;=31,Q509&lt;=45),L509,0))</f>
        <v>0</v>
      </c>
      <c r="X509" s="86" t="n">
        <f aca="false">IF(ISBLANK(Q509),0,IF(AND(Q509&gt;=46,Q509&lt;=60),L509,0))</f>
        <v>0</v>
      </c>
      <c r="Y509" s="86" t="n">
        <f aca="false">IF(ISBLANK(Q509),0,IF(AND(Q509&gt;=61,Q509&lt;=90),L509,0))</f>
        <v>0</v>
      </c>
      <c r="Z509" s="86" t="n">
        <f aca="false">IF(ISBLANK(Q509),0,IF(Q509&gt;=91,L509,0))</f>
        <v>0</v>
      </c>
    </row>
    <row r="510" customFormat="false" ht="14.25" hidden="false" customHeight="true" outlineLevel="0" collapsed="false">
      <c r="U510" s="86" t="n">
        <f aca="false">IF(ISBLANK(Q510),0,IF(AND(Q510&gt;=1,Q510&lt;=15),L510,0))</f>
        <v>0</v>
      </c>
      <c r="V510" s="86" t="n">
        <f aca="false">IF(ISBLANK(Q510),0,IF(AND(Q510&gt;=16,Q510&lt;=30),L510,0))</f>
        <v>0</v>
      </c>
      <c r="W510" s="86" t="n">
        <f aca="false">IF(ISBLANK(Q510),0,IF(AND(Q510&gt;=31,Q510&lt;=45),L510,0))</f>
        <v>0</v>
      </c>
      <c r="X510" s="86" t="n">
        <f aca="false">IF(ISBLANK(Q510),0,IF(AND(Q510&gt;=46,Q510&lt;=60),L510,0))</f>
        <v>0</v>
      </c>
      <c r="Y510" s="86" t="n">
        <f aca="false">IF(ISBLANK(Q510),0,IF(AND(Q510&gt;=61,Q510&lt;=90),L510,0))</f>
        <v>0</v>
      </c>
      <c r="Z510" s="86" t="n">
        <f aca="false">IF(ISBLANK(Q510),0,IF(Q510&gt;=91,L510,0))</f>
        <v>0</v>
      </c>
    </row>
    <row r="511" customFormat="false" ht="14.25" hidden="false" customHeight="true" outlineLevel="0" collapsed="false">
      <c r="U511" s="86" t="n">
        <f aca="false">IF(ISBLANK(Q511),0,IF(AND(Q511&gt;=1,Q511&lt;=15),L511,0))</f>
        <v>0</v>
      </c>
      <c r="V511" s="86" t="n">
        <f aca="false">IF(ISBLANK(Q511),0,IF(AND(Q511&gt;=16,Q511&lt;=30),L511,0))</f>
        <v>0</v>
      </c>
      <c r="W511" s="86" t="n">
        <f aca="false">IF(ISBLANK(Q511),0,IF(AND(Q511&gt;=31,Q511&lt;=45),L511,0))</f>
        <v>0</v>
      </c>
      <c r="X511" s="86" t="n">
        <f aca="false">IF(ISBLANK(Q511),0,IF(AND(Q511&gt;=46,Q511&lt;=60),L511,0))</f>
        <v>0</v>
      </c>
      <c r="Y511" s="86" t="n">
        <f aca="false">IF(ISBLANK(Q511),0,IF(AND(Q511&gt;=61,Q511&lt;=90),L511,0))</f>
        <v>0</v>
      </c>
      <c r="Z511" s="86" t="n">
        <f aca="false">IF(ISBLANK(Q511),0,IF(Q511&gt;=91,L511,0))</f>
        <v>0</v>
      </c>
    </row>
    <row r="512" customFormat="false" ht="14.25" hidden="false" customHeight="true" outlineLevel="0" collapsed="false">
      <c r="U512" s="86" t="n">
        <f aca="false">IF(ISBLANK(Q512),0,IF(AND(Q512&gt;=1,Q512&lt;=15),L512,0))</f>
        <v>0</v>
      </c>
      <c r="V512" s="86" t="n">
        <f aca="false">IF(ISBLANK(Q512),0,IF(AND(Q512&gt;=16,Q512&lt;=30),L512,0))</f>
        <v>0</v>
      </c>
      <c r="W512" s="86" t="n">
        <f aca="false">IF(ISBLANK(Q512),0,IF(AND(Q512&gt;=31,Q512&lt;=45),L512,0))</f>
        <v>0</v>
      </c>
      <c r="X512" s="86" t="n">
        <f aca="false">IF(ISBLANK(Q512),0,IF(AND(Q512&gt;=46,Q512&lt;=60),L512,0))</f>
        <v>0</v>
      </c>
      <c r="Y512" s="86" t="n">
        <f aca="false">IF(ISBLANK(Q512),0,IF(AND(Q512&gt;=61,Q512&lt;=90),L512,0))</f>
        <v>0</v>
      </c>
      <c r="Z512" s="86" t="n">
        <f aca="false">IF(ISBLANK(Q512),0,IF(Q512&gt;=91,L512,0))</f>
        <v>0</v>
      </c>
    </row>
    <row r="513" customFormat="false" ht="14.25" hidden="false" customHeight="true" outlineLevel="0" collapsed="false">
      <c r="U513" s="86" t="n">
        <f aca="false">IF(ISBLANK(Q513),0,IF(AND(Q513&gt;=1,Q513&lt;=15),L513,0))</f>
        <v>0</v>
      </c>
      <c r="V513" s="86" t="n">
        <f aca="false">IF(ISBLANK(Q513),0,IF(AND(Q513&gt;=16,Q513&lt;=30),L513,0))</f>
        <v>0</v>
      </c>
      <c r="W513" s="86" t="n">
        <f aca="false">IF(ISBLANK(Q513),0,IF(AND(Q513&gt;=31,Q513&lt;=45),L513,0))</f>
        <v>0</v>
      </c>
      <c r="X513" s="86" t="n">
        <f aca="false">IF(ISBLANK(Q513),0,IF(AND(Q513&gt;=46,Q513&lt;=60),L513,0))</f>
        <v>0</v>
      </c>
      <c r="Y513" s="86" t="n">
        <f aca="false">IF(ISBLANK(Q513),0,IF(AND(Q513&gt;=61,Q513&lt;=90),L513,0))</f>
        <v>0</v>
      </c>
      <c r="Z513" s="86" t="n">
        <f aca="false">IF(ISBLANK(Q513),0,IF(Q513&gt;=91,L513,0))</f>
        <v>0</v>
      </c>
    </row>
    <row r="514" customFormat="false" ht="14.25" hidden="false" customHeight="true" outlineLevel="0" collapsed="false">
      <c r="U514" s="86" t="n">
        <f aca="false">IF(ISBLANK(Q514),0,IF(AND(Q514&gt;=1,Q514&lt;=15),L514,0))</f>
        <v>0</v>
      </c>
      <c r="V514" s="86" t="n">
        <f aca="false">IF(ISBLANK(Q514),0,IF(AND(Q514&gt;=16,Q514&lt;=30),L514,0))</f>
        <v>0</v>
      </c>
      <c r="W514" s="86" t="n">
        <f aca="false">IF(ISBLANK(Q514),0,IF(AND(Q514&gt;=31,Q514&lt;=45),L514,0))</f>
        <v>0</v>
      </c>
      <c r="X514" s="86" t="n">
        <f aca="false">IF(ISBLANK(Q514),0,IF(AND(Q514&gt;=46,Q514&lt;=60),L514,0))</f>
        <v>0</v>
      </c>
      <c r="Y514" s="86" t="n">
        <f aca="false">IF(ISBLANK(Q514),0,IF(AND(Q514&gt;=61,Q514&lt;=90),L514,0))</f>
        <v>0</v>
      </c>
      <c r="Z514" s="86" t="n">
        <f aca="false">IF(ISBLANK(Q514),0,IF(Q514&gt;=91,L514,0))</f>
        <v>0</v>
      </c>
    </row>
    <row r="515" customFormat="false" ht="14.25" hidden="false" customHeight="true" outlineLevel="0" collapsed="false">
      <c r="U515" s="86" t="n">
        <f aca="false">IF(ISBLANK(Q515),0,IF(AND(Q515&gt;=1,Q515&lt;=15),L515,0))</f>
        <v>0</v>
      </c>
      <c r="V515" s="86" t="n">
        <f aca="false">IF(ISBLANK(Q515),0,IF(AND(Q515&gt;=16,Q515&lt;=30),L515,0))</f>
        <v>0</v>
      </c>
      <c r="W515" s="86" t="n">
        <f aca="false">IF(ISBLANK(Q515),0,IF(AND(Q515&gt;=31,Q515&lt;=45),L515,0))</f>
        <v>0</v>
      </c>
      <c r="X515" s="86" t="n">
        <f aca="false">IF(ISBLANK(Q515),0,IF(AND(Q515&gt;=46,Q515&lt;=60),L515,0))</f>
        <v>0</v>
      </c>
      <c r="Y515" s="86" t="n">
        <f aca="false">IF(ISBLANK(Q515),0,IF(AND(Q515&gt;=61,Q515&lt;=90),L515,0))</f>
        <v>0</v>
      </c>
      <c r="Z515" s="86" t="n">
        <f aca="false">IF(ISBLANK(Q515),0,IF(Q515&gt;=91,L515,0))</f>
        <v>0</v>
      </c>
    </row>
    <row r="516" customFormat="false" ht="14.25" hidden="false" customHeight="true" outlineLevel="0" collapsed="false">
      <c r="U516" s="86" t="n">
        <f aca="false">IF(ISBLANK(Q516),0,IF(AND(Q516&gt;=1,Q516&lt;=15),L516,0))</f>
        <v>0</v>
      </c>
      <c r="V516" s="86" t="n">
        <f aca="false">IF(ISBLANK(Q516),0,IF(AND(Q516&gt;=16,Q516&lt;=30),L516,0))</f>
        <v>0</v>
      </c>
      <c r="W516" s="86" t="n">
        <f aca="false">IF(ISBLANK(Q516),0,IF(AND(Q516&gt;=31,Q516&lt;=45),L516,0))</f>
        <v>0</v>
      </c>
      <c r="X516" s="86" t="n">
        <f aca="false">IF(ISBLANK(Q516),0,IF(AND(Q516&gt;=46,Q516&lt;=60),L516,0))</f>
        <v>0</v>
      </c>
      <c r="Y516" s="86" t="n">
        <f aca="false">IF(ISBLANK(Q516),0,IF(AND(Q516&gt;=61,Q516&lt;=90),L516,0))</f>
        <v>0</v>
      </c>
      <c r="Z516" s="86" t="n">
        <f aca="false">IF(ISBLANK(Q516),0,IF(Q516&gt;=91,L516,0))</f>
        <v>0</v>
      </c>
    </row>
    <row r="517" customFormat="false" ht="14.25" hidden="false" customHeight="true" outlineLevel="0" collapsed="false">
      <c r="U517" s="86" t="n">
        <f aca="false">IF(ISBLANK(Q517),0,IF(AND(Q517&gt;=1,Q517&lt;=15),L517,0))</f>
        <v>0</v>
      </c>
      <c r="V517" s="86" t="n">
        <f aca="false">IF(ISBLANK(Q517),0,IF(AND(Q517&gt;=16,Q517&lt;=30),L517,0))</f>
        <v>0</v>
      </c>
      <c r="W517" s="86" t="n">
        <f aca="false">IF(ISBLANK(Q517),0,IF(AND(Q517&gt;=31,Q517&lt;=45),L517,0))</f>
        <v>0</v>
      </c>
      <c r="X517" s="86" t="n">
        <f aca="false">IF(ISBLANK(Q517),0,IF(AND(Q517&gt;=46,Q517&lt;=60),L517,0))</f>
        <v>0</v>
      </c>
      <c r="Y517" s="86" t="n">
        <f aca="false">IF(ISBLANK(Q517),0,IF(AND(Q517&gt;=61,Q517&lt;=90),L517,0))</f>
        <v>0</v>
      </c>
      <c r="Z517" s="86" t="n">
        <f aca="false">IF(ISBLANK(Q517),0,IF(Q517&gt;=91,L517,0))</f>
        <v>0</v>
      </c>
    </row>
    <row r="518" customFormat="false" ht="14.25" hidden="false" customHeight="true" outlineLevel="0" collapsed="false">
      <c r="U518" s="86" t="n">
        <f aca="false">IF(ISBLANK(Q518),0,IF(AND(Q518&gt;=1,Q518&lt;=15),L518,0))</f>
        <v>0</v>
      </c>
      <c r="V518" s="86" t="n">
        <f aca="false">IF(ISBLANK(Q518),0,IF(AND(Q518&gt;=16,Q518&lt;=30),L518,0))</f>
        <v>0</v>
      </c>
      <c r="W518" s="86" t="n">
        <f aca="false">IF(ISBLANK(Q518),0,IF(AND(Q518&gt;=31,Q518&lt;=45),L518,0))</f>
        <v>0</v>
      </c>
      <c r="X518" s="86" t="n">
        <f aca="false">IF(ISBLANK(Q518),0,IF(AND(Q518&gt;=46,Q518&lt;=60),L518,0))</f>
        <v>0</v>
      </c>
      <c r="Y518" s="86" t="n">
        <f aca="false">IF(ISBLANK(Q518),0,IF(AND(Q518&gt;=61,Q518&lt;=90),L518,0))</f>
        <v>0</v>
      </c>
      <c r="Z518" s="86" t="n">
        <f aca="false">IF(ISBLANK(Q518),0,IF(Q518&gt;=91,L518,0))</f>
        <v>0</v>
      </c>
    </row>
    <row r="519" customFormat="false" ht="14.25" hidden="false" customHeight="true" outlineLevel="0" collapsed="false">
      <c r="U519" s="86" t="n">
        <f aca="false">IF(ISBLANK(Q519),0,IF(AND(Q519&gt;=1,Q519&lt;=15),L519,0))</f>
        <v>0</v>
      </c>
      <c r="V519" s="86" t="n">
        <f aca="false">IF(ISBLANK(Q519),0,IF(AND(Q519&gt;=16,Q519&lt;=30),L519,0))</f>
        <v>0</v>
      </c>
      <c r="W519" s="86" t="n">
        <f aca="false">IF(ISBLANK(Q519),0,IF(AND(Q519&gt;=31,Q519&lt;=45),L519,0))</f>
        <v>0</v>
      </c>
      <c r="X519" s="86" t="n">
        <f aca="false">IF(ISBLANK(Q519),0,IF(AND(Q519&gt;=46,Q519&lt;=60),L519,0))</f>
        <v>0</v>
      </c>
      <c r="Y519" s="86" t="n">
        <f aca="false">IF(ISBLANK(Q519),0,IF(AND(Q519&gt;=61,Q519&lt;=90),L519,0))</f>
        <v>0</v>
      </c>
      <c r="Z519" s="86" t="n">
        <f aca="false">IF(ISBLANK(Q519),0,IF(Q519&gt;=91,L519,0))</f>
        <v>0</v>
      </c>
    </row>
    <row r="520" customFormat="false" ht="14.25" hidden="false" customHeight="true" outlineLevel="0" collapsed="false">
      <c r="U520" s="86" t="n">
        <f aca="false">IF(ISBLANK(Q520),0,IF(AND(Q520&gt;=1,Q520&lt;=15),L520,0))</f>
        <v>0</v>
      </c>
      <c r="V520" s="86" t="n">
        <f aca="false">IF(ISBLANK(Q520),0,IF(AND(Q520&gt;=16,Q520&lt;=30),L520,0))</f>
        <v>0</v>
      </c>
      <c r="W520" s="86" t="n">
        <f aca="false">IF(ISBLANK(Q520),0,IF(AND(Q520&gt;=31,Q520&lt;=45),L520,0))</f>
        <v>0</v>
      </c>
      <c r="X520" s="86" t="n">
        <f aca="false">IF(ISBLANK(Q520),0,IF(AND(Q520&gt;=46,Q520&lt;=60),L520,0))</f>
        <v>0</v>
      </c>
      <c r="Y520" s="86" t="n">
        <f aca="false">IF(ISBLANK(Q520),0,IF(AND(Q520&gt;=61,Q520&lt;=90),L520,0))</f>
        <v>0</v>
      </c>
      <c r="Z520" s="86" t="n">
        <f aca="false">IF(ISBLANK(Q520),0,IF(Q520&gt;=91,L520,0))</f>
        <v>0</v>
      </c>
    </row>
    <row r="521" customFormat="false" ht="14.25" hidden="false" customHeight="true" outlineLevel="0" collapsed="false">
      <c r="U521" s="86" t="n">
        <f aca="false">IF(ISBLANK(Q521),0,IF(AND(Q521&gt;=1,Q521&lt;=15),L521,0))</f>
        <v>0</v>
      </c>
      <c r="V521" s="86" t="n">
        <f aca="false">IF(ISBLANK(Q521),0,IF(AND(Q521&gt;=16,Q521&lt;=30),L521,0))</f>
        <v>0</v>
      </c>
      <c r="W521" s="86" t="n">
        <f aca="false">IF(ISBLANK(Q521),0,IF(AND(Q521&gt;=31,Q521&lt;=45),L521,0))</f>
        <v>0</v>
      </c>
      <c r="X521" s="86" t="n">
        <f aca="false">IF(ISBLANK(Q521),0,IF(AND(Q521&gt;=46,Q521&lt;=60),L521,0))</f>
        <v>0</v>
      </c>
      <c r="Y521" s="86" t="n">
        <f aca="false">IF(ISBLANK(Q521),0,IF(AND(Q521&gt;=61,Q521&lt;=90),L521,0))</f>
        <v>0</v>
      </c>
      <c r="Z521" s="86" t="n">
        <f aca="false">IF(ISBLANK(Q521),0,IF(Q521&gt;=91,L521,0))</f>
        <v>0</v>
      </c>
    </row>
    <row r="522" customFormat="false" ht="14.25" hidden="false" customHeight="true" outlineLevel="0" collapsed="false">
      <c r="U522" s="86" t="n">
        <f aca="false">IF(ISBLANK(Q522),0,IF(AND(Q522&gt;=1,Q522&lt;=15),L522,0))</f>
        <v>0</v>
      </c>
      <c r="V522" s="86" t="n">
        <f aca="false">IF(ISBLANK(Q522),0,IF(AND(Q522&gt;=16,Q522&lt;=30),L522,0))</f>
        <v>0</v>
      </c>
      <c r="W522" s="86" t="n">
        <f aca="false">IF(ISBLANK(Q522),0,IF(AND(Q522&gt;=31,Q522&lt;=45),L522,0))</f>
        <v>0</v>
      </c>
      <c r="X522" s="86" t="n">
        <f aca="false">IF(ISBLANK(Q522),0,IF(AND(Q522&gt;=46,Q522&lt;=60),L522,0))</f>
        <v>0</v>
      </c>
      <c r="Y522" s="86" t="n">
        <f aca="false">IF(ISBLANK(Q522),0,IF(AND(Q522&gt;=61,Q522&lt;=90),L522,0))</f>
        <v>0</v>
      </c>
      <c r="Z522" s="86" t="n">
        <f aca="false">IF(ISBLANK(Q522),0,IF(Q522&gt;=91,L522,0))</f>
        <v>0</v>
      </c>
    </row>
    <row r="523" customFormat="false" ht="14.25" hidden="false" customHeight="true" outlineLevel="0" collapsed="false">
      <c r="U523" s="86" t="n">
        <f aca="false">IF(ISBLANK(Q523),0,IF(AND(Q523&gt;=1,Q523&lt;=15),L523,0))</f>
        <v>0</v>
      </c>
      <c r="V523" s="86" t="n">
        <f aca="false">IF(ISBLANK(Q523),0,IF(AND(Q523&gt;=16,Q523&lt;=30),L523,0))</f>
        <v>0</v>
      </c>
      <c r="W523" s="86" t="n">
        <f aca="false">IF(ISBLANK(Q523),0,IF(AND(Q523&gt;=31,Q523&lt;=45),L523,0))</f>
        <v>0</v>
      </c>
      <c r="X523" s="86" t="n">
        <f aca="false">IF(ISBLANK(Q523),0,IF(AND(Q523&gt;=46,Q523&lt;=60),L523,0))</f>
        <v>0</v>
      </c>
      <c r="Y523" s="86" t="n">
        <f aca="false">IF(ISBLANK(Q523),0,IF(AND(Q523&gt;=61,Q523&lt;=90),L523,0))</f>
        <v>0</v>
      </c>
      <c r="Z523" s="86" t="n">
        <f aca="false">IF(ISBLANK(Q523),0,IF(Q523&gt;=91,L523,0))</f>
        <v>0</v>
      </c>
    </row>
    <row r="524" customFormat="false" ht="14.25" hidden="false" customHeight="true" outlineLevel="0" collapsed="false">
      <c r="U524" s="86" t="n">
        <f aca="false">IF(ISBLANK(Q524),0,IF(AND(Q524&gt;=1,Q524&lt;=15),L524,0))</f>
        <v>0</v>
      </c>
      <c r="V524" s="86" t="n">
        <f aca="false">IF(ISBLANK(Q524),0,IF(AND(Q524&gt;=16,Q524&lt;=30),L524,0))</f>
        <v>0</v>
      </c>
      <c r="W524" s="86" t="n">
        <f aca="false">IF(ISBLANK(Q524),0,IF(AND(Q524&gt;=31,Q524&lt;=45),L524,0))</f>
        <v>0</v>
      </c>
      <c r="X524" s="86" t="n">
        <f aca="false">IF(ISBLANK(Q524),0,IF(AND(Q524&gt;=46,Q524&lt;=60),L524,0))</f>
        <v>0</v>
      </c>
      <c r="Y524" s="86" t="n">
        <f aca="false">IF(ISBLANK(Q524),0,IF(AND(Q524&gt;=61,Q524&lt;=90),L524,0))</f>
        <v>0</v>
      </c>
      <c r="Z524" s="86" t="n">
        <f aca="false">IF(ISBLANK(Q524),0,IF(Q524&gt;=91,L524,0))</f>
        <v>0</v>
      </c>
    </row>
    <row r="525" customFormat="false" ht="14.25" hidden="false" customHeight="true" outlineLevel="0" collapsed="false">
      <c r="U525" s="86" t="n">
        <f aca="false">IF(ISBLANK(Q525),0,IF(AND(Q525&gt;=1,Q525&lt;=15),L525,0))</f>
        <v>0</v>
      </c>
      <c r="V525" s="86" t="n">
        <f aca="false">IF(ISBLANK(Q525),0,IF(AND(Q525&gt;=16,Q525&lt;=30),L525,0))</f>
        <v>0</v>
      </c>
      <c r="W525" s="86" t="n">
        <f aca="false">IF(ISBLANK(Q525),0,IF(AND(Q525&gt;=31,Q525&lt;=45),L525,0))</f>
        <v>0</v>
      </c>
      <c r="X525" s="86" t="n">
        <f aca="false">IF(ISBLANK(Q525),0,IF(AND(Q525&gt;=46,Q525&lt;=60),L525,0))</f>
        <v>0</v>
      </c>
      <c r="Y525" s="86" t="n">
        <f aca="false">IF(ISBLANK(Q525),0,IF(AND(Q525&gt;=61,Q525&lt;=90),L525,0))</f>
        <v>0</v>
      </c>
      <c r="Z525" s="86" t="n">
        <f aca="false">IF(ISBLANK(Q525),0,IF(Q525&gt;=91,L525,0))</f>
        <v>0</v>
      </c>
    </row>
    <row r="526" customFormat="false" ht="14.25" hidden="false" customHeight="true" outlineLevel="0" collapsed="false">
      <c r="U526" s="86" t="n">
        <f aca="false">IF(ISBLANK(Q526),0,IF(AND(Q526&gt;=1,Q526&lt;=15),L526,0))</f>
        <v>0</v>
      </c>
      <c r="V526" s="86" t="n">
        <f aca="false">IF(ISBLANK(Q526),0,IF(AND(Q526&gt;=16,Q526&lt;=30),L526,0))</f>
        <v>0</v>
      </c>
      <c r="W526" s="86" t="n">
        <f aca="false">IF(ISBLANK(Q526),0,IF(AND(Q526&gt;=31,Q526&lt;=45),L526,0))</f>
        <v>0</v>
      </c>
      <c r="X526" s="86" t="n">
        <f aca="false">IF(ISBLANK(Q526),0,IF(AND(Q526&gt;=46,Q526&lt;=60),L526,0))</f>
        <v>0</v>
      </c>
      <c r="Y526" s="86" t="n">
        <f aca="false">IF(ISBLANK(Q526),0,IF(AND(Q526&gt;=61,Q526&lt;=90),L526,0))</f>
        <v>0</v>
      </c>
      <c r="Z526" s="86" t="n">
        <f aca="false">IF(ISBLANK(Q526),0,IF(Q526&gt;=91,L526,0))</f>
        <v>0</v>
      </c>
    </row>
    <row r="527" customFormat="false" ht="14.25" hidden="false" customHeight="true" outlineLevel="0" collapsed="false">
      <c r="U527" s="86" t="n">
        <f aca="false">IF(ISBLANK(Q527),0,IF(AND(Q527&gt;=1,Q527&lt;=15),L527,0))</f>
        <v>0</v>
      </c>
      <c r="V527" s="86" t="n">
        <f aca="false">IF(ISBLANK(Q527),0,IF(AND(Q527&gt;=16,Q527&lt;=30),L527,0))</f>
        <v>0</v>
      </c>
      <c r="W527" s="86" t="n">
        <f aca="false">IF(ISBLANK(Q527),0,IF(AND(Q527&gt;=31,Q527&lt;=45),L527,0))</f>
        <v>0</v>
      </c>
      <c r="X527" s="86" t="n">
        <f aca="false">IF(ISBLANK(Q527),0,IF(AND(Q527&gt;=46,Q527&lt;=60),L527,0))</f>
        <v>0</v>
      </c>
      <c r="Y527" s="86" t="n">
        <f aca="false">IF(ISBLANK(Q527),0,IF(AND(Q527&gt;=61,Q527&lt;=90),L527,0))</f>
        <v>0</v>
      </c>
      <c r="Z527" s="86" t="n">
        <f aca="false">IF(ISBLANK(Q527),0,IF(Q527&gt;=91,L527,0))</f>
        <v>0</v>
      </c>
    </row>
    <row r="528" customFormat="false" ht="14.25" hidden="false" customHeight="true" outlineLevel="0" collapsed="false">
      <c r="U528" s="86" t="n">
        <f aca="false">IF(ISBLANK(Q528),0,IF(AND(Q528&gt;=1,Q528&lt;=15),L528,0))</f>
        <v>0</v>
      </c>
      <c r="V528" s="86" t="n">
        <f aca="false">IF(ISBLANK(Q528),0,IF(AND(Q528&gt;=16,Q528&lt;=30),L528,0))</f>
        <v>0</v>
      </c>
      <c r="W528" s="86" t="n">
        <f aca="false">IF(ISBLANK(Q528),0,IF(AND(Q528&gt;=31,Q528&lt;=45),L528,0))</f>
        <v>0</v>
      </c>
      <c r="X528" s="86" t="n">
        <f aca="false">IF(ISBLANK(Q528),0,IF(AND(Q528&gt;=46,Q528&lt;=60),L528,0))</f>
        <v>0</v>
      </c>
      <c r="Y528" s="86" t="n">
        <f aca="false">IF(ISBLANK(Q528),0,IF(AND(Q528&gt;=61,Q528&lt;=90),L528,0))</f>
        <v>0</v>
      </c>
      <c r="Z528" s="86" t="n">
        <f aca="false">IF(ISBLANK(Q528),0,IF(Q528&gt;=91,L528,0))</f>
        <v>0</v>
      </c>
    </row>
    <row r="529" customFormat="false" ht="14.25" hidden="false" customHeight="true" outlineLevel="0" collapsed="false">
      <c r="U529" s="86" t="n">
        <f aca="false">IF(ISBLANK(Q529),0,IF(AND(Q529&gt;=1,Q529&lt;=15),L529,0))</f>
        <v>0</v>
      </c>
      <c r="V529" s="86" t="n">
        <f aca="false">IF(ISBLANK(Q529),0,IF(AND(Q529&gt;=16,Q529&lt;=30),L529,0))</f>
        <v>0</v>
      </c>
      <c r="W529" s="86" t="n">
        <f aca="false">IF(ISBLANK(Q529),0,IF(AND(Q529&gt;=31,Q529&lt;=45),L529,0))</f>
        <v>0</v>
      </c>
      <c r="X529" s="86" t="n">
        <f aca="false">IF(ISBLANK(Q529),0,IF(AND(Q529&gt;=46,Q529&lt;=60),L529,0))</f>
        <v>0</v>
      </c>
      <c r="Y529" s="86" t="n">
        <f aca="false">IF(ISBLANK(Q529),0,IF(AND(Q529&gt;=61,Q529&lt;=90),L529,0))</f>
        <v>0</v>
      </c>
      <c r="Z529" s="86" t="n">
        <f aca="false">IF(ISBLANK(Q529),0,IF(Q529&gt;=91,L529,0))</f>
        <v>0</v>
      </c>
    </row>
    <row r="530" customFormat="false" ht="14.25" hidden="false" customHeight="true" outlineLevel="0" collapsed="false">
      <c r="U530" s="86" t="n">
        <f aca="false">IF(ISBLANK(Q530),0,IF(AND(Q530&gt;=1,Q530&lt;=15),L530,0))</f>
        <v>0</v>
      </c>
      <c r="V530" s="86" t="n">
        <f aca="false">IF(ISBLANK(Q530),0,IF(AND(Q530&gt;=16,Q530&lt;=30),L530,0))</f>
        <v>0</v>
      </c>
      <c r="W530" s="86" t="n">
        <f aca="false">IF(ISBLANK(Q530),0,IF(AND(Q530&gt;=31,Q530&lt;=45),L530,0))</f>
        <v>0</v>
      </c>
      <c r="X530" s="86" t="n">
        <f aca="false">IF(ISBLANK(Q530),0,IF(AND(Q530&gt;=46,Q530&lt;=60),L530,0))</f>
        <v>0</v>
      </c>
      <c r="Y530" s="86" t="n">
        <f aca="false">IF(ISBLANK(Q530),0,IF(AND(Q530&gt;=61,Q530&lt;=90),L530,0))</f>
        <v>0</v>
      </c>
      <c r="Z530" s="86" t="n">
        <f aca="false">IF(ISBLANK(Q530),0,IF(Q530&gt;=91,L530,0))</f>
        <v>0</v>
      </c>
    </row>
    <row r="531" customFormat="false" ht="14.25" hidden="false" customHeight="true" outlineLevel="0" collapsed="false">
      <c r="U531" s="86" t="n">
        <f aca="false">IF(ISBLANK(Q531),0,IF(AND(Q531&gt;=1,Q531&lt;=15),L531,0))</f>
        <v>0</v>
      </c>
      <c r="V531" s="86" t="n">
        <f aca="false">IF(ISBLANK(Q531),0,IF(AND(Q531&gt;=16,Q531&lt;=30),L531,0))</f>
        <v>0</v>
      </c>
      <c r="W531" s="86" t="n">
        <f aca="false">IF(ISBLANK(Q531),0,IF(AND(Q531&gt;=31,Q531&lt;=45),L531,0))</f>
        <v>0</v>
      </c>
      <c r="X531" s="86" t="n">
        <f aca="false">IF(ISBLANK(Q531),0,IF(AND(Q531&gt;=46,Q531&lt;=60),L531,0))</f>
        <v>0</v>
      </c>
      <c r="Y531" s="86" t="n">
        <f aca="false">IF(ISBLANK(Q531),0,IF(AND(Q531&gt;=61,Q531&lt;=90),L531,0))</f>
        <v>0</v>
      </c>
      <c r="Z531" s="86" t="n">
        <f aca="false">IF(ISBLANK(Q531),0,IF(Q531&gt;=91,L531,0))</f>
        <v>0</v>
      </c>
    </row>
    <row r="532" customFormat="false" ht="14.25" hidden="false" customHeight="true" outlineLevel="0" collapsed="false">
      <c r="U532" s="86" t="n">
        <f aca="false">IF(ISBLANK(Q532),0,IF(AND(Q532&gt;=1,Q532&lt;=15),L532,0))</f>
        <v>0</v>
      </c>
      <c r="V532" s="86" t="n">
        <f aca="false">IF(ISBLANK(Q532),0,IF(AND(Q532&gt;=16,Q532&lt;=30),L532,0))</f>
        <v>0</v>
      </c>
      <c r="W532" s="86" t="n">
        <f aca="false">IF(ISBLANK(Q532),0,IF(AND(Q532&gt;=31,Q532&lt;=45),L532,0))</f>
        <v>0</v>
      </c>
      <c r="X532" s="86" t="n">
        <f aca="false">IF(ISBLANK(Q532),0,IF(AND(Q532&gt;=46,Q532&lt;=60),L532,0))</f>
        <v>0</v>
      </c>
      <c r="Y532" s="86" t="n">
        <f aca="false">IF(ISBLANK(Q532),0,IF(AND(Q532&gt;=61,Q532&lt;=90),L532,0))</f>
        <v>0</v>
      </c>
      <c r="Z532" s="86" t="n">
        <f aca="false">IF(ISBLANK(Q532),0,IF(Q532&gt;=91,L532,0))</f>
        <v>0</v>
      </c>
    </row>
    <row r="533" customFormat="false" ht="14.25" hidden="false" customHeight="true" outlineLevel="0" collapsed="false">
      <c r="U533" s="86" t="n">
        <f aca="false">IF(ISBLANK(Q533),0,IF(AND(Q533&gt;=1,Q533&lt;=15),L533,0))</f>
        <v>0</v>
      </c>
      <c r="V533" s="86" t="n">
        <f aca="false">IF(ISBLANK(Q533),0,IF(AND(Q533&gt;=16,Q533&lt;=30),L533,0))</f>
        <v>0</v>
      </c>
      <c r="W533" s="86" t="n">
        <f aca="false">IF(ISBLANK(Q533),0,IF(AND(Q533&gt;=31,Q533&lt;=45),L533,0))</f>
        <v>0</v>
      </c>
      <c r="X533" s="86" t="n">
        <f aca="false">IF(ISBLANK(Q533),0,IF(AND(Q533&gt;=46,Q533&lt;=60),L533,0))</f>
        <v>0</v>
      </c>
      <c r="Y533" s="86" t="n">
        <f aca="false">IF(ISBLANK(Q533),0,IF(AND(Q533&gt;=61,Q533&lt;=90),L533,0))</f>
        <v>0</v>
      </c>
      <c r="Z533" s="86" t="n">
        <f aca="false">IF(ISBLANK(Q533),0,IF(Q533&gt;=91,L533,0))</f>
        <v>0</v>
      </c>
    </row>
    <row r="534" customFormat="false" ht="14.25" hidden="false" customHeight="true" outlineLevel="0" collapsed="false">
      <c r="U534" s="86" t="n">
        <f aca="false">IF(ISBLANK(Q534),0,IF(AND(Q534&gt;=1,Q534&lt;=15),L534,0))</f>
        <v>0</v>
      </c>
      <c r="V534" s="86" t="n">
        <f aca="false">IF(ISBLANK(Q534),0,IF(AND(Q534&gt;=16,Q534&lt;=30),L534,0))</f>
        <v>0</v>
      </c>
      <c r="W534" s="86" t="n">
        <f aca="false">IF(ISBLANK(Q534),0,IF(AND(Q534&gt;=31,Q534&lt;=45),L534,0))</f>
        <v>0</v>
      </c>
      <c r="X534" s="86" t="n">
        <f aca="false">IF(ISBLANK(Q534),0,IF(AND(Q534&gt;=46,Q534&lt;=60),L534,0))</f>
        <v>0</v>
      </c>
      <c r="Y534" s="86" t="n">
        <f aca="false">IF(ISBLANK(Q534),0,IF(AND(Q534&gt;=61,Q534&lt;=90),L534,0))</f>
        <v>0</v>
      </c>
      <c r="Z534" s="86" t="n">
        <f aca="false">IF(ISBLANK(Q534),0,IF(Q534&gt;=91,L534,0))</f>
        <v>0</v>
      </c>
    </row>
    <row r="535" customFormat="false" ht="14.25" hidden="false" customHeight="true" outlineLevel="0" collapsed="false">
      <c r="U535" s="86" t="n">
        <f aca="false">IF(ISBLANK(Q535),0,IF(AND(Q535&gt;=1,Q535&lt;=15),L535,0))</f>
        <v>0</v>
      </c>
      <c r="V535" s="86" t="n">
        <f aca="false">IF(ISBLANK(Q535),0,IF(AND(Q535&gt;=16,Q535&lt;=30),L535,0))</f>
        <v>0</v>
      </c>
      <c r="W535" s="86" t="n">
        <f aca="false">IF(ISBLANK(Q535),0,IF(AND(Q535&gt;=31,Q535&lt;=45),L535,0))</f>
        <v>0</v>
      </c>
      <c r="X535" s="86" t="n">
        <f aca="false">IF(ISBLANK(Q535),0,IF(AND(Q535&gt;=46,Q535&lt;=60),L535,0))</f>
        <v>0</v>
      </c>
      <c r="Y535" s="86" t="n">
        <f aca="false">IF(ISBLANK(Q535),0,IF(AND(Q535&gt;=61,Q535&lt;=90),L535,0))</f>
        <v>0</v>
      </c>
      <c r="Z535" s="86" t="n">
        <f aca="false">IF(ISBLANK(Q535),0,IF(Q535&gt;=91,L535,0))</f>
        <v>0</v>
      </c>
    </row>
    <row r="536" customFormat="false" ht="14.25" hidden="false" customHeight="true" outlineLevel="0" collapsed="false">
      <c r="U536" s="86" t="n">
        <f aca="false">IF(ISBLANK(Q536),0,IF(AND(Q536&gt;=1,Q536&lt;=15),L536,0))</f>
        <v>0</v>
      </c>
      <c r="V536" s="86" t="n">
        <f aca="false">IF(ISBLANK(Q536),0,IF(AND(Q536&gt;=16,Q536&lt;=30),L536,0))</f>
        <v>0</v>
      </c>
      <c r="W536" s="86" t="n">
        <f aca="false">IF(ISBLANK(Q536),0,IF(AND(Q536&gt;=31,Q536&lt;=45),L536,0))</f>
        <v>0</v>
      </c>
      <c r="X536" s="86" t="n">
        <f aca="false">IF(ISBLANK(Q536),0,IF(AND(Q536&gt;=46,Q536&lt;=60),L536,0))</f>
        <v>0</v>
      </c>
      <c r="Y536" s="86" t="n">
        <f aca="false">IF(ISBLANK(Q536),0,IF(AND(Q536&gt;=61,Q536&lt;=90),L536,0))</f>
        <v>0</v>
      </c>
      <c r="Z536" s="86" t="n">
        <f aca="false">IF(ISBLANK(Q536),0,IF(Q536&gt;=91,L536,0))</f>
        <v>0</v>
      </c>
    </row>
    <row r="537" customFormat="false" ht="14.25" hidden="false" customHeight="true" outlineLevel="0" collapsed="false">
      <c r="U537" s="86" t="n">
        <f aca="false">IF(ISBLANK(Q537),0,IF(AND(Q537&gt;=1,Q537&lt;=15),L537,0))</f>
        <v>0</v>
      </c>
      <c r="V537" s="86" t="n">
        <f aca="false">IF(ISBLANK(Q537),0,IF(AND(Q537&gt;=16,Q537&lt;=30),L537,0))</f>
        <v>0</v>
      </c>
      <c r="W537" s="86" t="n">
        <f aca="false">IF(ISBLANK(Q537),0,IF(AND(Q537&gt;=31,Q537&lt;=45),L537,0))</f>
        <v>0</v>
      </c>
      <c r="X537" s="86" t="n">
        <f aca="false">IF(ISBLANK(Q537),0,IF(AND(Q537&gt;=46,Q537&lt;=60),L537,0))</f>
        <v>0</v>
      </c>
      <c r="Y537" s="86" t="n">
        <f aca="false">IF(ISBLANK(Q537),0,IF(AND(Q537&gt;=61,Q537&lt;=90),L537,0))</f>
        <v>0</v>
      </c>
      <c r="Z537" s="86" t="n">
        <f aca="false">IF(ISBLANK(Q537),0,IF(Q537&gt;=91,L537,0))</f>
        <v>0</v>
      </c>
    </row>
    <row r="538" customFormat="false" ht="14.25" hidden="false" customHeight="true" outlineLevel="0" collapsed="false">
      <c r="U538" s="86" t="n">
        <f aca="false">IF(ISBLANK(Q538),0,IF(AND(Q538&gt;=1,Q538&lt;=15),L538,0))</f>
        <v>0</v>
      </c>
      <c r="V538" s="86" t="n">
        <f aca="false">IF(ISBLANK(Q538),0,IF(AND(Q538&gt;=16,Q538&lt;=30),L538,0))</f>
        <v>0</v>
      </c>
      <c r="W538" s="86" t="n">
        <f aca="false">IF(ISBLANK(Q538),0,IF(AND(Q538&gt;=31,Q538&lt;=45),L538,0))</f>
        <v>0</v>
      </c>
      <c r="X538" s="86" t="n">
        <f aca="false">IF(ISBLANK(Q538),0,IF(AND(Q538&gt;=46,Q538&lt;=60),L538,0))</f>
        <v>0</v>
      </c>
      <c r="Y538" s="86" t="n">
        <f aca="false">IF(ISBLANK(Q538),0,IF(AND(Q538&gt;=61,Q538&lt;=90),L538,0))</f>
        <v>0</v>
      </c>
      <c r="Z538" s="86" t="n">
        <f aca="false">IF(ISBLANK(Q538),0,IF(Q538&gt;=91,L538,0))</f>
        <v>0</v>
      </c>
    </row>
    <row r="539" customFormat="false" ht="14.25" hidden="false" customHeight="true" outlineLevel="0" collapsed="false">
      <c r="U539" s="86" t="n">
        <f aca="false">IF(ISBLANK(Q539),0,IF(AND(Q539&gt;=1,Q539&lt;=15),L539,0))</f>
        <v>0</v>
      </c>
      <c r="V539" s="86" t="n">
        <f aca="false">IF(ISBLANK(Q539),0,IF(AND(Q539&gt;=16,Q539&lt;=30),L539,0))</f>
        <v>0</v>
      </c>
      <c r="W539" s="86" t="n">
        <f aca="false">IF(ISBLANK(Q539),0,IF(AND(Q539&gt;=31,Q539&lt;=45),L539,0))</f>
        <v>0</v>
      </c>
      <c r="X539" s="86" t="n">
        <f aca="false">IF(ISBLANK(Q539),0,IF(AND(Q539&gt;=46,Q539&lt;=60),L539,0))</f>
        <v>0</v>
      </c>
      <c r="Y539" s="86" t="n">
        <f aca="false">IF(ISBLANK(Q539),0,IF(AND(Q539&gt;=61,Q539&lt;=90),L539,0))</f>
        <v>0</v>
      </c>
      <c r="Z539" s="86" t="n">
        <f aca="false">IF(ISBLANK(Q539),0,IF(Q539&gt;=91,L539,0))</f>
        <v>0</v>
      </c>
    </row>
    <row r="540" customFormat="false" ht="14.25" hidden="false" customHeight="true" outlineLevel="0" collapsed="false">
      <c r="U540" s="86" t="n">
        <f aca="false">IF(ISBLANK(Q540),0,IF(AND(Q540&gt;=1,Q540&lt;=15),L540,0))</f>
        <v>0</v>
      </c>
      <c r="V540" s="86" t="n">
        <f aca="false">IF(ISBLANK(Q540),0,IF(AND(Q540&gt;=16,Q540&lt;=30),L540,0))</f>
        <v>0</v>
      </c>
      <c r="W540" s="86" t="n">
        <f aca="false">IF(ISBLANK(Q540),0,IF(AND(Q540&gt;=31,Q540&lt;=45),L540,0))</f>
        <v>0</v>
      </c>
      <c r="X540" s="86" t="n">
        <f aca="false">IF(ISBLANK(Q540),0,IF(AND(Q540&gt;=46,Q540&lt;=60),L540,0))</f>
        <v>0</v>
      </c>
      <c r="Y540" s="86" t="n">
        <f aca="false">IF(ISBLANK(Q540),0,IF(AND(Q540&gt;=61,Q540&lt;=90),L540,0))</f>
        <v>0</v>
      </c>
      <c r="Z540" s="86" t="n">
        <f aca="false">IF(ISBLANK(Q540),0,IF(Q540&gt;=91,L540,0))</f>
        <v>0</v>
      </c>
    </row>
    <row r="541" customFormat="false" ht="14.25" hidden="false" customHeight="true" outlineLevel="0" collapsed="false">
      <c r="U541" s="86" t="n">
        <f aca="false">IF(ISBLANK(Q541),0,IF(AND(Q541&gt;=1,Q541&lt;=15),L541,0))</f>
        <v>0</v>
      </c>
      <c r="V541" s="86" t="n">
        <f aca="false">IF(ISBLANK(Q541),0,IF(AND(Q541&gt;=16,Q541&lt;=30),L541,0))</f>
        <v>0</v>
      </c>
      <c r="W541" s="86" t="n">
        <f aca="false">IF(ISBLANK(Q541),0,IF(AND(Q541&gt;=31,Q541&lt;=45),L541,0))</f>
        <v>0</v>
      </c>
      <c r="X541" s="86" t="n">
        <f aca="false">IF(ISBLANK(Q541),0,IF(AND(Q541&gt;=46,Q541&lt;=60),L541,0))</f>
        <v>0</v>
      </c>
      <c r="Y541" s="86" t="n">
        <f aca="false">IF(ISBLANK(Q541),0,IF(AND(Q541&gt;=61,Q541&lt;=90),L541,0))</f>
        <v>0</v>
      </c>
      <c r="Z541" s="86" t="n">
        <f aca="false">IF(ISBLANK(Q541),0,IF(Q541&gt;=91,L541,0))</f>
        <v>0</v>
      </c>
    </row>
    <row r="542" customFormat="false" ht="14.25" hidden="false" customHeight="true" outlineLevel="0" collapsed="false">
      <c r="U542" s="86" t="n">
        <f aca="false">IF(ISBLANK(Q542),0,IF(AND(Q542&gt;=1,Q542&lt;=15),L542,0))</f>
        <v>0</v>
      </c>
      <c r="V542" s="86" t="n">
        <f aca="false">IF(ISBLANK(Q542),0,IF(AND(Q542&gt;=16,Q542&lt;=30),L542,0))</f>
        <v>0</v>
      </c>
      <c r="W542" s="86" t="n">
        <f aca="false">IF(ISBLANK(Q542),0,IF(AND(Q542&gt;=31,Q542&lt;=45),L542,0))</f>
        <v>0</v>
      </c>
      <c r="X542" s="86" t="n">
        <f aca="false">IF(ISBLANK(Q542),0,IF(AND(Q542&gt;=46,Q542&lt;=60),L542,0))</f>
        <v>0</v>
      </c>
      <c r="Y542" s="86" t="n">
        <f aca="false">IF(ISBLANK(Q542),0,IF(AND(Q542&gt;=61,Q542&lt;=90),L542,0))</f>
        <v>0</v>
      </c>
      <c r="Z542" s="86" t="n">
        <f aca="false">IF(ISBLANK(Q542),0,IF(Q542&gt;=91,L542,0))</f>
        <v>0</v>
      </c>
    </row>
    <row r="543" customFormat="false" ht="14.25" hidden="false" customHeight="true" outlineLevel="0" collapsed="false">
      <c r="U543" s="86" t="n">
        <f aca="false">IF(ISBLANK(Q543),0,IF(AND(Q543&gt;=1,Q543&lt;=15),L543,0))</f>
        <v>0</v>
      </c>
      <c r="V543" s="86" t="n">
        <f aca="false">IF(ISBLANK(Q543),0,IF(AND(Q543&gt;=16,Q543&lt;=30),L543,0))</f>
        <v>0</v>
      </c>
      <c r="W543" s="86" t="n">
        <f aca="false">IF(ISBLANK(Q543),0,IF(AND(Q543&gt;=31,Q543&lt;=45),L543,0))</f>
        <v>0</v>
      </c>
      <c r="X543" s="86" t="n">
        <f aca="false">IF(ISBLANK(Q543),0,IF(AND(Q543&gt;=46,Q543&lt;=60),L543,0))</f>
        <v>0</v>
      </c>
      <c r="Y543" s="86" t="n">
        <f aca="false">IF(ISBLANK(Q543),0,IF(AND(Q543&gt;=61,Q543&lt;=90),L543,0))</f>
        <v>0</v>
      </c>
      <c r="Z543" s="86" t="n">
        <f aca="false">IF(ISBLANK(Q543),0,IF(Q543&gt;=91,L543,0))</f>
        <v>0</v>
      </c>
    </row>
    <row r="544" customFormat="false" ht="14.25" hidden="false" customHeight="true" outlineLevel="0" collapsed="false">
      <c r="U544" s="86" t="n">
        <f aca="false">IF(ISBLANK(Q544),0,IF(AND(Q544&gt;=1,Q544&lt;=15),L544,0))</f>
        <v>0</v>
      </c>
      <c r="V544" s="86" t="n">
        <f aca="false">IF(ISBLANK(Q544),0,IF(AND(Q544&gt;=16,Q544&lt;=30),L544,0))</f>
        <v>0</v>
      </c>
      <c r="W544" s="86" t="n">
        <f aca="false">IF(ISBLANK(Q544),0,IF(AND(Q544&gt;=31,Q544&lt;=45),L544,0))</f>
        <v>0</v>
      </c>
      <c r="X544" s="86" t="n">
        <f aca="false">IF(ISBLANK(Q544),0,IF(AND(Q544&gt;=46,Q544&lt;=60),L544,0))</f>
        <v>0</v>
      </c>
      <c r="Y544" s="86" t="n">
        <f aca="false">IF(ISBLANK(Q544),0,IF(AND(Q544&gt;=61,Q544&lt;=90),L544,0))</f>
        <v>0</v>
      </c>
      <c r="Z544" s="86" t="n">
        <f aca="false">IF(ISBLANK(Q544),0,IF(Q544&gt;=91,L544,0))</f>
        <v>0</v>
      </c>
    </row>
    <row r="545" customFormat="false" ht="14.25" hidden="false" customHeight="true" outlineLevel="0" collapsed="false">
      <c r="U545" s="86" t="n">
        <f aca="false">IF(ISBLANK(Q545),0,IF(AND(Q545&gt;=1,Q545&lt;=15),L545,0))</f>
        <v>0</v>
      </c>
      <c r="V545" s="86" t="n">
        <f aca="false">IF(ISBLANK(Q545),0,IF(AND(Q545&gt;=16,Q545&lt;=30),L545,0))</f>
        <v>0</v>
      </c>
      <c r="W545" s="86" t="n">
        <f aca="false">IF(ISBLANK(Q545),0,IF(AND(Q545&gt;=31,Q545&lt;=45),L545,0))</f>
        <v>0</v>
      </c>
      <c r="X545" s="86" t="n">
        <f aca="false">IF(ISBLANK(Q545),0,IF(AND(Q545&gt;=46,Q545&lt;=60),L545,0))</f>
        <v>0</v>
      </c>
      <c r="Y545" s="86" t="n">
        <f aca="false">IF(ISBLANK(Q545),0,IF(AND(Q545&gt;=61,Q545&lt;=90),L545,0))</f>
        <v>0</v>
      </c>
      <c r="Z545" s="86" t="n">
        <f aca="false">IF(ISBLANK(Q545),0,IF(Q545&gt;=91,L545,0))</f>
        <v>0</v>
      </c>
    </row>
    <row r="546" customFormat="false" ht="14.25" hidden="false" customHeight="true" outlineLevel="0" collapsed="false">
      <c r="U546" s="86" t="n">
        <f aca="false">IF(ISBLANK(Q546),0,IF(AND(Q546&gt;=1,Q546&lt;=15),L546,0))</f>
        <v>0</v>
      </c>
      <c r="V546" s="86" t="n">
        <f aca="false">IF(ISBLANK(Q546),0,IF(AND(Q546&gt;=16,Q546&lt;=30),L546,0))</f>
        <v>0</v>
      </c>
      <c r="W546" s="86" t="n">
        <f aca="false">IF(ISBLANK(Q546),0,IF(AND(Q546&gt;=31,Q546&lt;=45),L546,0))</f>
        <v>0</v>
      </c>
      <c r="X546" s="86" t="n">
        <f aca="false">IF(ISBLANK(Q546),0,IF(AND(Q546&gt;=46,Q546&lt;=60),L546,0))</f>
        <v>0</v>
      </c>
      <c r="Y546" s="86" t="n">
        <f aca="false">IF(ISBLANK(Q546),0,IF(AND(Q546&gt;=61,Q546&lt;=90),L546,0))</f>
        <v>0</v>
      </c>
      <c r="Z546" s="86" t="n">
        <f aca="false">IF(ISBLANK(Q546),0,IF(Q546&gt;=91,L546,0))</f>
        <v>0</v>
      </c>
    </row>
    <row r="547" customFormat="false" ht="14.25" hidden="false" customHeight="true" outlineLevel="0" collapsed="false">
      <c r="U547" s="86" t="n">
        <f aca="false">IF(ISBLANK(Q547),0,IF(AND(Q547&gt;=1,Q547&lt;=15),L547,0))</f>
        <v>0</v>
      </c>
      <c r="V547" s="86" t="n">
        <f aca="false">IF(ISBLANK(Q547),0,IF(AND(Q547&gt;=16,Q547&lt;=30),L547,0))</f>
        <v>0</v>
      </c>
      <c r="W547" s="86" t="n">
        <f aca="false">IF(ISBLANK(Q547),0,IF(AND(Q547&gt;=31,Q547&lt;=45),L547,0))</f>
        <v>0</v>
      </c>
      <c r="X547" s="86" t="n">
        <f aca="false">IF(ISBLANK(Q547),0,IF(AND(Q547&gt;=46,Q547&lt;=60),L547,0))</f>
        <v>0</v>
      </c>
      <c r="Y547" s="86" t="n">
        <f aca="false">IF(ISBLANK(Q547),0,IF(AND(Q547&gt;=61,Q547&lt;=90),L547,0))</f>
        <v>0</v>
      </c>
      <c r="Z547" s="86" t="n">
        <f aca="false">IF(ISBLANK(Q547),0,IF(Q547&gt;=91,L547,0))</f>
        <v>0</v>
      </c>
    </row>
    <row r="548" customFormat="false" ht="14.25" hidden="false" customHeight="true" outlineLevel="0" collapsed="false">
      <c r="U548" s="86" t="n">
        <f aca="false">IF(ISBLANK(Q548),0,IF(AND(Q548&gt;=1,Q548&lt;=15),L548,0))</f>
        <v>0</v>
      </c>
      <c r="V548" s="86" t="n">
        <f aca="false">IF(ISBLANK(Q548),0,IF(AND(Q548&gt;=16,Q548&lt;=30),L548,0))</f>
        <v>0</v>
      </c>
      <c r="W548" s="86" t="n">
        <f aca="false">IF(ISBLANK(Q548),0,IF(AND(Q548&gt;=31,Q548&lt;=45),L548,0))</f>
        <v>0</v>
      </c>
      <c r="X548" s="86" t="n">
        <f aca="false">IF(ISBLANK(Q548),0,IF(AND(Q548&gt;=46,Q548&lt;=60),L548,0))</f>
        <v>0</v>
      </c>
      <c r="Y548" s="86" t="n">
        <f aca="false">IF(ISBLANK(Q548),0,IF(AND(Q548&gt;=61,Q548&lt;=90),L548,0))</f>
        <v>0</v>
      </c>
      <c r="Z548" s="86" t="n">
        <f aca="false">IF(ISBLANK(Q548),0,IF(Q548&gt;=91,L548,0))</f>
        <v>0</v>
      </c>
    </row>
    <row r="549" customFormat="false" ht="14.25" hidden="false" customHeight="true" outlineLevel="0" collapsed="false">
      <c r="U549" s="86" t="n">
        <f aca="false">IF(ISBLANK(Q549),0,IF(AND(Q549&gt;=1,Q549&lt;=15),L549,0))</f>
        <v>0</v>
      </c>
      <c r="V549" s="86" t="n">
        <f aca="false">IF(ISBLANK(Q549),0,IF(AND(Q549&gt;=16,Q549&lt;=30),L549,0))</f>
        <v>0</v>
      </c>
      <c r="W549" s="86" t="n">
        <f aca="false">IF(ISBLANK(Q549),0,IF(AND(Q549&gt;=31,Q549&lt;=45),L549,0))</f>
        <v>0</v>
      </c>
      <c r="X549" s="86" t="n">
        <f aca="false">IF(ISBLANK(Q549),0,IF(AND(Q549&gt;=46,Q549&lt;=60),L549,0))</f>
        <v>0</v>
      </c>
      <c r="Y549" s="86" t="n">
        <f aca="false">IF(ISBLANK(Q549),0,IF(AND(Q549&gt;=61,Q549&lt;=90),L549,0))</f>
        <v>0</v>
      </c>
      <c r="Z549" s="86" t="n">
        <f aca="false">IF(ISBLANK(Q549),0,IF(Q549&gt;=91,L549,0))</f>
        <v>0</v>
      </c>
    </row>
    <row r="550" customFormat="false" ht="14.25" hidden="false" customHeight="true" outlineLevel="0" collapsed="false">
      <c r="U550" s="86" t="n">
        <f aca="false">IF(ISBLANK(Q550),0,IF(AND(Q550&gt;=1,Q550&lt;=15),L550,0))</f>
        <v>0</v>
      </c>
      <c r="V550" s="86" t="n">
        <f aca="false">IF(ISBLANK(Q550),0,IF(AND(Q550&gt;=16,Q550&lt;=30),L550,0))</f>
        <v>0</v>
      </c>
      <c r="W550" s="86" t="n">
        <f aca="false">IF(ISBLANK(Q550),0,IF(AND(Q550&gt;=31,Q550&lt;=45),L550,0))</f>
        <v>0</v>
      </c>
      <c r="X550" s="86" t="n">
        <f aca="false">IF(ISBLANK(Q550),0,IF(AND(Q550&gt;=46,Q550&lt;=60),L550,0))</f>
        <v>0</v>
      </c>
      <c r="Y550" s="86" t="n">
        <f aca="false">IF(ISBLANK(Q550),0,IF(AND(Q550&gt;=61,Q550&lt;=90),L550,0))</f>
        <v>0</v>
      </c>
      <c r="Z550" s="86" t="n">
        <f aca="false">IF(ISBLANK(Q550),0,IF(Q550&gt;=91,L550,0))</f>
        <v>0</v>
      </c>
    </row>
    <row r="551" customFormat="false" ht="14.25" hidden="false" customHeight="true" outlineLevel="0" collapsed="false">
      <c r="U551" s="86" t="n">
        <f aca="false">IF(ISBLANK(Q551),0,IF(AND(Q551&gt;=1,Q551&lt;=15),L551,0))</f>
        <v>0</v>
      </c>
      <c r="V551" s="86" t="n">
        <f aca="false">IF(ISBLANK(Q551),0,IF(AND(Q551&gt;=16,Q551&lt;=30),L551,0))</f>
        <v>0</v>
      </c>
      <c r="W551" s="86" t="n">
        <f aca="false">IF(ISBLANK(Q551),0,IF(AND(Q551&gt;=31,Q551&lt;=45),L551,0))</f>
        <v>0</v>
      </c>
      <c r="X551" s="86" t="n">
        <f aca="false">IF(ISBLANK(Q551),0,IF(AND(Q551&gt;=46,Q551&lt;=60),L551,0))</f>
        <v>0</v>
      </c>
      <c r="Y551" s="86" t="n">
        <f aca="false">IF(ISBLANK(Q551),0,IF(AND(Q551&gt;=61,Q551&lt;=90),L551,0))</f>
        <v>0</v>
      </c>
      <c r="Z551" s="86" t="n">
        <f aca="false">IF(ISBLANK(Q551),0,IF(Q551&gt;=91,L551,0))</f>
        <v>0</v>
      </c>
    </row>
    <row r="552" customFormat="false" ht="14.25" hidden="false" customHeight="true" outlineLevel="0" collapsed="false">
      <c r="U552" s="86" t="n">
        <f aca="false">IF(ISBLANK(Q552),0,IF(AND(Q552&gt;=1,Q552&lt;=15),L552,0))</f>
        <v>0</v>
      </c>
      <c r="V552" s="86" t="n">
        <f aca="false">IF(ISBLANK(Q552),0,IF(AND(Q552&gt;=16,Q552&lt;=30),L552,0))</f>
        <v>0</v>
      </c>
      <c r="W552" s="86" t="n">
        <f aca="false">IF(ISBLANK(Q552),0,IF(AND(Q552&gt;=31,Q552&lt;=45),L552,0))</f>
        <v>0</v>
      </c>
      <c r="X552" s="86" t="n">
        <f aca="false">IF(ISBLANK(Q552),0,IF(AND(Q552&gt;=46,Q552&lt;=60),L552,0))</f>
        <v>0</v>
      </c>
      <c r="Y552" s="86" t="n">
        <f aca="false">IF(ISBLANK(Q552),0,IF(AND(Q552&gt;=61,Q552&lt;=90),L552,0))</f>
        <v>0</v>
      </c>
      <c r="Z552" s="86" t="n">
        <f aca="false">IF(ISBLANK(Q552),0,IF(Q552&gt;=91,L552,0))</f>
        <v>0</v>
      </c>
    </row>
    <row r="553" customFormat="false" ht="14.25" hidden="false" customHeight="true" outlineLevel="0" collapsed="false">
      <c r="U553" s="86" t="n">
        <f aca="false">IF(ISBLANK(Q553),0,IF(AND(Q553&gt;=1,Q553&lt;=15),L553,0))</f>
        <v>0</v>
      </c>
      <c r="V553" s="86" t="n">
        <f aca="false">IF(ISBLANK(Q553),0,IF(AND(Q553&gt;=16,Q553&lt;=30),L553,0))</f>
        <v>0</v>
      </c>
      <c r="W553" s="86" t="n">
        <f aca="false">IF(ISBLANK(Q553),0,IF(AND(Q553&gt;=31,Q553&lt;=45),L553,0))</f>
        <v>0</v>
      </c>
      <c r="X553" s="86" t="n">
        <f aca="false">IF(ISBLANK(Q553),0,IF(AND(Q553&gt;=46,Q553&lt;=60),L553,0))</f>
        <v>0</v>
      </c>
      <c r="Y553" s="86" t="n">
        <f aca="false">IF(ISBLANK(Q553),0,IF(AND(Q553&gt;=61,Q553&lt;=90),L553,0))</f>
        <v>0</v>
      </c>
      <c r="Z553" s="86" t="n">
        <f aca="false">IF(ISBLANK(Q553),0,IF(Q553&gt;=91,L553,0))</f>
        <v>0</v>
      </c>
    </row>
    <row r="554" customFormat="false" ht="14.25" hidden="false" customHeight="true" outlineLevel="0" collapsed="false">
      <c r="U554" s="86" t="n">
        <f aca="false">IF(ISBLANK(Q554),0,IF(AND(Q554&gt;=1,Q554&lt;=15),L554,0))</f>
        <v>0</v>
      </c>
      <c r="V554" s="86" t="n">
        <f aca="false">IF(ISBLANK(Q554),0,IF(AND(Q554&gt;=16,Q554&lt;=30),L554,0))</f>
        <v>0</v>
      </c>
      <c r="W554" s="86" t="n">
        <f aca="false">IF(ISBLANK(Q554),0,IF(AND(Q554&gt;=31,Q554&lt;=45),L554,0))</f>
        <v>0</v>
      </c>
      <c r="X554" s="86" t="n">
        <f aca="false">IF(ISBLANK(Q554),0,IF(AND(Q554&gt;=46,Q554&lt;=60),L554,0))</f>
        <v>0</v>
      </c>
      <c r="Y554" s="86" t="n">
        <f aca="false">IF(ISBLANK(Q554),0,IF(AND(Q554&gt;=61,Q554&lt;=90),L554,0))</f>
        <v>0</v>
      </c>
      <c r="Z554" s="86" t="n">
        <f aca="false">IF(ISBLANK(Q554),0,IF(Q554&gt;=91,L554,0))</f>
        <v>0</v>
      </c>
    </row>
    <row r="555" customFormat="false" ht="14.25" hidden="false" customHeight="true" outlineLevel="0" collapsed="false">
      <c r="U555" s="86" t="n">
        <f aca="false">IF(ISBLANK(Q555),0,IF(AND(Q555&gt;=1,Q555&lt;=15),L555,0))</f>
        <v>0</v>
      </c>
      <c r="V555" s="86" t="n">
        <f aca="false">IF(ISBLANK(Q555),0,IF(AND(Q555&gt;=16,Q555&lt;=30),L555,0))</f>
        <v>0</v>
      </c>
      <c r="W555" s="86" t="n">
        <f aca="false">IF(ISBLANK(Q555),0,IF(AND(Q555&gt;=31,Q555&lt;=45),L555,0))</f>
        <v>0</v>
      </c>
      <c r="X555" s="86" t="n">
        <f aca="false">IF(ISBLANK(Q555),0,IF(AND(Q555&gt;=46,Q555&lt;=60),L555,0))</f>
        <v>0</v>
      </c>
      <c r="Y555" s="86" t="n">
        <f aca="false">IF(ISBLANK(Q555),0,IF(AND(Q555&gt;=61,Q555&lt;=90),L555,0))</f>
        <v>0</v>
      </c>
      <c r="Z555" s="86" t="n">
        <f aca="false">IF(ISBLANK(Q555),0,IF(Q555&gt;=91,L555,0))</f>
        <v>0</v>
      </c>
    </row>
    <row r="556" customFormat="false" ht="14.25" hidden="false" customHeight="true" outlineLevel="0" collapsed="false">
      <c r="U556" s="86" t="n">
        <f aca="false">IF(ISBLANK(Q556),0,IF(AND(Q556&gt;=1,Q556&lt;=15),L556,0))</f>
        <v>0</v>
      </c>
      <c r="V556" s="86" t="n">
        <f aca="false">IF(ISBLANK(Q556),0,IF(AND(Q556&gt;=16,Q556&lt;=30),L556,0))</f>
        <v>0</v>
      </c>
      <c r="W556" s="86" t="n">
        <f aca="false">IF(ISBLANK(Q556),0,IF(AND(Q556&gt;=31,Q556&lt;=45),L556,0))</f>
        <v>0</v>
      </c>
      <c r="X556" s="86" t="n">
        <f aca="false">IF(ISBLANK(Q556),0,IF(AND(Q556&gt;=46,Q556&lt;=60),L556,0))</f>
        <v>0</v>
      </c>
      <c r="Y556" s="86" t="n">
        <f aca="false">IF(ISBLANK(Q556),0,IF(AND(Q556&gt;=61,Q556&lt;=90),L556,0))</f>
        <v>0</v>
      </c>
      <c r="Z556" s="86" t="n">
        <f aca="false">IF(ISBLANK(Q556),0,IF(Q556&gt;=91,L556,0))</f>
        <v>0</v>
      </c>
    </row>
    <row r="557" customFormat="false" ht="14.25" hidden="false" customHeight="true" outlineLevel="0" collapsed="false">
      <c r="U557" s="86" t="n">
        <f aca="false">IF(ISBLANK(Q557),0,IF(AND(Q557&gt;=1,Q557&lt;=15),L557,0))</f>
        <v>0</v>
      </c>
      <c r="V557" s="86" t="n">
        <f aca="false">IF(ISBLANK(Q557),0,IF(AND(Q557&gt;=16,Q557&lt;=30),L557,0))</f>
        <v>0</v>
      </c>
      <c r="W557" s="86" t="n">
        <f aca="false">IF(ISBLANK(Q557),0,IF(AND(Q557&gt;=31,Q557&lt;=45),L557,0))</f>
        <v>0</v>
      </c>
      <c r="X557" s="86" t="n">
        <f aca="false">IF(ISBLANK(Q557),0,IF(AND(Q557&gt;=46,Q557&lt;=60),L557,0))</f>
        <v>0</v>
      </c>
      <c r="Y557" s="86" t="n">
        <f aca="false">IF(ISBLANK(Q557),0,IF(AND(Q557&gt;=61,Q557&lt;=90),L557,0))</f>
        <v>0</v>
      </c>
      <c r="Z557" s="86" t="n">
        <f aca="false">IF(ISBLANK(Q557),0,IF(Q557&gt;=91,L557,0))</f>
        <v>0</v>
      </c>
    </row>
    <row r="558" customFormat="false" ht="14.25" hidden="false" customHeight="true" outlineLevel="0" collapsed="false">
      <c r="U558" s="86" t="n">
        <f aca="false">IF(ISBLANK(Q558),0,IF(AND(Q558&gt;=1,Q558&lt;=15),L558,0))</f>
        <v>0</v>
      </c>
      <c r="V558" s="86" t="n">
        <f aca="false">IF(ISBLANK(Q558),0,IF(AND(Q558&gt;=16,Q558&lt;=30),L558,0))</f>
        <v>0</v>
      </c>
      <c r="W558" s="86" t="n">
        <f aca="false">IF(ISBLANK(Q558),0,IF(AND(Q558&gt;=31,Q558&lt;=45),L558,0))</f>
        <v>0</v>
      </c>
      <c r="X558" s="86" t="n">
        <f aca="false">IF(ISBLANK(Q558),0,IF(AND(Q558&gt;=46,Q558&lt;=60),L558,0))</f>
        <v>0</v>
      </c>
      <c r="Y558" s="86" t="n">
        <f aca="false">IF(ISBLANK(Q558),0,IF(AND(Q558&gt;=61,Q558&lt;=90),L558,0))</f>
        <v>0</v>
      </c>
      <c r="Z558" s="86" t="n">
        <f aca="false">IF(ISBLANK(Q558),0,IF(Q558&gt;=91,L558,0))</f>
        <v>0</v>
      </c>
    </row>
    <row r="559" customFormat="false" ht="14.25" hidden="false" customHeight="true" outlineLevel="0" collapsed="false">
      <c r="U559" s="86" t="n">
        <f aca="false">IF(ISBLANK(Q559),0,IF(AND(Q559&gt;=1,Q559&lt;=15),L559,0))</f>
        <v>0</v>
      </c>
      <c r="V559" s="86" t="n">
        <f aca="false">IF(ISBLANK(Q559),0,IF(AND(Q559&gt;=16,Q559&lt;=30),L559,0))</f>
        <v>0</v>
      </c>
      <c r="W559" s="86" t="n">
        <f aca="false">IF(ISBLANK(Q559),0,IF(AND(Q559&gt;=31,Q559&lt;=45),L559,0))</f>
        <v>0</v>
      </c>
      <c r="X559" s="86" t="n">
        <f aca="false">IF(ISBLANK(Q559),0,IF(AND(Q559&gt;=46,Q559&lt;=60),L559,0))</f>
        <v>0</v>
      </c>
      <c r="Y559" s="86" t="n">
        <f aca="false">IF(ISBLANK(Q559),0,IF(AND(Q559&gt;=61,Q559&lt;=90),L559,0))</f>
        <v>0</v>
      </c>
      <c r="Z559" s="86" t="n">
        <f aca="false">IF(ISBLANK(Q559),0,IF(Q559&gt;=91,L559,0))</f>
        <v>0</v>
      </c>
    </row>
    <row r="560" customFormat="false" ht="14.25" hidden="false" customHeight="true" outlineLevel="0" collapsed="false">
      <c r="U560" s="86" t="n">
        <f aca="false">IF(ISBLANK(Q560),0,IF(AND(Q560&gt;=1,Q560&lt;=15),L560,0))</f>
        <v>0</v>
      </c>
      <c r="V560" s="86" t="n">
        <f aca="false">IF(ISBLANK(Q560),0,IF(AND(Q560&gt;=16,Q560&lt;=30),L560,0))</f>
        <v>0</v>
      </c>
      <c r="W560" s="86" t="n">
        <f aca="false">IF(ISBLANK(Q560),0,IF(AND(Q560&gt;=31,Q560&lt;=45),L560,0))</f>
        <v>0</v>
      </c>
      <c r="X560" s="86" t="n">
        <f aca="false">IF(ISBLANK(Q560),0,IF(AND(Q560&gt;=46,Q560&lt;=60),L560,0))</f>
        <v>0</v>
      </c>
      <c r="Y560" s="86" t="n">
        <f aca="false">IF(ISBLANK(Q560),0,IF(AND(Q560&gt;=61,Q560&lt;=90),L560,0))</f>
        <v>0</v>
      </c>
      <c r="Z560" s="86" t="n">
        <f aca="false">IF(ISBLANK(Q560),0,IF(Q560&gt;=91,L560,0))</f>
        <v>0</v>
      </c>
    </row>
    <row r="561" customFormat="false" ht="14.25" hidden="false" customHeight="true" outlineLevel="0" collapsed="false">
      <c r="U561" s="86" t="n">
        <f aca="false">IF(ISBLANK(Q561),0,IF(AND(Q561&gt;=1,Q561&lt;=15),L561,0))</f>
        <v>0</v>
      </c>
      <c r="V561" s="86" t="n">
        <f aca="false">IF(ISBLANK(Q561),0,IF(AND(Q561&gt;=16,Q561&lt;=30),L561,0))</f>
        <v>0</v>
      </c>
      <c r="W561" s="86" t="n">
        <f aca="false">IF(ISBLANK(Q561),0,IF(AND(Q561&gt;=31,Q561&lt;=45),L561,0))</f>
        <v>0</v>
      </c>
      <c r="X561" s="86" t="n">
        <f aca="false">IF(ISBLANK(Q561),0,IF(AND(Q561&gt;=46,Q561&lt;=60),L561,0))</f>
        <v>0</v>
      </c>
      <c r="Y561" s="86" t="n">
        <f aca="false">IF(ISBLANK(Q561),0,IF(AND(Q561&gt;=61,Q561&lt;=90),L561,0))</f>
        <v>0</v>
      </c>
      <c r="Z561" s="86" t="n">
        <f aca="false">IF(ISBLANK(Q561),0,IF(Q561&gt;=91,L561,0))</f>
        <v>0</v>
      </c>
    </row>
    <row r="562" customFormat="false" ht="14.25" hidden="false" customHeight="true" outlineLevel="0" collapsed="false">
      <c r="U562" s="86" t="n">
        <f aca="false">IF(ISBLANK(Q562),0,IF(AND(Q562&gt;=1,Q562&lt;=15),L562,0))</f>
        <v>0</v>
      </c>
      <c r="V562" s="86" t="n">
        <f aca="false">IF(ISBLANK(Q562),0,IF(AND(Q562&gt;=16,Q562&lt;=30),L562,0))</f>
        <v>0</v>
      </c>
      <c r="W562" s="86" t="n">
        <f aca="false">IF(ISBLANK(Q562),0,IF(AND(Q562&gt;=31,Q562&lt;=45),L562,0))</f>
        <v>0</v>
      </c>
      <c r="X562" s="86" t="n">
        <f aca="false">IF(ISBLANK(Q562),0,IF(AND(Q562&gt;=46,Q562&lt;=60),L562,0))</f>
        <v>0</v>
      </c>
      <c r="Y562" s="86" t="n">
        <f aca="false">IF(ISBLANK(Q562),0,IF(AND(Q562&gt;=61,Q562&lt;=90),L562,0))</f>
        <v>0</v>
      </c>
      <c r="Z562" s="86" t="n">
        <f aca="false">IF(ISBLANK(Q562),0,IF(Q562&gt;=91,L562,0))</f>
        <v>0</v>
      </c>
    </row>
    <row r="563" customFormat="false" ht="14.25" hidden="false" customHeight="true" outlineLevel="0" collapsed="false">
      <c r="U563" s="86" t="n">
        <f aca="false">IF(ISBLANK(Q563),0,IF(AND(Q563&gt;=1,Q563&lt;=15),L563,0))</f>
        <v>0</v>
      </c>
      <c r="V563" s="86" t="n">
        <f aca="false">IF(ISBLANK(Q563),0,IF(AND(Q563&gt;=16,Q563&lt;=30),L563,0))</f>
        <v>0</v>
      </c>
      <c r="W563" s="86" t="n">
        <f aca="false">IF(ISBLANK(Q563),0,IF(AND(Q563&gt;=31,Q563&lt;=45),L563,0))</f>
        <v>0</v>
      </c>
      <c r="X563" s="86" t="n">
        <f aca="false">IF(ISBLANK(Q563),0,IF(AND(Q563&gt;=46,Q563&lt;=60),L563,0))</f>
        <v>0</v>
      </c>
      <c r="Y563" s="86" t="n">
        <f aca="false">IF(ISBLANK(Q563),0,IF(AND(Q563&gt;=61,Q563&lt;=90),L563,0))</f>
        <v>0</v>
      </c>
      <c r="Z563" s="86" t="n">
        <f aca="false">IF(ISBLANK(Q563),0,IF(Q563&gt;=91,L563,0))</f>
        <v>0</v>
      </c>
    </row>
    <row r="564" customFormat="false" ht="14.25" hidden="false" customHeight="true" outlineLevel="0" collapsed="false">
      <c r="U564" s="86" t="n">
        <f aca="false">IF(ISBLANK(Q564),0,IF(AND(Q564&gt;=1,Q564&lt;=15),L564,0))</f>
        <v>0</v>
      </c>
      <c r="V564" s="86" t="n">
        <f aca="false">IF(ISBLANK(Q564),0,IF(AND(Q564&gt;=16,Q564&lt;=30),L564,0))</f>
        <v>0</v>
      </c>
      <c r="W564" s="86" t="n">
        <f aca="false">IF(ISBLANK(Q564),0,IF(AND(Q564&gt;=31,Q564&lt;=45),L564,0))</f>
        <v>0</v>
      </c>
      <c r="X564" s="86" t="n">
        <f aca="false">IF(ISBLANK(Q564),0,IF(AND(Q564&gt;=46,Q564&lt;=60),L564,0))</f>
        <v>0</v>
      </c>
      <c r="Y564" s="86" t="n">
        <f aca="false">IF(ISBLANK(Q564),0,IF(AND(Q564&gt;=61,Q564&lt;=90),L564,0))</f>
        <v>0</v>
      </c>
      <c r="Z564" s="86" t="n">
        <f aca="false">IF(ISBLANK(Q564),0,IF(Q564&gt;=91,L564,0))</f>
        <v>0</v>
      </c>
    </row>
    <row r="565" customFormat="false" ht="14.25" hidden="false" customHeight="true" outlineLevel="0" collapsed="false">
      <c r="U565" s="86" t="n">
        <f aca="false">IF(ISBLANK(Q565),0,IF(AND(Q565&gt;=1,Q565&lt;=15),L565,0))</f>
        <v>0</v>
      </c>
      <c r="V565" s="86" t="n">
        <f aca="false">IF(ISBLANK(Q565),0,IF(AND(Q565&gt;=16,Q565&lt;=30),L565,0))</f>
        <v>0</v>
      </c>
      <c r="W565" s="86" t="n">
        <f aca="false">IF(ISBLANK(Q565),0,IF(AND(Q565&gt;=31,Q565&lt;=45),L565,0))</f>
        <v>0</v>
      </c>
      <c r="X565" s="86" t="n">
        <f aca="false">IF(ISBLANK(Q565),0,IF(AND(Q565&gt;=46,Q565&lt;=60),L565,0))</f>
        <v>0</v>
      </c>
      <c r="Y565" s="86" t="n">
        <f aca="false">IF(ISBLANK(Q565),0,IF(AND(Q565&gt;=61,Q565&lt;=90),L565,0))</f>
        <v>0</v>
      </c>
      <c r="Z565" s="86" t="n">
        <f aca="false">IF(ISBLANK(Q565),0,IF(Q565&gt;=91,L565,0))</f>
        <v>0</v>
      </c>
    </row>
    <row r="566" customFormat="false" ht="14.25" hidden="false" customHeight="true" outlineLevel="0" collapsed="false">
      <c r="U566" s="86" t="n">
        <f aca="false">IF(ISBLANK(Q566),0,IF(AND(Q566&gt;=1,Q566&lt;=15),L566,0))</f>
        <v>0</v>
      </c>
      <c r="V566" s="86" t="n">
        <f aca="false">IF(ISBLANK(Q566),0,IF(AND(Q566&gt;=16,Q566&lt;=30),L566,0))</f>
        <v>0</v>
      </c>
      <c r="W566" s="86" t="n">
        <f aca="false">IF(ISBLANK(Q566),0,IF(AND(Q566&gt;=31,Q566&lt;=45),L566,0))</f>
        <v>0</v>
      </c>
      <c r="X566" s="86" t="n">
        <f aca="false">IF(ISBLANK(Q566),0,IF(AND(Q566&gt;=46,Q566&lt;=60),L566,0))</f>
        <v>0</v>
      </c>
      <c r="Y566" s="86" t="n">
        <f aca="false">IF(ISBLANK(Q566),0,IF(AND(Q566&gt;=61,Q566&lt;=90),L566,0))</f>
        <v>0</v>
      </c>
      <c r="Z566" s="86" t="n">
        <f aca="false">IF(ISBLANK(Q566),0,IF(Q566&gt;=91,L566,0))</f>
        <v>0</v>
      </c>
    </row>
    <row r="567" customFormat="false" ht="14.25" hidden="false" customHeight="true" outlineLevel="0" collapsed="false">
      <c r="U567" s="86" t="n">
        <f aca="false">IF(ISBLANK(Q567),0,IF(AND(Q567&gt;=1,Q567&lt;=15),L567,0))</f>
        <v>0</v>
      </c>
      <c r="V567" s="86" t="n">
        <f aca="false">IF(ISBLANK(Q567),0,IF(AND(Q567&gt;=16,Q567&lt;=30),L567,0))</f>
        <v>0</v>
      </c>
      <c r="W567" s="86" t="n">
        <f aca="false">IF(ISBLANK(Q567),0,IF(AND(Q567&gt;=31,Q567&lt;=45),L567,0))</f>
        <v>0</v>
      </c>
      <c r="X567" s="86" t="n">
        <f aca="false">IF(ISBLANK(Q567),0,IF(AND(Q567&gt;=46,Q567&lt;=60),L567,0))</f>
        <v>0</v>
      </c>
      <c r="Y567" s="86" t="n">
        <f aca="false">IF(ISBLANK(Q567),0,IF(AND(Q567&gt;=61,Q567&lt;=90),L567,0))</f>
        <v>0</v>
      </c>
      <c r="Z567" s="86" t="n">
        <f aca="false">IF(ISBLANK(Q567),0,IF(Q567&gt;=91,L567,0))</f>
        <v>0</v>
      </c>
    </row>
    <row r="568" customFormat="false" ht="14.25" hidden="false" customHeight="true" outlineLevel="0" collapsed="false">
      <c r="U568" s="86" t="n">
        <f aca="false">IF(ISBLANK(Q568),0,IF(AND(Q568&gt;=1,Q568&lt;=15),L568,0))</f>
        <v>0</v>
      </c>
      <c r="V568" s="86" t="n">
        <f aca="false">IF(ISBLANK(Q568),0,IF(AND(Q568&gt;=16,Q568&lt;=30),L568,0))</f>
        <v>0</v>
      </c>
      <c r="W568" s="86" t="n">
        <f aca="false">IF(ISBLANK(Q568),0,IF(AND(Q568&gt;=31,Q568&lt;=45),L568,0))</f>
        <v>0</v>
      </c>
      <c r="X568" s="86" t="n">
        <f aca="false">IF(ISBLANK(Q568),0,IF(AND(Q568&gt;=46,Q568&lt;=60),L568,0))</f>
        <v>0</v>
      </c>
      <c r="Y568" s="86" t="n">
        <f aca="false">IF(ISBLANK(Q568),0,IF(AND(Q568&gt;=61,Q568&lt;=90),L568,0))</f>
        <v>0</v>
      </c>
      <c r="Z568" s="86" t="n">
        <f aca="false">IF(ISBLANK(Q568),0,IF(Q568&gt;=91,L568,0))</f>
        <v>0</v>
      </c>
    </row>
    <row r="569" customFormat="false" ht="14.25" hidden="false" customHeight="true" outlineLevel="0" collapsed="false">
      <c r="U569" s="86" t="n">
        <f aca="false">IF(ISBLANK(Q569),0,IF(AND(Q569&gt;=1,Q569&lt;=15),L569,0))</f>
        <v>0</v>
      </c>
      <c r="V569" s="86" t="n">
        <f aca="false">IF(ISBLANK(Q569),0,IF(AND(Q569&gt;=16,Q569&lt;=30),L569,0))</f>
        <v>0</v>
      </c>
      <c r="W569" s="86" t="n">
        <f aca="false">IF(ISBLANK(Q569),0,IF(AND(Q569&gt;=31,Q569&lt;=45),L569,0))</f>
        <v>0</v>
      </c>
      <c r="X569" s="86" t="n">
        <f aca="false">IF(ISBLANK(Q569),0,IF(AND(Q569&gt;=46,Q569&lt;=60),L569,0))</f>
        <v>0</v>
      </c>
      <c r="Y569" s="86" t="n">
        <f aca="false">IF(ISBLANK(Q569),0,IF(AND(Q569&gt;=61,Q569&lt;=90),L569,0))</f>
        <v>0</v>
      </c>
      <c r="Z569" s="86" t="n">
        <f aca="false">IF(ISBLANK(Q569),0,IF(Q569&gt;=91,L569,0))</f>
        <v>0</v>
      </c>
    </row>
    <row r="570" customFormat="false" ht="14.25" hidden="false" customHeight="true" outlineLevel="0" collapsed="false">
      <c r="U570" s="86" t="n">
        <f aca="false">IF(ISBLANK(Q570),0,IF(AND(Q570&gt;=1,Q570&lt;=15),L570,0))</f>
        <v>0</v>
      </c>
      <c r="V570" s="86" t="n">
        <f aca="false">IF(ISBLANK(Q570),0,IF(AND(Q570&gt;=16,Q570&lt;=30),L570,0))</f>
        <v>0</v>
      </c>
      <c r="W570" s="86" t="n">
        <f aca="false">IF(ISBLANK(Q570),0,IF(AND(Q570&gt;=31,Q570&lt;=45),L570,0))</f>
        <v>0</v>
      </c>
      <c r="X570" s="86" t="n">
        <f aca="false">IF(ISBLANK(Q570),0,IF(AND(Q570&gt;=46,Q570&lt;=60),L570,0))</f>
        <v>0</v>
      </c>
      <c r="Y570" s="86" t="n">
        <f aca="false">IF(ISBLANK(Q570),0,IF(AND(Q570&gt;=61,Q570&lt;=90),L570,0))</f>
        <v>0</v>
      </c>
      <c r="Z570" s="86" t="n">
        <f aca="false">IF(ISBLANK(Q570),0,IF(Q570&gt;=91,L570,0))</f>
        <v>0</v>
      </c>
    </row>
    <row r="571" customFormat="false" ht="14.25" hidden="false" customHeight="true" outlineLevel="0" collapsed="false">
      <c r="U571" s="86" t="n">
        <f aca="false">IF(ISBLANK(Q571),0,IF(AND(Q571&gt;=1,Q571&lt;=15),L571,0))</f>
        <v>0</v>
      </c>
      <c r="V571" s="86" t="n">
        <f aca="false">IF(ISBLANK(Q571),0,IF(AND(Q571&gt;=16,Q571&lt;=30),L571,0))</f>
        <v>0</v>
      </c>
      <c r="W571" s="86" t="n">
        <f aca="false">IF(ISBLANK(Q571),0,IF(AND(Q571&gt;=31,Q571&lt;=45),L571,0))</f>
        <v>0</v>
      </c>
      <c r="X571" s="86" t="n">
        <f aca="false">IF(ISBLANK(Q571),0,IF(AND(Q571&gt;=46,Q571&lt;=60),L571,0))</f>
        <v>0</v>
      </c>
      <c r="Y571" s="86" t="n">
        <f aca="false">IF(ISBLANK(Q571),0,IF(AND(Q571&gt;=61,Q571&lt;=90),L571,0))</f>
        <v>0</v>
      </c>
      <c r="Z571" s="86" t="n">
        <f aca="false">IF(ISBLANK(Q571),0,IF(Q571&gt;=91,L571,0))</f>
        <v>0</v>
      </c>
    </row>
    <row r="572" customFormat="false" ht="14.25" hidden="false" customHeight="true" outlineLevel="0" collapsed="false">
      <c r="U572" s="86" t="n">
        <f aca="false">IF(ISBLANK(Q572),0,IF(AND(Q572&gt;=1,Q572&lt;=15),L572,0))</f>
        <v>0</v>
      </c>
      <c r="V572" s="86" t="n">
        <f aca="false">IF(ISBLANK(Q572),0,IF(AND(Q572&gt;=16,Q572&lt;=30),L572,0))</f>
        <v>0</v>
      </c>
      <c r="W572" s="86" t="n">
        <f aca="false">IF(ISBLANK(Q572),0,IF(AND(Q572&gt;=31,Q572&lt;=45),L572,0))</f>
        <v>0</v>
      </c>
      <c r="X572" s="86" t="n">
        <f aca="false">IF(ISBLANK(Q572),0,IF(AND(Q572&gt;=46,Q572&lt;=60),L572,0))</f>
        <v>0</v>
      </c>
      <c r="Y572" s="86" t="n">
        <f aca="false">IF(ISBLANK(Q572),0,IF(AND(Q572&gt;=61,Q572&lt;=90),L572,0))</f>
        <v>0</v>
      </c>
      <c r="Z572" s="86" t="n">
        <f aca="false">IF(ISBLANK(Q572),0,IF(Q572&gt;=91,L572,0))</f>
        <v>0</v>
      </c>
    </row>
    <row r="573" customFormat="false" ht="14.25" hidden="false" customHeight="true" outlineLevel="0" collapsed="false">
      <c r="U573" s="86" t="n">
        <f aca="false">IF(ISBLANK(Q573),0,IF(AND(Q573&gt;=1,Q573&lt;=15),L573,0))</f>
        <v>0</v>
      </c>
      <c r="V573" s="86" t="n">
        <f aca="false">IF(ISBLANK(Q573),0,IF(AND(Q573&gt;=16,Q573&lt;=30),L573,0))</f>
        <v>0</v>
      </c>
      <c r="W573" s="86" t="n">
        <f aca="false">IF(ISBLANK(Q573),0,IF(AND(Q573&gt;=31,Q573&lt;=45),L573,0))</f>
        <v>0</v>
      </c>
      <c r="X573" s="86" t="n">
        <f aca="false">IF(ISBLANK(Q573),0,IF(AND(Q573&gt;=46,Q573&lt;=60),L573,0))</f>
        <v>0</v>
      </c>
      <c r="Y573" s="86" t="n">
        <f aca="false">IF(ISBLANK(Q573),0,IF(AND(Q573&gt;=61,Q573&lt;=90),L573,0))</f>
        <v>0</v>
      </c>
      <c r="Z573" s="86" t="n">
        <f aca="false">IF(ISBLANK(Q573),0,IF(Q573&gt;=91,L573,0))</f>
        <v>0</v>
      </c>
    </row>
    <row r="574" customFormat="false" ht="14.25" hidden="false" customHeight="true" outlineLevel="0" collapsed="false">
      <c r="U574" s="86" t="n">
        <f aca="false">IF(ISBLANK(Q574),0,IF(AND(Q574&gt;=1,Q574&lt;=15),L574,0))</f>
        <v>0</v>
      </c>
      <c r="V574" s="86" t="n">
        <f aca="false">IF(ISBLANK(Q574),0,IF(AND(Q574&gt;=16,Q574&lt;=30),L574,0))</f>
        <v>0</v>
      </c>
      <c r="W574" s="86" t="n">
        <f aca="false">IF(ISBLANK(Q574),0,IF(AND(Q574&gt;=31,Q574&lt;=45),L574,0))</f>
        <v>0</v>
      </c>
      <c r="X574" s="86" t="n">
        <f aca="false">IF(ISBLANK(Q574),0,IF(AND(Q574&gt;=46,Q574&lt;=60),L574,0))</f>
        <v>0</v>
      </c>
      <c r="Y574" s="86" t="n">
        <f aca="false">IF(ISBLANK(Q574),0,IF(AND(Q574&gt;=61,Q574&lt;=90),L574,0))</f>
        <v>0</v>
      </c>
      <c r="Z574" s="86" t="n">
        <f aca="false">IF(ISBLANK(Q574),0,IF(Q574&gt;=91,L574,0))</f>
        <v>0</v>
      </c>
    </row>
    <row r="575" customFormat="false" ht="14.25" hidden="false" customHeight="true" outlineLevel="0" collapsed="false">
      <c r="U575" s="86" t="n">
        <f aca="false">IF(ISBLANK(Q575),0,IF(AND(Q575&gt;=1,Q575&lt;=15),L575,0))</f>
        <v>0</v>
      </c>
      <c r="V575" s="86" t="n">
        <f aca="false">IF(ISBLANK(Q575),0,IF(AND(Q575&gt;=16,Q575&lt;=30),L575,0))</f>
        <v>0</v>
      </c>
      <c r="W575" s="86" t="n">
        <f aca="false">IF(ISBLANK(Q575),0,IF(AND(Q575&gt;=31,Q575&lt;=45),L575,0))</f>
        <v>0</v>
      </c>
      <c r="X575" s="86" t="n">
        <f aca="false">IF(ISBLANK(Q575),0,IF(AND(Q575&gt;=46,Q575&lt;=60),L575,0))</f>
        <v>0</v>
      </c>
      <c r="Y575" s="86" t="n">
        <f aca="false">IF(ISBLANK(Q575),0,IF(AND(Q575&gt;=61,Q575&lt;=90),L575,0))</f>
        <v>0</v>
      </c>
      <c r="Z575" s="86" t="n">
        <f aca="false">IF(ISBLANK(Q575),0,IF(Q575&gt;=91,L575,0))</f>
        <v>0</v>
      </c>
    </row>
    <row r="576" customFormat="false" ht="14.25" hidden="false" customHeight="true" outlineLevel="0" collapsed="false">
      <c r="U576" s="86" t="n">
        <f aca="false">IF(ISBLANK(Q576),0,IF(AND(Q576&gt;=1,Q576&lt;=15),L576,0))</f>
        <v>0</v>
      </c>
      <c r="V576" s="86" t="n">
        <f aca="false">IF(ISBLANK(Q576),0,IF(AND(Q576&gt;=16,Q576&lt;=30),L576,0))</f>
        <v>0</v>
      </c>
      <c r="W576" s="86" t="n">
        <f aca="false">IF(ISBLANK(Q576),0,IF(AND(Q576&gt;=31,Q576&lt;=45),L576,0))</f>
        <v>0</v>
      </c>
      <c r="X576" s="86" t="n">
        <f aca="false">IF(ISBLANK(Q576),0,IF(AND(Q576&gt;=46,Q576&lt;=60),L576,0))</f>
        <v>0</v>
      </c>
      <c r="Y576" s="86" t="n">
        <f aca="false">IF(ISBLANK(Q576),0,IF(AND(Q576&gt;=61,Q576&lt;=90),L576,0))</f>
        <v>0</v>
      </c>
      <c r="Z576" s="86" t="n">
        <f aca="false">IF(ISBLANK(Q576),0,IF(Q576&gt;=91,L576,0))</f>
        <v>0</v>
      </c>
    </row>
    <row r="577" customFormat="false" ht="14.25" hidden="false" customHeight="true" outlineLevel="0" collapsed="false">
      <c r="U577" s="86" t="n">
        <f aca="false">IF(ISBLANK(Q577),0,IF(AND(Q577&gt;=1,Q577&lt;=15),L577,0))</f>
        <v>0</v>
      </c>
      <c r="V577" s="86" t="n">
        <f aca="false">IF(ISBLANK(Q577),0,IF(AND(Q577&gt;=16,Q577&lt;=30),L577,0))</f>
        <v>0</v>
      </c>
      <c r="W577" s="86" t="n">
        <f aca="false">IF(ISBLANK(Q577),0,IF(AND(Q577&gt;=31,Q577&lt;=45),L577,0))</f>
        <v>0</v>
      </c>
      <c r="X577" s="86" t="n">
        <f aca="false">IF(ISBLANK(Q577),0,IF(AND(Q577&gt;=46,Q577&lt;=60),L577,0))</f>
        <v>0</v>
      </c>
      <c r="Y577" s="86" t="n">
        <f aca="false">IF(ISBLANK(Q577),0,IF(AND(Q577&gt;=61,Q577&lt;=90),L577,0))</f>
        <v>0</v>
      </c>
      <c r="Z577" s="86" t="n">
        <f aca="false">IF(ISBLANK(Q577),0,IF(Q577&gt;=91,L577,0))</f>
        <v>0</v>
      </c>
    </row>
    <row r="578" customFormat="false" ht="14.25" hidden="false" customHeight="true" outlineLevel="0" collapsed="false">
      <c r="U578" s="86" t="n">
        <f aca="false">IF(ISBLANK(Q578),0,IF(AND(Q578&gt;=1,Q578&lt;=15),L578,0))</f>
        <v>0</v>
      </c>
      <c r="V578" s="86" t="n">
        <f aca="false">IF(ISBLANK(Q578),0,IF(AND(Q578&gt;=16,Q578&lt;=30),L578,0))</f>
        <v>0</v>
      </c>
      <c r="W578" s="86" t="n">
        <f aca="false">IF(ISBLANK(Q578),0,IF(AND(Q578&gt;=31,Q578&lt;=45),L578,0))</f>
        <v>0</v>
      </c>
      <c r="X578" s="86" t="n">
        <f aca="false">IF(ISBLANK(Q578),0,IF(AND(Q578&gt;=46,Q578&lt;=60),L578,0))</f>
        <v>0</v>
      </c>
      <c r="Y578" s="86" t="n">
        <f aca="false">IF(ISBLANK(Q578),0,IF(AND(Q578&gt;=61,Q578&lt;=90),L578,0))</f>
        <v>0</v>
      </c>
      <c r="Z578" s="86" t="n">
        <f aca="false">IF(ISBLANK(Q578),0,IF(Q578&gt;=91,L578,0))</f>
        <v>0</v>
      </c>
    </row>
    <row r="579" customFormat="false" ht="14.25" hidden="false" customHeight="true" outlineLevel="0" collapsed="false">
      <c r="U579" s="86" t="n">
        <f aca="false">IF(ISBLANK(Q579),0,IF(AND(Q579&gt;=1,Q579&lt;=15),L579,0))</f>
        <v>0</v>
      </c>
      <c r="V579" s="86" t="n">
        <f aca="false">IF(ISBLANK(Q579),0,IF(AND(Q579&gt;=16,Q579&lt;=30),L579,0))</f>
        <v>0</v>
      </c>
      <c r="W579" s="86" t="n">
        <f aca="false">IF(ISBLANK(Q579),0,IF(AND(Q579&gt;=31,Q579&lt;=45),L579,0))</f>
        <v>0</v>
      </c>
      <c r="X579" s="86" t="n">
        <f aca="false">IF(ISBLANK(Q579),0,IF(AND(Q579&gt;=46,Q579&lt;=60),L579,0))</f>
        <v>0</v>
      </c>
      <c r="Y579" s="86" t="n">
        <f aca="false">IF(ISBLANK(Q579),0,IF(AND(Q579&gt;=61,Q579&lt;=90),L579,0))</f>
        <v>0</v>
      </c>
      <c r="Z579" s="86" t="n">
        <f aca="false">IF(ISBLANK(Q579),0,IF(Q579&gt;=91,L579,0))</f>
        <v>0</v>
      </c>
    </row>
    <row r="580" customFormat="false" ht="14.25" hidden="false" customHeight="true" outlineLevel="0" collapsed="false">
      <c r="U580" s="86" t="n">
        <f aca="false">IF(ISBLANK(Q580),0,IF(AND(Q580&gt;=1,Q580&lt;=15),L580,0))</f>
        <v>0</v>
      </c>
      <c r="V580" s="86" t="n">
        <f aca="false">IF(ISBLANK(Q580),0,IF(AND(Q580&gt;=16,Q580&lt;=30),L580,0))</f>
        <v>0</v>
      </c>
      <c r="W580" s="86" t="n">
        <f aca="false">IF(ISBLANK(Q580),0,IF(AND(Q580&gt;=31,Q580&lt;=45),L580,0))</f>
        <v>0</v>
      </c>
      <c r="X580" s="86" t="n">
        <f aca="false">IF(ISBLANK(Q580),0,IF(AND(Q580&gt;=46,Q580&lt;=60),L580,0))</f>
        <v>0</v>
      </c>
      <c r="Y580" s="86" t="n">
        <f aca="false">IF(ISBLANK(Q580),0,IF(AND(Q580&gt;=61,Q580&lt;=90),L580,0))</f>
        <v>0</v>
      </c>
      <c r="Z580" s="86" t="n">
        <f aca="false">IF(ISBLANK(Q580),0,IF(Q580&gt;=91,L580,0))</f>
        <v>0</v>
      </c>
    </row>
    <row r="581" customFormat="false" ht="14.25" hidden="false" customHeight="true" outlineLevel="0" collapsed="false">
      <c r="U581" s="86" t="n">
        <f aca="false">IF(ISBLANK(Q581),0,IF(AND(Q581&gt;=1,Q581&lt;=15),L581,0))</f>
        <v>0</v>
      </c>
      <c r="V581" s="86" t="n">
        <f aca="false">IF(ISBLANK(Q581),0,IF(AND(Q581&gt;=16,Q581&lt;=30),L581,0))</f>
        <v>0</v>
      </c>
      <c r="W581" s="86" t="n">
        <f aca="false">IF(ISBLANK(Q581),0,IF(AND(Q581&gt;=31,Q581&lt;=45),L581,0))</f>
        <v>0</v>
      </c>
      <c r="X581" s="86" t="n">
        <f aca="false">IF(ISBLANK(Q581),0,IF(AND(Q581&gt;=46,Q581&lt;=60),L581,0))</f>
        <v>0</v>
      </c>
      <c r="Y581" s="86" t="n">
        <f aca="false">IF(ISBLANK(Q581),0,IF(AND(Q581&gt;=61,Q581&lt;=90),L581,0))</f>
        <v>0</v>
      </c>
      <c r="Z581" s="86" t="n">
        <f aca="false">IF(ISBLANK(Q581),0,IF(Q581&gt;=91,L581,0))</f>
        <v>0</v>
      </c>
    </row>
    <row r="582" customFormat="false" ht="14.25" hidden="false" customHeight="true" outlineLevel="0" collapsed="false">
      <c r="U582" s="86" t="n">
        <f aca="false">IF(ISBLANK(Q582),0,IF(AND(Q582&gt;=1,Q582&lt;=15),L582,0))</f>
        <v>0</v>
      </c>
      <c r="V582" s="86" t="n">
        <f aca="false">IF(ISBLANK(Q582),0,IF(AND(Q582&gt;=16,Q582&lt;=30),L582,0))</f>
        <v>0</v>
      </c>
      <c r="W582" s="86" t="n">
        <f aca="false">IF(ISBLANK(Q582),0,IF(AND(Q582&gt;=31,Q582&lt;=45),L582,0))</f>
        <v>0</v>
      </c>
      <c r="X582" s="86" t="n">
        <f aca="false">IF(ISBLANK(Q582),0,IF(AND(Q582&gt;=46,Q582&lt;=60),L582,0))</f>
        <v>0</v>
      </c>
      <c r="Y582" s="86" t="n">
        <f aca="false">IF(ISBLANK(Q582),0,IF(AND(Q582&gt;=61,Q582&lt;=90),L582,0))</f>
        <v>0</v>
      </c>
      <c r="Z582" s="86" t="n">
        <f aca="false">IF(ISBLANK(Q582),0,IF(Q582&gt;=91,L582,0))</f>
        <v>0</v>
      </c>
    </row>
    <row r="583" customFormat="false" ht="14.25" hidden="false" customHeight="true" outlineLevel="0" collapsed="false">
      <c r="U583" s="86" t="n">
        <f aca="false">IF(ISBLANK(Q583),0,IF(AND(Q583&gt;=1,Q583&lt;=15),L583,0))</f>
        <v>0</v>
      </c>
      <c r="V583" s="86" t="n">
        <f aca="false">IF(ISBLANK(Q583),0,IF(AND(Q583&gt;=16,Q583&lt;=30),L583,0))</f>
        <v>0</v>
      </c>
      <c r="W583" s="86" t="n">
        <f aca="false">IF(ISBLANK(Q583),0,IF(AND(Q583&gt;=31,Q583&lt;=45),L583,0))</f>
        <v>0</v>
      </c>
      <c r="X583" s="86" t="n">
        <f aca="false">IF(ISBLANK(Q583),0,IF(AND(Q583&gt;=46,Q583&lt;=60),L583,0))</f>
        <v>0</v>
      </c>
      <c r="Y583" s="86" t="n">
        <f aca="false">IF(ISBLANK(Q583),0,IF(AND(Q583&gt;=61,Q583&lt;=90),L583,0))</f>
        <v>0</v>
      </c>
      <c r="Z583" s="86" t="n">
        <f aca="false">IF(ISBLANK(Q583),0,IF(Q583&gt;=91,L583,0))</f>
        <v>0</v>
      </c>
    </row>
    <row r="584" customFormat="false" ht="14.25" hidden="false" customHeight="true" outlineLevel="0" collapsed="false">
      <c r="U584" s="86" t="n">
        <f aca="false">IF(ISBLANK(Q584),0,IF(AND(Q584&gt;=1,Q584&lt;=15),L584,0))</f>
        <v>0</v>
      </c>
      <c r="V584" s="86" t="n">
        <f aca="false">IF(ISBLANK(Q584),0,IF(AND(Q584&gt;=16,Q584&lt;=30),L584,0))</f>
        <v>0</v>
      </c>
      <c r="W584" s="86" t="n">
        <f aca="false">IF(ISBLANK(Q584),0,IF(AND(Q584&gt;=31,Q584&lt;=45),L584,0))</f>
        <v>0</v>
      </c>
      <c r="X584" s="86" t="n">
        <f aca="false">IF(ISBLANK(Q584),0,IF(AND(Q584&gt;=46,Q584&lt;=60),L584,0))</f>
        <v>0</v>
      </c>
      <c r="Y584" s="86" t="n">
        <f aca="false">IF(ISBLANK(Q584),0,IF(AND(Q584&gt;=61,Q584&lt;=90),L584,0))</f>
        <v>0</v>
      </c>
      <c r="Z584" s="86" t="n">
        <f aca="false">IF(ISBLANK(Q584),0,IF(Q584&gt;=91,L584,0))</f>
        <v>0</v>
      </c>
    </row>
    <row r="585" customFormat="false" ht="14.25" hidden="false" customHeight="true" outlineLevel="0" collapsed="false">
      <c r="U585" s="86" t="n">
        <f aca="false">IF(ISBLANK(Q585),0,IF(AND(Q585&gt;=1,Q585&lt;=15),L585,0))</f>
        <v>0</v>
      </c>
      <c r="V585" s="86" t="n">
        <f aca="false">IF(ISBLANK(Q585),0,IF(AND(Q585&gt;=16,Q585&lt;=30),L585,0))</f>
        <v>0</v>
      </c>
      <c r="W585" s="86" t="n">
        <f aca="false">IF(ISBLANK(Q585),0,IF(AND(Q585&gt;=31,Q585&lt;=45),L585,0))</f>
        <v>0</v>
      </c>
      <c r="X585" s="86" t="n">
        <f aca="false">IF(ISBLANK(Q585),0,IF(AND(Q585&gt;=46,Q585&lt;=60),L585,0))</f>
        <v>0</v>
      </c>
      <c r="Y585" s="86" t="n">
        <f aca="false">IF(ISBLANK(Q585),0,IF(AND(Q585&gt;=61,Q585&lt;=90),L585,0))</f>
        <v>0</v>
      </c>
      <c r="Z585" s="86" t="n">
        <f aca="false">IF(ISBLANK(Q585),0,IF(Q585&gt;=91,L585,0))</f>
        <v>0</v>
      </c>
    </row>
    <row r="586" customFormat="false" ht="14.25" hidden="false" customHeight="true" outlineLevel="0" collapsed="false">
      <c r="U586" s="86" t="n">
        <f aca="false">IF(ISBLANK(Q586),0,IF(AND(Q586&gt;=1,Q586&lt;=15),L586,0))</f>
        <v>0</v>
      </c>
      <c r="V586" s="86" t="n">
        <f aca="false">IF(ISBLANK(Q586),0,IF(AND(Q586&gt;=16,Q586&lt;=30),L586,0))</f>
        <v>0</v>
      </c>
      <c r="W586" s="86" t="n">
        <f aca="false">IF(ISBLANK(Q586),0,IF(AND(Q586&gt;=31,Q586&lt;=45),L586,0))</f>
        <v>0</v>
      </c>
      <c r="X586" s="86" t="n">
        <f aca="false">IF(ISBLANK(Q586),0,IF(AND(Q586&gt;=46,Q586&lt;=60),L586,0))</f>
        <v>0</v>
      </c>
      <c r="Y586" s="86" t="n">
        <f aca="false">IF(ISBLANK(Q586),0,IF(AND(Q586&gt;=61,Q586&lt;=90),L586,0))</f>
        <v>0</v>
      </c>
      <c r="Z586" s="86" t="n">
        <f aca="false">IF(ISBLANK(Q586),0,IF(Q586&gt;=91,L586,0))</f>
        <v>0</v>
      </c>
    </row>
    <row r="587" customFormat="false" ht="14.25" hidden="false" customHeight="true" outlineLevel="0" collapsed="false">
      <c r="U587" s="86" t="n">
        <f aca="false">IF(ISBLANK(Q587),0,IF(AND(Q587&gt;=1,Q587&lt;=15),L587,0))</f>
        <v>0</v>
      </c>
      <c r="V587" s="86" t="n">
        <f aca="false">IF(ISBLANK(Q587),0,IF(AND(Q587&gt;=16,Q587&lt;=30),L587,0))</f>
        <v>0</v>
      </c>
      <c r="W587" s="86" t="n">
        <f aca="false">IF(ISBLANK(Q587),0,IF(AND(Q587&gt;=31,Q587&lt;=45),L587,0))</f>
        <v>0</v>
      </c>
      <c r="X587" s="86" t="n">
        <f aca="false">IF(ISBLANK(Q587),0,IF(AND(Q587&gt;=46,Q587&lt;=60),L587,0))</f>
        <v>0</v>
      </c>
      <c r="Y587" s="86" t="n">
        <f aca="false">IF(ISBLANK(Q587),0,IF(AND(Q587&gt;=61,Q587&lt;=90),L587,0))</f>
        <v>0</v>
      </c>
      <c r="Z587" s="86" t="n">
        <f aca="false">IF(ISBLANK(Q587),0,IF(Q587&gt;=91,L587,0))</f>
        <v>0</v>
      </c>
    </row>
    <row r="588" customFormat="false" ht="14.25" hidden="false" customHeight="true" outlineLevel="0" collapsed="false">
      <c r="U588" s="86" t="n">
        <f aca="false">IF(ISBLANK(Q588),0,IF(AND(Q588&gt;=1,Q588&lt;=15),L588,0))</f>
        <v>0</v>
      </c>
      <c r="V588" s="86" t="n">
        <f aca="false">IF(ISBLANK(Q588),0,IF(AND(Q588&gt;=16,Q588&lt;=30),L588,0))</f>
        <v>0</v>
      </c>
      <c r="W588" s="86" t="n">
        <f aca="false">IF(ISBLANK(Q588),0,IF(AND(Q588&gt;=31,Q588&lt;=45),L588,0))</f>
        <v>0</v>
      </c>
      <c r="X588" s="86" t="n">
        <f aca="false">IF(ISBLANK(Q588),0,IF(AND(Q588&gt;=46,Q588&lt;=60),L588,0))</f>
        <v>0</v>
      </c>
      <c r="Y588" s="86" t="n">
        <f aca="false">IF(ISBLANK(Q588),0,IF(AND(Q588&gt;=61,Q588&lt;=90),L588,0))</f>
        <v>0</v>
      </c>
      <c r="Z588" s="86" t="n">
        <f aca="false">IF(ISBLANK(Q588),0,IF(Q588&gt;=91,L588,0))</f>
        <v>0</v>
      </c>
    </row>
    <row r="589" customFormat="false" ht="14.25" hidden="false" customHeight="true" outlineLevel="0" collapsed="false">
      <c r="U589" s="86" t="n">
        <f aca="false">IF(ISBLANK(Q589),0,IF(AND(Q589&gt;=1,Q589&lt;=15),L589,0))</f>
        <v>0</v>
      </c>
      <c r="V589" s="86" t="n">
        <f aca="false">IF(ISBLANK(Q589),0,IF(AND(Q589&gt;=16,Q589&lt;=30),L589,0))</f>
        <v>0</v>
      </c>
      <c r="W589" s="86" t="n">
        <f aca="false">IF(ISBLANK(Q589),0,IF(AND(Q589&gt;=31,Q589&lt;=45),L589,0))</f>
        <v>0</v>
      </c>
      <c r="X589" s="86" t="n">
        <f aca="false">IF(ISBLANK(Q589),0,IF(AND(Q589&gt;=46,Q589&lt;=60),L589,0))</f>
        <v>0</v>
      </c>
      <c r="Y589" s="86" t="n">
        <f aca="false">IF(ISBLANK(Q589),0,IF(AND(Q589&gt;=61,Q589&lt;=90),L589,0))</f>
        <v>0</v>
      </c>
      <c r="Z589" s="86" t="n">
        <f aca="false">IF(ISBLANK(Q589),0,IF(Q589&gt;=91,L589,0))</f>
        <v>0</v>
      </c>
    </row>
    <row r="590" customFormat="false" ht="14.25" hidden="false" customHeight="true" outlineLevel="0" collapsed="false">
      <c r="U590" s="86" t="n">
        <f aca="false">IF(ISBLANK(Q590),0,IF(AND(Q590&gt;=1,Q590&lt;=15),L590,0))</f>
        <v>0</v>
      </c>
      <c r="V590" s="86" t="n">
        <f aca="false">IF(ISBLANK(Q590),0,IF(AND(Q590&gt;=16,Q590&lt;=30),L590,0))</f>
        <v>0</v>
      </c>
      <c r="W590" s="86" t="n">
        <f aca="false">IF(ISBLANK(Q590),0,IF(AND(Q590&gt;=31,Q590&lt;=45),L590,0))</f>
        <v>0</v>
      </c>
      <c r="X590" s="86" t="n">
        <f aca="false">IF(ISBLANK(Q590),0,IF(AND(Q590&gt;=46,Q590&lt;=60),L590,0))</f>
        <v>0</v>
      </c>
      <c r="Y590" s="86" t="n">
        <f aca="false">IF(ISBLANK(Q590),0,IF(AND(Q590&gt;=61,Q590&lt;=90),L590,0))</f>
        <v>0</v>
      </c>
      <c r="Z590" s="86" t="n">
        <f aca="false">IF(ISBLANK(Q590),0,IF(Q590&gt;=91,L590,0))</f>
        <v>0</v>
      </c>
    </row>
    <row r="591" customFormat="false" ht="14.25" hidden="false" customHeight="true" outlineLevel="0" collapsed="false">
      <c r="U591" s="86" t="n">
        <f aca="false">IF(ISBLANK(Q591),0,IF(AND(Q591&gt;=1,Q591&lt;=15),L591,0))</f>
        <v>0</v>
      </c>
      <c r="V591" s="86" t="n">
        <f aca="false">IF(ISBLANK(Q591),0,IF(AND(Q591&gt;=16,Q591&lt;=30),L591,0))</f>
        <v>0</v>
      </c>
      <c r="W591" s="86" t="n">
        <f aca="false">IF(ISBLANK(Q591),0,IF(AND(Q591&gt;=31,Q591&lt;=45),L591,0))</f>
        <v>0</v>
      </c>
      <c r="X591" s="86" t="n">
        <f aca="false">IF(ISBLANK(Q591),0,IF(AND(Q591&gt;=46,Q591&lt;=60),L591,0))</f>
        <v>0</v>
      </c>
      <c r="Y591" s="86" t="n">
        <f aca="false">IF(ISBLANK(Q591),0,IF(AND(Q591&gt;=61,Q591&lt;=90),L591,0))</f>
        <v>0</v>
      </c>
      <c r="Z591" s="86" t="n">
        <f aca="false">IF(ISBLANK(Q591),0,IF(Q591&gt;=91,L591,0))</f>
        <v>0</v>
      </c>
    </row>
    <row r="592" customFormat="false" ht="14.25" hidden="false" customHeight="true" outlineLevel="0" collapsed="false">
      <c r="U592" s="86" t="n">
        <f aca="false">IF(ISBLANK(Q592),0,IF(AND(Q592&gt;=1,Q592&lt;=15),L592,0))</f>
        <v>0</v>
      </c>
      <c r="V592" s="86" t="n">
        <f aca="false">IF(ISBLANK(Q592),0,IF(AND(Q592&gt;=16,Q592&lt;=30),L592,0))</f>
        <v>0</v>
      </c>
      <c r="W592" s="86" t="n">
        <f aca="false">IF(ISBLANK(Q592),0,IF(AND(Q592&gt;=31,Q592&lt;=45),L592,0))</f>
        <v>0</v>
      </c>
      <c r="X592" s="86" t="n">
        <f aca="false">IF(ISBLANK(Q592),0,IF(AND(Q592&gt;=46,Q592&lt;=60),L592,0))</f>
        <v>0</v>
      </c>
      <c r="Y592" s="86" t="n">
        <f aca="false">IF(ISBLANK(Q592),0,IF(AND(Q592&gt;=61,Q592&lt;=90),L592,0))</f>
        <v>0</v>
      </c>
      <c r="Z592" s="86" t="n">
        <f aca="false">IF(ISBLANK(Q592),0,IF(Q592&gt;=91,L592,0))</f>
        <v>0</v>
      </c>
    </row>
    <row r="593" customFormat="false" ht="14.25" hidden="false" customHeight="true" outlineLevel="0" collapsed="false">
      <c r="U593" s="86" t="n">
        <f aca="false">IF(ISBLANK(Q593),0,IF(AND(Q593&gt;=1,Q593&lt;=15),L593,0))</f>
        <v>0</v>
      </c>
      <c r="V593" s="86" t="n">
        <f aca="false">IF(ISBLANK(Q593),0,IF(AND(Q593&gt;=16,Q593&lt;=30),L593,0))</f>
        <v>0</v>
      </c>
      <c r="W593" s="86" t="n">
        <f aca="false">IF(ISBLANK(Q593),0,IF(AND(Q593&gt;=31,Q593&lt;=45),L593,0))</f>
        <v>0</v>
      </c>
      <c r="X593" s="86" t="n">
        <f aca="false">IF(ISBLANK(Q593),0,IF(AND(Q593&gt;=46,Q593&lt;=60),L593,0))</f>
        <v>0</v>
      </c>
      <c r="Y593" s="86" t="n">
        <f aca="false">IF(ISBLANK(Q593),0,IF(AND(Q593&gt;=61,Q593&lt;=90),L593,0))</f>
        <v>0</v>
      </c>
      <c r="Z593" s="86" t="n">
        <f aca="false">IF(ISBLANK(Q593),0,IF(Q593&gt;=91,L593,0))</f>
        <v>0</v>
      </c>
    </row>
    <row r="594" customFormat="false" ht="14.25" hidden="false" customHeight="true" outlineLevel="0" collapsed="false">
      <c r="U594" s="86" t="n">
        <f aca="false">IF(ISBLANK(Q594),0,IF(AND(Q594&gt;=1,Q594&lt;=15),L594,0))</f>
        <v>0</v>
      </c>
      <c r="V594" s="86" t="n">
        <f aca="false">IF(ISBLANK(Q594),0,IF(AND(Q594&gt;=16,Q594&lt;=30),L594,0))</f>
        <v>0</v>
      </c>
      <c r="W594" s="86" t="n">
        <f aca="false">IF(ISBLANK(Q594),0,IF(AND(Q594&gt;=31,Q594&lt;=45),L594,0))</f>
        <v>0</v>
      </c>
      <c r="X594" s="86" t="n">
        <f aca="false">IF(ISBLANK(Q594),0,IF(AND(Q594&gt;=46,Q594&lt;=60),L594,0))</f>
        <v>0</v>
      </c>
      <c r="Y594" s="86" t="n">
        <f aca="false">IF(ISBLANK(Q594),0,IF(AND(Q594&gt;=61,Q594&lt;=90),L594,0))</f>
        <v>0</v>
      </c>
      <c r="Z594" s="86" t="n">
        <f aca="false">IF(ISBLANK(Q594),0,IF(Q594&gt;=91,L594,0))</f>
        <v>0</v>
      </c>
    </row>
    <row r="595" customFormat="false" ht="14.25" hidden="false" customHeight="true" outlineLevel="0" collapsed="false">
      <c r="U595" s="86" t="n">
        <f aca="false">IF(ISBLANK(Q595),0,IF(AND(Q595&gt;=1,Q595&lt;=15),L595,0))</f>
        <v>0</v>
      </c>
      <c r="V595" s="86" t="n">
        <f aca="false">IF(ISBLANK(Q595),0,IF(AND(Q595&gt;=16,Q595&lt;=30),L595,0))</f>
        <v>0</v>
      </c>
      <c r="W595" s="86" t="n">
        <f aca="false">IF(ISBLANK(Q595),0,IF(AND(Q595&gt;=31,Q595&lt;=45),L595,0))</f>
        <v>0</v>
      </c>
      <c r="X595" s="86" t="n">
        <f aca="false">IF(ISBLANK(Q595),0,IF(AND(Q595&gt;=46,Q595&lt;=60),L595,0))</f>
        <v>0</v>
      </c>
      <c r="Y595" s="86" t="n">
        <f aca="false">IF(ISBLANK(Q595),0,IF(AND(Q595&gt;=61,Q595&lt;=90),L595,0))</f>
        <v>0</v>
      </c>
      <c r="Z595" s="86" t="n">
        <f aca="false">IF(ISBLANK(Q595),0,IF(Q595&gt;=91,L595,0))</f>
        <v>0</v>
      </c>
    </row>
    <row r="596" customFormat="false" ht="14.25" hidden="false" customHeight="true" outlineLevel="0" collapsed="false">
      <c r="U596" s="86" t="n">
        <f aca="false">IF(ISBLANK(Q596),0,IF(AND(Q596&gt;=1,Q596&lt;=15),L596,0))</f>
        <v>0</v>
      </c>
      <c r="V596" s="86" t="n">
        <f aca="false">IF(ISBLANK(Q596),0,IF(AND(Q596&gt;=16,Q596&lt;=30),L596,0))</f>
        <v>0</v>
      </c>
      <c r="W596" s="86" t="n">
        <f aca="false">IF(ISBLANK(Q596),0,IF(AND(Q596&gt;=31,Q596&lt;=45),L596,0))</f>
        <v>0</v>
      </c>
      <c r="X596" s="86" t="n">
        <f aca="false">IF(ISBLANK(Q596),0,IF(AND(Q596&gt;=46,Q596&lt;=60),L596,0))</f>
        <v>0</v>
      </c>
      <c r="Y596" s="86" t="n">
        <f aca="false">IF(ISBLANK(Q596),0,IF(AND(Q596&gt;=61,Q596&lt;=90),L596,0))</f>
        <v>0</v>
      </c>
      <c r="Z596" s="86" t="n">
        <f aca="false">IF(ISBLANK(Q596),0,IF(Q596&gt;=91,L596,0))</f>
        <v>0</v>
      </c>
    </row>
    <row r="597" customFormat="false" ht="14.25" hidden="false" customHeight="true" outlineLevel="0" collapsed="false">
      <c r="U597" s="86" t="n">
        <f aca="false">IF(ISBLANK(Q597),0,IF(AND(Q597&gt;=1,Q597&lt;=15),L597,0))</f>
        <v>0</v>
      </c>
      <c r="V597" s="86" t="n">
        <f aca="false">IF(ISBLANK(Q597),0,IF(AND(Q597&gt;=16,Q597&lt;=30),L597,0))</f>
        <v>0</v>
      </c>
      <c r="W597" s="86" t="n">
        <f aca="false">IF(ISBLANK(Q597),0,IF(AND(Q597&gt;=31,Q597&lt;=45),L597,0))</f>
        <v>0</v>
      </c>
      <c r="X597" s="86" t="n">
        <f aca="false">IF(ISBLANK(Q597),0,IF(AND(Q597&gt;=46,Q597&lt;=60),L597,0))</f>
        <v>0</v>
      </c>
      <c r="Y597" s="86" t="n">
        <f aca="false">IF(ISBLANK(Q597),0,IF(AND(Q597&gt;=61,Q597&lt;=90),L597,0))</f>
        <v>0</v>
      </c>
      <c r="Z597" s="86" t="n">
        <f aca="false">IF(ISBLANK(Q597),0,IF(Q597&gt;=91,L597,0))</f>
        <v>0</v>
      </c>
    </row>
    <row r="598" customFormat="false" ht="14.25" hidden="false" customHeight="true" outlineLevel="0" collapsed="false">
      <c r="U598" s="86" t="n">
        <f aca="false">IF(ISBLANK(Q598),0,IF(AND(Q598&gt;=1,Q598&lt;=15),L598,0))</f>
        <v>0</v>
      </c>
      <c r="V598" s="86" t="n">
        <f aca="false">IF(ISBLANK(Q598),0,IF(AND(Q598&gt;=16,Q598&lt;=30),L598,0))</f>
        <v>0</v>
      </c>
      <c r="W598" s="86" t="n">
        <f aca="false">IF(ISBLANK(Q598),0,IF(AND(Q598&gt;=31,Q598&lt;=45),L598,0))</f>
        <v>0</v>
      </c>
      <c r="X598" s="86" t="n">
        <f aca="false">IF(ISBLANK(Q598),0,IF(AND(Q598&gt;=46,Q598&lt;=60),L598,0))</f>
        <v>0</v>
      </c>
      <c r="Y598" s="86" t="n">
        <f aca="false">IF(ISBLANK(Q598),0,IF(AND(Q598&gt;=61,Q598&lt;=90),L598,0))</f>
        <v>0</v>
      </c>
      <c r="Z598" s="86" t="n">
        <f aca="false">IF(ISBLANK(Q598),0,IF(Q598&gt;=91,L598,0))</f>
        <v>0</v>
      </c>
    </row>
    <row r="599" customFormat="false" ht="14.25" hidden="false" customHeight="true" outlineLevel="0" collapsed="false">
      <c r="U599" s="86" t="n">
        <f aca="false">IF(ISBLANK(Q599),0,IF(AND(Q599&gt;=1,Q599&lt;=15),L599,0))</f>
        <v>0</v>
      </c>
      <c r="V599" s="86" t="n">
        <f aca="false">IF(ISBLANK(Q599),0,IF(AND(Q599&gt;=16,Q599&lt;=30),L599,0))</f>
        <v>0</v>
      </c>
      <c r="W599" s="86" t="n">
        <f aca="false">IF(ISBLANK(Q599),0,IF(AND(Q599&gt;=31,Q599&lt;=45),L599,0))</f>
        <v>0</v>
      </c>
      <c r="X599" s="86" t="n">
        <f aca="false">IF(ISBLANK(Q599),0,IF(AND(Q599&gt;=46,Q599&lt;=60),L599,0))</f>
        <v>0</v>
      </c>
      <c r="Y599" s="86" t="n">
        <f aca="false">IF(ISBLANK(Q599),0,IF(AND(Q599&gt;=61,Q599&lt;=90),L599,0))</f>
        <v>0</v>
      </c>
      <c r="Z599" s="86" t="n">
        <f aca="false">IF(ISBLANK(Q599),0,IF(Q599&gt;=91,L599,0))</f>
        <v>0</v>
      </c>
    </row>
    <row r="600" customFormat="false" ht="14.25" hidden="false" customHeight="true" outlineLevel="0" collapsed="false">
      <c r="U600" s="86" t="n">
        <f aca="false">IF(ISBLANK(Q600),0,IF(AND(Q600&gt;=1,Q600&lt;=15),L600,0))</f>
        <v>0</v>
      </c>
      <c r="V600" s="86" t="n">
        <f aca="false">IF(ISBLANK(Q600),0,IF(AND(Q600&gt;=16,Q600&lt;=30),L600,0))</f>
        <v>0</v>
      </c>
      <c r="W600" s="86" t="n">
        <f aca="false">IF(ISBLANK(Q600),0,IF(AND(Q600&gt;=31,Q600&lt;=45),L600,0))</f>
        <v>0</v>
      </c>
      <c r="X600" s="86" t="n">
        <f aca="false">IF(ISBLANK(Q600),0,IF(AND(Q600&gt;=46,Q600&lt;=60),L600,0))</f>
        <v>0</v>
      </c>
      <c r="Y600" s="86" t="n">
        <f aca="false">IF(ISBLANK(Q600),0,IF(AND(Q600&gt;=61,Q600&lt;=90),L600,0))</f>
        <v>0</v>
      </c>
      <c r="Z600" s="86" t="n">
        <f aca="false">IF(ISBLANK(Q600),0,IF(Q600&gt;=91,L600,0))</f>
        <v>0</v>
      </c>
      <c r="AB600" s="3" t="s">
        <v>193</v>
      </c>
    </row>
    <row r="601" customFormat="false" ht="14.25" hidden="false" customHeight="true" outlineLevel="0" collapsed="false">
      <c r="U601" s="86" t="n">
        <f aca="false">IF(ISBLANK(Q601),0,IF(AND(Q601&gt;=1,Q601&lt;=15),L601,0))</f>
        <v>0</v>
      </c>
      <c r="V601" s="86" t="n">
        <f aca="false">IF(ISBLANK(Q601),0,IF(AND(Q601&gt;=16,Q601&lt;=30),L601,0))</f>
        <v>0</v>
      </c>
      <c r="W601" s="86" t="n">
        <f aca="false">IF(ISBLANK(Q601),0,IF(AND(Q601&gt;=31,Q601&lt;=45),L601,0))</f>
        <v>0</v>
      </c>
      <c r="X601" s="86" t="n">
        <f aca="false">IF(ISBLANK(Q601),0,IF(AND(Q601&gt;=46,Q601&lt;=60),L601,0))</f>
        <v>0</v>
      </c>
      <c r="Y601" s="86" t="n">
        <f aca="false">IF(ISBLANK(Q601),0,IF(AND(Q601&gt;=61,Q601&lt;=90),L601,0))</f>
        <v>0</v>
      </c>
      <c r="Z601" s="86" t="n">
        <f aca="false">IF(ISBLANK(Q601),0,IF(Q601&gt;=91,L601,0))</f>
        <v>0</v>
      </c>
    </row>
    <row r="602" customFormat="false" ht="14.25" hidden="false" customHeight="true" outlineLevel="0" collapsed="false">
      <c r="U602" s="86" t="n">
        <f aca="false">IF(ISBLANK(Q602),0,IF(AND(Q602&gt;=1,Q602&lt;=15),L602,0))</f>
        <v>0</v>
      </c>
      <c r="V602" s="86" t="n">
        <f aca="false">IF(ISBLANK(Q602),0,IF(AND(Q602&gt;=16,Q602&lt;=30),L602,0))</f>
        <v>0</v>
      </c>
      <c r="W602" s="86" t="n">
        <f aca="false">IF(ISBLANK(Q602),0,IF(AND(Q602&gt;=31,Q602&lt;=45),L602,0))</f>
        <v>0</v>
      </c>
      <c r="X602" s="86" t="n">
        <f aca="false">IF(ISBLANK(Q602),0,IF(AND(Q602&gt;=46,Q602&lt;=60),L602,0))</f>
        <v>0</v>
      </c>
      <c r="Y602" s="86" t="n">
        <f aca="false">IF(ISBLANK(Q602),0,IF(AND(Q602&gt;=61,Q602&lt;=90),L602,0))</f>
        <v>0</v>
      </c>
      <c r="Z602" s="86" t="n">
        <f aca="false">IF(ISBLANK(Q602),0,IF(Q602&gt;=91,L602,0))</f>
        <v>0</v>
      </c>
    </row>
    <row r="603" customFormat="false" ht="14.25" hidden="false" customHeight="true" outlineLevel="0" collapsed="false">
      <c r="U603" s="86" t="n">
        <f aca="false">IF(ISBLANK(Q603),0,IF(AND(Q603&gt;=1,Q603&lt;=15),L603,0))</f>
        <v>0</v>
      </c>
      <c r="V603" s="86" t="n">
        <f aca="false">IF(ISBLANK(Q603),0,IF(AND(Q603&gt;=16,Q603&lt;=30),L603,0))</f>
        <v>0</v>
      </c>
      <c r="W603" s="86" t="n">
        <f aca="false">IF(ISBLANK(Q603),0,IF(AND(Q603&gt;=31,Q603&lt;=45),L603,0))</f>
        <v>0</v>
      </c>
      <c r="X603" s="86" t="n">
        <f aca="false">IF(ISBLANK(Q603),0,IF(AND(Q603&gt;=46,Q603&lt;=60),L603,0))</f>
        <v>0</v>
      </c>
      <c r="Y603" s="86" t="n">
        <f aca="false">IF(ISBLANK(Q603),0,IF(AND(Q603&gt;=61,Q603&lt;=90),L603,0))</f>
        <v>0</v>
      </c>
      <c r="Z603" s="86" t="n">
        <f aca="false">IF(ISBLANK(Q603),0,IF(Q603&gt;=91,L603,0))</f>
        <v>0</v>
      </c>
    </row>
    <row r="604" customFormat="false" ht="14.25" hidden="false" customHeight="true" outlineLevel="0" collapsed="false">
      <c r="U604" s="86" t="n">
        <f aca="false">IF(ISBLANK(Q604),0,IF(AND(Q604&gt;=1,Q604&lt;=15),L604,0))</f>
        <v>0</v>
      </c>
      <c r="V604" s="86" t="n">
        <f aca="false">IF(ISBLANK(Q604),0,IF(AND(Q604&gt;=16,Q604&lt;=30),L604,0))</f>
        <v>0</v>
      </c>
      <c r="W604" s="86" t="n">
        <f aca="false">IF(ISBLANK(Q604),0,IF(AND(Q604&gt;=31,Q604&lt;=45),L604,0))</f>
        <v>0</v>
      </c>
      <c r="X604" s="86" t="n">
        <f aca="false">IF(ISBLANK(Q604),0,IF(AND(Q604&gt;=46,Q604&lt;=60),L604,0))</f>
        <v>0</v>
      </c>
      <c r="Y604" s="86" t="n">
        <f aca="false">IF(ISBLANK(Q604),0,IF(AND(Q604&gt;=61,Q604&lt;=90),L604,0))</f>
        <v>0</v>
      </c>
      <c r="Z604" s="86" t="n">
        <f aca="false">IF(ISBLANK(Q604),0,IF(Q604&gt;=91,L604,0))</f>
        <v>0</v>
      </c>
    </row>
    <row r="605" customFormat="false" ht="14.25" hidden="false" customHeight="true" outlineLevel="0" collapsed="false">
      <c r="U605" s="86" t="n">
        <f aca="false">IF(ISBLANK(Q605),0,IF(AND(Q605&gt;=1,Q605&lt;=15),L605,0))</f>
        <v>0</v>
      </c>
      <c r="V605" s="86" t="n">
        <f aca="false">IF(ISBLANK(Q605),0,IF(AND(Q605&gt;=16,Q605&lt;=30),L605,0))</f>
        <v>0</v>
      </c>
      <c r="W605" s="86" t="n">
        <f aca="false">IF(ISBLANK(Q605),0,IF(AND(Q605&gt;=31,Q605&lt;=45),L605,0))</f>
        <v>0</v>
      </c>
      <c r="X605" s="86" t="n">
        <f aca="false">IF(ISBLANK(Q605),0,IF(AND(Q605&gt;=46,Q605&lt;=60),L605,0))</f>
        <v>0</v>
      </c>
      <c r="Y605" s="86" t="n">
        <f aca="false">IF(ISBLANK(Q605),0,IF(AND(Q605&gt;=61,Q605&lt;=90),L605,0))</f>
        <v>0</v>
      </c>
      <c r="Z605" s="86" t="n">
        <f aca="false">IF(ISBLANK(Q605),0,IF(Q605&gt;=91,L605,0))</f>
        <v>0</v>
      </c>
      <c r="AB605" s="3" t="s">
        <v>193</v>
      </c>
    </row>
    <row r="606" customFormat="false" ht="14.25" hidden="false" customHeight="true" outlineLevel="0" collapsed="false">
      <c r="U606" s="86" t="n">
        <f aca="false">IF(ISBLANK(Q606),0,IF(AND(Q606&gt;=1,Q606&lt;=15),L606,0))</f>
        <v>0</v>
      </c>
      <c r="V606" s="86" t="n">
        <f aca="false">IF(ISBLANK(Q606),0,IF(AND(Q606&gt;=16,Q606&lt;=30),L606,0))</f>
        <v>0</v>
      </c>
      <c r="W606" s="86" t="n">
        <f aca="false">IF(ISBLANK(Q606),0,IF(AND(Q606&gt;=31,Q606&lt;=45),L606,0))</f>
        <v>0</v>
      </c>
      <c r="X606" s="86" t="n">
        <f aca="false">IF(ISBLANK(Q606),0,IF(AND(Q606&gt;=46,Q606&lt;=60),L606,0))</f>
        <v>0</v>
      </c>
      <c r="Y606" s="86" t="n">
        <f aca="false">IF(ISBLANK(Q606),0,IF(AND(Q606&gt;=61,Q606&lt;=90),L606,0))</f>
        <v>0</v>
      </c>
      <c r="Z606" s="86" t="n">
        <f aca="false">IF(ISBLANK(Q606),0,IF(Q606&gt;=91,L606,0))</f>
        <v>0</v>
      </c>
    </row>
    <row r="607" customFormat="false" ht="14.25" hidden="false" customHeight="true" outlineLevel="0" collapsed="false">
      <c r="U607" s="86" t="n">
        <f aca="false">IF(ISBLANK(Q607),0,IF(AND(Q607&gt;=1,Q607&lt;=15),L607,0))</f>
        <v>0</v>
      </c>
      <c r="V607" s="86" t="n">
        <f aca="false">IF(ISBLANK(Q607),0,IF(AND(Q607&gt;=16,Q607&lt;=30),L607,0))</f>
        <v>0</v>
      </c>
      <c r="W607" s="86" t="n">
        <f aca="false">IF(ISBLANK(Q607),0,IF(AND(Q607&gt;=31,Q607&lt;=45),L607,0))</f>
        <v>0</v>
      </c>
      <c r="X607" s="86" t="n">
        <f aca="false">IF(ISBLANK(Q607),0,IF(AND(Q607&gt;=46,Q607&lt;=60),L607,0))</f>
        <v>0</v>
      </c>
      <c r="Y607" s="86" t="n">
        <f aca="false">IF(ISBLANK(Q607),0,IF(AND(Q607&gt;=61,Q607&lt;=90),L607,0))</f>
        <v>0</v>
      </c>
      <c r="Z607" s="86" t="n">
        <f aca="false">IF(ISBLANK(Q607),0,IF(Q607&gt;=91,L607,0))</f>
        <v>0</v>
      </c>
    </row>
    <row r="608" customFormat="false" ht="14.25" hidden="false" customHeight="true" outlineLevel="0" collapsed="false">
      <c r="U608" s="86" t="n">
        <f aca="false">IF(ISBLANK(Q608),0,IF(AND(Q608&gt;=1,Q608&lt;=15),L608,0))</f>
        <v>0</v>
      </c>
      <c r="V608" s="86" t="n">
        <f aca="false">IF(ISBLANK(Q608),0,IF(AND(Q608&gt;=16,Q608&lt;=30),L608,0))</f>
        <v>0</v>
      </c>
      <c r="W608" s="86" t="n">
        <f aca="false">IF(ISBLANK(Q608),0,IF(AND(Q608&gt;=31,Q608&lt;=45),L608,0))</f>
        <v>0</v>
      </c>
      <c r="X608" s="86" t="n">
        <f aca="false">IF(ISBLANK(Q608),0,IF(AND(Q608&gt;=46,Q608&lt;=60),L608,0))</f>
        <v>0</v>
      </c>
      <c r="Y608" s="86" t="n">
        <f aca="false">IF(ISBLANK(Q608),0,IF(AND(Q608&gt;=61,Q608&lt;=90),L608,0))</f>
        <v>0</v>
      </c>
      <c r="Z608" s="86" t="n">
        <f aca="false">IF(ISBLANK(Q608),0,IF(Q608&gt;=91,L608,0))</f>
        <v>0</v>
      </c>
    </row>
    <row r="609" customFormat="false" ht="14.25" hidden="false" customHeight="true" outlineLevel="0" collapsed="false">
      <c r="U609" s="86" t="n">
        <f aca="false">IF(ISBLANK(Q609),0,IF(AND(Q609&gt;=1,Q609&lt;=15),L609,0))</f>
        <v>0</v>
      </c>
      <c r="V609" s="86" t="n">
        <f aca="false">IF(ISBLANK(Q609),0,IF(AND(Q609&gt;=16,Q609&lt;=30),L609,0))</f>
        <v>0</v>
      </c>
      <c r="W609" s="86" t="n">
        <f aca="false">IF(ISBLANK(Q609),0,IF(AND(Q609&gt;=31,Q609&lt;=45),L609,0))</f>
        <v>0</v>
      </c>
      <c r="X609" s="86" t="n">
        <f aca="false">IF(ISBLANK(Q609),0,IF(AND(Q609&gt;=46,Q609&lt;=60),L609,0))</f>
        <v>0</v>
      </c>
      <c r="Y609" s="86" t="n">
        <f aca="false">IF(ISBLANK(Q609),0,IF(AND(Q609&gt;=61,Q609&lt;=90),L609,0))</f>
        <v>0</v>
      </c>
      <c r="Z609" s="86" t="n">
        <f aca="false">IF(ISBLANK(Q609),0,IF(Q609&gt;=91,L609,0))</f>
        <v>0</v>
      </c>
    </row>
    <row r="610" customFormat="false" ht="14.25" hidden="false" customHeight="true" outlineLevel="0" collapsed="false">
      <c r="U610" s="86" t="n">
        <f aca="false">IF(ISBLANK(Q610),0,IF(AND(Q610&gt;=1,Q610&lt;=15),L610,0))</f>
        <v>0</v>
      </c>
      <c r="V610" s="86" t="n">
        <f aca="false">IF(ISBLANK(Q610),0,IF(AND(Q610&gt;=16,Q610&lt;=30),L610,0))</f>
        <v>0</v>
      </c>
      <c r="W610" s="86" t="n">
        <f aca="false">IF(ISBLANK(Q610),0,IF(AND(Q610&gt;=31,Q610&lt;=45),L610,0))</f>
        <v>0</v>
      </c>
      <c r="X610" s="86" t="n">
        <f aca="false">IF(ISBLANK(Q610),0,IF(AND(Q610&gt;=46,Q610&lt;=60),L610,0))</f>
        <v>0</v>
      </c>
      <c r="Y610" s="86" t="n">
        <f aca="false">IF(ISBLANK(Q610),0,IF(AND(Q610&gt;=61,Q610&lt;=90),L610,0))</f>
        <v>0</v>
      </c>
      <c r="Z610" s="86" t="n">
        <f aca="false">IF(ISBLANK(Q610),0,IF(Q610&gt;=91,L610,0))</f>
        <v>0</v>
      </c>
    </row>
    <row r="611" customFormat="false" ht="15.75" hidden="false" customHeight="true" outlineLevel="0" collapsed="false">
      <c r="U611" s="86" t="n">
        <f aca="false">IF(ISBLANK(Q611),0,IF(AND(Q611&gt;=1,Q611&lt;=15),L611,0))</f>
        <v>0</v>
      </c>
      <c r="V611" s="86" t="n">
        <f aca="false">IF(ISBLANK(Q611),0,IF(AND(Q611&gt;=16,Q611&lt;=30),L611,0))</f>
        <v>0</v>
      </c>
      <c r="W611" s="86" t="n">
        <f aca="false">IF(ISBLANK(Q611),0,IF(AND(Q611&gt;=31,Q611&lt;=45),L611,0))</f>
        <v>0</v>
      </c>
      <c r="X611" s="86" t="n">
        <f aca="false">IF(ISBLANK(Q611),0,IF(AND(Q611&gt;=46,Q611&lt;=60),L611,0))</f>
        <v>0</v>
      </c>
      <c r="Y611" s="86" t="n">
        <f aca="false">IF(ISBLANK(Q611),0,IF(AND(Q611&gt;=61,Q611&lt;=90),L611,0))</f>
        <v>0</v>
      </c>
      <c r="Z611" s="86" t="n">
        <f aca="false">IF(ISBLANK(Q611),0,IF(Q611&gt;=91,L611,0))</f>
        <v>0</v>
      </c>
      <c r="AA611" s="126"/>
      <c r="AB611" s="126"/>
    </row>
    <row r="612" customFormat="false" ht="14.25" hidden="false" customHeight="true" outlineLevel="0" collapsed="false">
      <c r="U612" s="86" t="n">
        <f aca="false">IF(ISBLANK(Q612),0,IF(AND(Q612&gt;=1,Q612&lt;=15),L612,0))</f>
        <v>0</v>
      </c>
      <c r="V612" s="86" t="n">
        <f aca="false">IF(ISBLANK(Q612),0,IF(AND(Q612&gt;=16,Q612&lt;=30),L612,0))</f>
        <v>0</v>
      </c>
      <c r="W612" s="86" t="n">
        <f aca="false">IF(ISBLANK(Q612),0,IF(AND(Q612&gt;=31,Q612&lt;=45),L612,0))</f>
        <v>0</v>
      </c>
      <c r="X612" s="86" t="n">
        <f aca="false">IF(ISBLANK(Q612),0,IF(AND(Q612&gt;=46,Q612&lt;=60),L612,0))</f>
        <v>0</v>
      </c>
      <c r="Y612" s="86" t="n">
        <f aca="false">IF(ISBLANK(Q612),0,IF(AND(Q612&gt;=61,Q612&lt;=90),L612,0))</f>
        <v>0</v>
      </c>
      <c r="Z612" s="86" t="n">
        <f aca="false">IF(ISBLANK(Q612),0,IF(Q612&gt;=91,L612,0))</f>
        <v>0</v>
      </c>
    </row>
    <row r="613" customFormat="false" ht="14.25" hidden="false" customHeight="true" outlineLevel="0" collapsed="false">
      <c r="U613" s="86" t="n">
        <f aca="false">IF(ISBLANK(Q613),0,IF(AND(Q613&gt;=1,Q613&lt;=15),L613,0))</f>
        <v>0</v>
      </c>
      <c r="V613" s="86" t="n">
        <f aca="false">IF(ISBLANK(Q613),0,IF(AND(Q613&gt;=16,Q613&lt;=30),L613,0))</f>
        <v>0</v>
      </c>
      <c r="W613" s="86" t="n">
        <f aca="false">IF(ISBLANK(Q613),0,IF(AND(Q613&gt;=31,Q613&lt;=45),L613,0))</f>
        <v>0</v>
      </c>
      <c r="X613" s="86" t="n">
        <f aca="false">IF(ISBLANK(Q613),0,IF(AND(Q613&gt;=46,Q613&lt;=60),L613,0))</f>
        <v>0</v>
      </c>
      <c r="Y613" s="86" t="n">
        <f aca="false">IF(ISBLANK(Q613),0,IF(AND(Q613&gt;=61,Q613&lt;=90),L613,0))</f>
        <v>0</v>
      </c>
      <c r="Z613" s="86" t="n">
        <f aca="false">IF(ISBLANK(Q613),0,IF(Q613&gt;=91,L613,0))</f>
        <v>0</v>
      </c>
    </row>
    <row r="614" customFormat="false" ht="14.25" hidden="false" customHeight="true" outlineLevel="0" collapsed="false">
      <c r="U614" s="86" t="n">
        <f aca="false">IF(ISBLANK(Q614),0,IF(AND(Q614&gt;=1,Q614&lt;=15),L614,0))</f>
        <v>0</v>
      </c>
      <c r="V614" s="86" t="n">
        <f aca="false">IF(ISBLANK(Q614),0,IF(AND(Q614&gt;=16,Q614&lt;=30),L614,0))</f>
        <v>0</v>
      </c>
      <c r="W614" s="86" t="n">
        <f aca="false">IF(ISBLANK(Q614),0,IF(AND(Q614&gt;=31,Q614&lt;=45),L614,0))</f>
        <v>0</v>
      </c>
      <c r="X614" s="86" t="n">
        <f aca="false">IF(ISBLANK(Q614),0,IF(AND(Q614&gt;=46,Q614&lt;=60),L614,0))</f>
        <v>0</v>
      </c>
      <c r="Y614" s="86" t="n">
        <f aca="false">IF(ISBLANK(Q614),0,IF(AND(Q614&gt;=61,Q614&lt;=90),L614,0))</f>
        <v>0</v>
      </c>
      <c r="Z614" s="86" t="n">
        <f aca="false">IF(ISBLANK(Q614),0,IF(Q614&gt;=91,L614,0))</f>
        <v>0</v>
      </c>
    </row>
    <row r="615" customFormat="false" ht="14.25" hidden="false" customHeight="true" outlineLevel="0" collapsed="false">
      <c r="U615" s="86" t="n">
        <f aca="false">IF(ISBLANK(Q615),0,IF(AND(Q615&gt;=1,Q615&lt;=15),L615,0))</f>
        <v>0</v>
      </c>
      <c r="V615" s="86" t="n">
        <f aca="false">IF(ISBLANK(Q615),0,IF(AND(Q615&gt;=16,Q615&lt;=30),L615,0))</f>
        <v>0</v>
      </c>
      <c r="W615" s="86" t="n">
        <f aca="false">IF(ISBLANK(Q615),0,IF(AND(Q615&gt;=31,Q615&lt;=45),L615,0))</f>
        <v>0</v>
      </c>
      <c r="X615" s="86" t="n">
        <f aca="false">IF(ISBLANK(Q615),0,IF(AND(Q615&gt;=46,Q615&lt;=60),L615,0))</f>
        <v>0</v>
      </c>
      <c r="Y615" s="86" t="n">
        <f aca="false">IF(ISBLANK(Q615),0,IF(AND(Q615&gt;=61,Q615&lt;=90),L615,0))</f>
        <v>0</v>
      </c>
      <c r="Z615" s="86" t="n">
        <f aca="false">IF(ISBLANK(Q615),0,IF(Q615&gt;=91,L615,0))</f>
        <v>0</v>
      </c>
    </row>
    <row r="616" customFormat="false" ht="14.25" hidden="false" customHeight="true" outlineLevel="0" collapsed="false">
      <c r="U616" s="86" t="n">
        <f aca="false">IF(ISBLANK(Q616),0,IF(AND(Q616&gt;=1,Q616&lt;=15),L616,0))</f>
        <v>0</v>
      </c>
      <c r="V616" s="86" t="n">
        <f aca="false">IF(ISBLANK(Q616),0,IF(AND(Q616&gt;=16,Q616&lt;=30),L616,0))</f>
        <v>0</v>
      </c>
      <c r="W616" s="86" t="n">
        <f aca="false">IF(ISBLANK(Q616),0,IF(AND(Q616&gt;=31,Q616&lt;=45),L616,0))</f>
        <v>0</v>
      </c>
      <c r="X616" s="86" t="n">
        <f aca="false">IF(ISBLANK(Q616),0,IF(AND(Q616&gt;=46,Q616&lt;=60),L616,0))</f>
        <v>0</v>
      </c>
      <c r="Y616" s="86" t="n">
        <f aca="false">IF(ISBLANK(Q616),0,IF(AND(Q616&gt;=61,Q616&lt;=90),L616,0))</f>
        <v>0</v>
      </c>
      <c r="Z616" s="86" t="n">
        <f aca="false">IF(ISBLANK(Q616),0,IF(Q616&gt;=91,L616,0))</f>
        <v>0</v>
      </c>
    </row>
    <row r="617" customFormat="false" ht="14.25" hidden="false" customHeight="true" outlineLevel="0" collapsed="false">
      <c r="U617" s="86" t="n">
        <f aca="false">IF(ISBLANK(Q617),0,IF(AND(Q617&gt;=1,Q617&lt;=15),L617,0))</f>
        <v>0</v>
      </c>
      <c r="V617" s="86" t="n">
        <f aca="false">IF(ISBLANK(Q617),0,IF(AND(Q617&gt;=16,Q617&lt;=30),L617,0))</f>
        <v>0</v>
      </c>
      <c r="W617" s="86" t="n">
        <f aca="false">IF(ISBLANK(Q617),0,IF(AND(Q617&gt;=31,Q617&lt;=45),L617,0))</f>
        <v>0</v>
      </c>
      <c r="X617" s="86" t="n">
        <f aca="false">IF(ISBLANK(Q617),0,IF(AND(Q617&gt;=46,Q617&lt;=60),L617,0))</f>
        <v>0</v>
      </c>
      <c r="Y617" s="86" t="n">
        <f aca="false">IF(ISBLANK(Q617),0,IF(AND(Q617&gt;=61,Q617&lt;=90),L617,0))</f>
        <v>0</v>
      </c>
      <c r="Z617" s="86" t="n">
        <f aca="false">IF(ISBLANK(Q617),0,IF(Q617&gt;=91,L617,0))</f>
        <v>0</v>
      </c>
    </row>
    <row r="618" customFormat="false" ht="14.25" hidden="false" customHeight="true" outlineLevel="0" collapsed="false">
      <c r="U618" s="86" t="n">
        <f aca="false">IF(ISBLANK(Q618),0,IF(AND(Q618&gt;=1,Q618&lt;=15),L618,0))</f>
        <v>0</v>
      </c>
      <c r="V618" s="86" t="n">
        <f aca="false">IF(ISBLANK(Q618),0,IF(AND(Q618&gt;=16,Q618&lt;=30),L618,0))</f>
        <v>0</v>
      </c>
      <c r="W618" s="86" t="n">
        <f aca="false">IF(ISBLANK(Q618),0,IF(AND(Q618&gt;=31,Q618&lt;=45),L618,0))</f>
        <v>0</v>
      </c>
      <c r="X618" s="86" t="n">
        <f aca="false">IF(ISBLANK(Q618),0,IF(AND(Q618&gt;=46,Q618&lt;=60),L618,0))</f>
        <v>0</v>
      </c>
      <c r="Y618" s="86" t="n">
        <f aca="false">IF(ISBLANK(Q618),0,IF(AND(Q618&gt;=61,Q618&lt;=90),L618,0))</f>
        <v>0</v>
      </c>
      <c r="Z618" s="86" t="n">
        <f aca="false">IF(ISBLANK(Q618),0,IF(Q618&gt;=91,L618,0))</f>
        <v>0</v>
      </c>
    </row>
    <row r="619" customFormat="false" ht="14.25" hidden="false" customHeight="true" outlineLevel="0" collapsed="false">
      <c r="U619" s="86" t="n">
        <f aca="false">IF(ISBLANK(Q619),0,IF(AND(Q619&gt;=1,Q619&lt;=15),L619,0))</f>
        <v>0</v>
      </c>
      <c r="V619" s="86" t="n">
        <f aca="false">IF(ISBLANK(Q619),0,IF(AND(Q619&gt;=16,Q619&lt;=30),L619,0))</f>
        <v>0</v>
      </c>
      <c r="W619" s="86" t="n">
        <f aca="false">IF(ISBLANK(Q619),0,IF(AND(Q619&gt;=31,Q619&lt;=45),L619,0))</f>
        <v>0</v>
      </c>
      <c r="X619" s="86" t="n">
        <f aca="false">IF(ISBLANK(Q619),0,IF(AND(Q619&gt;=46,Q619&lt;=60),L619,0))</f>
        <v>0</v>
      </c>
      <c r="Y619" s="86" t="n">
        <f aca="false">IF(ISBLANK(Q619),0,IF(AND(Q619&gt;=61,Q619&lt;=90),L619,0))</f>
        <v>0</v>
      </c>
      <c r="Z619" s="86" t="n">
        <f aca="false">IF(ISBLANK(Q619),0,IF(Q619&gt;=91,L619,0))</f>
        <v>0</v>
      </c>
    </row>
    <row r="620" customFormat="false" ht="14.25" hidden="false" customHeight="true" outlineLevel="0" collapsed="false">
      <c r="U620" s="86" t="n">
        <f aca="false">IF(ISBLANK(Q620),0,IF(AND(Q620&gt;=1,Q620&lt;=15),L620,0))</f>
        <v>0</v>
      </c>
      <c r="V620" s="86" t="n">
        <f aca="false">IF(ISBLANK(Q620),0,IF(AND(Q620&gt;=16,Q620&lt;=30),L620,0))</f>
        <v>0</v>
      </c>
      <c r="W620" s="86" t="n">
        <f aca="false">IF(ISBLANK(Q620),0,IF(AND(Q620&gt;=31,Q620&lt;=45),L620,0))</f>
        <v>0</v>
      </c>
      <c r="X620" s="86" t="n">
        <f aca="false">IF(ISBLANK(Q620),0,IF(AND(Q620&gt;=46,Q620&lt;=60),L620,0))</f>
        <v>0</v>
      </c>
      <c r="Y620" s="86" t="n">
        <f aca="false">IF(ISBLANK(Q620),0,IF(AND(Q620&gt;=61,Q620&lt;=90),L620,0))</f>
        <v>0</v>
      </c>
      <c r="Z620" s="86" t="n">
        <f aca="false">IF(ISBLANK(Q620),0,IF(Q620&gt;=91,L620,0))</f>
        <v>0</v>
      </c>
    </row>
    <row r="621" customFormat="false" ht="14.25" hidden="false" customHeight="true" outlineLevel="0" collapsed="false">
      <c r="U621" s="86" t="n">
        <f aca="false">IF(ISBLANK(Q621),0,IF(AND(Q621&gt;=1,Q621&lt;=15),L621,0))</f>
        <v>0</v>
      </c>
      <c r="V621" s="86" t="n">
        <f aca="false">IF(ISBLANK(Q621),0,IF(AND(Q621&gt;=16,Q621&lt;=30),L621,0))</f>
        <v>0</v>
      </c>
      <c r="W621" s="86" t="n">
        <f aca="false">IF(ISBLANK(Q621),0,IF(AND(Q621&gt;=31,Q621&lt;=45),L621,0))</f>
        <v>0</v>
      </c>
      <c r="X621" s="86" t="n">
        <f aca="false">IF(ISBLANK(Q621),0,IF(AND(Q621&gt;=46,Q621&lt;=60),L621,0))</f>
        <v>0</v>
      </c>
      <c r="Y621" s="86" t="n">
        <f aca="false">IF(ISBLANK(Q621),0,IF(AND(Q621&gt;=61,Q621&lt;=90),L621,0))</f>
        <v>0</v>
      </c>
      <c r="Z621" s="86" t="n">
        <f aca="false">IF(ISBLANK(Q621),0,IF(Q621&gt;=91,L621,0))</f>
        <v>0</v>
      </c>
    </row>
    <row r="622" customFormat="false" ht="14.25" hidden="false" customHeight="true" outlineLevel="0" collapsed="false">
      <c r="U622" s="86" t="n">
        <f aca="false">IF(ISBLANK(Q622),0,IF(AND(Q622&gt;=1,Q622&lt;=15),L622,0))</f>
        <v>0</v>
      </c>
      <c r="V622" s="86" t="n">
        <f aca="false">IF(ISBLANK(Q622),0,IF(AND(Q622&gt;=16,Q622&lt;=30),L622,0))</f>
        <v>0</v>
      </c>
      <c r="W622" s="86" t="n">
        <f aca="false">IF(ISBLANK(Q622),0,IF(AND(Q622&gt;=31,Q622&lt;=45),L622,0))</f>
        <v>0</v>
      </c>
      <c r="X622" s="86" t="n">
        <f aca="false">IF(ISBLANK(Q622),0,IF(AND(Q622&gt;=46,Q622&lt;=60),L622,0))</f>
        <v>0</v>
      </c>
      <c r="Y622" s="86" t="n">
        <f aca="false">IF(ISBLANK(Q622),0,IF(AND(Q622&gt;=61,Q622&lt;=90),L622,0))</f>
        <v>0</v>
      </c>
      <c r="Z622" s="86" t="n">
        <f aca="false">IF(ISBLANK(Q622),0,IF(Q622&gt;=91,L622,0))</f>
        <v>0</v>
      </c>
    </row>
    <row r="623" customFormat="false" ht="14.25" hidden="false" customHeight="true" outlineLevel="0" collapsed="false">
      <c r="U623" s="86" t="n">
        <f aca="false">IF(ISBLANK(Q623),0,IF(AND(Q623&gt;=1,Q623&lt;=15),L623,0))</f>
        <v>0</v>
      </c>
      <c r="V623" s="86" t="n">
        <f aca="false">IF(ISBLANK(Q623),0,IF(AND(Q623&gt;=16,Q623&lt;=30),L623,0))</f>
        <v>0</v>
      </c>
      <c r="W623" s="86" t="n">
        <f aca="false">IF(ISBLANK(Q623),0,IF(AND(Q623&gt;=31,Q623&lt;=45),L623,0))</f>
        <v>0</v>
      </c>
      <c r="X623" s="86" t="n">
        <f aca="false">IF(ISBLANK(Q623),0,IF(AND(Q623&gt;=46,Q623&lt;=60),L623,0))</f>
        <v>0</v>
      </c>
      <c r="Y623" s="86" t="n">
        <f aca="false">IF(ISBLANK(Q623),0,IF(AND(Q623&gt;=61,Q623&lt;=90),L623,0))</f>
        <v>0</v>
      </c>
      <c r="Z623" s="86" t="n">
        <f aca="false">IF(ISBLANK(Q623),0,IF(Q623&gt;=91,L623,0))</f>
        <v>0</v>
      </c>
    </row>
    <row r="624" customFormat="false" ht="14.25" hidden="false" customHeight="true" outlineLevel="0" collapsed="false">
      <c r="U624" s="86" t="n">
        <f aca="false">IF(ISBLANK(Q624),0,IF(AND(Q624&gt;=1,Q624&lt;=15),L624,0))</f>
        <v>0</v>
      </c>
      <c r="V624" s="86" t="n">
        <f aca="false">IF(ISBLANK(Q624),0,IF(AND(Q624&gt;=16,Q624&lt;=30),L624,0))</f>
        <v>0</v>
      </c>
      <c r="W624" s="86" t="n">
        <f aca="false">IF(ISBLANK(Q624),0,IF(AND(Q624&gt;=31,Q624&lt;=45),L624,0))</f>
        <v>0</v>
      </c>
      <c r="X624" s="86" t="n">
        <f aca="false">IF(ISBLANK(Q624),0,IF(AND(Q624&gt;=46,Q624&lt;=60),L624,0))</f>
        <v>0</v>
      </c>
      <c r="Y624" s="86" t="n">
        <f aca="false">IF(ISBLANK(Q624),0,IF(AND(Q624&gt;=61,Q624&lt;=90),L624,0))</f>
        <v>0</v>
      </c>
      <c r="Z624" s="86" t="n">
        <f aca="false">IF(ISBLANK(Q624),0,IF(Q624&gt;=91,L624,0))</f>
        <v>0</v>
      </c>
    </row>
    <row r="625" customFormat="false" ht="14.25" hidden="false" customHeight="true" outlineLevel="0" collapsed="false">
      <c r="U625" s="86" t="n">
        <f aca="false">IF(ISBLANK(Q625),0,IF(AND(Q625&gt;=1,Q625&lt;=15),L625,0))</f>
        <v>0</v>
      </c>
      <c r="V625" s="86" t="n">
        <f aca="false">IF(ISBLANK(Q625),0,IF(AND(Q625&gt;=16,Q625&lt;=30),L625,0))</f>
        <v>0</v>
      </c>
      <c r="W625" s="86" t="n">
        <f aca="false">IF(ISBLANK(Q625),0,IF(AND(Q625&gt;=31,Q625&lt;=45),L625,0))</f>
        <v>0</v>
      </c>
      <c r="X625" s="86" t="n">
        <f aca="false">IF(ISBLANK(Q625),0,IF(AND(Q625&gt;=46,Q625&lt;=60),L625,0))</f>
        <v>0</v>
      </c>
      <c r="Y625" s="86" t="n">
        <f aca="false">IF(ISBLANK(Q625),0,IF(AND(Q625&gt;=61,Q625&lt;=90),L625,0))</f>
        <v>0</v>
      </c>
      <c r="Z625" s="86" t="n">
        <f aca="false">IF(ISBLANK(Q625),0,IF(Q625&gt;=91,L625,0))</f>
        <v>0</v>
      </c>
    </row>
    <row r="626" customFormat="false" ht="14.25" hidden="false" customHeight="true" outlineLevel="0" collapsed="false">
      <c r="U626" s="86" t="n">
        <f aca="false">IF(ISBLANK(Q626),0,IF(AND(Q626&gt;=1,Q626&lt;=15),L626,0))</f>
        <v>0</v>
      </c>
      <c r="V626" s="86" t="n">
        <f aca="false">IF(ISBLANK(Q626),0,IF(AND(Q626&gt;=16,Q626&lt;=30),L626,0))</f>
        <v>0</v>
      </c>
      <c r="W626" s="86" t="n">
        <f aca="false">IF(ISBLANK(Q626),0,IF(AND(Q626&gt;=31,Q626&lt;=45),L626,0))</f>
        <v>0</v>
      </c>
      <c r="X626" s="86" t="n">
        <f aca="false">IF(ISBLANK(Q626),0,IF(AND(Q626&gt;=46,Q626&lt;=60),L626,0))</f>
        <v>0</v>
      </c>
      <c r="Y626" s="86" t="n">
        <f aca="false">IF(ISBLANK(Q626),0,IF(AND(Q626&gt;=61,Q626&lt;=90),L626,0))</f>
        <v>0</v>
      </c>
      <c r="Z626" s="86" t="n">
        <f aca="false">IF(ISBLANK(Q626),0,IF(Q626&gt;=91,L626,0))</f>
        <v>0</v>
      </c>
    </row>
    <row r="627" customFormat="false" ht="14.25" hidden="false" customHeight="true" outlineLevel="0" collapsed="false">
      <c r="U627" s="86" t="n">
        <f aca="false">IF(ISBLANK(Q627),0,IF(AND(Q627&gt;=1,Q627&lt;=15),L627,0))</f>
        <v>0</v>
      </c>
      <c r="V627" s="86" t="n">
        <f aca="false">IF(ISBLANK(Q627),0,IF(AND(Q627&gt;=16,Q627&lt;=30),L627,0))</f>
        <v>0</v>
      </c>
      <c r="W627" s="86" t="n">
        <f aca="false">IF(ISBLANK(Q627),0,IF(AND(Q627&gt;=31,Q627&lt;=45),L627,0))</f>
        <v>0</v>
      </c>
      <c r="X627" s="86" t="n">
        <f aca="false">IF(ISBLANK(Q627),0,IF(AND(Q627&gt;=46,Q627&lt;=60),L627,0))</f>
        <v>0</v>
      </c>
      <c r="Y627" s="86" t="n">
        <f aca="false">IF(ISBLANK(Q627),0,IF(AND(Q627&gt;=61,Q627&lt;=90),L627,0))</f>
        <v>0</v>
      </c>
      <c r="Z627" s="86" t="n">
        <f aca="false">IF(ISBLANK(Q627),0,IF(Q627&gt;=91,L627,0))</f>
        <v>0</v>
      </c>
    </row>
    <row r="628" customFormat="false" ht="14.25" hidden="false" customHeight="true" outlineLevel="0" collapsed="false">
      <c r="U628" s="86" t="n">
        <f aca="false">IF(ISBLANK(Q628),0,IF(AND(Q628&gt;=1,Q628&lt;=15),L628,0))</f>
        <v>0</v>
      </c>
      <c r="V628" s="86" t="n">
        <f aca="false">IF(ISBLANK(Q628),0,IF(AND(Q628&gt;=16,Q628&lt;=30),L628,0))</f>
        <v>0</v>
      </c>
      <c r="W628" s="86" t="n">
        <f aca="false">IF(ISBLANK(Q628),0,IF(AND(Q628&gt;=31,Q628&lt;=45),L628,0))</f>
        <v>0</v>
      </c>
      <c r="X628" s="86" t="n">
        <f aca="false">IF(ISBLANK(Q628),0,IF(AND(Q628&gt;=46,Q628&lt;=60),L628,0))</f>
        <v>0</v>
      </c>
      <c r="Y628" s="86" t="n">
        <f aca="false">IF(ISBLANK(Q628),0,IF(AND(Q628&gt;=61,Q628&lt;=90),L628,0))</f>
        <v>0</v>
      </c>
      <c r="Z628" s="86" t="n">
        <f aca="false">IF(ISBLANK(Q628),0,IF(Q628&gt;=91,L628,0))</f>
        <v>0</v>
      </c>
    </row>
    <row r="629" customFormat="false" ht="14.25" hidden="false" customHeight="true" outlineLevel="0" collapsed="false">
      <c r="U629" s="86" t="n">
        <f aca="false">IF(ISBLANK(Q629),0,IF(AND(Q629&gt;=1,Q629&lt;=15),L629,0))</f>
        <v>0</v>
      </c>
      <c r="V629" s="86" t="n">
        <f aca="false">IF(ISBLANK(Q629),0,IF(AND(Q629&gt;=16,Q629&lt;=30),L629,0))</f>
        <v>0</v>
      </c>
      <c r="W629" s="86" t="n">
        <f aca="false">IF(ISBLANK(Q629),0,IF(AND(Q629&gt;=31,Q629&lt;=45),L629,0))</f>
        <v>0</v>
      </c>
      <c r="X629" s="86" t="n">
        <f aca="false">IF(ISBLANK(Q629),0,IF(AND(Q629&gt;=46,Q629&lt;=60),L629,0))</f>
        <v>0</v>
      </c>
      <c r="Y629" s="86" t="n">
        <f aca="false">IF(ISBLANK(Q629),0,IF(AND(Q629&gt;=61,Q629&lt;=90),L629,0))</f>
        <v>0</v>
      </c>
      <c r="Z629" s="86" t="n">
        <f aca="false">IF(ISBLANK(Q629),0,IF(Q629&gt;=91,L629,0))</f>
        <v>0</v>
      </c>
    </row>
    <row r="630" customFormat="false" ht="14.25" hidden="false" customHeight="true" outlineLevel="0" collapsed="false">
      <c r="U630" s="86" t="n">
        <f aca="false">IF(ISBLANK(Q630),0,IF(AND(Q630&gt;=1,Q630&lt;=15),L630,0))</f>
        <v>0</v>
      </c>
      <c r="V630" s="86" t="n">
        <f aca="false">IF(ISBLANK(Q630),0,IF(AND(Q630&gt;=16,Q630&lt;=30),L630,0))</f>
        <v>0</v>
      </c>
      <c r="W630" s="86" t="n">
        <f aca="false">IF(ISBLANK(Q630),0,IF(AND(Q630&gt;=31,Q630&lt;=45),L630,0))</f>
        <v>0</v>
      </c>
      <c r="X630" s="86" t="n">
        <f aca="false">IF(ISBLANK(Q630),0,IF(AND(Q630&gt;=46,Q630&lt;=60),L630,0))</f>
        <v>0</v>
      </c>
      <c r="Y630" s="86" t="n">
        <f aca="false">IF(ISBLANK(Q630),0,IF(AND(Q630&gt;=61,Q630&lt;=90),L630,0))</f>
        <v>0</v>
      </c>
      <c r="Z630" s="86" t="n">
        <f aca="false">IF(ISBLANK(Q630),0,IF(Q630&gt;=91,L630,0))</f>
        <v>0</v>
      </c>
    </row>
    <row r="631" customFormat="false" ht="14.25" hidden="false" customHeight="true" outlineLevel="0" collapsed="false">
      <c r="U631" s="86" t="n">
        <f aca="false">IF(ISBLANK(Q631),0,IF(AND(Q631&gt;=1,Q631&lt;=15),L631,0))</f>
        <v>0</v>
      </c>
      <c r="V631" s="86" t="n">
        <f aca="false">IF(ISBLANK(Q631),0,IF(AND(Q631&gt;=16,Q631&lt;=30),L631,0))</f>
        <v>0</v>
      </c>
      <c r="W631" s="86" t="n">
        <f aca="false">IF(ISBLANK(Q631),0,IF(AND(Q631&gt;=31,Q631&lt;=45),L631,0))</f>
        <v>0</v>
      </c>
      <c r="X631" s="86" t="n">
        <f aca="false">IF(ISBLANK(Q631),0,IF(AND(Q631&gt;=46,Q631&lt;=60),L631,0))</f>
        <v>0</v>
      </c>
      <c r="Y631" s="86" t="n">
        <f aca="false">IF(ISBLANK(Q631),0,IF(AND(Q631&gt;=61,Q631&lt;=90),L631,0))</f>
        <v>0</v>
      </c>
      <c r="Z631" s="86" t="n">
        <f aca="false">IF(ISBLANK(Q631),0,IF(Q631&gt;=91,L631,0))</f>
        <v>0</v>
      </c>
    </row>
    <row r="632" customFormat="false" ht="14.25" hidden="false" customHeight="true" outlineLevel="0" collapsed="false">
      <c r="U632" s="86" t="n">
        <f aca="false">IF(ISBLANK(Q632),0,IF(AND(Q632&gt;=1,Q632&lt;=15),L632,0))</f>
        <v>0</v>
      </c>
      <c r="V632" s="86" t="n">
        <f aca="false">IF(ISBLANK(Q632),0,IF(AND(Q632&gt;=16,Q632&lt;=30),L632,0))</f>
        <v>0</v>
      </c>
      <c r="W632" s="86" t="n">
        <f aca="false">IF(ISBLANK(Q632),0,IF(AND(Q632&gt;=31,Q632&lt;=45),L632,0))</f>
        <v>0</v>
      </c>
      <c r="X632" s="86" t="n">
        <f aca="false">IF(ISBLANK(Q632),0,IF(AND(Q632&gt;=46,Q632&lt;=60),L632,0))</f>
        <v>0</v>
      </c>
      <c r="Y632" s="86" t="n">
        <f aca="false">IF(ISBLANK(Q632),0,IF(AND(Q632&gt;=61,Q632&lt;=90),L632,0))</f>
        <v>0</v>
      </c>
      <c r="Z632" s="86" t="n">
        <f aca="false">IF(ISBLANK(Q632),0,IF(Q632&gt;=91,L632,0))</f>
        <v>0</v>
      </c>
    </row>
    <row r="633" customFormat="false" ht="14.25" hidden="false" customHeight="true" outlineLevel="0" collapsed="false">
      <c r="U633" s="86" t="n">
        <f aca="false">IF(ISBLANK(Q633),0,IF(AND(Q633&gt;=1,Q633&lt;=15),L633,0))</f>
        <v>0</v>
      </c>
      <c r="V633" s="86" t="n">
        <f aca="false">IF(ISBLANK(Q633),0,IF(AND(Q633&gt;=16,Q633&lt;=30),L633,0))</f>
        <v>0</v>
      </c>
      <c r="W633" s="86" t="n">
        <f aca="false">IF(ISBLANK(Q633),0,IF(AND(Q633&gt;=31,Q633&lt;=45),L633,0))</f>
        <v>0</v>
      </c>
      <c r="X633" s="86" t="n">
        <f aca="false">IF(ISBLANK(Q633),0,IF(AND(Q633&gt;=46,Q633&lt;=60),L633,0))</f>
        <v>0</v>
      </c>
      <c r="Y633" s="86" t="n">
        <f aca="false">IF(ISBLANK(Q633),0,IF(AND(Q633&gt;=61,Q633&lt;=90),L633,0))</f>
        <v>0</v>
      </c>
      <c r="Z633" s="86" t="n">
        <f aca="false">IF(ISBLANK(Q633),0,IF(Q633&gt;=91,L633,0))</f>
        <v>0</v>
      </c>
    </row>
    <row r="634" customFormat="false" ht="14.25" hidden="false" customHeight="true" outlineLevel="0" collapsed="false">
      <c r="U634" s="86" t="n">
        <f aca="false">IF(ISBLANK(Q634),0,IF(AND(Q634&gt;=1,Q634&lt;=15),L634,0))</f>
        <v>0</v>
      </c>
      <c r="V634" s="86" t="n">
        <f aca="false">IF(ISBLANK(Q634),0,IF(AND(Q634&gt;=16,Q634&lt;=30),L634,0))</f>
        <v>0</v>
      </c>
      <c r="W634" s="86" t="n">
        <f aca="false">IF(ISBLANK(Q634),0,IF(AND(Q634&gt;=31,Q634&lt;=45),L634,0))</f>
        <v>0</v>
      </c>
      <c r="X634" s="86" t="n">
        <f aca="false">IF(ISBLANK(Q634),0,IF(AND(Q634&gt;=46,Q634&lt;=60),L634,0))</f>
        <v>0</v>
      </c>
      <c r="Y634" s="86" t="n">
        <f aca="false">IF(ISBLANK(Q634),0,IF(AND(Q634&gt;=61,Q634&lt;=90),L634,0))</f>
        <v>0</v>
      </c>
      <c r="Z634" s="86" t="n">
        <f aca="false">IF(ISBLANK(Q634),0,IF(Q634&gt;=91,L634,0))</f>
        <v>0</v>
      </c>
    </row>
    <row r="635" customFormat="false" ht="14.25" hidden="false" customHeight="true" outlineLevel="0" collapsed="false">
      <c r="U635" s="86" t="n">
        <f aca="false">IF(ISBLANK(Q635),0,IF(AND(Q635&gt;=1,Q635&lt;=15),L635,0))</f>
        <v>0</v>
      </c>
      <c r="V635" s="86" t="n">
        <f aca="false">IF(ISBLANK(Q635),0,IF(AND(Q635&gt;=16,Q635&lt;=30),L635,0))</f>
        <v>0</v>
      </c>
      <c r="W635" s="86" t="n">
        <f aca="false">IF(ISBLANK(Q635),0,IF(AND(Q635&gt;=31,Q635&lt;=45),L635,0))</f>
        <v>0</v>
      </c>
      <c r="X635" s="86" t="n">
        <f aca="false">IF(ISBLANK(Q635),0,IF(AND(Q635&gt;=46,Q635&lt;=60),L635,0))</f>
        <v>0</v>
      </c>
      <c r="Y635" s="86" t="n">
        <f aca="false">IF(ISBLANK(Q635),0,IF(AND(Q635&gt;=61,Q635&lt;=90),L635,0))</f>
        <v>0</v>
      </c>
      <c r="Z635" s="86" t="n">
        <f aca="false">IF(ISBLANK(Q635),0,IF(Q635&gt;=91,L635,0))</f>
        <v>0</v>
      </c>
    </row>
    <row r="636" customFormat="false" ht="14.25" hidden="false" customHeight="true" outlineLevel="0" collapsed="false">
      <c r="U636" s="86" t="n">
        <f aca="false">IF(ISBLANK(Q636),0,IF(AND(Q636&gt;=1,Q636&lt;=15),L636,0))</f>
        <v>0</v>
      </c>
      <c r="V636" s="86" t="n">
        <f aca="false">IF(ISBLANK(Q636),0,IF(AND(Q636&gt;=16,Q636&lt;=30),L636,0))</f>
        <v>0</v>
      </c>
      <c r="W636" s="86" t="n">
        <f aca="false">IF(ISBLANK(Q636),0,IF(AND(Q636&gt;=31,Q636&lt;=45),L636,0))</f>
        <v>0</v>
      </c>
      <c r="X636" s="86" t="n">
        <f aca="false">IF(ISBLANK(Q636),0,IF(AND(Q636&gt;=46,Q636&lt;=60),L636,0))</f>
        <v>0</v>
      </c>
      <c r="Y636" s="86" t="n">
        <f aca="false">IF(ISBLANK(Q636),0,IF(AND(Q636&gt;=61,Q636&lt;=90),L636,0))</f>
        <v>0</v>
      </c>
      <c r="Z636" s="86" t="n">
        <f aca="false">IF(ISBLANK(Q636),0,IF(Q636&gt;=91,L636,0))</f>
        <v>0</v>
      </c>
    </row>
    <row r="637" customFormat="false" ht="14.25" hidden="false" customHeight="true" outlineLevel="0" collapsed="false">
      <c r="U637" s="86" t="n">
        <f aca="false">IF(ISBLANK(Q637),0,IF(AND(Q637&gt;=1,Q637&lt;=15),L637,0))</f>
        <v>0</v>
      </c>
      <c r="V637" s="86" t="n">
        <f aca="false">IF(ISBLANK(Q637),0,IF(AND(Q637&gt;=16,Q637&lt;=30),L637,0))</f>
        <v>0</v>
      </c>
      <c r="W637" s="86" t="n">
        <f aca="false">IF(ISBLANK(Q637),0,IF(AND(Q637&gt;=31,Q637&lt;=45),L637,0))</f>
        <v>0</v>
      </c>
      <c r="X637" s="86" t="n">
        <f aca="false">IF(ISBLANK(Q637),0,IF(AND(Q637&gt;=46,Q637&lt;=60),L637,0))</f>
        <v>0</v>
      </c>
      <c r="Y637" s="86" t="n">
        <f aca="false">IF(ISBLANK(Q637),0,IF(AND(Q637&gt;=61,Q637&lt;=90),L637,0))</f>
        <v>0</v>
      </c>
      <c r="Z637" s="86" t="n">
        <f aca="false">IF(ISBLANK(Q637),0,IF(Q637&gt;=91,L637,0))</f>
        <v>0</v>
      </c>
    </row>
    <row r="638" customFormat="false" ht="14.25" hidden="false" customHeight="true" outlineLevel="0" collapsed="false">
      <c r="U638" s="86" t="n">
        <f aca="false">IF(ISBLANK(Q638),0,IF(AND(Q638&gt;=1,Q638&lt;=15),L638,0))</f>
        <v>0</v>
      </c>
      <c r="V638" s="86" t="n">
        <f aca="false">IF(ISBLANK(Q638),0,IF(AND(Q638&gt;=16,Q638&lt;=30),L638,0))</f>
        <v>0</v>
      </c>
      <c r="W638" s="86" t="n">
        <f aca="false">IF(ISBLANK(Q638),0,IF(AND(Q638&gt;=31,Q638&lt;=45),L638,0))</f>
        <v>0</v>
      </c>
      <c r="X638" s="86" t="n">
        <f aca="false">IF(ISBLANK(Q638),0,IF(AND(Q638&gt;=46,Q638&lt;=60),L638,0))</f>
        <v>0</v>
      </c>
      <c r="Y638" s="86" t="n">
        <f aca="false">IF(ISBLANK(Q638),0,IF(AND(Q638&gt;=61,Q638&lt;=90),L638,0))</f>
        <v>0</v>
      </c>
      <c r="Z638" s="86" t="n">
        <f aca="false">IF(ISBLANK(Q638),0,IF(Q638&gt;=91,L638,0))</f>
        <v>0</v>
      </c>
    </row>
    <row r="639" customFormat="false" ht="14.25" hidden="false" customHeight="true" outlineLevel="0" collapsed="false">
      <c r="U639" s="86" t="n">
        <f aca="false">IF(ISBLANK(Q639),0,IF(AND(Q639&gt;=1,Q639&lt;=15),L639,0))</f>
        <v>0</v>
      </c>
      <c r="V639" s="86" t="n">
        <f aca="false">IF(ISBLANK(Q639),0,IF(AND(Q639&gt;=16,Q639&lt;=30),L639,0))</f>
        <v>0</v>
      </c>
      <c r="W639" s="86" t="n">
        <f aca="false">IF(ISBLANK(Q639),0,IF(AND(Q639&gt;=31,Q639&lt;=45),L639,0))</f>
        <v>0</v>
      </c>
      <c r="X639" s="86" t="n">
        <f aca="false">IF(ISBLANK(Q639),0,IF(AND(Q639&gt;=46,Q639&lt;=60),L639,0))</f>
        <v>0</v>
      </c>
      <c r="Y639" s="86" t="n">
        <f aca="false">IF(ISBLANK(Q639),0,IF(AND(Q639&gt;=61,Q639&lt;=90),L639,0))</f>
        <v>0</v>
      </c>
      <c r="Z639" s="86" t="n">
        <f aca="false">IF(ISBLANK(Q639),0,IF(Q639&gt;=91,L639,0))</f>
        <v>0</v>
      </c>
    </row>
    <row r="640" customFormat="false" ht="14.25" hidden="false" customHeight="true" outlineLevel="0" collapsed="false">
      <c r="U640" s="86" t="n">
        <f aca="false">IF(ISBLANK(Q640),0,IF(AND(Q640&gt;=1,Q640&lt;=15),L640,0))</f>
        <v>0</v>
      </c>
      <c r="V640" s="86" t="n">
        <f aca="false">IF(ISBLANK(Q640),0,IF(AND(Q640&gt;=16,Q640&lt;=30),L640,0))</f>
        <v>0</v>
      </c>
      <c r="W640" s="86" t="n">
        <f aca="false">IF(ISBLANK(Q640),0,IF(AND(Q640&gt;=31,Q640&lt;=45),L640,0))</f>
        <v>0</v>
      </c>
      <c r="X640" s="86" t="n">
        <f aca="false">IF(ISBLANK(Q640),0,IF(AND(Q640&gt;=46,Q640&lt;=60),L640,0))</f>
        <v>0</v>
      </c>
      <c r="Y640" s="86" t="n">
        <f aca="false">IF(ISBLANK(Q640),0,IF(AND(Q640&gt;=61,Q640&lt;=90),L640,0))</f>
        <v>0</v>
      </c>
      <c r="Z640" s="86" t="n">
        <f aca="false">IF(ISBLANK(Q640),0,IF(Q640&gt;=91,L640,0))</f>
        <v>0</v>
      </c>
    </row>
    <row r="641" customFormat="false" ht="14.25" hidden="false" customHeight="true" outlineLevel="0" collapsed="false">
      <c r="U641" s="86" t="n">
        <f aca="false">IF(ISBLANK(Q641),0,IF(AND(Q641&gt;=1,Q641&lt;=15),L641,0))</f>
        <v>0</v>
      </c>
      <c r="V641" s="86" t="n">
        <f aca="false">IF(ISBLANK(Q641),0,IF(AND(Q641&gt;=16,Q641&lt;=30),L641,0))</f>
        <v>0</v>
      </c>
      <c r="W641" s="86" t="n">
        <f aca="false">IF(ISBLANK(Q641),0,IF(AND(Q641&gt;=31,Q641&lt;=45),L641,0))</f>
        <v>0</v>
      </c>
      <c r="X641" s="86" t="n">
        <f aca="false">IF(ISBLANK(Q641),0,IF(AND(Q641&gt;=46,Q641&lt;=60),L641,0))</f>
        <v>0</v>
      </c>
      <c r="Y641" s="86" t="n">
        <f aca="false">IF(ISBLANK(Q641),0,IF(AND(Q641&gt;=61,Q641&lt;=90),L641,0))</f>
        <v>0</v>
      </c>
      <c r="Z641" s="86" t="n">
        <f aca="false">IF(ISBLANK(Q641),0,IF(Q641&gt;=91,L641,0))</f>
        <v>0</v>
      </c>
    </row>
    <row r="642" customFormat="false" ht="14.25" hidden="false" customHeight="true" outlineLevel="0" collapsed="false">
      <c r="U642" s="86" t="n">
        <f aca="false">IF(ISBLANK(Q642),0,IF(AND(Q642&gt;=1,Q642&lt;=15),L642,0))</f>
        <v>0</v>
      </c>
      <c r="V642" s="86" t="n">
        <f aca="false">IF(ISBLANK(Q642),0,IF(AND(Q642&gt;=16,Q642&lt;=30),L642,0))</f>
        <v>0</v>
      </c>
      <c r="W642" s="86" t="n">
        <f aca="false">IF(ISBLANK(Q642),0,IF(AND(Q642&gt;=31,Q642&lt;=45),L642,0))</f>
        <v>0</v>
      </c>
      <c r="X642" s="86" t="n">
        <f aca="false">IF(ISBLANK(Q642),0,IF(AND(Q642&gt;=46,Q642&lt;=60),L642,0))</f>
        <v>0</v>
      </c>
      <c r="Y642" s="86" t="n">
        <f aca="false">IF(ISBLANK(Q642),0,IF(AND(Q642&gt;=61,Q642&lt;=90),L642,0))</f>
        <v>0</v>
      </c>
      <c r="Z642" s="86" t="n">
        <f aca="false">IF(ISBLANK(Q642),0,IF(Q642&gt;=91,L642,0))</f>
        <v>0</v>
      </c>
    </row>
    <row r="643" customFormat="false" ht="14.25" hidden="false" customHeight="true" outlineLevel="0" collapsed="false">
      <c r="U643" s="86" t="n">
        <f aca="false">IF(ISBLANK(Q643),0,IF(AND(Q643&gt;=1,Q643&lt;=15),L643,0))</f>
        <v>0</v>
      </c>
      <c r="V643" s="86" t="n">
        <f aca="false">IF(ISBLANK(Q643),0,IF(AND(Q643&gt;=16,Q643&lt;=30),L643,0))</f>
        <v>0</v>
      </c>
      <c r="W643" s="86" t="n">
        <f aca="false">IF(ISBLANK(Q643),0,IF(AND(Q643&gt;=31,Q643&lt;=45),L643,0))</f>
        <v>0</v>
      </c>
      <c r="X643" s="86" t="n">
        <f aca="false">IF(ISBLANK(Q643),0,IF(AND(Q643&gt;=46,Q643&lt;=60),L643,0))</f>
        <v>0</v>
      </c>
      <c r="Y643" s="86" t="n">
        <f aca="false">IF(ISBLANK(Q643),0,IF(AND(Q643&gt;=61,Q643&lt;=90),L643,0))</f>
        <v>0</v>
      </c>
      <c r="Z643" s="86" t="n">
        <f aca="false">IF(ISBLANK(Q643),0,IF(Q643&gt;=91,L643,0))</f>
        <v>0</v>
      </c>
    </row>
    <row r="644" customFormat="false" ht="14.25" hidden="false" customHeight="true" outlineLevel="0" collapsed="false">
      <c r="U644" s="86" t="n">
        <f aca="false">IF(ISBLANK(Q644),0,IF(AND(Q644&gt;=1,Q644&lt;=15),L644,0))</f>
        <v>0</v>
      </c>
      <c r="V644" s="86" t="n">
        <f aca="false">IF(ISBLANK(Q644),0,IF(AND(Q644&gt;=16,Q644&lt;=30),L644,0))</f>
        <v>0</v>
      </c>
      <c r="W644" s="86" t="n">
        <f aca="false">IF(ISBLANK(Q644),0,IF(AND(Q644&gt;=31,Q644&lt;=45),L644,0))</f>
        <v>0</v>
      </c>
      <c r="X644" s="86" t="n">
        <f aca="false">IF(ISBLANK(Q644),0,IF(AND(Q644&gt;=46,Q644&lt;=60),L644,0))</f>
        <v>0</v>
      </c>
      <c r="Y644" s="86" t="n">
        <f aca="false">IF(ISBLANK(Q644),0,IF(AND(Q644&gt;=61,Q644&lt;=90),L644,0))</f>
        <v>0</v>
      </c>
      <c r="Z644" s="86" t="n">
        <f aca="false">IF(ISBLANK(Q644),0,IF(Q644&gt;=91,L644,0))</f>
        <v>0</v>
      </c>
    </row>
    <row r="645" customFormat="false" ht="14.25" hidden="false" customHeight="true" outlineLevel="0" collapsed="false">
      <c r="U645" s="86" t="n">
        <f aca="false">IF(ISBLANK(Q645),0,IF(AND(Q645&gt;=1,Q645&lt;=15),L645,0))</f>
        <v>0</v>
      </c>
      <c r="V645" s="86" t="n">
        <f aca="false">IF(ISBLANK(Q645),0,IF(AND(Q645&gt;=16,Q645&lt;=30),L645,0))</f>
        <v>0</v>
      </c>
      <c r="W645" s="86" t="n">
        <f aca="false">IF(ISBLANK(Q645),0,IF(AND(Q645&gt;=31,Q645&lt;=45),L645,0))</f>
        <v>0</v>
      </c>
      <c r="X645" s="86" t="n">
        <f aca="false">IF(ISBLANK(Q645),0,IF(AND(Q645&gt;=46,Q645&lt;=60),L645,0))</f>
        <v>0</v>
      </c>
      <c r="Y645" s="86" t="n">
        <f aca="false">IF(ISBLANK(Q645),0,IF(AND(Q645&gt;=61,Q645&lt;=90),L645,0))</f>
        <v>0</v>
      </c>
      <c r="Z645" s="86" t="n">
        <f aca="false">IF(ISBLANK(Q645),0,IF(Q645&gt;=91,L645,0))</f>
        <v>0</v>
      </c>
    </row>
    <row r="646" customFormat="false" ht="15.75" hidden="false" customHeight="true" outlineLevel="0" collapsed="false">
      <c r="U646" s="86" t="n">
        <f aca="false">IF(ISBLANK(Q646),0,IF(AND(Q646&gt;=1,Q646&lt;=15),L646,0))</f>
        <v>0</v>
      </c>
      <c r="V646" s="86" t="n">
        <f aca="false">IF(ISBLANK(Q646),0,IF(AND(Q646&gt;=16,Q646&lt;=30),L646,0))</f>
        <v>0</v>
      </c>
      <c r="W646" s="86" t="n">
        <f aca="false">IF(ISBLANK(Q646),0,IF(AND(Q646&gt;=31,Q646&lt;=45),L646,0))</f>
        <v>0</v>
      </c>
      <c r="X646" s="86" t="n">
        <f aca="false">IF(ISBLANK(Q646),0,IF(AND(Q646&gt;=46,Q646&lt;=60),L646,0))</f>
        <v>0</v>
      </c>
      <c r="Y646" s="86" t="n">
        <f aca="false">IF(ISBLANK(Q646),0,IF(AND(Q646&gt;=61,Q646&lt;=90),L646,0))</f>
        <v>0</v>
      </c>
      <c r="Z646" s="86" t="n">
        <f aca="false">IF(ISBLANK(Q646),0,IF(Q646&gt;=91,L646,0))</f>
        <v>0</v>
      </c>
    </row>
    <row r="647" customFormat="false" ht="15.75" hidden="false" customHeight="true" outlineLevel="0" collapsed="false">
      <c r="U647" s="86" t="n">
        <f aca="false">IF(ISBLANK(Q647),0,IF(AND(Q647&gt;=1,Q647&lt;=15),L647,0))</f>
        <v>0</v>
      </c>
      <c r="V647" s="86" t="n">
        <f aca="false">IF(ISBLANK(Q647),0,IF(AND(Q647&gt;=16,Q647&lt;=30),L647,0))</f>
        <v>0</v>
      </c>
      <c r="W647" s="86" t="n">
        <f aca="false">IF(ISBLANK(Q647),0,IF(AND(Q647&gt;=31,Q647&lt;=45),L647,0))</f>
        <v>0</v>
      </c>
      <c r="X647" s="86" t="n">
        <f aca="false">IF(ISBLANK(Q647),0,IF(AND(Q647&gt;=46,Q647&lt;=60),L647,0))</f>
        <v>0</v>
      </c>
      <c r="Y647" s="86" t="n">
        <f aca="false">IF(ISBLANK(Q647),0,IF(AND(Q647&gt;=61,Q647&lt;=90),L647,0))</f>
        <v>0</v>
      </c>
      <c r="Z647" s="86" t="n">
        <f aca="false">IF(ISBLANK(Q647),0,IF(Q647&gt;=91,L647,0))</f>
        <v>0</v>
      </c>
    </row>
    <row r="648" customFormat="false" ht="15.75" hidden="false" customHeight="true" outlineLevel="0" collapsed="false">
      <c r="U648" s="86" t="n">
        <f aca="false">IF(ISBLANK(Q648),0,IF(AND(Q648&gt;=1,Q648&lt;=15),L648,0))</f>
        <v>0</v>
      </c>
      <c r="V648" s="86" t="n">
        <f aca="false">IF(ISBLANK(Q648),0,IF(AND(Q648&gt;=16,Q648&lt;=30),L648,0))</f>
        <v>0</v>
      </c>
      <c r="W648" s="86" t="n">
        <f aca="false">IF(ISBLANK(Q648),0,IF(AND(Q648&gt;=31,Q648&lt;=45),L648,0))</f>
        <v>0</v>
      </c>
      <c r="X648" s="86" t="n">
        <f aca="false">IF(ISBLANK(Q648),0,IF(AND(Q648&gt;=46,Q648&lt;=60),L648,0))</f>
        <v>0</v>
      </c>
      <c r="Y648" s="86" t="n">
        <f aca="false">IF(ISBLANK(Q648),0,IF(AND(Q648&gt;=61,Q648&lt;=90),L648,0))</f>
        <v>0</v>
      </c>
      <c r="Z648" s="86" t="n">
        <f aca="false">IF(ISBLANK(Q648),0,IF(Q648&gt;=91,L648,0))</f>
        <v>0</v>
      </c>
    </row>
    <row r="649" customFormat="false" ht="15.75" hidden="false" customHeight="true" outlineLevel="0" collapsed="false">
      <c r="U649" s="86" t="n">
        <f aca="false">IF(ISBLANK(Q649),0,IF(AND(Q649&gt;=1,Q649&lt;=15),L649,0))</f>
        <v>0</v>
      </c>
      <c r="V649" s="86" t="n">
        <f aca="false">IF(ISBLANK(Q649),0,IF(AND(Q649&gt;=16,Q649&lt;=30),L649,0))</f>
        <v>0</v>
      </c>
      <c r="W649" s="86" t="n">
        <f aca="false">IF(ISBLANK(Q649),0,IF(AND(Q649&gt;=31,Q649&lt;=45),L649,0))</f>
        <v>0</v>
      </c>
      <c r="X649" s="86" t="n">
        <f aca="false">IF(ISBLANK(Q649),0,IF(AND(Q649&gt;=46,Q649&lt;=60),L649,0))</f>
        <v>0</v>
      </c>
      <c r="Y649" s="86" t="n">
        <f aca="false">IF(ISBLANK(Q649),0,IF(AND(Q649&gt;=61,Q649&lt;=90),L649,0))</f>
        <v>0</v>
      </c>
      <c r="Z649" s="86" t="n">
        <f aca="false">IF(ISBLANK(Q649),0,IF(Q649&gt;=91,L649,0))</f>
        <v>0</v>
      </c>
    </row>
    <row r="650" customFormat="false" ht="15.75" hidden="false" customHeight="true" outlineLevel="0" collapsed="false">
      <c r="U650" s="86" t="n">
        <f aca="false">IF(ISBLANK(Q650),0,IF(AND(Q650&gt;=1,Q650&lt;=15),L650,0))</f>
        <v>0</v>
      </c>
      <c r="V650" s="86" t="n">
        <f aca="false">IF(ISBLANK(Q650),0,IF(AND(Q650&gt;=16,Q650&lt;=30),L650,0))</f>
        <v>0</v>
      </c>
      <c r="W650" s="86" t="n">
        <f aca="false">IF(ISBLANK(Q650),0,IF(AND(Q650&gt;=31,Q650&lt;=45),L650,0))</f>
        <v>0</v>
      </c>
      <c r="X650" s="86" t="n">
        <f aca="false">IF(ISBLANK(Q650),0,IF(AND(Q650&gt;=46,Q650&lt;=60),L650,0))</f>
        <v>0</v>
      </c>
      <c r="Y650" s="86" t="n">
        <f aca="false">IF(ISBLANK(Q650),0,IF(AND(Q650&gt;=61,Q650&lt;=90),L650,0))</f>
        <v>0</v>
      </c>
      <c r="Z650" s="86" t="n">
        <f aca="false">IF(ISBLANK(Q650),0,IF(Q650&gt;=91,L650,0))</f>
        <v>0</v>
      </c>
    </row>
    <row r="651" customFormat="false" ht="15.75" hidden="false" customHeight="true" outlineLevel="0" collapsed="false">
      <c r="U651" s="86" t="n">
        <f aca="false">IF(ISBLANK(Q651),0,IF(AND(Q651&gt;=1,Q651&lt;=15),L651,0))</f>
        <v>0</v>
      </c>
      <c r="V651" s="86" t="n">
        <f aca="false">IF(ISBLANK(Q651),0,IF(AND(Q651&gt;=16,Q651&lt;=30),L651,0))</f>
        <v>0</v>
      </c>
      <c r="W651" s="86" t="n">
        <f aca="false">IF(ISBLANK(Q651),0,IF(AND(Q651&gt;=31,Q651&lt;=45),L651,0))</f>
        <v>0</v>
      </c>
      <c r="X651" s="86" t="n">
        <f aca="false">IF(ISBLANK(Q651),0,IF(AND(Q651&gt;=46,Q651&lt;=60),L651,0))</f>
        <v>0</v>
      </c>
      <c r="Y651" s="86" t="n">
        <f aca="false">IF(ISBLANK(Q651),0,IF(AND(Q651&gt;=61,Q651&lt;=90),L651,0))</f>
        <v>0</v>
      </c>
      <c r="Z651" s="86" t="n">
        <f aca="false">IF(ISBLANK(Q651),0,IF(Q651&gt;=91,L651,0))</f>
        <v>0</v>
      </c>
    </row>
    <row r="652" customFormat="false" ht="15.75" hidden="false" customHeight="true" outlineLevel="0" collapsed="false">
      <c r="U652" s="86" t="n">
        <f aca="false">IF(ISBLANK(Q652),0,IF(AND(Q652&gt;=1,Q652&lt;=15),L652,0))</f>
        <v>0</v>
      </c>
      <c r="V652" s="86" t="n">
        <f aca="false">IF(ISBLANK(Q652),0,IF(AND(Q652&gt;=16,Q652&lt;=30),L652,0))</f>
        <v>0</v>
      </c>
      <c r="W652" s="86" t="n">
        <f aca="false">IF(ISBLANK(Q652),0,IF(AND(Q652&gt;=31,Q652&lt;=45),L652,0))</f>
        <v>0</v>
      </c>
      <c r="X652" s="86" t="n">
        <f aca="false">IF(ISBLANK(Q652),0,IF(AND(Q652&gt;=46,Q652&lt;=60),L652,0))</f>
        <v>0</v>
      </c>
      <c r="Y652" s="86" t="n">
        <f aca="false">IF(ISBLANK(Q652),0,IF(AND(Q652&gt;=61,Q652&lt;=90),L652,0))</f>
        <v>0</v>
      </c>
      <c r="Z652" s="86" t="n">
        <f aca="false">IF(ISBLANK(Q652),0,IF(Q652&gt;=91,L652,0))</f>
        <v>0</v>
      </c>
    </row>
    <row r="653" customFormat="false" ht="15.75" hidden="false" customHeight="true" outlineLevel="0" collapsed="false">
      <c r="U653" s="86" t="n">
        <f aca="false">IF(ISBLANK(Q653),0,IF(AND(Q653&gt;=1,Q653&lt;=15),L653,0))</f>
        <v>0</v>
      </c>
      <c r="V653" s="86" t="n">
        <f aca="false">IF(ISBLANK(Q653),0,IF(AND(Q653&gt;=16,Q653&lt;=30),L653,0))</f>
        <v>0</v>
      </c>
      <c r="W653" s="86" t="n">
        <f aca="false">IF(ISBLANK(Q653),0,IF(AND(Q653&gt;=31,Q653&lt;=45),L653,0))</f>
        <v>0</v>
      </c>
      <c r="X653" s="86" t="n">
        <f aca="false">IF(ISBLANK(Q653),0,IF(AND(Q653&gt;=46,Q653&lt;=60),L653,0))</f>
        <v>0</v>
      </c>
      <c r="Y653" s="86" t="n">
        <f aca="false">IF(ISBLANK(Q653),0,IF(AND(Q653&gt;=61,Q653&lt;=90),L653,0))</f>
        <v>0</v>
      </c>
      <c r="Z653" s="86" t="n">
        <f aca="false">IF(ISBLANK(Q653),0,IF(Q653&gt;=91,L653,0))</f>
        <v>0</v>
      </c>
    </row>
    <row r="654" customFormat="false" ht="15.75" hidden="false" customHeight="true" outlineLevel="0" collapsed="false">
      <c r="U654" s="86" t="n">
        <f aca="false">IF(ISBLANK(Q654),0,IF(AND(Q654&gt;=1,Q654&lt;=15),L654,0))</f>
        <v>0</v>
      </c>
      <c r="V654" s="86" t="n">
        <f aca="false">IF(ISBLANK(Q654),0,IF(AND(Q654&gt;=16,Q654&lt;=30),L654,0))</f>
        <v>0</v>
      </c>
      <c r="W654" s="86" t="n">
        <f aca="false">IF(ISBLANK(Q654),0,IF(AND(Q654&gt;=31,Q654&lt;=45),L654,0))</f>
        <v>0</v>
      </c>
      <c r="X654" s="86" t="n">
        <f aca="false">IF(ISBLANK(Q654),0,IF(AND(Q654&gt;=46,Q654&lt;=60),L654,0))</f>
        <v>0</v>
      </c>
      <c r="Y654" s="86" t="n">
        <f aca="false">IF(ISBLANK(Q654),0,IF(AND(Q654&gt;=61,Q654&lt;=90),L654,0))</f>
        <v>0</v>
      </c>
      <c r="Z654" s="86" t="n">
        <f aca="false">IF(ISBLANK(Q654),0,IF(Q654&gt;=91,L654,0))</f>
        <v>0</v>
      </c>
    </row>
    <row r="655" customFormat="false" ht="15.75" hidden="false" customHeight="true" outlineLevel="0" collapsed="false">
      <c r="U655" s="86" t="n">
        <f aca="false">IF(ISBLANK(Q655),0,IF(AND(Q655&gt;=1,Q655&lt;=15),L655,0))</f>
        <v>0</v>
      </c>
      <c r="V655" s="86" t="n">
        <f aca="false">IF(ISBLANK(Q655),0,IF(AND(Q655&gt;=16,Q655&lt;=30),L655,0))</f>
        <v>0</v>
      </c>
      <c r="W655" s="86" t="n">
        <f aca="false">IF(ISBLANK(Q655),0,IF(AND(Q655&gt;=31,Q655&lt;=45),L655,0))</f>
        <v>0</v>
      </c>
      <c r="X655" s="86" t="n">
        <f aca="false">IF(ISBLANK(Q655),0,IF(AND(Q655&gt;=46,Q655&lt;=60),L655,0))</f>
        <v>0</v>
      </c>
      <c r="Y655" s="86" t="n">
        <f aca="false">IF(ISBLANK(Q655),0,IF(AND(Q655&gt;=61,Q655&lt;=90),L655,0))</f>
        <v>0</v>
      </c>
      <c r="Z655" s="86" t="n">
        <f aca="false">IF(ISBLANK(Q655),0,IF(Q655&gt;=91,L655,0))</f>
        <v>0</v>
      </c>
    </row>
    <row r="656" customFormat="false" ht="15.75" hidden="false" customHeight="true" outlineLevel="0" collapsed="false">
      <c r="U656" s="86" t="n">
        <f aca="false">IF(ISBLANK(Q656),0,IF(AND(Q656&gt;=1,Q656&lt;=15),L656,0))</f>
        <v>0</v>
      </c>
      <c r="V656" s="86" t="n">
        <f aca="false">IF(ISBLANK(Q656),0,IF(AND(Q656&gt;=16,Q656&lt;=30),L656,0))</f>
        <v>0</v>
      </c>
      <c r="W656" s="86" t="n">
        <f aca="false">IF(ISBLANK(Q656),0,IF(AND(Q656&gt;=31,Q656&lt;=45),L656,0))</f>
        <v>0</v>
      </c>
      <c r="X656" s="86" t="n">
        <f aca="false">IF(ISBLANK(Q656),0,IF(AND(Q656&gt;=46,Q656&lt;=60),L656,0))</f>
        <v>0</v>
      </c>
      <c r="Y656" s="86" t="n">
        <f aca="false">IF(ISBLANK(Q656),0,IF(AND(Q656&gt;=61,Q656&lt;=90),L656,0))</f>
        <v>0</v>
      </c>
      <c r="Z656" s="86" t="n">
        <f aca="false">IF(ISBLANK(Q656),0,IF(Q656&gt;=91,L656,0))</f>
        <v>0</v>
      </c>
    </row>
    <row r="657" customFormat="false" ht="15.75" hidden="false" customHeight="true" outlineLevel="0" collapsed="false">
      <c r="U657" s="86" t="n">
        <f aca="false">IF(ISBLANK(Q657),0,IF(AND(Q657&gt;=1,Q657&lt;=15),L657,0))</f>
        <v>0</v>
      </c>
      <c r="V657" s="86" t="n">
        <f aca="false">IF(ISBLANK(Q657),0,IF(AND(Q657&gt;=16,Q657&lt;=30),L657,0))</f>
        <v>0</v>
      </c>
      <c r="W657" s="86" t="n">
        <f aca="false">IF(ISBLANK(Q657),0,IF(AND(Q657&gt;=31,Q657&lt;=45),L657,0))</f>
        <v>0</v>
      </c>
      <c r="X657" s="86" t="n">
        <f aca="false">IF(ISBLANK(Q657),0,IF(AND(Q657&gt;=46,Q657&lt;=60),L657,0))</f>
        <v>0</v>
      </c>
      <c r="Y657" s="86" t="n">
        <f aca="false">IF(ISBLANK(Q657),0,IF(AND(Q657&gt;=61,Q657&lt;=90),L657,0))</f>
        <v>0</v>
      </c>
      <c r="Z657" s="86" t="n">
        <f aca="false">IF(ISBLANK(Q657),0,IF(Q657&gt;=91,L657,0))</f>
        <v>0</v>
      </c>
    </row>
    <row r="658" customFormat="false" ht="15.75" hidden="false" customHeight="true" outlineLevel="0" collapsed="false">
      <c r="U658" s="86" t="n">
        <f aca="false">IF(ISBLANK(Q658),0,IF(AND(Q658&gt;=1,Q658&lt;=15),L658,0))</f>
        <v>0</v>
      </c>
      <c r="V658" s="86" t="n">
        <f aca="false">IF(ISBLANK(Q658),0,IF(AND(Q658&gt;=16,Q658&lt;=30),L658,0))</f>
        <v>0</v>
      </c>
      <c r="W658" s="86" t="n">
        <f aca="false">IF(ISBLANK(Q658),0,IF(AND(Q658&gt;=31,Q658&lt;=45),L658,0))</f>
        <v>0</v>
      </c>
      <c r="X658" s="86" t="n">
        <f aca="false">IF(ISBLANK(Q658),0,IF(AND(Q658&gt;=46,Q658&lt;=60),L658,0))</f>
        <v>0</v>
      </c>
      <c r="Y658" s="86" t="n">
        <f aca="false">IF(ISBLANK(Q658),0,IF(AND(Q658&gt;=61,Q658&lt;=90),L658,0))</f>
        <v>0</v>
      </c>
      <c r="Z658" s="86" t="n">
        <f aca="false">IF(ISBLANK(Q658),0,IF(Q658&gt;=91,L658,0))</f>
        <v>0</v>
      </c>
    </row>
    <row r="659" customFormat="false" ht="15.75" hidden="false" customHeight="true" outlineLevel="0" collapsed="false">
      <c r="U659" s="86" t="n">
        <f aca="false">IF(ISBLANK(Q659),0,IF(AND(Q659&gt;=1,Q659&lt;=15),L659,0))</f>
        <v>0</v>
      </c>
      <c r="V659" s="86" t="n">
        <f aca="false">IF(ISBLANK(Q659),0,IF(AND(Q659&gt;=16,Q659&lt;=30),L659,0))</f>
        <v>0</v>
      </c>
      <c r="W659" s="86" t="n">
        <f aca="false">IF(ISBLANK(Q659),0,IF(AND(Q659&gt;=31,Q659&lt;=45),L659,0))</f>
        <v>0</v>
      </c>
      <c r="X659" s="86" t="n">
        <f aca="false">IF(ISBLANK(Q659),0,IF(AND(Q659&gt;=46,Q659&lt;=60),L659,0))</f>
        <v>0</v>
      </c>
      <c r="Y659" s="86" t="n">
        <f aca="false">IF(ISBLANK(Q659),0,IF(AND(Q659&gt;=61,Q659&lt;=90),L659,0))</f>
        <v>0</v>
      </c>
      <c r="Z659" s="86" t="n">
        <f aca="false">IF(ISBLANK(Q659),0,IF(Q659&gt;=91,L659,0))</f>
        <v>0</v>
      </c>
    </row>
    <row r="660" customFormat="false" ht="15.75" hidden="false" customHeight="true" outlineLevel="0" collapsed="false">
      <c r="U660" s="86" t="n">
        <f aca="false">IF(ISBLANK(Q660),0,IF(AND(Q660&gt;=1,Q660&lt;=15),L660,0))</f>
        <v>0</v>
      </c>
      <c r="V660" s="86" t="n">
        <f aca="false">IF(ISBLANK(Q660),0,IF(AND(Q660&gt;=16,Q660&lt;=30),L660,0))</f>
        <v>0</v>
      </c>
      <c r="W660" s="86" t="n">
        <f aca="false">IF(ISBLANK(Q660),0,IF(AND(Q660&gt;=31,Q660&lt;=45),L660,0))</f>
        <v>0</v>
      </c>
      <c r="X660" s="86" t="n">
        <f aca="false">IF(ISBLANK(Q660),0,IF(AND(Q660&gt;=46,Q660&lt;=60),L660,0))</f>
        <v>0</v>
      </c>
      <c r="Y660" s="86" t="n">
        <f aca="false">IF(ISBLANK(Q660),0,IF(AND(Q660&gt;=61,Q660&lt;=90),L660,0))</f>
        <v>0</v>
      </c>
      <c r="Z660" s="86" t="n">
        <f aca="false">IF(ISBLANK(Q660),0,IF(Q660&gt;=91,L660,0))</f>
        <v>0</v>
      </c>
    </row>
    <row r="661" customFormat="false" ht="15.75" hidden="false" customHeight="true" outlineLevel="0" collapsed="false">
      <c r="U661" s="86" t="n">
        <f aca="false">IF(ISBLANK(Q661),0,IF(AND(Q661&gt;=1,Q661&lt;=15),L661,0))</f>
        <v>0</v>
      </c>
      <c r="V661" s="86" t="n">
        <f aca="false">IF(ISBLANK(Q661),0,IF(AND(Q661&gt;=16,Q661&lt;=30),L661,0))</f>
        <v>0</v>
      </c>
      <c r="W661" s="86" t="n">
        <f aca="false">IF(ISBLANK(Q661),0,IF(AND(Q661&gt;=31,Q661&lt;=45),L661,0))</f>
        <v>0</v>
      </c>
      <c r="X661" s="86" t="n">
        <f aca="false">IF(ISBLANK(Q661),0,IF(AND(Q661&gt;=46,Q661&lt;=60),L661,0))</f>
        <v>0</v>
      </c>
      <c r="Y661" s="86" t="n">
        <f aca="false">IF(ISBLANK(Q661),0,IF(AND(Q661&gt;=61,Q661&lt;=90),L661,0))</f>
        <v>0</v>
      </c>
      <c r="Z661" s="86" t="n">
        <f aca="false">IF(ISBLANK(Q661),0,IF(Q661&gt;=91,L661,0))</f>
        <v>0</v>
      </c>
    </row>
    <row r="662" customFormat="false" ht="15.75" hidden="false" customHeight="true" outlineLevel="0" collapsed="false">
      <c r="U662" s="86" t="n">
        <f aca="false">IF(ISBLANK(Q662),0,IF(AND(Q662&gt;=1,Q662&lt;=15),L662,0))</f>
        <v>0</v>
      </c>
      <c r="V662" s="86" t="n">
        <f aca="false">IF(ISBLANK(Q662),0,IF(AND(Q662&gt;=16,Q662&lt;=30),L662,0))</f>
        <v>0</v>
      </c>
      <c r="W662" s="86" t="n">
        <f aca="false">IF(ISBLANK(Q662),0,IF(AND(Q662&gt;=31,Q662&lt;=45),L662,0))</f>
        <v>0</v>
      </c>
      <c r="X662" s="86" t="n">
        <f aca="false">IF(ISBLANK(Q662),0,IF(AND(Q662&gt;=46,Q662&lt;=60),L662,0))</f>
        <v>0</v>
      </c>
      <c r="Y662" s="86" t="n">
        <f aca="false">IF(ISBLANK(Q662),0,IF(AND(Q662&gt;=61,Q662&lt;=90),L662,0))</f>
        <v>0</v>
      </c>
      <c r="Z662" s="86" t="n">
        <f aca="false">IF(ISBLANK(Q662),0,IF(Q662&gt;=91,L662,0))</f>
        <v>0</v>
      </c>
    </row>
    <row r="663" customFormat="false" ht="15.75" hidden="false" customHeight="true" outlineLevel="0" collapsed="false">
      <c r="U663" s="86" t="n">
        <f aca="false">IF(ISBLANK(Q663),0,IF(AND(Q663&gt;=1,Q663&lt;=15),L663,0))</f>
        <v>0</v>
      </c>
      <c r="V663" s="86" t="n">
        <f aca="false">IF(ISBLANK(Q663),0,IF(AND(Q663&gt;=16,Q663&lt;=30),L663,0))</f>
        <v>0</v>
      </c>
      <c r="W663" s="86" t="n">
        <f aca="false">IF(ISBLANK(Q663),0,IF(AND(Q663&gt;=31,Q663&lt;=45),L663,0))</f>
        <v>0</v>
      </c>
      <c r="X663" s="86" t="n">
        <f aca="false">IF(ISBLANK(Q663),0,IF(AND(Q663&gt;=46,Q663&lt;=60),L663,0))</f>
        <v>0</v>
      </c>
      <c r="Y663" s="86" t="n">
        <f aca="false">IF(ISBLANK(Q663),0,IF(AND(Q663&gt;=61,Q663&lt;=90),L663,0))</f>
        <v>0</v>
      </c>
      <c r="Z663" s="86" t="n">
        <f aca="false">IF(ISBLANK(Q663),0,IF(Q663&gt;=91,L663,0))</f>
        <v>0</v>
      </c>
    </row>
    <row r="664" customFormat="false" ht="15.75" hidden="false" customHeight="true" outlineLevel="0" collapsed="false">
      <c r="U664" s="86" t="n">
        <f aca="false">IF(ISBLANK(Q664),0,IF(AND(Q664&gt;=1,Q664&lt;=15),L664,0))</f>
        <v>0</v>
      </c>
      <c r="V664" s="86" t="n">
        <f aca="false">IF(ISBLANK(Q664),0,IF(AND(Q664&gt;=16,Q664&lt;=30),L664,0))</f>
        <v>0</v>
      </c>
      <c r="W664" s="86" t="n">
        <f aca="false">IF(ISBLANK(Q664),0,IF(AND(Q664&gt;=31,Q664&lt;=45),L664,0))</f>
        <v>0</v>
      </c>
      <c r="X664" s="86" t="n">
        <f aca="false">IF(ISBLANK(Q664),0,IF(AND(Q664&gt;=46,Q664&lt;=60),L664,0))</f>
        <v>0</v>
      </c>
      <c r="Y664" s="86" t="n">
        <f aca="false">IF(ISBLANK(Q664),0,IF(AND(Q664&gt;=61,Q664&lt;=90),L664,0))</f>
        <v>0</v>
      </c>
      <c r="Z664" s="86" t="n">
        <f aca="false">IF(ISBLANK(Q664),0,IF(Q664&gt;=91,L664,0))</f>
        <v>0</v>
      </c>
    </row>
    <row r="665" customFormat="false" ht="15.75" hidden="false" customHeight="true" outlineLevel="0" collapsed="false">
      <c r="U665" s="86" t="n">
        <f aca="false">IF(ISBLANK(Q665),0,IF(AND(Q665&gt;=1,Q665&lt;=15),L665,0))</f>
        <v>0</v>
      </c>
      <c r="V665" s="86" t="n">
        <f aca="false">IF(ISBLANK(Q665),0,IF(AND(Q665&gt;=16,Q665&lt;=30),L665,0))</f>
        <v>0</v>
      </c>
      <c r="W665" s="86" t="n">
        <f aca="false">IF(ISBLANK(Q665),0,IF(AND(Q665&gt;=31,Q665&lt;=45),L665,0))</f>
        <v>0</v>
      </c>
      <c r="X665" s="86" t="n">
        <f aca="false">IF(ISBLANK(Q665),0,IF(AND(Q665&gt;=46,Q665&lt;=60),L665,0))</f>
        <v>0</v>
      </c>
      <c r="Y665" s="86" t="n">
        <f aca="false">IF(ISBLANK(Q665),0,IF(AND(Q665&gt;=61,Q665&lt;=90),L665,0))</f>
        <v>0</v>
      </c>
      <c r="Z665" s="86" t="n">
        <f aca="false">IF(ISBLANK(Q665),0,IF(Q665&gt;=91,L665,0))</f>
        <v>0</v>
      </c>
    </row>
    <row r="666" customFormat="false" ht="15.75" hidden="false" customHeight="true" outlineLevel="0" collapsed="false">
      <c r="U666" s="86" t="n">
        <f aca="false">IF(ISBLANK(Q666),0,IF(AND(Q666&gt;=1,Q666&lt;=15),L666,0))</f>
        <v>0</v>
      </c>
      <c r="V666" s="86" t="n">
        <f aca="false">IF(ISBLANK(Q666),0,IF(AND(Q666&gt;=16,Q666&lt;=30),L666,0))</f>
        <v>0</v>
      </c>
      <c r="W666" s="86" t="n">
        <f aca="false">IF(ISBLANK(Q666),0,IF(AND(Q666&gt;=31,Q666&lt;=45),L666,0))</f>
        <v>0</v>
      </c>
      <c r="X666" s="86" t="n">
        <f aca="false">IF(ISBLANK(Q666),0,IF(AND(Q666&gt;=46,Q666&lt;=60),L666,0))</f>
        <v>0</v>
      </c>
      <c r="Y666" s="86" t="n">
        <f aca="false">IF(ISBLANK(Q666),0,IF(AND(Q666&gt;=61,Q666&lt;=90),L666,0))</f>
        <v>0</v>
      </c>
      <c r="Z666" s="86" t="n">
        <f aca="false">IF(ISBLANK(Q666),0,IF(Q666&gt;=91,L666,0))</f>
        <v>0</v>
      </c>
    </row>
    <row r="667" customFormat="false" ht="15.75" hidden="false" customHeight="true" outlineLevel="0" collapsed="false">
      <c r="U667" s="86" t="n">
        <f aca="false">IF(ISBLANK(Q667),0,IF(AND(Q667&gt;=1,Q667&lt;=15),L667,0))</f>
        <v>0</v>
      </c>
      <c r="V667" s="86" t="n">
        <f aca="false">IF(ISBLANK(Q667),0,IF(AND(Q667&gt;=16,Q667&lt;=30),L667,0))</f>
        <v>0</v>
      </c>
      <c r="W667" s="86" t="n">
        <f aca="false">IF(ISBLANK(Q667),0,IF(AND(Q667&gt;=31,Q667&lt;=45),L667,0))</f>
        <v>0</v>
      </c>
      <c r="X667" s="86" t="n">
        <f aca="false">IF(ISBLANK(Q667),0,IF(AND(Q667&gt;=46,Q667&lt;=60),L667,0))</f>
        <v>0</v>
      </c>
      <c r="Y667" s="86" t="n">
        <f aca="false">IF(ISBLANK(Q667),0,IF(AND(Q667&gt;=61,Q667&lt;=90),L667,0))</f>
        <v>0</v>
      </c>
      <c r="Z667" s="86" t="n">
        <f aca="false">IF(ISBLANK(Q667),0,IF(Q667&gt;=91,L667,0))</f>
        <v>0</v>
      </c>
    </row>
    <row r="668" customFormat="false" ht="15.75" hidden="false" customHeight="true" outlineLevel="0" collapsed="false">
      <c r="U668" s="86" t="n">
        <f aca="false">IF(ISBLANK(Q668),0,IF(AND(Q668&gt;=1,Q668&lt;=15),L668,0))</f>
        <v>0</v>
      </c>
      <c r="V668" s="86" t="n">
        <f aca="false">IF(ISBLANK(Q668),0,IF(AND(Q668&gt;=16,Q668&lt;=30),L668,0))</f>
        <v>0</v>
      </c>
      <c r="W668" s="86" t="n">
        <f aca="false">IF(ISBLANK(Q668),0,IF(AND(Q668&gt;=31,Q668&lt;=45),L668,0))</f>
        <v>0</v>
      </c>
      <c r="X668" s="86" t="n">
        <f aca="false">IF(ISBLANK(Q668),0,IF(AND(Q668&gt;=46,Q668&lt;=60),L668,0))</f>
        <v>0</v>
      </c>
      <c r="Y668" s="86" t="n">
        <f aca="false">IF(ISBLANK(Q668),0,IF(AND(Q668&gt;=61,Q668&lt;=90),L668,0))</f>
        <v>0</v>
      </c>
      <c r="Z668" s="86" t="n">
        <f aca="false">IF(ISBLANK(Q668),0,IF(Q668&gt;=91,L668,0))</f>
        <v>0</v>
      </c>
    </row>
    <row r="669" customFormat="false" ht="15.75" hidden="false" customHeight="true" outlineLevel="0" collapsed="false">
      <c r="U669" s="86" t="n">
        <f aca="false">IF(ISBLANK(Q669),0,IF(AND(Q669&gt;=1,Q669&lt;=15),L669,0))</f>
        <v>0</v>
      </c>
      <c r="V669" s="86" t="n">
        <f aca="false">IF(ISBLANK(Q669),0,IF(AND(Q669&gt;=16,Q669&lt;=30),L669,0))</f>
        <v>0</v>
      </c>
      <c r="W669" s="86" t="n">
        <f aca="false">IF(ISBLANK(Q669),0,IF(AND(Q669&gt;=31,Q669&lt;=45),L669,0))</f>
        <v>0</v>
      </c>
      <c r="X669" s="86" t="n">
        <f aca="false">IF(ISBLANK(Q669),0,IF(AND(Q669&gt;=46,Q669&lt;=60),L669,0))</f>
        <v>0</v>
      </c>
      <c r="Y669" s="86" t="n">
        <f aca="false">IF(ISBLANK(Q669),0,IF(AND(Q669&gt;=61,Q669&lt;=90),L669,0))</f>
        <v>0</v>
      </c>
      <c r="Z669" s="86" t="n">
        <f aca="false">IF(ISBLANK(Q669),0,IF(Q669&gt;=91,L669,0))</f>
        <v>0</v>
      </c>
    </row>
    <row r="670" customFormat="false" ht="15.75" hidden="false" customHeight="true" outlineLevel="0" collapsed="false">
      <c r="U670" s="86" t="n">
        <f aca="false">IF(ISBLANK(Q670),0,IF(AND(Q670&gt;=1,Q670&lt;=15),L670,0))</f>
        <v>0</v>
      </c>
      <c r="V670" s="86" t="n">
        <f aca="false">IF(ISBLANK(Q670),0,IF(AND(Q670&gt;=16,Q670&lt;=30),L670,0))</f>
        <v>0</v>
      </c>
      <c r="W670" s="86" t="n">
        <f aca="false">IF(ISBLANK(Q670),0,IF(AND(Q670&gt;=31,Q670&lt;=45),L670,0))</f>
        <v>0</v>
      </c>
      <c r="X670" s="86" t="n">
        <f aca="false">IF(ISBLANK(Q670),0,IF(AND(Q670&gt;=46,Q670&lt;=60),L670,0))</f>
        <v>0</v>
      </c>
      <c r="Y670" s="86" t="n">
        <f aca="false">IF(ISBLANK(Q670),0,IF(AND(Q670&gt;=61,Q670&lt;=90),L670,0))</f>
        <v>0</v>
      </c>
      <c r="Z670" s="86" t="n">
        <f aca="false">IF(ISBLANK(Q670),0,IF(Q670&gt;=91,L670,0))</f>
        <v>0</v>
      </c>
    </row>
    <row r="671" customFormat="false" ht="15.75" hidden="false" customHeight="true" outlineLevel="0" collapsed="false">
      <c r="U671" s="86" t="n">
        <f aca="false">IF(ISBLANK(Q671),0,IF(AND(Q671&gt;=1,Q671&lt;=15),L671,0))</f>
        <v>0</v>
      </c>
      <c r="V671" s="86" t="n">
        <f aca="false">IF(ISBLANK(Q671),0,IF(AND(Q671&gt;=16,Q671&lt;=30),L671,0))</f>
        <v>0</v>
      </c>
      <c r="W671" s="86" t="n">
        <f aca="false">IF(ISBLANK(Q671),0,IF(AND(Q671&gt;=31,Q671&lt;=45),L671,0))</f>
        <v>0</v>
      </c>
      <c r="X671" s="86" t="n">
        <f aca="false">IF(ISBLANK(Q671),0,IF(AND(Q671&gt;=46,Q671&lt;=60),L671,0))</f>
        <v>0</v>
      </c>
      <c r="Y671" s="86" t="n">
        <f aca="false">IF(ISBLANK(Q671),0,IF(AND(Q671&gt;=61,Q671&lt;=90),L671,0))</f>
        <v>0</v>
      </c>
      <c r="Z671" s="86" t="n">
        <f aca="false">IF(ISBLANK(Q671),0,IF(Q671&gt;=91,L671,0))</f>
        <v>0</v>
      </c>
    </row>
    <row r="672" customFormat="false" ht="15.75" hidden="false" customHeight="true" outlineLevel="0" collapsed="false">
      <c r="U672" s="86" t="n">
        <f aca="false">IF(ISBLANK(Q672),0,IF(AND(Q672&gt;=1,Q672&lt;=15),L672,0))</f>
        <v>0</v>
      </c>
      <c r="V672" s="86" t="n">
        <f aca="false">IF(ISBLANK(Q672),0,IF(AND(Q672&gt;=16,Q672&lt;=30),L672,0))</f>
        <v>0</v>
      </c>
      <c r="W672" s="86" t="n">
        <f aca="false">IF(ISBLANK(Q672),0,IF(AND(Q672&gt;=31,Q672&lt;=45),L672,0))</f>
        <v>0</v>
      </c>
      <c r="X672" s="86" t="n">
        <f aca="false">IF(ISBLANK(Q672),0,IF(AND(Q672&gt;=46,Q672&lt;=60),L672,0))</f>
        <v>0</v>
      </c>
      <c r="Y672" s="86" t="n">
        <f aca="false">IF(ISBLANK(Q672),0,IF(AND(Q672&gt;=61,Q672&lt;=90),L672,0))</f>
        <v>0</v>
      </c>
      <c r="Z672" s="86" t="n">
        <f aca="false">IF(ISBLANK(Q672),0,IF(Q672&gt;=91,L672,0))</f>
        <v>0</v>
      </c>
    </row>
    <row r="673" customFormat="false" ht="15.75" hidden="false" customHeight="true" outlineLevel="0" collapsed="false">
      <c r="U673" s="86" t="n">
        <f aca="false">IF(ISBLANK(Q673),0,IF(AND(Q673&gt;=1,Q673&lt;=15),L673,0))</f>
        <v>0</v>
      </c>
      <c r="V673" s="86" t="n">
        <f aca="false">IF(ISBLANK(Q673),0,IF(AND(Q673&gt;=16,Q673&lt;=30),L673,0))</f>
        <v>0</v>
      </c>
      <c r="W673" s="86" t="n">
        <f aca="false">IF(ISBLANK(Q673),0,IF(AND(Q673&gt;=31,Q673&lt;=45),L673,0))</f>
        <v>0</v>
      </c>
      <c r="X673" s="86" t="n">
        <f aca="false">IF(ISBLANK(Q673),0,IF(AND(Q673&gt;=46,Q673&lt;=60),L673,0))</f>
        <v>0</v>
      </c>
      <c r="Y673" s="86" t="n">
        <f aca="false">IF(ISBLANK(Q673),0,IF(AND(Q673&gt;=61,Q673&lt;=90),L673,0))</f>
        <v>0</v>
      </c>
      <c r="Z673" s="86" t="n">
        <f aca="false">IF(ISBLANK(Q673),0,IF(Q673&gt;=91,L673,0))</f>
        <v>0</v>
      </c>
    </row>
    <row r="674" customFormat="false" ht="15.75" hidden="false" customHeight="true" outlineLevel="0" collapsed="false">
      <c r="U674" s="86" t="n">
        <f aca="false">IF(ISBLANK(Q674),0,IF(AND(Q674&gt;=1,Q674&lt;=15),L674,0))</f>
        <v>0</v>
      </c>
      <c r="V674" s="86" t="n">
        <f aca="false">IF(ISBLANK(Q674),0,IF(AND(Q674&gt;=16,Q674&lt;=30),L674,0))</f>
        <v>0</v>
      </c>
      <c r="W674" s="86" t="n">
        <f aca="false">IF(ISBLANK(Q674),0,IF(AND(Q674&gt;=31,Q674&lt;=45),L674,0))</f>
        <v>0</v>
      </c>
      <c r="X674" s="86" t="n">
        <f aca="false">IF(ISBLANK(Q674),0,IF(AND(Q674&gt;=46,Q674&lt;=60),L674,0))</f>
        <v>0</v>
      </c>
      <c r="Y674" s="86" t="n">
        <f aca="false">IF(ISBLANK(Q674),0,IF(AND(Q674&gt;=61,Q674&lt;=90),L674,0))</f>
        <v>0</v>
      </c>
      <c r="Z674" s="86" t="n">
        <f aca="false">IF(ISBLANK(Q674),0,IF(Q674&gt;=91,L674,0))</f>
        <v>0</v>
      </c>
    </row>
    <row r="675" customFormat="false" ht="15.75" hidden="false" customHeight="true" outlineLevel="0" collapsed="false">
      <c r="U675" s="86" t="n">
        <f aca="false">IF(ISBLANK(Q675),0,IF(AND(Q675&gt;=1,Q675&lt;=15),L675,0))</f>
        <v>0</v>
      </c>
      <c r="V675" s="86" t="n">
        <f aca="false">IF(ISBLANK(Q675),0,IF(AND(Q675&gt;=16,Q675&lt;=30),L675,0))</f>
        <v>0</v>
      </c>
      <c r="W675" s="86" t="n">
        <f aca="false">IF(ISBLANK(Q675),0,IF(AND(Q675&gt;=31,Q675&lt;=45),L675,0))</f>
        <v>0</v>
      </c>
      <c r="X675" s="86" t="n">
        <f aca="false">IF(ISBLANK(Q675),0,IF(AND(Q675&gt;=46,Q675&lt;=60),L675,0))</f>
        <v>0</v>
      </c>
      <c r="Y675" s="86" t="n">
        <f aca="false">IF(ISBLANK(Q675),0,IF(AND(Q675&gt;=61,Q675&lt;=90),L675,0))</f>
        <v>0</v>
      </c>
      <c r="Z675" s="86" t="n">
        <f aca="false">IF(ISBLANK(Q675),0,IF(Q675&gt;=91,L675,0))</f>
        <v>0</v>
      </c>
    </row>
    <row r="676" customFormat="false" ht="15.75" hidden="false" customHeight="true" outlineLevel="0" collapsed="false">
      <c r="U676" s="86" t="n">
        <f aca="false">IF(ISBLANK(Q676),0,IF(AND(Q676&gt;=1,Q676&lt;=15),L676,0))</f>
        <v>0</v>
      </c>
      <c r="V676" s="86" t="n">
        <f aca="false">IF(ISBLANK(Q676),0,IF(AND(Q676&gt;=16,Q676&lt;=30),L676,0))</f>
        <v>0</v>
      </c>
      <c r="W676" s="86" t="n">
        <f aca="false">IF(ISBLANK(Q676),0,IF(AND(Q676&gt;=31,Q676&lt;=45),L676,0))</f>
        <v>0</v>
      </c>
      <c r="X676" s="86" t="n">
        <f aca="false">IF(ISBLANK(Q676),0,IF(AND(Q676&gt;=46,Q676&lt;=60),L676,0))</f>
        <v>0</v>
      </c>
      <c r="Y676" s="86" t="n">
        <f aca="false">IF(ISBLANK(Q676),0,IF(AND(Q676&gt;=61,Q676&lt;=90),L676,0))</f>
        <v>0</v>
      </c>
      <c r="Z676" s="86" t="n">
        <f aca="false">IF(ISBLANK(Q676),0,IF(Q676&gt;=91,L676,0))</f>
        <v>0</v>
      </c>
    </row>
    <row r="677" customFormat="false" ht="15.75" hidden="false" customHeight="true" outlineLevel="0" collapsed="false">
      <c r="U677" s="86" t="n">
        <f aca="false">IF(ISBLANK(Q677),0,IF(AND(Q677&gt;=1,Q677&lt;=15),L677,0))</f>
        <v>0</v>
      </c>
      <c r="V677" s="86" t="n">
        <f aca="false">IF(ISBLANK(Q677),0,IF(AND(Q677&gt;=16,Q677&lt;=30),L677,0))</f>
        <v>0</v>
      </c>
      <c r="W677" s="86" t="n">
        <f aca="false">IF(ISBLANK(Q677),0,IF(AND(Q677&gt;=31,Q677&lt;=45),L677,0))</f>
        <v>0</v>
      </c>
      <c r="X677" s="86" t="n">
        <f aca="false">IF(ISBLANK(Q677),0,IF(AND(Q677&gt;=46,Q677&lt;=60),L677,0))</f>
        <v>0</v>
      </c>
      <c r="Y677" s="86" t="n">
        <f aca="false">IF(ISBLANK(Q677),0,IF(AND(Q677&gt;=61,Q677&lt;=90),L677,0))</f>
        <v>0</v>
      </c>
      <c r="Z677" s="86" t="n">
        <f aca="false">IF(ISBLANK(Q677),0,IF(Q677&gt;=91,L677,0))</f>
        <v>0</v>
      </c>
    </row>
    <row r="678" customFormat="false" ht="15.75" hidden="false" customHeight="true" outlineLevel="0" collapsed="false">
      <c r="U678" s="86" t="n">
        <f aca="false">IF(ISBLANK(Q678),0,IF(AND(Q678&gt;=1,Q678&lt;=15),L678,0))</f>
        <v>0</v>
      </c>
      <c r="V678" s="86" t="n">
        <f aca="false">IF(ISBLANK(Q678),0,IF(AND(Q678&gt;=16,Q678&lt;=30),L678,0))</f>
        <v>0</v>
      </c>
      <c r="W678" s="86" t="n">
        <f aca="false">IF(ISBLANK(Q678),0,IF(AND(Q678&gt;=31,Q678&lt;=45),L678,0))</f>
        <v>0</v>
      </c>
      <c r="X678" s="86" t="n">
        <f aca="false">IF(ISBLANK(Q678),0,IF(AND(Q678&gt;=46,Q678&lt;=60),L678,0))</f>
        <v>0</v>
      </c>
      <c r="Y678" s="86" t="n">
        <f aca="false">IF(ISBLANK(Q678),0,IF(AND(Q678&gt;=61,Q678&lt;=90),L678,0))</f>
        <v>0</v>
      </c>
      <c r="Z678" s="86" t="n">
        <f aca="false">IF(ISBLANK(Q678),0,IF(Q678&gt;=91,L678,0))</f>
        <v>0</v>
      </c>
    </row>
    <row r="679" customFormat="false" ht="15.75" hidden="false" customHeight="true" outlineLevel="0" collapsed="false">
      <c r="U679" s="86" t="n">
        <f aca="false">IF(ISBLANK(Q679),0,IF(AND(Q679&gt;=1,Q679&lt;=15),L679,0))</f>
        <v>0</v>
      </c>
      <c r="V679" s="86" t="n">
        <f aca="false">IF(ISBLANK(Q679),0,IF(AND(Q679&gt;=16,Q679&lt;=30),L679,0))</f>
        <v>0</v>
      </c>
      <c r="W679" s="86" t="n">
        <f aca="false">IF(ISBLANK(Q679),0,IF(AND(Q679&gt;=31,Q679&lt;=45),L679,0))</f>
        <v>0</v>
      </c>
      <c r="X679" s="86" t="n">
        <f aca="false">IF(ISBLANK(Q679),0,IF(AND(Q679&gt;=46,Q679&lt;=60),L679,0))</f>
        <v>0</v>
      </c>
      <c r="Y679" s="86" t="n">
        <f aca="false">IF(ISBLANK(Q679),0,IF(AND(Q679&gt;=61,Q679&lt;=90),L679,0))</f>
        <v>0</v>
      </c>
      <c r="Z679" s="86" t="n">
        <f aca="false">IF(ISBLANK(Q679),0,IF(Q679&gt;=91,L679,0))</f>
        <v>0</v>
      </c>
    </row>
    <row r="680" customFormat="false" ht="15.75" hidden="false" customHeight="true" outlineLevel="0" collapsed="false">
      <c r="U680" s="86" t="n">
        <f aca="false">IF(ISBLANK(Q680),0,IF(AND(Q680&gt;=1,Q680&lt;=15),L680,0))</f>
        <v>0</v>
      </c>
      <c r="V680" s="86" t="n">
        <f aca="false">IF(ISBLANK(Q680),0,IF(AND(Q680&gt;=16,Q680&lt;=30),L680,0))</f>
        <v>0</v>
      </c>
      <c r="W680" s="86" t="n">
        <f aca="false">IF(ISBLANK(Q680),0,IF(AND(Q680&gt;=31,Q680&lt;=45),L680,0))</f>
        <v>0</v>
      </c>
      <c r="X680" s="86" t="n">
        <f aca="false">IF(ISBLANK(Q680),0,IF(AND(Q680&gt;=46,Q680&lt;=60),L680,0))</f>
        <v>0</v>
      </c>
      <c r="Y680" s="86" t="n">
        <f aca="false">IF(ISBLANK(Q680),0,IF(AND(Q680&gt;=61,Q680&lt;=90),L680,0))</f>
        <v>0</v>
      </c>
      <c r="Z680" s="86" t="n">
        <f aca="false">IF(ISBLANK(Q680),0,IF(Q680&gt;=91,L680,0))</f>
        <v>0</v>
      </c>
    </row>
    <row r="681" customFormat="false" ht="15.75" hidden="false" customHeight="true" outlineLevel="0" collapsed="false">
      <c r="U681" s="86" t="n">
        <f aca="false">IF(ISBLANK(Q681),0,IF(AND(Q681&gt;=1,Q681&lt;=15),L681,0))</f>
        <v>0</v>
      </c>
      <c r="V681" s="86" t="n">
        <f aca="false">IF(ISBLANK(Q681),0,IF(AND(Q681&gt;=16,Q681&lt;=30),L681,0))</f>
        <v>0</v>
      </c>
      <c r="W681" s="86" t="n">
        <f aca="false">IF(ISBLANK(Q681),0,IF(AND(Q681&gt;=31,Q681&lt;=45),L681,0))</f>
        <v>0</v>
      </c>
      <c r="X681" s="86" t="n">
        <f aca="false">IF(ISBLANK(Q681),0,IF(AND(Q681&gt;=46,Q681&lt;=60),L681,0))</f>
        <v>0</v>
      </c>
      <c r="Y681" s="86" t="n">
        <f aca="false">IF(ISBLANK(Q681),0,IF(AND(Q681&gt;=61,Q681&lt;=90),L681,0))</f>
        <v>0</v>
      </c>
      <c r="Z681" s="86" t="n">
        <f aca="false">IF(ISBLANK(Q681),0,IF(Q681&gt;=91,L681,0))</f>
        <v>0</v>
      </c>
    </row>
    <row r="682" customFormat="false" ht="15.75" hidden="false" customHeight="true" outlineLevel="0" collapsed="false">
      <c r="U682" s="86" t="n">
        <f aca="false">IF(ISBLANK(Q682),0,IF(AND(Q682&gt;=1,Q682&lt;=15),L682,0))</f>
        <v>0</v>
      </c>
      <c r="V682" s="86" t="n">
        <f aca="false">IF(ISBLANK(Q682),0,IF(AND(Q682&gt;=16,Q682&lt;=30),L682,0))</f>
        <v>0</v>
      </c>
      <c r="W682" s="86" t="n">
        <f aca="false">IF(ISBLANK(Q682),0,IF(AND(Q682&gt;=31,Q682&lt;=45),L682,0))</f>
        <v>0</v>
      </c>
      <c r="X682" s="86" t="n">
        <f aca="false">IF(ISBLANK(Q682),0,IF(AND(Q682&gt;=46,Q682&lt;=60),L682,0))</f>
        <v>0</v>
      </c>
      <c r="Y682" s="86" t="n">
        <f aca="false">IF(ISBLANK(Q682),0,IF(AND(Q682&gt;=61,Q682&lt;=90),L682,0))</f>
        <v>0</v>
      </c>
      <c r="Z682" s="86" t="n">
        <f aca="false">IF(ISBLANK(Q682),0,IF(Q682&gt;=91,L682,0))</f>
        <v>0</v>
      </c>
    </row>
    <row r="683" customFormat="false" ht="15.75" hidden="false" customHeight="true" outlineLevel="0" collapsed="false">
      <c r="U683" s="86" t="n">
        <f aca="false">IF(ISBLANK(Q683),0,IF(AND(Q683&gt;=1,Q683&lt;=15),L683,0))</f>
        <v>0</v>
      </c>
      <c r="V683" s="86" t="n">
        <f aca="false">IF(ISBLANK(Q683),0,IF(AND(Q683&gt;=16,Q683&lt;=30),L683,0))</f>
        <v>0</v>
      </c>
      <c r="W683" s="86" t="n">
        <f aca="false">IF(ISBLANK(Q683),0,IF(AND(Q683&gt;=31,Q683&lt;=45),L683,0))</f>
        <v>0</v>
      </c>
      <c r="X683" s="86" t="n">
        <f aca="false">IF(ISBLANK(Q683),0,IF(AND(Q683&gt;=46,Q683&lt;=60),L683,0))</f>
        <v>0</v>
      </c>
      <c r="Y683" s="86" t="n">
        <f aca="false">IF(ISBLANK(Q683),0,IF(AND(Q683&gt;=61,Q683&lt;=90),L683,0))</f>
        <v>0</v>
      </c>
      <c r="Z683" s="86" t="n">
        <f aca="false">IF(ISBLANK(Q683),0,IF(Q683&gt;=91,L683,0))</f>
        <v>0</v>
      </c>
    </row>
    <row r="684" customFormat="false" ht="15.75" hidden="false" customHeight="true" outlineLevel="0" collapsed="false">
      <c r="U684" s="86" t="n">
        <f aca="false">IF(ISBLANK(Q684),0,IF(AND(Q684&gt;=1,Q684&lt;=15),L684,0))</f>
        <v>0</v>
      </c>
      <c r="V684" s="86" t="n">
        <f aca="false">IF(ISBLANK(Q684),0,IF(AND(Q684&gt;=16,Q684&lt;=30),L684,0))</f>
        <v>0</v>
      </c>
      <c r="W684" s="86" t="n">
        <f aca="false">IF(ISBLANK(Q684),0,IF(AND(Q684&gt;=31,Q684&lt;=45),L684,0))</f>
        <v>0</v>
      </c>
      <c r="X684" s="86" t="n">
        <f aca="false">IF(ISBLANK(Q684),0,IF(AND(Q684&gt;=46,Q684&lt;=60),L684,0))</f>
        <v>0</v>
      </c>
      <c r="Y684" s="86" t="n">
        <f aca="false">IF(ISBLANK(Q684),0,IF(AND(Q684&gt;=61,Q684&lt;=90),L684,0))</f>
        <v>0</v>
      </c>
      <c r="Z684" s="86" t="n">
        <f aca="false">IF(ISBLANK(Q684),0,IF(Q684&gt;=91,L684,0))</f>
        <v>0</v>
      </c>
    </row>
    <row r="685" customFormat="false" ht="15.75" hidden="false" customHeight="true" outlineLevel="0" collapsed="false">
      <c r="U685" s="86" t="n">
        <f aca="false">IF(ISBLANK(Q685),0,IF(AND(Q685&gt;=1,Q685&lt;=15),L685,0))</f>
        <v>0</v>
      </c>
      <c r="V685" s="86" t="n">
        <f aca="false">IF(ISBLANK(Q685),0,IF(AND(Q685&gt;=16,Q685&lt;=30),L685,0))</f>
        <v>0</v>
      </c>
      <c r="W685" s="86" t="n">
        <f aca="false">IF(ISBLANK(Q685),0,IF(AND(Q685&gt;=31,Q685&lt;=45),L685,0))</f>
        <v>0</v>
      </c>
      <c r="X685" s="86" t="n">
        <f aca="false">IF(ISBLANK(Q685),0,IF(AND(Q685&gt;=46,Q685&lt;=60),L685,0))</f>
        <v>0</v>
      </c>
      <c r="Y685" s="86" t="n">
        <f aca="false">IF(ISBLANK(Q685),0,IF(AND(Q685&gt;=61,Q685&lt;=90),L685,0))</f>
        <v>0</v>
      </c>
      <c r="Z685" s="86" t="n">
        <f aca="false">IF(ISBLANK(Q685),0,IF(Q685&gt;=91,L685,0))</f>
        <v>0</v>
      </c>
    </row>
    <row r="686" customFormat="false" ht="15.75" hidden="false" customHeight="true" outlineLevel="0" collapsed="false">
      <c r="U686" s="86" t="n">
        <f aca="false">IF(ISBLANK(Q686),0,IF(AND(Q686&gt;=1,Q686&lt;=15),L686,0))</f>
        <v>0</v>
      </c>
      <c r="V686" s="86" t="n">
        <f aca="false">IF(ISBLANK(Q686),0,IF(AND(Q686&gt;=16,Q686&lt;=30),L686,0))</f>
        <v>0</v>
      </c>
      <c r="W686" s="86" t="n">
        <f aca="false">IF(ISBLANK(Q686),0,IF(AND(Q686&gt;=31,Q686&lt;=45),L686,0))</f>
        <v>0</v>
      </c>
      <c r="X686" s="86" t="n">
        <f aca="false">IF(ISBLANK(Q686),0,IF(AND(Q686&gt;=46,Q686&lt;=60),L686,0))</f>
        <v>0</v>
      </c>
      <c r="Y686" s="86" t="n">
        <f aca="false">IF(ISBLANK(Q686),0,IF(AND(Q686&gt;=61,Q686&lt;=90),L686,0))</f>
        <v>0</v>
      </c>
      <c r="Z686" s="86" t="n">
        <f aca="false">IF(ISBLANK(Q686),0,IF(Q686&gt;=91,L686,0))</f>
        <v>0</v>
      </c>
    </row>
    <row r="687" customFormat="false" ht="15.75" hidden="false" customHeight="true" outlineLevel="0" collapsed="false">
      <c r="U687" s="86" t="n">
        <f aca="false">IF(ISBLANK(Q687),0,IF(AND(Q687&gt;=1,Q687&lt;=15),L687,0))</f>
        <v>0</v>
      </c>
      <c r="V687" s="86" t="n">
        <f aca="false">IF(ISBLANK(Q687),0,IF(AND(Q687&gt;=16,Q687&lt;=30),L687,0))</f>
        <v>0</v>
      </c>
      <c r="W687" s="86" t="n">
        <f aca="false">IF(ISBLANK(Q687),0,IF(AND(Q687&gt;=31,Q687&lt;=45),L687,0))</f>
        <v>0</v>
      </c>
      <c r="X687" s="86" t="n">
        <f aca="false">IF(ISBLANK(Q687),0,IF(AND(Q687&gt;=46,Q687&lt;=60),L687,0))</f>
        <v>0</v>
      </c>
      <c r="Y687" s="86" t="n">
        <f aca="false">IF(ISBLANK(Q687),0,IF(AND(Q687&gt;=61,Q687&lt;=90),L687,0))</f>
        <v>0</v>
      </c>
      <c r="Z687" s="86" t="n">
        <f aca="false">IF(ISBLANK(Q687),0,IF(Q687&gt;=91,L687,0))</f>
        <v>0</v>
      </c>
    </row>
    <row r="688" customFormat="false" ht="15.75" hidden="false" customHeight="true" outlineLevel="0" collapsed="false">
      <c r="U688" s="86" t="n">
        <f aca="false">IF(ISBLANK(Q688),0,IF(AND(Q688&gt;=1,Q688&lt;=15),L688,0))</f>
        <v>0</v>
      </c>
      <c r="V688" s="86" t="n">
        <f aca="false">IF(ISBLANK(Q688),0,IF(AND(Q688&gt;=16,Q688&lt;=30),L688,0))</f>
        <v>0</v>
      </c>
      <c r="W688" s="86" t="n">
        <f aca="false">IF(ISBLANK(Q688),0,IF(AND(Q688&gt;=31,Q688&lt;=45),L688,0))</f>
        <v>0</v>
      </c>
      <c r="X688" s="86" t="n">
        <f aca="false">IF(ISBLANK(Q688),0,IF(AND(Q688&gt;=46,Q688&lt;=60),L688,0))</f>
        <v>0</v>
      </c>
      <c r="Y688" s="86" t="n">
        <f aca="false">IF(ISBLANK(Q688),0,IF(AND(Q688&gt;=61,Q688&lt;=90),L688,0))</f>
        <v>0</v>
      </c>
      <c r="Z688" s="86" t="n">
        <f aca="false">IF(ISBLANK(Q688),0,IF(Q688&gt;=91,L688,0))</f>
        <v>0</v>
      </c>
    </row>
    <row r="689" customFormat="false" ht="15.75" hidden="false" customHeight="true" outlineLevel="0" collapsed="false">
      <c r="U689" s="86" t="n">
        <f aca="false">IF(ISBLANK(Q689),0,IF(AND(Q689&gt;=1,Q689&lt;=15),L689,0))</f>
        <v>0</v>
      </c>
      <c r="V689" s="86" t="n">
        <f aca="false">IF(ISBLANK(Q689),0,IF(AND(Q689&gt;=16,Q689&lt;=30),L689,0))</f>
        <v>0</v>
      </c>
      <c r="W689" s="86" t="n">
        <f aca="false">IF(ISBLANK(Q689),0,IF(AND(Q689&gt;=31,Q689&lt;=45),L689,0))</f>
        <v>0</v>
      </c>
      <c r="X689" s="86" t="n">
        <f aca="false">IF(ISBLANK(Q689),0,IF(AND(Q689&gt;=46,Q689&lt;=60),L689,0))</f>
        <v>0</v>
      </c>
      <c r="Y689" s="86" t="n">
        <f aca="false">IF(ISBLANK(Q689),0,IF(AND(Q689&gt;=61,Q689&lt;=90),L689,0))</f>
        <v>0</v>
      </c>
      <c r="Z689" s="86" t="n">
        <f aca="false">IF(ISBLANK(Q689),0,IF(Q689&gt;=91,L689,0))</f>
        <v>0</v>
      </c>
    </row>
    <row r="690" customFormat="false" ht="15.75" hidden="false" customHeight="true" outlineLevel="0" collapsed="false">
      <c r="U690" s="86" t="n">
        <f aca="false">IF(ISBLANK(Q690),0,IF(AND(Q690&gt;=1,Q690&lt;=15),L690,0))</f>
        <v>0</v>
      </c>
      <c r="V690" s="86" t="n">
        <f aca="false">IF(ISBLANK(Q690),0,IF(AND(Q690&gt;=16,Q690&lt;=30),L690,0))</f>
        <v>0</v>
      </c>
      <c r="W690" s="86" t="n">
        <f aca="false">IF(ISBLANK(Q690),0,IF(AND(Q690&gt;=31,Q690&lt;=45),L690,0))</f>
        <v>0</v>
      </c>
      <c r="X690" s="86" t="n">
        <f aca="false">IF(ISBLANK(Q690),0,IF(AND(Q690&gt;=46,Q690&lt;=60),L690,0))</f>
        <v>0</v>
      </c>
      <c r="Y690" s="86" t="n">
        <f aca="false">IF(ISBLANK(Q690),0,IF(AND(Q690&gt;=61,Q690&lt;=90),L690,0))</f>
        <v>0</v>
      </c>
      <c r="Z690" s="86" t="n">
        <f aca="false">IF(ISBLANK(Q690),0,IF(Q690&gt;=91,L690,0))</f>
        <v>0</v>
      </c>
    </row>
    <row r="691" customFormat="false" ht="15.75" hidden="false" customHeight="true" outlineLevel="0" collapsed="false">
      <c r="U691" s="86" t="n">
        <f aca="false">IF(ISBLANK(Q691),0,IF(AND(Q691&gt;=1,Q691&lt;=15),L691,0))</f>
        <v>0</v>
      </c>
      <c r="V691" s="86" t="n">
        <f aca="false">IF(ISBLANK(Q691),0,IF(AND(Q691&gt;=16,Q691&lt;=30),L691,0))</f>
        <v>0</v>
      </c>
      <c r="W691" s="86" t="n">
        <f aca="false">IF(ISBLANK(Q691),0,IF(AND(Q691&gt;=31,Q691&lt;=45),L691,0))</f>
        <v>0</v>
      </c>
      <c r="X691" s="86" t="n">
        <f aca="false">IF(ISBLANK(Q691),0,IF(AND(Q691&gt;=46,Q691&lt;=60),L691,0))</f>
        <v>0</v>
      </c>
      <c r="Y691" s="86" t="n">
        <f aca="false">IF(ISBLANK(Q691),0,IF(AND(Q691&gt;=61,Q691&lt;=90),L691,0))</f>
        <v>0</v>
      </c>
      <c r="Z691" s="86" t="n">
        <f aca="false">IF(ISBLANK(Q691),0,IF(Q691&gt;=91,L691,0))</f>
        <v>0</v>
      </c>
    </row>
    <row r="692" customFormat="false" ht="15.75" hidden="false" customHeight="true" outlineLevel="0" collapsed="false">
      <c r="U692" s="86" t="n">
        <f aca="false">IF(ISBLANK(Q692),0,IF(AND(Q692&gt;=1,Q692&lt;=15),L692,0))</f>
        <v>0</v>
      </c>
      <c r="V692" s="86" t="n">
        <f aca="false">IF(ISBLANK(Q692),0,IF(AND(Q692&gt;=16,Q692&lt;=30),L692,0))</f>
        <v>0</v>
      </c>
      <c r="W692" s="86" t="n">
        <f aca="false">IF(ISBLANK(Q692),0,IF(AND(Q692&gt;=31,Q692&lt;=45),L692,0))</f>
        <v>0</v>
      </c>
      <c r="X692" s="86" t="n">
        <f aca="false">IF(ISBLANK(Q692),0,IF(AND(Q692&gt;=46,Q692&lt;=60),L692,0))</f>
        <v>0</v>
      </c>
      <c r="Y692" s="86" t="n">
        <f aca="false">IF(ISBLANK(Q692),0,IF(AND(Q692&gt;=61,Q692&lt;=90),L692,0))</f>
        <v>0</v>
      </c>
      <c r="Z692" s="86" t="n">
        <f aca="false">IF(ISBLANK(Q692),0,IF(Q692&gt;=91,L692,0))</f>
        <v>0</v>
      </c>
    </row>
    <row r="693" customFormat="false" ht="15.75" hidden="false" customHeight="true" outlineLevel="0" collapsed="false">
      <c r="U693" s="86" t="n">
        <f aca="false">IF(ISBLANK(Q693),0,IF(AND(Q693&gt;=1,Q693&lt;=15),L693,0))</f>
        <v>0</v>
      </c>
      <c r="V693" s="86" t="n">
        <f aca="false">IF(ISBLANK(Q693),0,IF(AND(Q693&gt;=16,Q693&lt;=30),L693,0))</f>
        <v>0</v>
      </c>
      <c r="W693" s="86" t="n">
        <f aca="false">IF(ISBLANK(Q693),0,IF(AND(Q693&gt;=31,Q693&lt;=45),L693,0))</f>
        <v>0</v>
      </c>
      <c r="X693" s="86" t="n">
        <f aca="false">IF(ISBLANK(Q693),0,IF(AND(Q693&gt;=46,Q693&lt;=60),L693,0))</f>
        <v>0</v>
      </c>
      <c r="Y693" s="86" t="n">
        <f aca="false">IF(ISBLANK(Q693),0,IF(AND(Q693&gt;=61,Q693&lt;=90),L693,0))</f>
        <v>0</v>
      </c>
      <c r="Z693" s="86" t="n">
        <f aca="false">IF(ISBLANK(Q693),0,IF(Q693&gt;=91,L693,0))</f>
        <v>0</v>
      </c>
    </row>
    <row r="694" customFormat="false" ht="15.75" hidden="false" customHeight="true" outlineLevel="0" collapsed="false">
      <c r="U694" s="86" t="n">
        <f aca="false">IF(ISBLANK(Q694),0,IF(AND(Q694&gt;=1,Q694&lt;=15),L694,0))</f>
        <v>0</v>
      </c>
      <c r="V694" s="86" t="n">
        <f aca="false">IF(ISBLANK(Q694),0,IF(AND(Q694&gt;=16,Q694&lt;=30),L694,0))</f>
        <v>0</v>
      </c>
      <c r="W694" s="86" t="n">
        <f aca="false">IF(ISBLANK(Q694),0,IF(AND(Q694&gt;=31,Q694&lt;=45),L694,0))</f>
        <v>0</v>
      </c>
      <c r="X694" s="86" t="n">
        <f aca="false">IF(ISBLANK(Q694),0,IF(AND(Q694&gt;=46,Q694&lt;=60),L694,0))</f>
        <v>0</v>
      </c>
      <c r="Y694" s="86" t="n">
        <f aca="false">IF(ISBLANK(Q694),0,IF(AND(Q694&gt;=61,Q694&lt;=90),L694,0))</f>
        <v>0</v>
      </c>
      <c r="Z694" s="86" t="n">
        <f aca="false">IF(ISBLANK(Q694),0,IF(Q694&gt;=91,L694,0))</f>
        <v>0</v>
      </c>
    </row>
    <row r="695" customFormat="false" ht="15.75" hidden="false" customHeight="true" outlineLevel="0" collapsed="false">
      <c r="U695" s="86" t="n">
        <f aca="false">IF(ISBLANK(Q695),0,IF(AND(Q695&gt;=1,Q695&lt;=15),L695,0))</f>
        <v>0</v>
      </c>
      <c r="V695" s="86" t="n">
        <f aca="false">IF(ISBLANK(Q695),0,IF(AND(Q695&gt;=16,Q695&lt;=30),L695,0))</f>
        <v>0</v>
      </c>
      <c r="W695" s="86" t="n">
        <f aca="false">IF(ISBLANK(Q695),0,IF(AND(Q695&gt;=31,Q695&lt;=45),L695,0))</f>
        <v>0</v>
      </c>
      <c r="X695" s="86" t="n">
        <f aca="false">IF(ISBLANK(Q695),0,IF(AND(Q695&gt;=46,Q695&lt;=60),L695,0))</f>
        <v>0</v>
      </c>
      <c r="Y695" s="86" t="n">
        <f aca="false">IF(ISBLANK(Q695),0,IF(AND(Q695&gt;=61,Q695&lt;=90),L695,0))</f>
        <v>0</v>
      </c>
      <c r="Z695" s="86" t="n">
        <f aca="false">IF(ISBLANK(Q695),0,IF(Q695&gt;=91,L695,0))</f>
        <v>0</v>
      </c>
    </row>
    <row r="696" customFormat="false" ht="15.75" hidden="false" customHeight="true" outlineLevel="0" collapsed="false">
      <c r="U696" s="86" t="n">
        <f aca="false">IF(ISBLANK(Q696),0,IF(AND(Q696&gt;=1,Q696&lt;=15),L696,0))</f>
        <v>0</v>
      </c>
      <c r="V696" s="86" t="n">
        <f aca="false">IF(ISBLANK(Q696),0,IF(AND(Q696&gt;=16,Q696&lt;=30),L696,0))</f>
        <v>0</v>
      </c>
      <c r="W696" s="86" t="n">
        <f aca="false">IF(ISBLANK(Q696),0,IF(AND(Q696&gt;=31,Q696&lt;=45),L696,0))</f>
        <v>0</v>
      </c>
      <c r="X696" s="86" t="n">
        <f aca="false">IF(ISBLANK(Q696),0,IF(AND(Q696&gt;=46,Q696&lt;=60),L696,0))</f>
        <v>0</v>
      </c>
      <c r="Y696" s="86" t="n">
        <f aca="false">IF(ISBLANK(Q696),0,IF(AND(Q696&gt;=61,Q696&lt;=90),L696,0))</f>
        <v>0</v>
      </c>
      <c r="Z696" s="86" t="n">
        <f aca="false">IF(ISBLANK(Q696),0,IF(Q696&gt;=91,L696,0))</f>
        <v>0</v>
      </c>
    </row>
    <row r="697" customFormat="false" ht="15.75" hidden="false" customHeight="true" outlineLevel="0" collapsed="false">
      <c r="U697" s="86" t="n">
        <f aca="false">IF(ISBLANK(Q697),0,IF(AND(Q697&gt;=1,Q697&lt;=15),L697,0))</f>
        <v>0</v>
      </c>
      <c r="V697" s="86" t="n">
        <f aca="false">IF(ISBLANK(Q697),0,IF(AND(Q697&gt;=16,Q697&lt;=30),L697,0))</f>
        <v>0</v>
      </c>
      <c r="W697" s="86" t="n">
        <f aca="false">IF(ISBLANK(Q697),0,IF(AND(Q697&gt;=31,Q697&lt;=45),L697,0))</f>
        <v>0</v>
      </c>
      <c r="X697" s="86" t="n">
        <f aca="false">IF(ISBLANK(Q697),0,IF(AND(Q697&gt;=46,Q697&lt;=60),L697,0))</f>
        <v>0</v>
      </c>
      <c r="Y697" s="86" t="n">
        <f aca="false">IF(ISBLANK(Q697),0,IF(AND(Q697&gt;=61,Q697&lt;=90),L697,0))</f>
        <v>0</v>
      </c>
      <c r="Z697" s="86" t="n">
        <f aca="false">IF(ISBLANK(Q697),0,IF(Q697&gt;=91,L697,0))</f>
        <v>0</v>
      </c>
    </row>
    <row r="698" customFormat="false" ht="15.75" hidden="false" customHeight="true" outlineLevel="0" collapsed="false">
      <c r="U698" s="86" t="n">
        <f aca="false">IF(ISBLANK(Q698),0,IF(AND(Q698&gt;=1,Q698&lt;=15),L698,0))</f>
        <v>0</v>
      </c>
      <c r="V698" s="86" t="n">
        <f aca="false">IF(ISBLANK(Q698),0,IF(AND(Q698&gt;=16,Q698&lt;=30),L698,0))</f>
        <v>0</v>
      </c>
      <c r="W698" s="86" t="n">
        <f aca="false">IF(ISBLANK(Q698),0,IF(AND(Q698&gt;=31,Q698&lt;=45),L698,0))</f>
        <v>0</v>
      </c>
      <c r="X698" s="86" t="n">
        <f aca="false">IF(ISBLANK(Q698),0,IF(AND(Q698&gt;=46,Q698&lt;=60),L698,0))</f>
        <v>0</v>
      </c>
      <c r="Y698" s="86" t="n">
        <f aca="false">IF(ISBLANK(Q698),0,IF(AND(Q698&gt;=61,Q698&lt;=90),L698,0))</f>
        <v>0</v>
      </c>
      <c r="Z698" s="86" t="n">
        <f aca="false">IF(ISBLANK(Q698),0,IF(Q698&gt;=91,L698,0))</f>
        <v>0</v>
      </c>
    </row>
    <row r="699" customFormat="false" ht="15.75" hidden="false" customHeight="true" outlineLevel="0" collapsed="false">
      <c r="U699" s="86" t="n">
        <f aca="false">IF(ISBLANK(Q699),0,IF(AND(Q699&gt;=1,Q699&lt;=15),L699,0))</f>
        <v>0</v>
      </c>
      <c r="V699" s="86" t="n">
        <f aca="false">IF(ISBLANK(Q699),0,IF(AND(Q699&gt;=16,Q699&lt;=30),L699,0))</f>
        <v>0</v>
      </c>
      <c r="W699" s="86" t="n">
        <f aca="false">IF(ISBLANK(Q699),0,IF(AND(Q699&gt;=31,Q699&lt;=45),L699,0))</f>
        <v>0</v>
      </c>
      <c r="X699" s="86" t="n">
        <f aca="false">IF(ISBLANK(Q699),0,IF(AND(Q699&gt;=46,Q699&lt;=60),L699,0))</f>
        <v>0</v>
      </c>
      <c r="Y699" s="86" t="n">
        <f aca="false">IF(ISBLANK(Q699),0,IF(AND(Q699&gt;=61,Q699&lt;=90),L699,0))</f>
        <v>0</v>
      </c>
      <c r="Z699" s="86" t="n">
        <f aca="false">IF(ISBLANK(Q699),0,IF(Q699&gt;=91,L699,0))</f>
        <v>0</v>
      </c>
    </row>
    <row r="700" customFormat="false" ht="15.75" hidden="false" customHeight="true" outlineLevel="0" collapsed="false">
      <c r="U700" s="86" t="n">
        <f aca="false">IF(ISBLANK(Q700),0,IF(AND(Q700&gt;=1,Q700&lt;=15),L700,0))</f>
        <v>0</v>
      </c>
      <c r="V700" s="86" t="n">
        <f aca="false">IF(ISBLANK(Q700),0,IF(AND(Q700&gt;=16,Q700&lt;=30),L700,0))</f>
        <v>0</v>
      </c>
      <c r="W700" s="86" t="n">
        <f aca="false">IF(ISBLANK(Q700),0,IF(AND(Q700&gt;=31,Q700&lt;=45),L700,0))</f>
        <v>0</v>
      </c>
      <c r="X700" s="86" t="n">
        <f aca="false">IF(ISBLANK(Q700),0,IF(AND(Q700&gt;=46,Q700&lt;=60),L700,0))</f>
        <v>0</v>
      </c>
      <c r="Y700" s="86" t="n">
        <f aca="false">IF(ISBLANK(Q700),0,IF(AND(Q700&gt;=61,Q700&lt;=90),L700,0))</f>
        <v>0</v>
      </c>
      <c r="Z700" s="86" t="n">
        <f aca="false">IF(ISBLANK(Q700),0,IF(Q700&gt;=91,L700,0))</f>
        <v>0</v>
      </c>
    </row>
    <row r="701" customFormat="false" ht="15.75" hidden="false" customHeight="true" outlineLevel="0" collapsed="false">
      <c r="U701" s="86" t="n">
        <f aca="false">IF(ISBLANK(Q701),0,IF(AND(Q701&gt;=1,Q701&lt;=15),L701,0))</f>
        <v>0</v>
      </c>
      <c r="V701" s="86" t="n">
        <f aca="false">IF(ISBLANK(Q701),0,IF(AND(Q701&gt;=16,Q701&lt;=30),L701,0))</f>
        <v>0</v>
      </c>
      <c r="W701" s="86" t="n">
        <f aca="false">IF(ISBLANK(Q701),0,IF(AND(Q701&gt;=31,Q701&lt;=45),L701,0))</f>
        <v>0</v>
      </c>
      <c r="X701" s="86" t="n">
        <f aca="false">IF(ISBLANK(Q701),0,IF(AND(Q701&gt;=46,Q701&lt;=60),L701,0))</f>
        <v>0</v>
      </c>
      <c r="Y701" s="86" t="n">
        <f aca="false">IF(ISBLANK(Q701),0,IF(AND(Q701&gt;=61,Q701&lt;=90),L701,0))</f>
        <v>0</v>
      </c>
      <c r="Z701" s="86" t="n">
        <f aca="false">IF(ISBLANK(Q701),0,IF(Q701&gt;=91,L701,0))</f>
        <v>0</v>
      </c>
    </row>
    <row r="702" customFormat="false" ht="15.75" hidden="false" customHeight="true" outlineLevel="0" collapsed="false">
      <c r="U702" s="86" t="n">
        <f aca="false">IF(ISBLANK(Q702),0,IF(AND(Q702&gt;=1,Q702&lt;=15),L702,0))</f>
        <v>0</v>
      </c>
      <c r="V702" s="86" t="n">
        <f aca="false">IF(ISBLANK(Q702),0,IF(AND(Q702&gt;=16,Q702&lt;=30),L702,0))</f>
        <v>0</v>
      </c>
      <c r="W702" s="86" t="n">
        <f aca="false">IF(ISBLANK(Q702),0,IF(AND(Q702&gt;=31,Q702&lt;=45),L702,0))</f>
        <v>0</v>
      </c>
      <c r="X702" s="86" t="n">
        <f aca="false">IF(ISBLANK(Q702),0,IF(AND(Q702&gt;=46,Q702&lt;=60),L702,0))</f>
        <v>0</v>
      </c>
      <c r="Y702" s="86" t="n">
        <f aca="false">IF(ISBLANK(Q702),0,IF(AND(Q702&gt;=61,Q702&lt;=90),L702,0))</f>
        <v>0</v>
      </c>
      <c r="Z702" s="86" t="n">
        <f aca="false">IF(ISBLANK(Q702),0,IF(Q702&gt;=91,L702,0))</f>
        <v>0</v>
      </c>
    </row>
    <row r="703" customFormat="false" ht="15.75" hidden="false" customHeight="true" outlineLevel="0" collapsed="false">
      <c r="U703" s="86" t="n">
        <f aca="false">IF(ISBLANK(Q703),0,IF(AND(Q703&gt;=1,Q703&lt;=15),L703,0))</f>
        <v>0</v>
      </c>
      <c r="V703" s="86" t="n">
        <f aca="false">IF(ISBLANK(Q703),0,IF(AND(Q703&gt;=16,Q703&lt;=30),L703,0))</f>
        <v>0</v>
      </c>
      <c r="W703" s="86" t="n">
        <f aca="false">IF(ISBLANK(Q703),0,IF(AND(Q703&gt;=31,Q703&lt;=45),L703,0))</f>
        <v>0</v>
      </c>
      <c r="X703" s="86" t="n">
        <f aca="false">IF(ISBLANK(Q703),0,IF(AND(Q703&gt;=46,Q703&lt;=60),L703,0))</f>
        <v>0</v>
      </c>
      <c r="Y703" s="86" t="n">
        <f aca="false">IF(ISBLANK(Q703),0,IF(AND(Q703&gt;=61,Q703&lt;=90),L703,0))</f>
        <v>0</v>
      </c>
      <c r="Z703" s="86" t="n">
        <f aca="false">IF(ISBLANK(Q703),0,IF(Q703&gt;=91,L703,0))</f>
        <v>0</v>
      </c>
    </row>
    <row r="704" customFormat="false" ht="15.75" hidden="false" customHeight="true" outlineLevel="0" collapsed="false">
      <c r="U704" s="86" t="n">
        <f aca="false">IF(ISBLANK(Q704),0,IF(AND(Q704&gt;=1,Q704&lt;=15),L704,0))</f>
        <v>0</v>
      </c>
      <c r="V704" s="86" t="n">
        <f aca="false">IF(ISBLANK(Q704),0,IF(AND(Q704&gt;=16,Q704&lt;=30),L704,0))</f>
        <v>0</v>
      </c>
      <c r="W704" s="86" t="n">
        <f aca="false">IF(ISBLANK(Q704),0,IF(AND(Q704&gt;=31,Q704&lt;=45),L704,0))</f>
        <v>0</v>
      </c>
      <c r="X704" s="86" t="n">
        <f aca="false">IF(ISBLANK(Q704),0,IF(AND(Q704&gt;=46,Q704&lt;=60),L704,0))</f>
        <v>0</v>
      </c>
      <c r="Y704" s="86" t="n">
        <f aca="false">IF(ISBLANK(Q704),0,IF(AND(Q704&gt;=61,Q704&lt;=90),L704,0))</f>
        <v>0</v>
      </c>
      <c r="Z704" s="86" t="n">
        <f aca="false">IF(ISBLANK(Q704),0,IF(Q704&gt;=91,L704,0))</f>
        <v>0</v>
      </c>
    </row>
    <row r="705" customFormat="false" ht="15.75" hidden="false" customHeight="true" outlineLevel="0" collapsed="false">
      <c r="U705" s="86" t="n">
        <f aca="false">IF(ISBLANK(Q705),0,IF(AND(Q705&gt;=1,Q705&lt;=15),L705,0))</f>
        <v>0</v>
      </c>
      <c r="V705" s="86" t="n">
        <f aca="false">IF(ISBLANK(Q705),0,IF(AND(Q705&gt;=16,Q705&lt;=30),L705,0))</f>
        <v>0</v>
      </c>
      <c r="W705" s="86" t="n">
        <f aca="false">IF(ISBLANK(Q705),0,IF(AND(Q705&gt;=31,Q705&lt;=45),L705,0))</f>
        <v>0</v>
      </c>
      <c r="X705" s="86" t="n">
        <f aca="false">IF(ISBLANK(Q705),0,IF(AND(Q705&gt;=46,Q705&lt;=60),L705,0))</f>
        <v>0</v>
      </c>
      <c r="Y705" s="86" t="n">
        <f aca="false">IF(ISBLANK(Q705),0,IF(AND(Q705&gt;=61,Q705&lt;=90),L705,0))</f>
        <v>0</v>
      </c>
      <c r="Z705" s="86" t="n">
        <f aca="false">IF(ISBLANK(Q705),0,IF(Q705&gt;=91,L705,0))</f>
        <v>0</v>
      </c>
    </row>
    <row r="706" customFormat="false" ht="15.75" hidden="false" customHeight="true" outlineLevel="0" collapsed="false">
      <c r="U706" s="86" t="n">
        <f aca="false">IF(ISBLANK(Q706),0,IF(AND(Q706&gt;=1,Q706&lt;=15),L706,0))</f>
        <v>0</v>
      </c>
      <c r="V706" s="86" t="n">
        <f aca="false">IF(ISBLANK(Q706),0,IF(AND(Q706&gt;=16,Q706&lt;=30),L706,0))</f>
        <v>0</v>
      </c>
      <c r="W706" s="86" t="n">
        <f aca="false">IF(ISBLANK(Q706),0,IF(AND(Q706&gt;=31,Q706&lt;=45),L706,0))</f>
        <v>0</v>
      </c>
      <c r="X706" s="86" t="n">
        <f aca="false">IF(ISBLANK(Q706),0,IF(AND(Q706&gt;=46,Q706&lt;=60),L706,0))</f>
        <v>0</v>
      </c>
      <c r="Y706" s="86" t="n">
        <f aca="false">IF(ISBLANK(Q706),0,IF(AND(Q706&gt;=61,Q706&lt;=90),L706,0))</f>
        <v>0</v>
      </c>
      <c r="Z706" s="86" t="n">
        <f aca="false">IF(ISBLANK(Q706),0,IF(Q706&gt;=91,L706,0))</f>
        <v>0</v>
      </c>
    </row>
    <row r="707" customFormat="false" ht="15.75" hidden="false" customHeight="true" outlineLevel="0" collapsed="false">
      <c r="U707" s="86" t="n">
        <f aca="false">IF(ISBLANK(Q707),0,IF(AND(Q707&gt;=1,Q707&lt;=15),L707,0))</f>
        <v>0</v>
      </c>
      <c r="V707" s="86" t="n">
        <f aca="false">IF(ISBLANK(Q707),0,IF(AND(Q707&gt;=16,Q707&lt;=30),L707,0))</f>
        <v>0</v>
      </c>
      <c r="W707" s="86" t="n">
        <f aca="false">IF(ISBLANK(Q707),0,IF(AND(Q707&gt;=31,Q707&lt;=45),L707,0))</f>
        <v>0</v>
      </c>
      <c r="X707" s="86" t="n">
        <f aca="false">IF(ISBLANK(Q707),0,IF(AND(Q707&gt;=46,Q707&lt;=60),L707,0))</f>
        <v>0</v>
      </c>
      <c r="Y707" s="86" t="n">
        <f aca="false">IF(ISBLANK(Q707),0,IF(AND(Q707&gt;=61,Q707&lt;=90),L707,0))</f>
        <v>0</v>
      </c>
      <c r="Z707" s="86" t="n">
        <f aca="false">IF(ISBLANK(Q707),0,IF(Q707&gt;=91,L707,0))</f>
        <v>0</v>
      </c>
    </row>
    <row r="708" customFormat="false" ht="15.75" hidden="false" customHeight="true" outlineLevel="0" collapsed="false">
      <c r="U708" s="86" t="n">
        <f aca="false">IF(ISBLANK(Q708),0,IF(AND(Q708&gt;=1,Q708&lt;=15),L708,0))</f>
        <v>0</v>
      </c>
      <c r="V708" s="86" t="n">
        <f aca="false">IF(ISBLANK(Q708),0,IF(AND(Q708&gt;=16,Q708&lt;=30),L708,0))</f>
        <v>0</v>
      </c>
      <c r="W708" s="86" t="n">
        <f aca="false">IF(ISBLANK(Q708),0,IF(AND(Q708&gt;=31,Q708&lt;=45),L708,0))</f>
        <v>0</v>
      </c>
      <c r="X708" s="86" t="n">
        <f aca="false">IF(ISBLANK(Q708),0,IF(AND(Q708&gt;=46,Q708&lt;=60),L708,0))</f>
        <v>0</v>
      </c>
      <c r="Y708" s="86" t="n">
        <f aca="false">IF(ISBLANK(Q708),0,IF(AND(Q708&gt;=61,Q708&lt;=90),L708,0))</f>
        <v>0</v>
      </c>
      <c r="Z708" s="86" t="n">
        <f aca="false">IF(ISBLANK(Q708),0,IF(Q708&gt;=91,L708,0))</f>
        <v>0</v>
      </c>
    </row>
    <row r="709" customFormat="false" ht="15.75" hidden="false" customHeight="true" outlineLevel="0" collapsed="false">
      <c r="U709" s="86" t="n">
        <f aca="false">IF(ISBLANK(Q709),0,IF(AND(Q709&gt;=1,Q709&lt;=15),L709,0))</f>
        <v>0</v>
      </c>
      <c r="V709" s="86" t="n">
        <f aca="false">IF(ISBLANK(Q709),0,IF(AND(Q709&gt;=16,Q709&lt;=30),L709,0))</f>
        <v>0</v>
      </c>
      <c r="W709" s="86" t="n">
        <f aca="false">IF(ISBLANK(Q709),0,IF(AND(Q709&gt;=31,Q709&lt;=45),L709,0))</f>
        <v>0</v>
      </c>
      <c r="X709" s="86" t="n">
        <f aca="false">IF(ISBLANK(Q709),0,IF(AND(Q709&gt;=46,Q709&lt;=60),L709,0))</f>
        <v>0</v>
      </c>
      <c r="Y709" s="86" t="n">
        <f aca="false">IF(ISBLANK(Q709),0,IF(AND(Q709&gt;=61,Q709&lt;=90),L709,0))</f>
        <v>0</v>
      </c>
      <c r="Z709" s="86" t="n">
        <f aca="false">IF(ISBLANK(Q709),0,IF(Q709&gt;=91,L709,0))</f>
        <v>0</v>
      </c>
    </row>
    <row r="710" customFormat="false" ht="15.75" hidden="false" customHeight="true" outlineLevel="0" collapsed="false">
      <c r="U710" s="86" t="n">
        <f aca="false">IF(ISBLANK(Q710),0,IF(AND(Q710&gt;=1,Q710&lt;=15),L710,0))</f>
        <v>0</v>
      </c>
      <c r="V710" s="86" t="n">
        <f aca="false">IF(ISBLANK(Q710),0,IF(AND(Q710&gt;=16,Q710&lt;=30),L710,0))</f>
        <v>0</v>
      </c>
      <c r="W710" s="86" t="n">
        <f aca="false">IF(ISBLANK(Q710),0,IF(AND(Q710&gt;=31,Q710&lt;=45),L710,0))</f>
        <v>0</v>
      </c>
      <c r="X710" s="86" t="n">
        <f aca="false">IF(ISBLANK(Q710),0,IF(AND(Q710&gt;=46,Q710&lt;=60),L710,0))</f>
        <v>0</v>
      </c>
      <c r="Y710" s="86" t="n">
        <f aca="false">IF(ISBLANK(Q710),0,IF(AND(Q710&gt;=61,Q710&lt;=90),L710,0))</f>
        <v>0</v>
      </c>
      <c r="Z710" s="86" t="n">
        <f aca="false">IF(ISBLANK(Q710),0,IF(Q710&gt;=91,L710,0))</f>
        <v>0</v>
      </c>
    </row>
    <row r="711" customFormat="false" ht="15.75" hidden="false" customHeight="true" outlineLevel="0" collapsed="false">
      <c r="U711" s="86" t="n">
        <f aca="false">IF(ISBLANK(Q711),0,IF(AND(Q711&gt;=1,Q711&lt;=15),L711,0))</f>
        <v>0</v>
      </c>
      <c r="V711" s="86" t="n">
        <f aca="false">IF(ISBLANK(Q711),0,IF(AND(Q711&gt;=16,Q711&lt;=30),L711,0))</f>
        <v>0</v>
      </c>
      <c r="W711" s="86" t="n">
        <f aca="false">IF(ISBLANK(Q711),0,IF(AND(Q711&gt;=31,Q711&lt;=45),L711,0))</f>
        <v>0</v>
      </c>
      <c r="X711" s="86" t="n">
        <f aca="false">IF(ISBLANK(Q711),0,IF(AND(Q711&gt;=46,Q711&lt;=60),L711,0))</f>
        <v>0</v>
      </c>
      <c r="Y711" s="86" t="n">
        <f aca="false">IF(ISBLANK(Q711),0,IF(AND(Q711&gt;=61,Q711&lt;=90),L711,0))</f>
        <v>0</v>
      </c>
      <c r="Z711" s="86" t="n">
        <f aca="false">IF(ISBLANK(Q711),0,IF(Q711&gt;=91,L711,0))</f>
        <v>0</v>
      </c>
    </row>
    <row r="712" customFormat="false" ht="15.75" hidden="false" customHeight="true" outlineLevel="0" collapsed="false">
      <c r="U712" s="86" t="n">
        <f aca="false">IF(ISBLANK(Q712),0,IF(AND(Q712&gt;=1,Q712&lt;=15),L712,0))</f>
        <v>0</v>
      </c>
      <c r="V712" s="86" t="n">
        <f aca="false">IF(ISBLANK(Q712),0,IF(AND(Q712&gt;=16,Q712&lt;=30),L712,0))</f>
        <v>0</v>
      </c>
      <c r="W712" s="86" t="n">
        <f aca="false">IF(ISBLANK(Q712),0,IF(AND(Q712&gt;=31,Q712&lt;=45),L712,0))</f>
        <v>0</v>
      </c>
      <c r="X712" s="86" t="n">
        <f aca="false">IF(ISBLANK(Q712),0,IF(AND(Q712&gt;=46,Q712&lt;=60),L712,0))</f>
        <v>0</v>
      </c>
      <c r="Y712" s="86" t="n">
        <f aca="false">IF(ISBLANK(Q712),0,IF(AND(Q712&gt;=61,Q712&lt;=90),L712,0))</f>
        <v>0</v>
      </c>
      <c r="Z712" s="86" t="n">
        <f aca="false">IF(ISBLANK(Q712),0,IF(Q712&gt;=91,L712,0))</f>
        <v>0</v>
      </c>
    </row>
    <row r="713" customFormat="false" ht="15.75" hidden="false" customHeight="true" outlineLevel="0" collapsed="false">
      <c r="U713" s="86" t="n">
        <f aca="false">IF(ISBLANK(Q713),0,IF(AND(Q713&gt;=1,Q713&lt;=15),L713,0))</f>
        <v>0</v>
      </c>
      <c r="V713" s="86" t="n">
        <f aca="false">IF(ISBLANK(Q713),0,IF(AND(Q713&gt;=16,Q713&lt;=30),L713,0))</f>
        <v>0</v>
      </c>
      <c r="W713" s="86" t="n">
        <f aca="false">IF(ISBLANK(Q713),0,IF(AND(Q713&gt;=31,Q713&lt;=45),L713,0))</f>
        <v>0</v>
      </c>
      <c r="X713" s="86" t="n">
        <f aca="false">IF(ISBLANK(Q713),0,IF(AND(Q713&gt;=46,Q713&lt;=60),L713,0))</f>
        <v>0</v>
      </c>
      <c r="Y713" s="86" t="n">
        <f aca="false">IF(ISBLANK(Q713),0,IF(AND(Q713&gt;=61,Q713&lt;=90),L713,0))</f>
        <v>0</v>
      </c>
      <c r="Z713" s="86" t="n">
        <f aca="false">IF(ISBLANK(Q713),0,IF(Q713&gt;=91,L713,0))</f>
        <v>0</v>
      </c>
    </row>
    <row r="714" customFormat="false" ht="15.75" hidden="false" customHeight="true" outlineLevel="0" collapsed="false">
      <c r="U714" s="86" t="n">
        <f aca="false">IF(ISBLANK(Q714),0,IF(AND(Q714&gt;=1,Q714&lt;=15),L714,0))</f>
        <v>0</v>
      </c>
      <c r="V714" s="86" t="n">
        <f aca="false">IF(ISBLANK(Q714),0,IF(AND(Q714&gt;=16,Q714&lt;=30),L714,0))</f>
        <v>0</v>
      </c>
      <c r="W714" s="86" t="n">
        <f aca="false">IF(ISBLANK(Q714),0,IF(AND(Q714&gt;=31,Q714&lt;=45),L714,0))</f>
        <v>0</v>
      </c>
      <c r="X714" s="86" t="n">
        <f aca="false">IF(ISBLANK(Q714),0,IF(AND(Q714&gt;=46,Q714&lt;=60),L714,0))</f>
        <v>0</v>
      </c>
      <c r="Y714" s="86" t="n">
        <f aca="false">IF(ISBLANK(Q714),0,IF(AND(Q714&gt;=61,Q714&lt;=90),L714,0))</f>
        <v>0</v>
      </c>
      <c r="Z714" s="86" t="n">
        <f aca="false">IF(ISBLANK(Q714),0,IF(Q714&gt;=91,L714,0))</f>
        <v>0</v>
      </c>
    </row>
    <row r="715" customFormat="false" ht="15.75" hidden="false" customHeight="true" outlineLevel="0" collapsed="false">
      <c r="U715" s="86" t="n">
        <f aca="false">IF(ISBLANK(Q715),0,IF(AND(Q715&gt;=1,Q715&lt;=15),L715,0))</f>
        <v>0</v>
      </c>
      <c r="V715" s="86" t="n">
        <f aca="false">IF(ISBLANK(Q715),0,IF(AND(Q715&gt;=16,Q715&lt;=30),L715,0))</f>
        <v>0</v>
      </c>
      <c r="W715" s="86" t="n">
        <f aca="false">IF(ISBLANK(Q715),0,IF(AND(Q715&gt;=31,Q715&lt;=45),L715,0))</f>
        <v>0</v>
      </c>
      <c r="X715" s="86" t="n">
        <f aca="false">IF(ISBLANK(Q715),0,IF(AND(Q715&gt;=46,Q715&lt;=60),L715,0))</f>
        <v>0</v>
      </c>
      <c r="Y715" s="86" t="n">
        <f aca="false">IF(ISBLANK(Q715),0,IF(AND(Q715&gt;=61,Q715&lt;=90),L715,0))</f>
        <v>0</v>
      </c>
      <c r="Z715" s="86" t="n">
        <f aca="false">IF(ISBLANK(Q715),0,IF(Q715&gt;=91,L715,0))</f>
        <v>0</v>
      </c>
    </row>
    <row r="716" customFormat="false" ht="15.75" hidden="false" customHeight="true" outlineLevel="0" collapsed="false">
      <c r="U716" s="86" t="n">
        <f aca="false">IF(ISBLANK(Q716),0,IF(AND(Q716&gt;=1,Q716&lt;=15),L716,0))</f>
        <v>0</v>
      </c>
      <c r="V716" s="86" t="n">
        <f aca="false">IF(ISBLANK(Q716),0,IF(AND(Q716&gt;=16,Q716&lt;=30),L716,0))</f>
        <v>0</v>
      </c>
      <c r="W716" s="86" t="n">
        <f aca="false">IF(ISBLANK(Q716),0,IF(AND(Q716&gt;=31,Q716&lt;=45),L716,0))</f>
        <v>0</v>
      </c>
      <c r="X716" s="86" t="n">
        <f aca="false">IF(ISBLANK(Q716),0,IF(AND(Q716&gt;=46,Q716&lt;=60),L716,0))</f>
        <v>0</v>
      </c>
      <c r="Y716" s="86" t="n">
        <f aca="false">IF(ISBLANK(Q716),0,IF(AND(Q716&gt;=61,Q716&lt;=90),L716,0))</f>
        <v>0</v>
      </c>
      <c r="Z716" s="86" t="n">
        <f aca="false">IF(ISBLANK(Q716),0,IF(Q716&gt;=91,L716,0))</f>
        <v>0</v>
      </c>
    </row>
    <row r="717" customFormat="false" ht="15.75" hidden="false" customHeight="true" outlineLevel="0" collapsed="false">
      <c r="U717" s="86" t="n">
        <f aca="false">IF(ISBLANK(Q717),0,IF(AND(Q717&gt;=1,Q717&lt;=15),L717,0))</f>
        <v>0</v>
      </c>
      <c r="V717" s="86" t="n">
        <f aca="false">IF(ISBLANK(Q717),0,IF(AND(Q717&gt;=16,Q717&lt;=30),L717,0))</f>
        <v>0</v>
      </c>
      <c r="W717" s="86" t="n">
        <f aca="false">IF(ISBLANK(Q717),0,IF(AND(Q717&gt;=31,Q717&lt;=45),L717,0))</f>
        <v>0</v>
      </c>
      <c r="X717" s="86" t="n">
        <f aca="false">IF(ISBLANK(Q717),0,IF(AND(Q717&gt;=46,Q717&lt;=60),L717,0))</f>
        <v>0</v>
      </c>
      <c r="Y717" s="86" t="n">
        <f aca="false">IF(ISBLANK(Q717),0,IF(AND(Q717&gt;=61,Q717&lt;=90),L717,0))</f>
        <v>0</v>
      </c>
      <c r="Z717" s="86" t="n">
        <f aca="false">IF(ISBLANK(Q717),0,IF(Q717&gt;=91,L717,0))</f>
        <v>0</v>
      </c>
    </row>
    <row r="718" customFormat="false" ht="15.75" hidden="false" customHeight="true" outlineLevel="0" collapsed="false">
      <c r="U718" s="86" t="n">
        <f aca="false">IF(ISBLANK(Q718),0,IF(AND(Q718&gt;=1,Q718&lt;=15),L718,0))</f>
        <v>0</v>
      </c>
      <c r="V718" s="86" t="n">
        <f aca="false">IF(ISBLANK(Q718),0,IF(AND(Q718&gt;=16,Q718&lt;=30),L718,0))</f>
        <v>0</v>
      </c>
      <c r="W718" s="86" t="n">
        <f aca="false">IF(ISBLANK(Q718),0,IF(AND(Q718&gt;=31,Q718&lt;=45),L718,0))</f>
        <v>0</v>
      </c>
      <c r="X718" s="86" t="n">
        <f aca="false">IF(ISBLANK(Q718),0,IF(AND(Q718&gt;=46,Q718&lt;=60),L718,0))</f>
        <v>0</v>
      </c>
      <c r="Y718" s="86" t="n">
        <f aca="false">IF(ISBLANK(Q718),0,IF(AND(Q718&gt;=61,Q718&lt;=90),L718,0))</f>
        <v>0</v>
      </c>
      <c r="Z718" s="86" t="n">
        <f aca="false">IF(ISBLANK(Q718),0,IF(Q718&gt;=91,L718,0))</f>
        <v>0</v>
      </c>
    </row>
    <row r="719" customFormat="false" ht="15.75" hidden="false" customHeight="true" outlineLevel="0" collapsed="false">
      <c r="U719" s="86" t="n">
        <f aca="false">IF(ISBLANK(Q719),0,IF(AND(Q719&gt;=1,Q719&lt;=15),L719,0))</f>
        <v>0</v>
      </c>
      <c r="V719" s="86" t="n">
        <f aca="false">IF(ISBLANK(Q719),0,IF(AND(Q719&gt;=16,Q719&lt;=30),L719,0))</f>
        <v>0</v>
      </c>
      <c r="W719" s="86" t="n">
        <f aca="false">IF(ISBLANK(Q719),0,IF(AND(Q719&gt;=31,Q719&lt;=45),L719,0))</f>
        <v>0</v>
      </c>
      <c r="X719" s="86" t="n">
        <f aca="false">IF(ISBLANK(Q719),0,IF(AND(Q719&gt;=46,Q719&lt;=60),L719,0))</f>
        <v>0</v>
      </c>
      <c r="Y719" s="86" t="n">
        <f aca="false">IF(ISBLANK(Q719),0,IF(AND(Q719&gt;=61,Q719&lt;=90),L719,0))</f>
        <v>0</v>
      </c>
      <c r="Z719" s="86" t="n">
        <f aca="false">IF(ISBLANK(Q719),0,IF(Q719&gt;=91,L719,0))</f>
        <v>0</v>
      </c>
    </row>
    <row r="720" customFormat="false" ht="15.75" hidden="false" customHeight="true" outlineLevel="0" collapsed="false">
      <c r="U720" s="86" t="n">
        <f aca="false">IF(ISBLANK(Q720),0,IF(AND(Q720&gt;=1,Q720&lt;=15),L720,0))</f>
        <v>0</v>
      </c>
      <c r="V720" s="86" t="n">
        <f aca="false">IF(ISBLANK(Q720),0,IF(AND(Q720&gt;=16,Q720&lt;=30),L720,0))</f>
        <v>0</v>
      </c>
      <c r="W720" s="86" t="n">
        <f aca="false">IF(ISBLANK(Q720),0,IF(AND(Q720&gt;=31,Q720&lt;=45),L720,0))</f>
        <v>0</v>
      </c>
      <c r="X720" s="86" t="n">
        <f aca="false">IF(ISBLANK(Q720),0,IF(AND(Q720&gt;=46,Q720&lt;=60),L720,0))</f>
        <v>0</v>
      </c>
      <c r="Y720" s="86" t="n">
        <f aca="false">IF(ISBLANK(Q720),0,IF(AND(Q720&gt;=61,Q720&lt;=90),L720,0))</f>
        <v>0</v>
      </c>
      <c r="Z720" s="86" t="n">
        <f aca="false">IF(ISBLANK(Q720),0,IF(Q720&gt;=91,L720,0))</f>
        <v>0</v>
      </c>
    </row>
    <row r="721" customFormat="false" ht="15.75" hidden="false" customHeight="true" outlineLevel="0" collapsed="false">
      <c r="U721" s="86" t="n">
        <f aca="false">IF(ISBLANK(Q721),0,IF(AND(Q721&gt;=1,Q721&lt;=15),L721,0))</f>
        <v>0</v>
      </c>
      <c r="V721" s="86" t="n">
        <f aca="false">IF(ISBLANK(Q721),0,IF(AND(Q721&gt;=16,Q721&lt;=30),L721,0))</f>
        <v>0</v>
      </c>
      <c r="W721" s="86" t="n">
        <f aca="false">IF(ISBLANK(Q721),0,IF(AND(Q721&gt;=31,Q721&lt;=45),L721,0))</f>
        <v>0</v>
      </c>
      <c r="X721" s="86" t="n">
        <f aca="false">IF(ISBLANK(Q721),0,IF(AND(Q721&gt;=46,Q721&lt;=60),L721,0))</f>
        <v>0</v>
      </c>
      <c r="Y721" s="86" t="n">
        <f aca="false">IF(ISBLANK(Q721),0,IF(AND(Q721&gt;=61,Q721&lt;=90),L721,0))</f>
        <v>0</v>
      </c>
      <c r="Z721" s="86" t="n">
        <f aca="false">IF(ISBLANK(Q721),0,IF(Q721&gt;=91,L721,0))</f>
        <v>0</v>
      </c>
    </row>
    <row r="722" customFormat="false" ht="15.75" hidden="false" customHeight="true" outlineLevel="0" collapsed="false">
      <c r="U722" s="86" t="n">
        <f aca="false">IF(ISBLANK(Q722),0,IF(AND(Q722&gt;=1,Q722&lt;=15),L722,0))</f>
        <v>0</v>
      </c>
      <c r="V722" s="86" t="n">
        <f aca="false">IF(ISBLANK(Q722),0,IF(AND(Q722&gt;=16,Q722&lt;=30),L722,0))</f>
        <v>0</v>
      </c>
      <c r="W722" s="86" t="n">
        <f aca="false">IF(ISBLANK(Q722),0,IF(AND(Q722&gt;=31,Q722&lt;=45),L722,0))</f>
        <v>0</v>
      </c>
      <c r="X722" s="86" t="n">
        <f aca="false">IF(ISBLANK(Q722),0,IF(AND(Q722&gt;=46,Q722&lt;=60),L722,0))</f>
        <v>0</v>
      </c>
      <c r="Y722" s="86" t="n">
        <f aca="false">IF(ISBLANK(Q722),0,IF(AND(Q722&gt;=61,Q722&lt;=90),L722,0))</f>
        <v>0</v>
      </c>
      <c r="Z722" s="86" t="n">
        <f aca="false">IF(ISBLANK(Q722),0,IF(Q722&gt;=91,L722,0))</f>
        <v>0</v>
      </c>
    </row>
    <row r="723" customFormat="false" ht="15.75" hidden="false" customHeight="true" outlineLevel="0" collapsed="false">
      <c r="U723" s="86" t="n">
        <f aca="false">IF(ISBLANK(Q723),0,IF(AND(Q723&gt;=1,Q723&lt;=15),L723,0))</f>
        <v>0</v>
      </c>
      <c r="V723" s="86" t="n">
        <f aca="false">IF(ISBLANK(Q723),0,IF(AND(Q723&gt;=16,Q723&lt;=30),L723,0))</f>
        <v>0</v>
      </c>
      <c r="W723" s="86" t="n">
        <f aca="false">IF(ISBLANK(Q723),0,IF(AND(Q723&gt;=31,Q723&lt;=45),L723,0))</f>
        <v>0</v>
      </c>
      <c r="X723" s="86" t="n">
        <f aca="false">IF(ISBLANK(Q723),0,IF(AND(Q723&gt;=46,Q723&lt;=60),L723,0))</f>
        <v>0</v>
      </c>
      <c r="Y723" s="86" t="n">
        <f aca="false">IF(ISBLANK(Q723),0,IF(AND(Q723&gt;=61,Q723&lt;=90),L723,0))</f>
        <v>0</v>
      </c>
      <c r="Z723" s="86" t="n">
        <f aca="false">IF(ISBLANK(Q723),0,IF(Q723&gt;=91,L723,0))</f>
        <v>0</v>
      </c>
    </row>
    <row r="724" customFormat="false" ht="15.75" hidden="false" customHeight="true" outlineLevel="0" collapsed="false">
      <c r="U724" s="86" t="n">
        <f aca="false">IF(ISBLANK(Q724),0,IF(AND(Q724&gt;=1,Q724&lt;=15),L724,0))</f>
        <v>0</v>
      </c>
      <c r="V724" s="86" t="n">
        <f aca="false">IF(ISBLANK(Q724),0,IF(AND(Q724&gt;=16,Q724&lt;=30),L724,0))</f>
        <v>0</v>
      </c>
      <c r="W724" s="86" t="n">
        <f aca="false">IF(ISBLANK(Q724),0,IF(AND(Q724&gt;=31,Q724&lt;=45),L724,0))</f>
        <v>0</v>
      </c>
      <c r="X724" s="86" t="n">
        <f aca="false">IF(ISBLANK(Q724),0,IF(AND(Q724&gt;=46,Q724&lt;=60),L724,0))</f>
        <v>0</v>
      </c>
      <c r="Y724" s="86" t="n">
        <f aca="false">IF(ISBLANK(Q724),0,IF(AND(Q724&gt;=61,Q724&lt;=90),L724,0))</f>
        <v>0</v>
      </c>
      <c r="Z724" s="86" t="n">
        <f aca="false">IF(ISBLANK(Q724),0,IF(Q724&gt;=91,L724,0))</f>
        <v>0</v>
      </c>
    </row>
    <row r="725" customFormat="false" ht="15.75" hidden="false" customHeight="true" outlineLevel="0" collapsed="false">
      <c r="U725" s="86" t="n">
        <f aca="false">IF(ISBLANK(Q725),0,IF(AND(Q725&gt;=1,Q725&lt;=15),L725,0))</f>
        <v>0</v>
      </c>
      <c r="V725" s="86" t="n">
        <f aca="false">IF(ISBLANK(Q725),0,IF(AND(Q725&gt;=16,Q725&lt;=30),L725,0))</f>
        <v>0</v>
      </c>
      <c r="W725" s="86" t="n">
        <f aca="false">IF(ISBLANK(Q725),0,IF(AND(Q725&gt;=31,Q725&lt;=45),L725,0))</f>
        <v>0</v>
      </c>
      <c r="X725" s="86" t="n">
        <f aca="false">IF(ISBLANK(Q725),0,IF(AND(Q725&gt;=46,Q725&lt;=60),L725,0))</f>
        <v>0</v>
      </c>
      <c r="Y725" s="86" t="n">
        <f aca="false">IF(ISBLANK(Q725),0,IF(AND(Q725&gt;=61,Q725&lt;=90),L725,0))</f>
        <v>0</v>
      </c>
      <c r="Z725" s="86" t="n">
        <f aca="false">IF(ISBLANK(Q725),0,IF(Q725&gt;=91,L725,0))</f>
        <v>0</v>
      </c>
    </row>
    <row r="726" customFormat="false" ht="15.75" hidden="false" customHeight="true" outlineLevel="0" collapsed="false">
      <c r="U726" s="86" t="n">
        <f aca="false">IF(ISBLANK(Q726),0,IF(AND(Q726&gt;=1,Q726&lt;=15),L726,0))</f>
        <v>0</v>
      </c>
      <c r="V726" s="86" t="n">
        <f aca="false">IF(ISBLANK(Q726),0,IF(AND(Q726&gt;=16,Q726&lt;=30),L726,0))</f>
        <v>0</v>
      </c>
      <c r="W726" s="86" t="n">
        <f aca="false">IF(ISBLANK(Q726),0,IF(AND(Q726&gt;=31,Q726&lt;=45),L726,0))</f>
        <v>0</v>
      </c>
      <c r="X726" s="86" t="n">
        <f aca="false">IF(ISBLANK(Q726),0,IF(AND(Q726&gt;=46,Q726&lt;=60),L726,0))</f>
        <v>0</v>
      </c>
      <c r="Y726" s="86" t="n">
        <f aca="false">IF(ISBLANK(Q726),0,IF(AND(Q726&gt;=61,Q726&lt;=90),L726,0))</f>
        <v>0</v>
      </c>
      <c r="Z726" s="86" t="n">
        <f aca="false">IF(ISBLANK(Q726),0,IF(Q726&gt;=91,L726,0))</f>
        <v>0</v>
      </c>
    </row>
    <row r="727" customFormat="false" ht="15.75" hidden="false" customHeight="true" outlineLevel="0" collapsed="false">
      <c r="U727" s="86" t="n">
        <f aca="false">IF(ISBLANK(Q727),0,IF(AND(Q727&gt;=1,Q727&lt;=15),L727,0))</f>
        <v>0</v>
      </c>
      <c r="V727" s="86" t="n">
        <f aca="false">IF(ISBLANK(Q727),0,IF(AND(Q727&gt;=16,Q727&lt;=30),L727,0))</f>
        <v>0</v>
      </c>
      <c r="W727" s="86" t="n">
        <f aca="false">IF(ISBLANK(Q727),0,IF(AND(Q727&gt;=31,Q727&lt;=45),L727,0))</f>
        <v>0</v>
      </c>
      <c r="X727" s="86" t="n">
        <f aca="false">IF(ISBLANK(Q727),0,IF(AND(Q727&gt;=46,Q727&lt;=60),L727,0))</f>
        <v>0</v>
      </c>
      <c r="Y727" s="86" t="n">
        <f aca="false">IF(ISBLANK(Q727),0,IF(AND(Q727&gt;=61,Q727&lt;=90),L727,0))</f>
        <v>0</v>
      </c>
      <c r="Z727" s="86" t="n">
        <f aca="false">IF(ISBLANK(Q727),0,IF(Q727&gt;=91,L727,0))</f>
        <v>0</v>
      </c>
    </row>
    <row r="728" customFormat="false" ht="15.75" hidden="false" customHeight="true" outlineLevel="0" collapsed="false">
      <c r="U728" s="86" t="n">
        <f aca="false">IF(ISBLANK(Q728),0,IF(AND(Q728&gt;=1,Q728&lt;=15),L728,0))</f>
        <v>0</v>
      </c>
      <c r="V728" s="86" t="n">
        <f aca="false">IF(ISBLANK(Q728),0,IF(AND(Q728&gt;=16,Q728&lt;=30),L728,0))</f>
        <v>0</v>
      </c>
      <c r="W728" s="86" t="n">
        <f aca="false">IF(ISBLANK(Q728),0,IF(AND(Q728&gt;=31,Q728&lt;=45),L728,0))</f>
        <v>0</v>
      </c>
      <c r="X728" s="86" t="n">
        <f aca="false">IF(ISBLANK(Q728),0,IF(AND(Q728&gt;=46,Q728&lt;=60),L728,0))</f>
        <v>0</v>
      </c>
      <c r="Y728" s="86" t="n">
        <f aca="false">IF(ISBLANK(Q728),0,IF(AND(Q728&gt;=61,Q728&lt;=90),L728,0))</f>
        <v>0</v>
      </c>
      <c r="Z728" s="86" t="n">
        <f aca="false">IF(ISBLANK(Q728),0,IF(Q728&gt;=91,L728,0))</f>
        <v>0</v>
      </c>
    </row>
    <row r="729" customFormat="false" ht="15.75" hidden="false" customHeight="true" outlineLevel="0" collapsed="false">
      <c r="U729" s="86" t="n">
        <f aca="false">IF(ISBLANK(Q729),0,IF(AND(Q729&gt;=1,Q729&lt;=15),L729,0))</f>
        <v>0</v>
      </c>
      <c r="V729" s="86" t="n">
        <f aca="false">IF(ISBLANK(Q729),0,IF(AND(Q729&gt;=16,Q729&lt;=30),L729,0))</f>
        <v>0</v>
      </c>
      <c r="W729" s="86" t="n">
        <f aca="false">IF(ISBLANK(Q729),0,IF(AND(Q729&gt;=31,Q729&lt;=45),L729,0))</f>
        <v>0</v>
      </c>
      <c r="X729" s="86" t="n">
        <f aca="false">IF(ISBLANK(Q729),0,IF(AND(Q729&gt;=46,Q729&lt;=60),L729,0))</f>
        <v>0</v>
      </c>
      <c r="Y729" s="86" t="n">
        <f aca="false">IF(ISBLANK(Q729),0,IF(AND(Q729&gt;=61,Q729&lt;=90),L729,0))</f>
        <v>0</v>
      </c>
      <c r="Z729" s="86" t="n">
        <f aca="false">IF(ISBLANK(Q729),0,IF(Q729&gt;=91,L729,0))</f>
        <v>0</v>
      </c>
    </row>
    <row r="730" customFormat="false" ht="15.75" hidden="false" customHeight="true" outlineLevel="0" collapsed="false">
      <c r="U730" s="86" t="n">
        <f aca="false">IF(ISBLANK(Q730),0,IF(AND(Q730&gt;=1,Q730&lt;=15),L730,0))</f>
        <v>0</v>
      </c>
      <c r="V730" s="86" t="n">
        <f aca="false">IF(ISBLANK(Q730),0,IF(AND(Q730&gt;=16,Q730&lt;=30),L730,0))</f>
        <v>0</v>
      </c>
      <c r="W730" s="86" t="n">
        <f aca="false">IF(ISBLANK(Q730),0,IF(AND(Q730&gt;=31,Q730&lt;=45),L730,0))</f>
        <v>0</v>
      </c>
      <c r="X730" s="86" t="n">
        <f aca="false">IF(ISBLANK(Q730),0,IF(AND(Q730&gt;=46,Q730&lt;=60),L730,0))</f>
        <v>0</v>
      </c>
      <c r="Y730" s="86" t="n">
        <f aca="false">IF(ISBLANK(Q730),0,IF(AND(Q730&gt;=61,Q730&lt;=90),L730,0))</f>
        <v>0</v>
      </c>
      <c r="Z730" s="86" t="n">
        <f aca="false">IF(ISBLANK(Q730),0,IF(Q730&gt;=91,L730,0))</f>
        <v>0</v>
      </c>
    </row>
    <row r="731" customFormat="false" ht="15.75" hidden="false" customHeight="true" outlineLevel="0" collapsed="false">
      <c r="U731" s="86" t="n">
        <f aca="false">IF(ISBLANK(Q731),0,IF(AND(Q731&gt;=1,Q731&lt;=15),L731,0))</f>
        <v>0</v>
      </c>
      <c r="V731" s="86" t="n">
        <f aca="false">IF(ISBLANK(Q731),0,IF(AND(Q731&gt;=16,Q731&lt;=30),L731,0))</f>
        <v>0</v>
      </c>
      <c r="W731" s="86" t="n">
        <f aca="false">IF(ISBLANK(Q731),0,IF(AND(Q731&gt;=31,Q731&lt;=45),L731,0))</f>
        <v>0</v>
      </c>
      <c r="X731" s="86" t="n">
        <f aca="false">IF(ISBLANK(Q731),0,IF(AND(Q731&gt;=46,Q731&lt;=60),L731,0))</f>
        <v>0</v>
      </c>
      <c r="Y731" s="86" t="n">
        <f aca="false">IF(ISBLANK(Q731),0,IF(AND(Q731&gt;=61,Q731&lt;=90),L731,0))</f>
        <v>0</v>
      </c>
      <c r="Z731" s="86" t="n">
        <f aca="false">IF(ISBLANK(Q731),0,IF(Q731&gt;=91,L731,0))</f>
        <v>0</v>
      </c>
    </row>
    <row r="732" customFormat="false" ht="15.75" hidden="false" customHeight="true" outlineLevel="0" collapsed="false">
      <c r="U732" s="86" t="n">
        <f aca="false">IF(ISBLANK(Q732),0,IF(AND(Q732&gt;=1,Q732&lt;=15),L732,0))</f>
        <v>0</v>
      </c>
      <c r="V732" s="86" t="n">
        <f aca="false">IF(ISBLANK(Q732),0,IF(AND(Q732&gt;=16,Q732&lt;=30),L732,0))</f>
        <v>0</v>
      </c>
      <c r="W732" s="86" t="n">
        <f aca="false">IF(ISBLANK(Q732),0,IF(AND(Q732&gt;=31,Q732&lt;=45),L732,0))</f>
        <v>0</v>
      </c>
      <c r="X732" s="86" t="n">
        <f aca="false">IF(ISBLANK(Q732),0,IF(AND(Q732&gt;=46,Q732&lt;=60),L732,0))</f>
        <v>0</v>
      </c>
      <c r="Y732" s="86" t="n">
        <f aca="false">IF(ISBLANK(Q732),0,IF(AND(Q732&gt;=61,Q732&lt;=90),L732,0))</f>
        <v>0</v>
      </c>
      <c r="Z732" s="86" t="n">
        <f aca="false">IF(ISBLANK(Q732),0,IF(Q732&gt;=91,L732,0))</f>
        <v>0</v>
      </c>
    </row>
    <row r="733" customFormat="false" ht="15.75" hidden="false" customHeight="true" outlineLevel="0" collapsed="false">
      <c r="U733" s="86" t="n">
        <f aca="false">IF(ISBLANK(Q733),0,IF(AND(Q733&gt;=1,Q733&lt;=15),L733,0))</f>
        <v>0</v>
      </c>
      <c r="V733" s="86" t="n">
        <f aca="false">IF(ISBLANK(Q733),0,IF(AND(Q733&gt;=16,Q733&lt;=30),L733,0))</f>
        <v>0</v>
      </c>
      <c r="W733" s="86" t="n">
        <f aca="false">IF(ISBLANK(Q733),0,IF(AND(Q733&gt;=31,Q733&lt;=45),L733,0))</f>
        <v>0</v>
      </c>
      <c r="X733" s="86" t="n">
        <f aca="false">IF(ISBLANK(Q733),0,IF(AND(Q733&gt;=46,Q733&lt;=60),L733,0))</f>
        <v>0</v>
      </c>
      <c r="Y733" s="86" t="n">
        <f aca="false">IF(ISBLANK(Q733),0,IF(AND(Q733&gt;=61,Q733&lt;=90),L733,0))</f>
        <v>0</v>
      </c>
      <c r="Z733" s="86" t="n">
        <f aca="false">IF(ISBLANK(Q733),0,IF(Q733&gt;=91,L733,0))</f>
        <v>0</v>
      </c>
    </row>
    <row r="734" customFormat="false" ht="15.75" hidden="false" customHeight="true" outlineLevel="0" collapsed="false">
      <c r="U734" s="86" t="n">
        <f aca="false">IF(ISBLANK(Q734),0,IF(AND(Q734&gt;=1,Q734&lt;=15),L734,0))</f>
        <v>0</v>
      </c>
      <c r="V734" s="86" t="n">
        <f aca="false">IF(ISBLANK(Q734),0,IF(AND(Q734&gt;=16,Q734&lt;=30),L734,0))</f>
        <v>0</v>
      </c>
      <c r="W734" s="86" t="n">
        <f aca="false">IF(ISBLANK(Q734),0,IF(AND(Q734&gt;=31,Q734&lt;=45),L734,0))</f>
        <v>0</v>
      </c>
      <c r="X734" s="86" t="n">
        <f aca="false">IF(ISBLANK(Q734),0,IF(AND(Q734&gt;=46,Q734&lt;=60),L734,0))</f>
        <v>0</v>
      </c>
      <c r="Y734" s="86" t="n">
        <f aca="false">IF(ISBLANK(Q734),0,IF(AND(Q734&gt;=61,Q734&lt;=90),L734,0))</f>
        <v>0</v>
      </c>
      <c r="Z734" s="86" t="n">
        <f aca="false">IF(ISBLANK(Q734),0,IF(Q734&gt;=91,L734,0))</f>
        <v>0</v>
      </c>
    </row>
    <row r="735" customFormat="false" ht="15.75" hidden="false" customHeight="true" outlineLevel="0" collapsed="false">
      <c r="U735" s="86" t="n">
        <f aca="false">IF(ISBLANK(Q735),0,IF(AND(Q735&gt;=1,Q735&lt;=15),L735,0))</f>
        <v>0</v>
      </c>
      <c r="V735" s="86" t="n">
        <f aca="false">IF(ISBLANK(Q735),0,IF(AND(Q735&gt;=16,Q735&lt;=30),L735,0))</f>
        <v>0</v>
      </c>
      <c r="W735" s="86" t="n">
        <f aca="false">IF(ISBLANK(Q735),0,IF(AND(Q735&gt;=31,Q735&lt;=45),L735,0))</f>
        <v>0</v>
      </c>
      <c r="X735" s="86" t="n">
        <f aca="false">IF(ISBLANK(Q735),0,IF(AND(Q735&gt;=46,Q735&lt;=60),L735,0))</f>
        <v>0</v>
      </c>
      <c r="Y735" s="86" t="n">
        <f aca="false">IF(ISBLANK(Q735),0,IF(AND(Q735&gt;=61,Q735&lt;=90),L735,0))</f>
        <v>0</v>
      </c>
      <c r="Z735" s="86" t="n">
        <f aca="false">IF(ISBLANK(Q735),0,IF(Q735&gt;=91,L735,0))</f>
        <v>0</v>
      </c>
    </row>
    <row r="736" customFormat="false" ht="15.75" hidden="false" customHeight="true" outlineLevel="0" collapsed="false">
      <c r="U736" s="86" t="n">
        <f aca="false">IF(ISBLANK(Q736),0,IF(AND(Q736&gt;=1,Q736&lt;=15),L736,0))</f>
        <v>0</v>
      </c>
      <c r="V736" s="86" t="n">
        <f aca="false">IF(ISBLANK(Q736),0,IF(AND(Q736&gt;=16,Q736&lt;=30),L736,0))</f>
        <v>0</v>
      </c>
      <c r="W736" s="86" t="n">
        <f aca="false">IF(ISBLANK(Q736),0,IF(AND(Q736&gt;=31,Q736&lt;=45),L736,0))</f>
        <v>0</v>
      </c>
      <c r="X736" s="86" t="n">
        <f aca="false">IF(ISBLANK(Q736),0,IF(AND(Q736&gt;=46,Q736&lt;=60),L736,0))</f>
        <v>0</v>
      </c>
      <c r="Y736" s="86" t="n">
        <f aca="false">IF(ISBLANK(Q736),0,IF(AND(Q736&gt;=61,Q736&lt;=90),L736,0))</f>
        <v>0</v>
      </c>
      <c r="Z736" s="86" t="n">
        <f aca="false">IF(ISBLANK(Q736),0,IF(Q736&gt;=91,L736,0))</f>
        <v>0</v>
      </c>
    </row>
    <row r="737" customFormat="false" ht="15.75" hidden="false" customHeight="true" outlineLevel="0" collapsed="false">
      <c r="U737" s="86" t="n">
        <f aca="false">IF(ISBLANK(Q737),0,IF(AND(Q737&gt;=1,Q737&lt;=15),L737,0))</f>
        <v>0</v>
      </c>
      <c r="V737" s="86" t="n">
        <f aca="false">IF(ISBLANK(Q737),0,IF(AND(Q737&gt;=16,Q737&lt;=30),L737,0))</f>
        <v>0</v>
      </c>
      <c r="W737" s="86" t="n">
        <f aca="false">IF(ISBLANK(Q737),0,IF(AND(Q737&gt;=31,Q737&lt;=45),L737,0))</f>
        <v>0</v>
      </c>
      <c r="X737" s="86" t="n">
        <f aca="false">IF(ISBLANK(Q737),0,IF(AND(Q737&gt;=46,Q737&lt;=60),L737,0))</f>
        <v>0</v>
      </c>
      <c r="Y737" s="86" t="n">
        <f aca="false">IF(ISBLANK(Q737),0,IF(AND(Q737&gt;=61,Q737&lt;=90),L737,0))</f>
        <v>0</v>
      </c>
      <c r="Z737" s="86" t="n">
        <f aca="false">IF(ISBLANK(Q737),0,IF(Q737&gt;=91,L737,0))</f>
        <v>0</v>
      </c>
    </row>
    <row r="738" customFormat="false" ht="15.75" hidden="false" customHeight="true" outlineLevel="0" collapsed="false">
      <c r="U738" s="86" t="n">
        <f aca="false">IF(ISBLANK(Q738),0,IF(AND(Q738&gt;=1,Q738&lt;=15),L738,0))</f>
        <v>0</v>
      </c>
      <c r="V738" s="86" t="n">
        <f aca="false">IF(ISBLANK(Q738),0,IF(AND(Q738&gt;=16,Q738&lt;=30),L738,0))</f>
        <v>0</v>
      </c>
      <c r="W738" s="86" t="n">
        <f aca="false">IF(ISBLANK(Q738),0,IF(AND(Q738&gt;=31,Q738&lt;=45),L738,0))</f>
        <v>0</v>
      </c>
      <c r="X738" s="86" t="n">
        <f aca="false">IF(ISBLANK(Q738),0,IF(AND(Q738&gt;=46,Q738&lt;=60),L738,0))</f>
        <v>0</v>
      </c>
      <c r="Y738" s="86" t="n">
        <f aca="false">IF(ISBLANK(Q738),0,IF(AND(Q738&gt;=61,Q738&lt;=90),L738,0))</f>
        <v>0</v>
      </c>
      <c r="Z738" s="86" t="n">
        <f aca="false">IF(ISBLANK(Q738),0,IF(Q738&gt;=91,L738,0))</f>
        <v>0</v>
      </c>
    </row>
    <row r="739" customFormat="false" ht="15.75" hidden="false" customHeight="true" outlineLevel="0" collapsed="false">
      <c r="U739" s="86" t="n">
        <f aca="false">IF(ISBLANK(Q739),0,IF(AND(Q739&gt;=1,Q739&lt;=15),L739,0))</f>
        <v>0</v>
      </c>
      <c r="V739" s="86" t="n">
        <f aca="false">IF(ISBLANK(Q739),0,IF(AND(Q739&gt;=16,Q739&lt;=30),L739,0))</f>
        <v>0</v>
      </c>
      <c r="W739" s="86" t="n">
        <f aca="false">IF(ISBLANK(Q739),0,IF(AND(Q739&gt;=31,Q739&lt;=45),L739,0))</f>
        <v>0</v>
      </c>
      <c r="X739" s="86" t="n">
        <f aca="false">IF(ISBLANK(Q739),0,IF(AND(Q739&gt;=46,Q739&lt;=60),L739,0))</f>
        <v>0</v>
      </c>
      <c r="Y739" s="86" t="n">
        <f aca="false">IF(ISBLANK(Q739),0,IF(AND(Q739&gt;=61,Q739&lt;=90),L739,0))</f>
        <v>0</v>
      </c>
      <c r="Z739" s="86" t="n">
        <f aca="false">IF(ISBLANK(Q739),0,IF(Q739&gt;=91,L739,0))</f>
        <v>0</v>
      </c>
    </row>
    <row r="740" customFormat="false" ht="15.75" hidden="false" customHeight="true" outlineLevel="0" collapsed="false">
      <c r="U740" s="86" t="n">
        <f aca="false">IF(ISBLANK(Q740),0,IF(AND(Q740&gt;=1,Q740&lt;=15),L740,0))</f>
        <v>0</v>
      </c>
      <c r="V740" s="86" t="n">
        <f aca="false">IF(ISBLANK(Q740),0,IF(AND(Q740&gt;=16,Q740&lt;=30),L740,0))</f>
        <v>0</v>
      </c>
      <c r="W740" s="86" t="n">
        <f aca="false">IF(ISBLANK(Q740),0,IF(AND(Q740&gt;=31,Q740&lt;=45),L740,0))</f>
        <v>0</v>
      </c>
      <c r="X740" s="86" t="n">
        <f aca="false">IF(ISBLANK(Q740),0,IF(AND(Q740&gt;=46,Q740&lt;=60),L740,0))</f>
        <v>0</v>
      </c>
      <c r="Y740" s="86" t="n">
        <f aca="false">IF(ISBLANK(Q740),0,IF(AND(Q740&gt;=61,Q740&lt;=90),L740,0))</f>
        <v>0</v>
      </c>
      <c r="Z740" s="86" t="n">
        <f aca="false">IF(ISBLANK(Q740),0,IF(Q740&gt;=91,L740,0))</f>
        <v>0</v>
      </c>
    </row>
    <row r="741" customFormat="false" ht="15.75" hidden="false" customHeight="true" outlineLevel="0" collapsed="false">
      <c r="U741" s="86" t="n">
        <f aca="false">IF(ISBLANK(Q741),0,IF(AND(Q741&gt;=1,Q741&lt;=15),L741,0))</f>
        <v>0</v>
      </c>
      <c r="V741" s="86" t="n">
        <f aca="false">IF(ISBLANK(Q741),0,IF(AND(Q741&gt;=16,Q741&lt;=30),L741,0))</f>
        <v>0</v>
      </c>
      <c r="W741" s="86" t="n">
        <f aca="false">IF(ISBLANK(Q741),0,IF(AND(Q741&gt;=31,Q741&lt;=45),L741,0))</f>
        <v>0</v>
      </c>
      <c r="X741" s="86" t="n">
        <f aca="false">IF(ISBLANK(Q741),0,IF(AND(Q741&gt;=46,Q741&lt;=60),L741,0))</f>
        <v>0</v>
      </c>
      <c r="Y741" s="86" t="n">
        <f aca="false">IF(ISBLANK(Q741),0,IF(AND(Q741&gt;=61,Q741&lt;=90),L741,0))</f>
        <v>0</v>
      </c>
      <c r="Z741" s="86" t="n">
        <f aca="false">IF(ISBLANK(Q741),0,IF(Q741&gt;=91,L741,0))</f>
        <v>0</v>
      </c>
    </row>
    <row r="742" customFormat="false" ht="15.75" hidden="false" customHeight="true" outlineLevel="0" collapsed="false">
      <c r="U742" s="86" t="n">
        <f aca="false">IF(ISBLANK(Q742),0,IF(AND(Q742&gt;=1,Q742&lt;=15),L742,0))</f>
        <v>0</v>
      </c>
      <c r="V742" s="86" t="n">
        <f aca="false">IF(ISBLANK(Q742),0,IF(AND(Q742&gt;=16,Q742&lt;=30),L742,0))</f>
        <v>0</v>
      </c>
      <c r="W742" s="86" t="n">
        <f aca="false">IF(ISBLANK(Q742),0,IF(AND(Q742&gt;=31,Q742&lt;=45),L742,0))</f>
        <v>0</v>
      </c>
      <c r="X742" s="86" t="n">
        <f aca="false">IF(ISBLANK(Q742),0,IF(AND(Q742&gt;=46,Q742&lt;=60),L742,0))</f>
        <v>0</v>
      </c>
      <c r="Y742" s="86" t="n">
        <f aca="false">IF(ISBLANK(Q742),0,IF(AND(Q742&gt;=61,Q742&lt;=90),L742,0))</f>
        <v>0</v>
      </c>
      <c r="Z742" s="86" t="n">
        <f aca="false">IF(ISBLANK(Q742),0,IF(Q742&gt;=91,L742,0))</f>
        <v>0</v>
      </c>
    </row>
    <row r="743" customFormat="false" ht="15.75" hidden="false" customHeight="true" outlineLevel="0" collapsed="false">
      <c r="U743" s="86" t="n">
        <f aca="false">IF(ISBLANK(Q743),0,IF(AND(Q743&gt;=1,Q743&lt;=15),L743,0))</f>
        <v>0</v>
      </c>
      <c r="V743" s="86" t="n">
        <f aca="false">IF(ISBLANK(Q743),0,IF(AND(Q743&gt;=16,Q743&lt;=30),L743,0))</f>
        <v>0</v>
      </c>
      <c r="W743" s="86" t="n">
        <f aca="false">IF(ISBLANK(Q743),0,IF(AND(Q743&gt;=31,Q743&lt;=45),L743,0))</f>
        <v>0</v>
      </c>
      <c r="X743" s="86" t="n">
        <f aca="false">IF(ISBLANK(Q743),0,IF(AND(Q743&gt;=46,Q743&lt;=60),L743,0))</f>
        <v>0</v>
      </c>
      <c r="Y743" s="86" t="n">
        <f aca="false">IF(ISBLANK(Q743),0,IF(AND(Q743&gt;=61,Q743&lt;=90),L743,0))</f>
        <v>0</v>
      </c>
      <c r="Z743" s="86" t="n">
        <f aca="false">IF(ISBLANK(Q743),0,IF(Q743&gt;=91,L743,0))</f>
        <v>0</v>
      </c>
    </row>
    <row r="744" customFormat="false" ht="15.75" hidden="false" customHeight="true" outlineLevel="0" collapsed="false">
      <c r="U744" s="86" t="n">
        <f aca="false">IF(ISBLANK(Q744),0,IF(AND(Q744&gt;=1,Q744&lt;=15),L744,0))</f>
        <v>0</v>
      </c>
      <c r="V744" s="86" t="n">
        <f aca="false">IF(ISBLANK(Q744),0,IF(AND(Q744&gt;=16,Q744&lt;=30),L744,0))</f>
        <v>0</v>
      </c>
      <c r="W744" s="86" t="n">
        <f aca="false">IF(ISBLANK(Q744),0,IF(AND(Q744&gt;=31,Q744&lt;=45),L744,0))</f>
        <v>0</v>
      </c>
      <c r="X744" s="86" t="n">
        <f aca="false">IF(ISBLANK(Q744),0,IF(AND(Q744&gt;=46,Q744&lt;=60),L744,0))</f>
        <v>0</v>
      </c>
      <c r="Y744" s="86" t="n">
        <f aca="false">IF(ISBLANK(Q744),0,IF(AND(Q744&gt;=61,Q744&lt;=90),L744,0))</f>
        <v>0</v>
      </c>
      <c r="Z744" s="86" t="n">
        <f aca="false">IF(ISBLANK(Q744),0,IF(Q744&gt;=91,L744,0))</f>
        <v>0</v>
      </c>
    </row>
    <row r="745" customFormat="false" ht="15.75" hidden="false" customHeight="true" outlineLevel="0" collapsed="false">
      <c r="U745" s="86" t="n">
        <f aca="false">IF(ISBLANK(Q745),0,IF(AND(Q745&gt;=1,Q745&lt;=15),L745,0))</f>
        <v>0</v>
      </c>
      <c r="V745" s="86" t="n">
        <f aca="false">IF(ISBLANK(Q745),0,IF(AND(Q745&gt;=16,Q745&lt;=30),L745,0))</f>
        <v>0</v>
      </c>
      <c r="W745" s="86" t="n">
        <f aca="false">IF(ISBLANK(Q745),0,IF(AND(Q745&gt;=31,Q745&lt;=45),L745,0))</f>
        <v>0</v>
      </c>
      <c r="X745" s="86" t="n">
        <f aca="false">IF(ISBLANK(Q745),0,IF(AND(Q745&gt;=46,Q745&lt;=60),L745,0))</f>
        <v>0</v>
      </c>
      <c r="Y745" s="86" t="n">
        <f aca="false">IF(ISBLANK(Q745),0,IF(AND(Q745&gt;=61,Q745&lt;=90),L745,0))</f>
        <v>0</v>
      </c>
      <c r="Z745" s="86" t="n">
        <f aca="false">IF(ISBLANK(Q745),0,IF(Q745&gt;=91,L745,0))</f>
        <v>0</v>
      </c>
    </row>
    <row r="746" customFormat="false" ht="15.75" hidden="false" customHeight="true" outlineLevel="0" collapsed="false">
      <c r="U746" s="86" t="n">
        <f aca="false">IF(ISBLANK(Q746),0,IF(AND(Q746&gt;=1,Q746&lt;=15),L746,0))</f>
        <v>0</v>
      </c>
      <c r="V746" s="86" t="n">
        <f aca="false">IF(ISBLANK(Q746),0,IF(AND(Q746&gt;=16,Q746&lt;=30),L746,0))</f>
        <v>0</v>
      </c>
      <c r="W746" s="86" t="n">
        <f aca="false">IF(ISBLANK(Q746),0,IF(AND(Q746&gt;=31,Q746&lt;=45),L746,0))</f>
        <v>0</v>
      </c>
      <c r="X746" s="86" t="n">
        <f aca="false">IF(ISBLANK(Q746),0,IF(AND(Q746&gt;=46,Q746&lt;=60),L746,0))</f>
        <v>0</v>
      </c>
      <c r="Y746" s="86" t="n">
        <f aca="false">IF(ISBLANK(Q746),0,IF(AND(Q746&gt;=61,Q746&lt;=90),L746,0))</f>
        <v>0</v>
      </c>
      <c r="Z746" s="86" t="n">
        <f aca="false">IF(ISBLANK(Q746),0,IF(Q746&gt;=91,L746,0))</f>
        <v>0</v>
      </c>
    </row>
    <row r="747" customFormat="false" ht="15.75" hidden="false" customHeight="true" outlineLevel="0" collapsed="false">
      <c r="U747" s="86" t="n">
        <f aca="false">IF(ISBLANK(Q747),0,IF(AND(Q747&gt;=1,Q747&lt;=15),L747,0))</f>
        <v>0</v>
      </c>
      <c r="V747" s="86" t="n">
        <f aca="false">IF(ISBLANK(Q747),0,IF(AND(Q747&gt;=16,Q747&lt;=30),L747,0))</f>
        <v>0</v>
      </c>
      <c r="W747" s="86" t="n">
        <f aca="false">IF(ISBLANK(Q747),0,IF(AND(Q747&gt;=31,Q747&lt;=45),L747,0))</f>
        <v>0</v>
      </c>
      <c r="X747" s="86" t="n">
        <f aca="false">IF(ISBLANK(Q747),0,IF(AND(Q747&gt;=46,Q747&lt;=60),L747,0))</f>
        <v>0</v>
      </c>
      <c r="Y747" s="86" t="n">
        <f aca="false">IF(ISBLANK(Q747),0,IF(AND(Q747&gt;=61,Q747&lt;=90),L747,0))</f>
        <v>0</v>
      </c>
      <c r="Z747" s="86" t="n">
        <f aca="false">IF(ISBLANK(Q747),0,IF(Q747&gt;=91,L747,0))</f>
        <v>0</v>
      </c>
    </row>
    <row r="748" customFormat="false" ht="15.75" hidden="false" customHeight="true" outlineLevel="0" collapsed="false">
      <c r="U748" s="86" t="n">
        <f aca="false">IF(ISBLANK(Q748),0,IF(AND(Q748&gt;=1,Q748&lt;=15),L748,0))</f>
        <v>0</v>
      </c>
      <c r="V748" s="86" t="n">
        <f aca="false">IF(ISBLANK(Q748),0,IF(AND(Q748&gt;=16,Q748&lt;=30),L748,0))</f>
        <v>0</v>
      </c>
      <c r="W748" s="86" t="n">
        <f aca="false">IF(ISBLANK(Q748),0,IF(AND(Q748&gt;=31,Q748&lt;=45),L748,0))</f>
        <v>0</v>
      </c>
      <c r="X748" s="86" t="n">
        <f aca="false">IF(ISBLANK(Q748),0,IF(AND(Q748&gt;=46,Q748&lt;=60),L748,0))</f>
        <v>0</v>
      </c>
      <c r="Y748" s="86" t="n">
        <f aca="false">IF(ISBLANK(Q748),0,IF(AND(Q748&gt;=61,Q748&lt;=90),L748,0))</f>
        <v>0</v>
      </c>
      <c r="Z748" s="86" t="n">
        <f aca="false">IF(ISBLANK(Q748),0,IF(Q748&gt;=91,L748,0))</f>
        <v>0</v>
      </c>
    </row>
    <row r="749" customFormat="false" ht="15.75" hidden="false" customHeight="true" outlineLevel="0" collapsed="false">
      <c r="U749" s="86" t="n">
        <f aca="false">IF(ISBLANK(Q749),0,IF(AND(Q749&gt;=1,Q749&lt;=15),L749,0))</f>
        <v>0</v>
      </c>
      <c r="V749" s="86" t="n">
        <f aca="false">IF(ISBLANK(Q749),0,IF(AND(Q749&gt;=16,Q749&lt;=30),L749,0))</f>
        <v>0</v>
      </c>
      <c r="W749" s="86" t="n">
        <f aca="false">IF(ISBLANK(Q749),0,IF(AND(Q749&gt;=31,Q749&lt;=45),L749,0))</f>
        <v>0</v>
      </c>
      <c r="X749" s="86" t="n">
        <f aca="false">IF(ISBLANK(Q749),0,IF(AND(Q749&gt;=46,Q749&lt;=60),L749,0))</f>
        <v>0</v>
      </c>
      <c r="Y749" s="86" t="n">
        <f aca="false">IF(ISBLANK(Q749),0,IF(AND(Q749&gt;=61,Q749&lt;=90),L749,0))</f>
        <v>0</v>
      </c>
      <c r="Z749" s="86" t="n">
        <f aca="false">IF(ISBLANK(Q749),0,IF(Q749&gt;=91,L749,0))</f>
        <v>0</v>
      </c>
    </row>
    <row r="750" customFormat="false" ht="15.75" hidden="false" customHeight="true" outlineLevel="0" collapsed="false">
      <c r="U750" s="86" t="n">
        <f aca="false">IF(ISBLANK(Q750),0,IF(AND(Q750&gt;=1,Q750&lt;=15),L750,0))</f>
        <v>0</v>
      </c>
      <c r="V750" s="86" t="n">
        <f aca="false">IF(ISBLANK(Q750),0,IF(AND(Q750&gt;=16,Q750&lt;=30),L750,0))</f>
        <v>0</v>
      </c>
      <c r="W750" s="86" t="n">
        <f aca="false">IF(ISBLANK(Q750),0,IF(AND(Q750&gt;=31,Q750&lt;=45),L750,0))</f>
        <v>0</v>
      </c>
      <c r="X750" s="86" t="n">
        <f aca="false">IF(ISBLANK(Q750),0,IF(AND(Q750&gt;=46,Q750&lt;=60),L750,0))</f>
        <v>0</v>
      </c>
      <c r="Y750" s="86" t="n">
        <f aca="false">IF(ISBLANK(Q750),0,IF(AND(Q750&gt;=61,Q750&lt;=90),L750,0))</f>
        <v>0</v>
      </c>
      <c r="Z750" s="86" t="n">
        <f aca="false">IF(ISBLANK(Q750),0,IF(Q750&gt;=91,L750,0))</f>
        <v>0</v>
      </c>
    </row>
    <row r="751" customFormat="false" ht="15.75" hidden="false" customHeight="true" outlineLevel="0" collapsed="false">
      <c r="U751" s="86" t="n">
        <f aca="false">IF(ISBLANK(Q751),0,IF(AND(Q751&gt;=1,Q751&lt;=15),L751,0))</f>
        <v>0</v>
      </c>
      <c r="V751" s="86" t="n">
        <f aca="false">IF(ISBLANK(Q751),0,IF(AND(Q751&gt;=16,Q751&lt;=30),L751,0))</f>
        <v>0</v>
      </c>
      <c r="W751" s="86" t="n">
        <f aca="false">IF(ISBLANK(Q751),0,IF(AND(Q751&gt;=31,Q751&lt;=45),L751,0))</f>
        <v>0</v>
      </c>
      <c r="X751" s="86" t="n">
        <f aca="false">IF(ISBLANK(Q751),0,IF(AND(Q751&gt;=46,Q751&lt;=60),L751,0))</f>
        <v>0</v>
      </c>
      <c r="Y751" s="86" t="n">
        <f aca="false">IF(ISBLANK(Q751),0,IF(AND(Q751&gt;=61,Q751&lt;=90),L751,0))</f>
        <v>0</v>
      </c>
      <c r="Z751" s="86" t="n">
        <f aca="false">IF(ISBLANK(Q751),0,IF(Q751&gt;=91,L751,0))</f>
        <v>0</v>
      </c>
    </row>
    <row r="752" customFormat="false" ht="15.75" hidden="false" customHeight="true" outlineLevel="0" collapsed="false">
      <c r="U752" s="86" t="n">
        <f aca="false">IF(ISBLANK(Q752),0,IF(AND(Q752&gt;=1,Q752&lt;=15),L752,0))</f>
        <v>0</v>
      </c>
      <c r="V752" s="86" t="n">
        <f aca="false">IF(ISBLANK(Q752),0,IF(AND(Q752&gt;=16,Q752&lt;=30),L752,0))</f>
        <v>0</v>
      </c>
      <c r="W752" s="86" t="n">
        <f aca="false">IF(ISBLANK(Q752),0,IF(AND(Q752&gt;=31,Q752&lt;=45),L752,0))</f>
        <v>0</v>
      </c>
      <c r="X752" s="86" t="n">
        <f aca="false">IF(ISBLANK(Q752),0,IF(AND(Q752&gt;=46,Q752&lt;=60),L752,0))</f>
        <v>0</v>
      </c>
      <c r="Y752" s="86" t="n">
        <f aca="false">IF(ISBLANK(Q752),0,IF(AND(Q752&gt;=61,Q752&lt;=90),L752,0))</f>
        <v>0</v>
      </c>
      <c r="Z752" s="86" t="n">
        <f aca="false">IF(ISBLANK(Q752),0,IF(Q752&gt;=91,L752,0))</f>
        <v>0</v>
      </c>
    </row>
    <row r="753" customFormat="false" ht="15.75" hidden="false" customHeight="true" outlineLevel="0" collapsed="false">
      <c r="U753" s="86" t="n">
        <f aca="false">IF(ISBLANK(Q753),0,IF(AND(Q753&gt;=1,Q753&lt;=15),L753,0))</f>
        <v>0</v>
      </c>
      <c r="V753" s="86" t="n">
        <f aca="false">IF(ISBLANK(Q753),0,IF(AND(Q753&gt;=16,Q753&lt;=30),L753,0))</f>
        <v>0</v>
      </c>
      <c r="W753" s="86" t="n">
        <f aca="false">IF(ISBLANK(Q753),0,IF(AND(Q753&gt;=31,Q753&lt;=45),L753,0))</f>
        <v>0</v>
      </c>
      <c r="X753" s="86" t="n">
        <f aca="false">IF(ISBLANK(Q753),0,IF(AND(Q753&gt;=46,Q753&lt;=60),L753,0))</f>
        <v>0</v>
      </c>
      <c r="Y753" s="86" t="n">
        <f aca="false">IF(ISBLANK(Q753),0,IF(AND(Q753&gt;=61,Q753&lt;=90),L753,0))</f>
        <v>0</v>
      </c>
      <c r="Z753" s="86" t="n">
        <f aca="false">IF(ISBLANK(Q753),0,IF(Q753&gt;=91,L753,0))</f>
        <v>0</v>
      </c>
    </row>
    <row r="754" customFormat="false" ht="15.75" hidden="false" customHeight="true" outlineLevel="0" collapsed="false">
      <c r="U754" s="86" t="n">
        <f aca="false">IF(ISBLANK(Q754),0,IF(AND(Q754&gt;=1,Q754&lt;=15),L754,0))</f>
        <v>0</v>
      </c>
      <c r="V754" s="86" t="n">
        <f aca="false">IF(ISBLANK(Q754),0,IF(AND(Q754&gt;=16,Q754&lt;=30),L754,0))</f>
        <v>0</v>
      </c>
      <c r="W754" s="86" t="n">
        <f aca="false">IF(ISBLANK(Q754),0,IF(AND(Q754&gt;=31,Q754&lt;=45),L754,0))</f>
        <v>0</v>
      </c>
      <c r="X754" s="86" t="n">
        <f aca="false">IF(ISBLANK(Q754),0,IF(AND(Q754&gt;=46,Q754&lt;=60),L754,0))</f>
        <v>0</v>
      </c>
      <c r="Y754" s="86" t="n">
        <f aca="false">IF(ISBLANK(Q754),0,IF(AND(Q754&gt;=61,Q754&lt;=90),L754,0))</f>
        <v>0</v>
      </c>
      <c r="Z754" s="86" t="n">
        <f aca="false">IF(ISBLANK(Q754),0,IF(Q754&gt;=91,L754,0))</f>
        <v>0</v>
      </c>
    </row>
    <row r="755" customFormat="false" ht="15.75" hidden="false" customHeight="true" outlineLevel="0" collapsed="false">
      <c r="U755" s="86" t="n">
        <f aca="false">IF(ISBLANK(Q755),0,IF(AND(Q755&gt;=1,Q755&lt;=15),L755,0))</f>
        <v>0</v>
      </c>
      <c r="V755" s="86" t="n">
        <f aca="false">IF(ISBLANK(Q755),0,IF(AND(Q755&gt;=16,Q755&lt;=30),L755,0))</f>
        <v>0</v>
      </c>
      <c r="W755" s="86" t="n">
        <f aca="false">IF(ISBLANK(Q755),0,IF(AND(Q755&gt;=31,Q755&lt;=45),L755,0))</f>
        <v>0</v>
      </c>
      <c r="X755" s="86" t="n">
        <f aca="false">IF(ISBLANK(Q755),0,IF(AND(Q755&gt;=46,Q755&lt;=60),L755,0))</f>
        <v>0</v>
      </c>
      <c r="Y755" s="86" t="n">
        <f aca="false">IF(ISBLANK(Q755),0,IF(AND(Q755&gt;=61,Q755&lt;=90),L755,0))</f>
        <v>0</v>
      </c>
      <c r="Z755" s="86" t="n">
        <f aca="false">IF(ISBLANK(Q755),0,IF(Q755&gt;=91,L755,0))</f>
        <v>0</v>
      </c>
    </row>
    <row r="756" customFormat="false" ht="15.75" hidden="false" customHeight="true" outlineLevel="0" collapsed="false">
      <c r="U756" s="86" t="n">
        <f aca="false">IF(ISBLANK(Q756),0,IF(AND(Q756&gt;=1,Q756&lt;=15),L756,0))</f>
        <v>0</v>
      </c>
      <c r="V756" s="86" t="n">
        <f aca="false">IF(ISBLANK(Q756),0,IF(AND(Q756&gt;=16,Q756&lt;=30),L756,0))</f>
        <v>0</v>
      </c>
      <c r="W756" s="86" t="n">
        <f aca="false">IF(ISBLANK(Q756),0,IF(AND(Q756&gt;=31,Q756&lt;=45),L756,0))</f>
        <v>0</v>
      </c>
      <c r="X756" s="86" t="n">
        <f aca="false">IF(ISBLANK(Q756),0,IF(AND(Q756&gt;=46,Q756&lt;=60),L756,0))</f>
        <v>0</v>
      </c>
      <c r="Y756" s="86" t="n">
        <f aca="false">IF(ISBLANK(Q756),0,IF(AND(Q756&gt;=61,Q756&lt;=90),L756,0))</f>
        <v>0</v>
      </c>
      <c r="Z756" s="86" t="n">
        <f aca="false">IF(ISBLANK(Q756),0,IF(Q756&gt;=91,L756,0))</f>
        <v>0</v>
      </c>
    </row>
    <row r="757" customFormat="false" ht="15.75" hidden="false" customHeight="true" outlineLevel="0" collapsed="false">
      <c r="U757" s="86" t="n">
        <f aca="false">IF(ISBLANK(Q757),0,IF(AND(Q757&gt;=1,Q757&lt;=15),L757,0))</f>
        <v>0</v>
      </c>
      <c r="V757" s="86" t="n">
        <f aca="false">IF(ISBLANK(Q757),0,IF(AND(Q757&gt;=16,Q757&lt;=30),L757,0))</f>
        <v>0</v>
      </c>
      <c r="W757" s="86" t="n">
        <f aca="false">IF(ISBLANK(Q757),0,IF(AND(Q757&gt;=31,Q757&lt;=45),L757,0))</f>
        <v>0</v>
      </c>
      <c r="X757" s="86" t="n">
        <f aca="false">IF(ISBLANK(Q757),0,IF(AND(Q757&gt;=46,Q757&lt;=60),L757,0))</f>
        <v>0</v>
      </c>
      <c r="Y757" s="86" t="n">
        <f aca="false">IF(ISBLANK(Q757),0,IF(AND(Q757&gt;=61,Q757&lt;=90),L757,0))</f>
        <v>0</v>
      </c>
      <c r="Z757" s="86" t="n">
        <f aca="false">IF(ISBLANK(Q757),0,IF(Q757&gt;=91,L757,0))</f>
        <v>0</v>
      </c>
    </row>
    <row r="758" customFormat="false" ht="15.75" hidden="false" customHeight="true" outlineLevel="0" collapsed="false">
      <c r="U758" s="86" t="n">
        <f aca="false">IF(ISBLANK(Q758),0,IF(AND(Q758&gt;=1,Q758&lt;=15),L758,0))</f>
        <v>0</v>
      </c>
      <c r="V758" s="86" t="n">
        <f aca="false">IF(ISBLANK(Q758),0,IF(AND(Q758&gt;=16,Q758&lt;=30),L758,0))</f>
        <v>0</v>
      </c>
      <c r="W758" s="86" t="n">
        <f aca="false">IF(ISBLANK(Q758),0,IF(AND(Q758&gt;=31,Q758&lt;=45),L758,0))</f>
        <v>0</v>
      </c>
      <c r="X758" s="86" t="n">
        <f aca="false">IF(ISBLANK(Q758),0,IF(AND(Q758&gt;=46,Q758&lt;=60),L758,0))</f>
        <v>0</v>
      </c>
      <c r="Y758" s="86" t="n">
        <f aca="false">IF(ISBLANK(Q758),0,IF(AND(Q758&gt;=61,Q758&lt;=90),L758,0))</f>
        <v>0</v>
      </c>
      <c r="Z758" s="86" t="n">
        <f aca="false">IF(ISBLANK(Q758),0,IF(Q758&gt;=91,L758,0))</f>
        <v>0</v>
      </c>
    </row>
    <row r="759" customFormat="false" ht="15.75" hidden="false" customHeight="true" outlineLevel="0" collapsed="false">
      <c r="U759" s="86" t="n">
        <f aca="false">IF(ISBLANK(Q759),0,IF(AND(Q759&gt;=1,Q759&lt;=15),L759,0))</f>
        <v>0</v>
      </c>
      <c r="V759" s="86" t="n">
        <f aca="false">IF(ISBLANK(Q759),0,IF(AND(Q759&gt;=16,Q759&lt;=30),L759,0))</f>
        <v>0</v>
      </c>
      <c r="W759" s="86" t="n">
        <f aca="false">IF(ISBLANK(Q759),0,IF(AND(Q759&gt;=31,Q759&lt;=45),L759,0))</f>
        <v>0</v>
      </c>
      <c r="X759" s="86" t="n">
        <f aca="false">IF(ISBLANK(Q759),0,IF(AND(Q759&gt;=46,Q759&lt;=60),L759,0))</f>
        <v>0</v>
      </c>
      <c r="Y759" s="86" t="n">
        <f aca="false">IF(ISBLANK(Q759),0,IF(AND(Q759&gt;=61,Q759&lt;=90),L759,0))</f>
        <v>0</v>
      </c>
      <c r="Z759" s="86" t="n">
        <f aca="false">IF(ISBLANK(Q759),0,IF(Q759&gt;=91,L759,0))</f>
        <v>0</v>
      </c>
    </row>
    <row r="760" customFormat="false" ht="15.75" hidden="false" customHeight="true" outlineLevel="0" collapsed="false">
      <c r="U760" s="86" t="n">
        <f aca="false">IF(ISBLANK(Q760),0,IF(AND(Q760&gt;=1,Q760&lt;=15),L760,0))</f>
        <v>0</v>
      </c>
      <c r="V760" s="86" t="n">
        <f aca="false">IF(ISBLANK(Q760),0,IF(AND(Q760&gt;=16,Q760&lt;=30),L760,0))</f>
        <v>0</v>
      </c>
      <c r="W760" s="86" t="n">
        <f aca="false">IF(ISBLANK(Q760),0,IF(AND(Q760&gt;=31,Q760&lt;=45),L760,0))</f>
        <v>0</v>
      </c>
      <c r="X760" s="86" t="n">
        <f aca="false">IF(ISBLANK(Q760),0,IF(AND(Q760&gt;=46,Q760&lt;=60),L760,0))</f>
        <v>0</v>
      </c>
      <c r="Y760" s="86" t="n">
        <f aca="false">IF(ISBLANK(Q760),0,IF(AND(Q760&gt;=61,Q760&lt;=90),L760,0))</f>
        <v>0</v>
      </c>
      <c r="Z760" s="86" t="n">
        <f aca="false">IF(ISBLANK(Q760),0,IF(Q760&gt;=91,L760,0))</f>
        <v>0</v>
      </c>
    </row>
    <row r="761" customFormat="false" ht="15.75" hidden="false" customHeight="true" outlineLevel="0" collapsed="false">
      <c r="U761" s="86" t="n">
        <f aca="false">IF(ISBLANK(Q761),0,IF(AND(Q761&gt;=1,Q761&lt;=15),L761,0))</f>
        <v>0</v>
      </c>
      <c r="V761" s="86" t="n">
        <f aca="false">IF(ISBLANK(Q761),0,IF(AND(Q761&gt;=16,Q761&lt;=30),L761,0))</f>
        <v>0</v>
      </c>
      <c r="W761" s="86" t="n">
        <f aca="false">IF(ISBLANK(Q761),0,IF(AND(Q761&gt;=31,Q761&lt;=45),L761,0))</f>
        <v>0</v>
      </c>
      <c r="X761" s="86" t="n">
        <f aca="false">IF(ISBLANK(Q761),0,IF(AND(Q761&gt;=46,Q761&lt;=60),L761,0))</f>
        <v>0</v>
      </c>
      <c r="Y761" s="86" t="n">
        <f aca="false">IF(ISBLANK(Q761),0,IF(AND(Q761&gt;=61,Q761&lt;=90),L761,0))</f>
        <v>0</v>
      </c>
      <c r="Z761" s="86" t="n">
        <f aca="false">IF(ISBLANK(Q761),0,IF(Q761&gt;=91,L761,0))</f>
        <v>0</v>
      </c>
    </row>
    <row r="762" customFormat="false" ht="15.75" hidden="false" customHeight="true" outlineLevel="0" collapsed="false">
      <c r="U762" s="86" t="n">
        <f aca="false">IF(ISBLANK(Q762),0,IF(AND(Q762&gt;=1,Q762&lt;=15),L762,0))</f>
        <v>0</v>
      </c>
      <c r="V762" s="86" t="n">
        <f aca="false">IF(ISBLANK(Q762),0,IF(AND(Q762&gt;=16,Q762&lt;=30),L762,0))</f>
        <v>0</v>
      </c>
      <c r="W762" s="86" t="n">
        <f aca="false">IF(ISBLANK(Q762),0,IF(AND(Q762&gt;=31,Q762&lt;=45),L762,0))</f>
        <v>0</v>
      </c>
      <c r="X762" s="86" t="n">
        <f aca="false">IF(ISBLANK(Q762),0,IF(AND(Q762&gt;=46,Q762&lt;=60),L762,0))</f>
        <v>0</v>
      </c>
      <c r="Y762" s="86" t="n">
        <f aca="false">IF(ISBLANK(Q762),0,IF(AND(Q762&gt;=61,Q762&lt;=90),L762,0))</f>
        <v>0</v>
      </c>
      <c r="Z762" s="86" t="n">
        <f aca="false">IF(ISBLANK(Q762),0,IF(Q762&gt;=91,L762,0))</f>
        <v>0</v>
      </c>
    </row>
    <row r="763" customFormat="false" ht="15.75" hidden="false" customHeight="true" outlineLevel="0" collapsed="false">
      <c r="U763" s="86" t="n">
        <f aca="false">IF(ISBLANK(Q763),0,IF(AND(Q763&gt;=1,Q763&lt;=15),L763,0))</f>
        <v>0</v>
      </c>
      <c r="V763" s="86" t="n">
        <f aca="false">IF(ISBLANK(Q763),0,IF(AND(Q763&gt;=16,Q763&lt;=30),L763,0))</f>
        <v>0</v>
      </c>
      <c r="W763" s="86" t="n">
        <f aca="false">IF(ISBLANK(Q763),0,IF(AND(Q763&gt;=31,Q763&lt;=45),L763,0))</f>
        <v>0</v>
      </c>
      <c r="X763" s="86" t="n">
        <f aca="false">IF(ISBLANK(Q763),0,IF(AND(Q763&gt;=46,Q763&lt;=60),L763,0))</f>
        <v>0</v>
      </c>
      <c r="Y763" s="86" t="n">
        <f aca="false">IF(ISBLANK(Q763),0,IF(AND(Q763&gt;=61,Q763&lt;=90),L763,0))</f>
        <v>0</v>
      </c>
      <c r="Z763" s="86" t="n">
        <f aca="false">IF(ISBLANK(Q763),0,IF(Q763&gt;=91,L763,0))</f>
        <v>0</v>
      </c>
    </row>
    <row r="764" customFormat="false" ht="15.75" hidden="false" customHeight="true" outlineLevel="0" collapsed="false">
      <c r="U764" s="86" t="n">
        <f aca="false">IF(ISBLANK(Q764),0,IF(AND(Q764&gt;=1,Q764&lt;=15),L764,0))</f>
        <v>0</v>
      </c>
      <c r="V764" s="86" t="n">
        <f aca="false">IF(ISBLANK(Q764),0,IF(AND(Q764&gt;=16,Q764&lt;=30),L764,0))</f>
        <v>0</v>
      </c>
      <c r="W764" s="86" t="n">
        <f aca="false">IF(ISBLANK(Q764),0,IF(AND(Q764&gt;=31,Q764&lt;=45),L764,0))</f>
        <v>0</v>
      </c>
      <c r="X764" s="86" t="n">
        <f aca="false">IF(ISBLANK(Q764),0,IF(AND(Q764&gt;=46,Q764&lt;=60),L764,0))</f>
        <v>0</v>
      </c>
      <c r="Y764" s="86" t="n">
        <f aca="false">IF(ISBLANK(Q764),0,IF(AND(Q764&gt;=61,Q764&lt;=90),L764,0))</f>
        <v>0</v>
      </c>
      <c r="Z764" s="86" t="n">
        <f aca="false">IF(ISBLANK(Q764),0,IF(Q764&gt;=91,L764,0))</f>
        <v>0</v>
      </c>
    </row>
    <row r="765" customFormat="false" ht="15.75" hidden="false" customHeight="true" outlineLevel="0" collapsed="false">
      <c r="U765" s="86" t="n">
        <f aca="false">IF(ISBLANK(Q765),0,IF(AND(Q765&gt;=1,Q765&lt;=15),L765,0))</f>
        <v>0</v>
      </c>
      <c r="V765" s="86" t="n">
        <f aca="false">IF(ISBLANK(Q765),0,IF(AND(Q765&gt;=16,Q765&lt;=30),L765,0))</f>
        <v>0</v>
      </c>
      <c r="W765" s="86" t="n">
        <f aca="false">IF(ISBLANK(Q765),0,IF(AND(Q765&gt;=31,Q765&lt;=45),L765,0))</f>
        <v>0</v>
      </c>
      <c r="X765" s="86" t="n">
        <f aca="false">IF(ISBLANK(Q765),0,IF(AND(Q765&gt;=46,Q765&lt;=60),L765,0))</f>
        <v>0</v>
      </c>
      <c r="Y765" s="86" t="n">
        <f aca="false">IF(ISBLANK(Q765),0,IF(AND(Q765&gt;=61,Q765&lt;=90),L765,0))</f>
        <v>0</v>
      </c>
      <c r="Z765" s="86" t="n">
        <f aca="false">IF(ISBLANK(Q765),0,IF(Q765&gt;=91,L765,0))</f>
        <v>0</v>
      </c>
    </row>
    <row r="766" customFormat="false" ht="15.75" hidden="false" customHeight="true" outlineLevel="0" collapsed="false">
      <c r="U766" s="86" t="n">
        <f aca="false">IF(ISBLANK(Q766),0,IF(AND(Q766&gt;=1,Q766&lt;=15),L766,0))</f>
        <v>0</v>
      </c>
      <c r="V766" s="86" t="n">
        <f aca="false">IF(ISBLANK(Q766),0,IF(AND(Q766&gt;=16,Q766&lt;=30),L766,0))</f>
        <v>0</v>
      </c>
      <c r="W766" s="86" t="n">
        <f aca="false">IF(ISBLANK(Q766),0,IF(AND(Q766&gt;=31,Q766&lt;=45),L766,0))</f>
        <v>0</v>
      </c>
      <c r="X766" s="86" t="n">
        <f aca="false">IF(ISBLANK(Q766),0,IF(AND(Q766&gt;=46,Q766&lt;=60),L766,0))</f>
        <v>0</v>
      </c>
      <c r="Y766" s="86" t="n">
        <f aca="false">IF(ISBLANK(Q766),0,IF(AND(Q766&gt;=61,Q766&lt;=90),L766,0))</f>
        <v>0</v>
      </c>
      <c r="Z766" s="86" t="n">
        <f aca="false">IF(ISBLANK(Q766),0,IF(Q766&gt;=91,L766,0))</f>
        <v>0</v>
      </c>
    </row>
    <row r="767" customFormat="false" ht="15.75" hidden="false" customHeight="true" outlineLevel="0" collapsed="false">
      <c r="U767" s="86" t="n">
        <f aca="false">IF(ISBLANK(Q767),0,IF(AND(Q767&gt;=1,Q767&lt;=15),L767,0))</f>
        <v>0</v>
      </c>
      <c r="V767" s="86" t="n">
        <f aca="false">IF(ISBLANK(Q767),0,IF(AND(Q767&gt;=16,Q767&lt;=30),L767,0))</f>
        <v>0</v>
      </c>
      <c r="W767" s="86" t="n">
        <f aca="false">IF(ISBLANK(Q767),0,IF(AND(Q767&gt;=31,Q767&lt;=45),L767,0))</f>
        <v>0</v>
      </c>
      <c r="X767" s="86" t="n">
        <f aca="false">IF(ISBLANK(Q767),0,IF(AND(Q767&gt;=46,Q767&lt;=60),L767,0))</f>
        <v>0</v>
      </c>
      <c r="Y767" s="86" t="n">
        <f aca="false">IF(ISBLANK(Q767),0,IF(AND(Q767&gt;=61,Q767&lt;=90),L767,0))</f>
        <v>0</v>
      </c>
      <c r="Z767" s="86" t="n">
        <f aca="false">IF(ISBLANK(Q767),0,IF(Q767&gt;=91,L767,0))</f>
        <v>0</v>
      </c>
    </row>
    <row r="768" customFormat="false" ht="15.75" hidden="false" customHeight="true" outlineLevel="0" collapsed="false">
      <c r="U768" s="86" t="n">
        <f aca="false">IF(ISBLANK(Q768),0,IF(AND(Q768&gt;=1,Q768&lt;=15),L768,0))</f>
        <v>0</v>
      </c>
      <c r="V768" s="86" t="n">
        <f aca="false">IF(ISBLANK(Q768),0,IF(AND(Q768&gt;=16,Q768&lt;=30),L768,0))</f>
        <v>0</v>
      </c>
      <c r="W768" s="86" t="n">
        <f aca="false">IF(ISBLANK(Q768),0,IF(AND(Q768&gt;=31,Q768&lt;=45),L768,0))</f>
        <v>0</v>
      </c>
      <c r="X768" s="86" t="n">
        <f aca="false">IF(ISBLANK(Q768),0,IF(AND(Q768&gt;=46,Q768&lt;=60),L768,0))</f>
        <v>0</v>
      </c>
      <c r="Y768" s="86" t="n">
        <f aca="false">IF(ISBLANK(Q768),0,IF(AND(Q768&gt;=61,Q768&lt;=90),L768,0))</f>
        <v>0</v>
      </c>
      <c r="Z768" s="86" t="n">
        <f aca="false">IF(ISBLANK(Q768),0,IF(Q768&gt;=91,L768,0))</f>
        <v>0</v>
      </c>
    </row>
    <row r="769" customFormat="false" ht="15.75" hidden="false" customHeight="true" outlineLevel="0" collapsed="false">
      <c r="U769" s="86" t="n">
        <f aca="false">IF(ISBLANK(Q769),0,IF(AND(Q769&gt;=1,Q769&lt;=15),L769,0))</f>
        <v>0</v>
      </c>
      <c r="V769" s="86" t="n">
        <f aca="false">IF(ISBLANK(Q769),0,IF(AND(Q769&gt;=16,Q769&lt;=30),L769,0))</f>
        <v>0</v>
      </c>
      <c r="W769" s="86" t="n">
        <f aca="false">IF(ISBLANK(Q769),0,IF(AND(Q769&gt;=31,Q769&lt;=45),L769,0))</f>
        <v>0</v>
      </c>
      <c r="X769" s="86" t="n">
        <f aca="false">IF(ISBLANK(Q769),0,IF(AND(Q769&gt;=46,Q769&lt;=60),L769,0))</f>
        <v>0</v>
      </c>
      <c r="Y769" s="86" t="n">
        <f aca="false">IF(ISBLANK(Q769),0,IF(AND(Q769&gt;=61,Q769&lt;=90),L769,0))</f>
        <v>0</v>
      </c>
      <c r="Z769" s="86" t="n">
        <f aca="false">IF(ISBLANK(Q769),0,IF(Q769&gt;=91,L769,0))</f>
        <v>0</v>
      </c>
    </row>
    <row r="770" customFormat="false" ht="15.75" hidden="false" customHeight="true" outlineLevel="0" collapsed="false">
      <c r="U770" s="86" t="n">
        <f aca="false">IF(ISBLANK(Q770),0,IF(AND(Q770&gt;=1,Q770&lt;=15),L770,0))</f>
        <v>0</v>
      </c>
      <c r="V770" s="86" t="n">
        <f aca="false">IF(ISBLANK(Q770),0,IF(AND(Q770&gt;=16,Q770&lt;=30),L770,0))</f>
        <v>0</v>
      </c>
      <c r="W770" s="86" t="n">
        <f aca="false">IF(ISBLANK(Q770),0,IF(AND(Q770&gt;=31,Q770&lt;=45),L770,0))</f>
        <v>0</v>
      </c>
      <c r="X770" s="86" t="n">
        <f aca="false">IF(ISBLANK(Q770),0,IF(AND(Q770&gt;=46,Q770&lt;=60),L770,0))</f>
        <v>0</v>
      </c>
      <c r="Y770" s="86" t="n">
        <f aca="false">IF(ISBLANK(Q770),0,IF(AND(Q770&gt;=61,Q770&lt;=90),L770,0))</f>
        <v>0</v>
      </c>
      <c r="Z770" s="86" t="n">
        <f aca="false">IF(ISBLANK(Q770),0,IF(Q770&gt;=91,L770,0))</f>
        <v>0</v>
      </c>
    </row>
    <row r="771" customFormat="false" ht="15.75" hidden="false" customHeight="true" outlineLevel="0" collapsed="false">
      <c r="U771" s="86" t="n">
        <f aca="false">IF(ISBLANK(Q771),0,IF(AND(Q771&gt;=1,Q771&lt;=15),L771,0))</f>
        <v>0</v>
      </c>
      <c r="V771" s="86" t="n">
        <f aca="false">IF(ISBLANK(Q771),0,IF(AND(Q771&gt;=16,Q771&lt;=30),L771,0))</f>
        <v>0</v>
      </c>
      <c r="W771" s="86" t="n">
        <f aca="false">IF(ISBLANK(Q771),0,IF(AND(Q771&gt;=31,Q771&lt;=45),L771,0))</f>
        <v>0</v>
      </c>
      <c r="X771" s="86" t="n">
        <f aca="false">IF(ISBLANK(Q771),0,IF(AND(Q771&gt;=46,Q771&lt;=60),L771,0))</f>
        <v>0</v>
      </c>
      <c r="Y771" s="86" t="n">
        <f aca="false">IF(ISBLANK(Q771),0,IF(AND(Q771&gt;=61,Q771&lt;=90),L771,0))</f>
        <v>0</v>
      </c>
      <c r="Z771" s="86" t="n">
        <f aca="false">IF(ISBLANK(Q771),0,IF(Q771&gt;=91,L771,0))</f>
        <v>0</v>
      </c>
    </row>
    <row r="772" customFormat="false" ht="15.75" hidden="false" customHeight="true" outlineLevel="0" collapsed="false">
      <c r="U772" s="86" t="n">
        <f aca="false">IF(ISBLANK(Q772),0,IF(AND(Q772&gt;=1,Q772&lt;=15),L772,0))</f>
        <v>0</v>
      </c>
      <c r="V772" s="86" t="n">
        <f aca="false">IF(ISBLANK(Q772),0,IF(AND(Q772&gt;=16,Q772&lt;=30),L772,0))</f>
        <v>0</v>
      </c>
      <c r="W772" s="86" t="n">
        <f aca="false">IF(ISBLANK(Q772),0,IF(AND(Q772&gt;=31,Q772&lt;=45),L772,0))</f>
        <v>0</v>
      </c>
      <c r="X772" s="86" t="n">
        <f aca="false">IF(ISBLANK(Q772),0,IF(AND(Q772&gt;=46,Q772&lt;=60),L772,0))</f>
        <v>0</v>
      </c>
      <c r="Y772" s="86" t="n">
        <f aca="false">IF(ISBLANK(Q772),0,IF(AND(Q772&gt;=61,Q772&lt;=90),L772,0))</f>
        <v>0</v>
      </c>
      <c r="Z772" s="86" t="n">
        <f aca="false">IF(ISBLANK(Q772),0,IF(Q772&gt;=91,L772,0))</f>
        <v>0</v>
      </c>
    </row>
    <row r="773" customFormat="false" ht="15.75" hidden="false" customHeight="true" outlineLevel="0" collapsed="false">
      <c r="U773" s="86" t="n">
        <f aca="false">IF(ISBLANK(Q773),0,IF(AND(Q773&gt;=1,Q773&lt;=15),L773,0))</f>
        <v>0</v>
      </c>
      <c r="V773" s="86" t="n">
        <f aca="false">IF(ISBLANK(Q773),0,IF(AND(Q773&gt;=16,Q773&lt;=30),L773,0))</f>
        <v>0</v>
      </c>
      <c r="W773" s="86" t="n">
        <f aca="false">IF(ISBLANK(Q773),0,IF(AND(Q773&gt;=31,Q773&lt;=45),L773,0))</f>
        <v>0</v>
      </c>
      <c r="X773" s="86" t="n">
        <f aca="false">IF(ISBLANK(Q773),0,IF(AND(Q773&gt;=46,Q773&lt;=60),L773,0))</f>
        <v>0</v>
      </c>
      <c r="Y773" s="86" t="n">
        <f aca="false">IF(ISBLANK(Q773),0,IF(AND(Q773&gt;=61,Q773&lt;=90),L773,0))</f>
        <v>0</v>
      </c>
      <c r="Z773" s="86" t="n">
        <f aca="false">IF(ISBLANK(Q773),0,IF(Q773&gt;=91,L773,0))</f>
        <v>0</v>
      </c>
    </row>
    <row r="774" customFormat="false" ht="15.75" hidden="false" customHeight="true" outlineLevel="0" collapsed="false">
      <c r="U774" s="86" t="n">
        <f aca="false">IF(ISBLANK(Q774),0,IF(AND(Q774&gt;=1,Q774&lt;=15),L774,0))</f>
        <v>0</v>
      </c>
      <c r="V774" s="86" t="n">
        <f aca="false">IF(ISBLANK(Q774),0,IF(AND(Q774&gt;=16,Q774&lt;=30),L774,0))</f>
        <v>0</v>
      </c>
      <c r="W774" s="86" t="n">
        <f aca="false">IF(ISBLANK(Q774),0,IF(AND(Q774&gt;=31,Q774&lt;=45),L774,0))</f>
        <v>0</v>
      </c>
      <c r="X774" s="86" t="n">
        <f aca="false">IF(ISBLANK(Q774),0,IF(AND(Q774&gt;=46,Q774&lt;=60),L774,0))</f>
        <v>0</v>
      </c>
      <c r="Y774" s="86" t="n">
        <f aca="false">IF(ISBLANK(Q774),0,IF(AND(Q774&gt;=61,Q774&lt;=90),L774,0))</f>
        <v>0</v>
      </c>
      <c r="Z774" s="86" t="n">
        <f aca="false">IF(ISBLANK(Q774),0,IF(Q774&gt;=91,L774,0))</f>
        <v>0</v>
      </c>
    </row>
    <row r="775" customFormat="false" ht="15.75" hidden="false" customHeight="true" outlineLevel="0" collapsed="false">
      <c r="U775" s="86" t="n">
        <f aca="false">IF(ISBLANK(Q775),0,IF(AND(Q775&gt;=1,Q775&lt;=15),L775,0))</f>
        <v>0</v>
      </c>
      <c r="V775" s="86" t="n">
        <f aca="false">IF(ISBLANK(Q775),0,IF(AND(Q775&gt;=16,Q775&lt;=30),L775,0))</f>
        <v>0</v>
      </c>
      <c r="W775" s="86" t="n">
        <f aca="false">IF(ISBLANK(Q775),0,IF(AND(Q775&gt;=31,Q775&lt;=45),L775,0))</f>
        <v>0</v>
      </c>
      <c r="X775" s="86" t="n">
        <f aca="false">IF(ISBLANK(Q775),0,IF(AND(Q775&gt;=46,Q775&lt;=60),L775,0))</f>
        <v>0</v>
      </c>
      <c r="Y775" s="86" t="n">
        <f aca="false">IF(ISBLANK(Q775),0,IF(AND(Q775&gt;=61,Q775&lt;=90),L775,0))</f>
        <v>0</v>
      </c>
      <c r="Z775" s="86" t="n">
        <f aca="false">IF(ISBLANK(Q775),0,IF(Q775&gt;=91,L775,0))</f>
        <v>0</v>
      </c>
    </row>
    <row r="776" customFormat="false" ht="15.75" hidden="false" customHeight="true" outlineLevel="0" collapsed="false">
      <c r="U776" s="86" t="n">
        <f aca="false">IF(ISBLANK(Q776),0,IF(AND(Q776&gt;=1,Q776&lt;=15),L776,0))</f>
        <v>0</v>
      </c>
      <c r="V776" s="86" t="n">
        <f aca="false">IF(ISBLANK(Q776),0,IF(AND(Q776&gt;=16,Q776&lt;=30),L776,0))</f>
        <v>0</v>
      </c>
      <c r="W776" s="86" t="n">
        <f aca="false">IF(ISBLANK(Q776),0,IF(AND(Q776&gt;=31,Q776&lt;=45),L776,0))</f>
        <v>0</v>
      </c>
      <c r="X776" s="86" t="n">
        <f aca="false">IF(ISBLANK(Q776),0,IF(AND(Q776&gt;=46,Q776&lt;=60),L776,0))</f>
        <v>0</v>
      </c>
      <c r="Y776" s="86" t="n">
        <f aca="false">IF(ISBLANK(Q776),0,IF(AND(Q776&gt;=61,Q776&lt;=90),L776,0))</f>
        <v>0</v>
      </c>
      <c r="Z776" s="86" t="n">
        <f aca="false">IF(ISBLANK(Q776),0,IF(Q776&gt;=91,L776,0))</f>
        <v>0</v>
      </c>
    </row>
    <row r="777" customFormat="false" ht="15.75" hidden="false" customHeight="true" outlineLevel="0" collapsed="false">
      <c r="U777" s="86" t="n">
        <f aca="false">IF(ISBLANK(Q777),0,IF(AND(Q777&gt;=1,Q777&lt;=15),L777,0))</f>
        <v>0</v>
      </c>
      <c r="V777" s="86" t="n">
        <f aca="false">IF(ISBLANK(Q777),0,IF(AND(Q777&gt;=16,Q777&lt;=30),L777,0))</f>
        <v>0</v>
      </c>
      <c r="W777" s="86" t="n">
        <f aca="false">IF(ISBLANK(Q777),0,IF(AND(Q777&gt;=31,Q777&lt;=45),L777,0))</f>
        <v>0</v>
      </c>
      <c r="X777" s="86" t="n">
        <f aca="false">IF(ISBLANK(Q777),0,IF(AND(Q777&gt;=46,Q777&lt;=60),L777,0))</f>
        <v>0</v>
      </c>
      <c r="Y777" s="86" t="n">
        <f aca="false">IF(ISBLANK(Q777),0,IF(AND(Q777&gt;=61,Q777&lt;=90),L777,0))</f>
        <v>0</v>
      </c>
      <c r="Z777" s="86" t="n">
        <f aca="false">IF(ISBLANK(Q777),0,IF(Q777&gt;=91,L777,0))</f>
        <v>0</v>
      </c>
    </row>
    <row r="778" customFormat="false" ht="15.75" hidden="false" customHeight="true" outlineLevel="0" collapsed="false">
      <c r="U778" s="86" t="n">
        <f aca="false">IF(ISBLANK(Q778),0,IF(AND(Q778&gt;=1,Q778&lt;=15),L778,0))</f>
        <v>0</v>
      </c>
      <c r="V778" s="86" t="n">
        <f aca="false">IF(ISBLANK(Q778),0,IF(AND(Q778&gt;=16,Q778&lt;=30),L778,0))</f>
        <v>0</v>
      </c>
      <c r="W778" s="86" t="n">
        <f aca="false">IF(ISBLANK(Q778),0,IF(AND(Q778&gt;=31,Q778&lt;=45),L778,0))</f>
        <v>0</v>
      </c>
      <c r="X778" s="86" t="n">
        <f aca="false">IF(ISBLANK(Q778),0,IF(AND(Q778&gt;=46,Q778&lt;=60),L778,0))</f>
        <v>0</v>
      </c>
      <c r="Y778" s="86" t="n">
        <f aca="false">IF(ISBLANK(Q778),0,IF(AND(Q778&gt;=61,Q778&lt;=90),L778,0))</f>
        <v>0</v>
      </c>
      <c r="Z778" s="86" t="n">
        <f aca="false">IF(ISBLANK(Q778),0,IF(Q778&gt;=91,L778,0))</f>
        <v>0</v>
      </c>
    </row>
    <row r="779" customFormat="false" ht="15.75" hidden="false" customHeight="true" outlineLevel="0" collapsed="false">
      <c r="U779" s="86" t="n">
        <f aca="false">IF(ISBLANK(Q779),0,IF(AND(Q779&gt;=1,Q779&lt;=15),L779,0))</f>
        <v>0</v>
      </c>
      <c r="V779" s="86" t="n">
        <f aca="false">IF(ISBLANK(Q779),0,IF(AND(Q779&gt;=16,Q779&lt;=30),L779,0))</f>
        <v>0</v>
      </c>
      <c r="W779" s="86" t="n">
        <f aca="false">IF(ISBLANK(Q779),0,IF(AND(Q779&gt;=31,Q779&lt;=45),L779,0))</f>
        <v>0</v>
      </c>
      <c r="X779" s="86" t="n">
        <f aca="false">IF(ISBLANK(Q779),0,IF(AND(Q779&gt;=46,Q779&lt;=60),L779,0))</f>
        <v>0</v>
      </c>
      <c r="Y779" s="86" t="n">
        <f aca="false">IF(ISBLANK(Q779),0,IF(AND(Q779&gt;=61,Q779&lt;=90),L779,0))</f>
        <v>0</v>
      </c>
      <c r="Z779" s="86" t="n">
        <f aca="false">IF(ISBLANK(Q779),0,IF(Q779&gt;=91,L779,0))</f>
        <v>0</v>
      </c>
    </row>
    <row r="780" customFormat="false" ht="15.75" hidden="false" customHeight="true" outlineLevel="0" collapsed="false">
      <c r="U780" s="86" t="n">
        <f aca="false">IF(ISBLANK(Q780),0,IF(AND(Q780&gt;=1,Q780&lt;=15),L780,0))</f>
        <v>0</v>
      </c>
      <c r="V780" s="86" t="n">
        <f aca="false">IF(ISBLANK(Q780),0,IF(AND(Q780&gt;=16,Q780&lt;=30),L780,0))</f>
        <v>0</v>
      </c>
      <c r="W780" s="86" t="n">
        <f aca="false">IF(ISBLANK(Q780),0,IF(AND(Q780&gt;=31,Q780&lt;=45),L780,0))</f>
        <v>0</v>
      </c>
      <c r="X780" s="86" t="n">
        <f aca="false">IF(ISBLANK(Q780),0,IF(AND(Q780&gt;=46,Q780&lt;=60),L780,0))</f>
        <v>0</v>
      </c>
      <c r="Y780" s="86" t="n">
        <f aca="false">IF(ISBLANK(Q780),0,IF(AND(Q780&gt;=61,Q780&lt;=90),L780,0))</f>
        <v>0</v>
      </c>
      <c r="Z780" s="86" t="n">
        <f aca="false">IF(ISBLANK(Q780),0,IF(Q780&gt;=91,L780,0))</f>
        <v>0</v>
      </c>
    </row>
    <row r="781" customFormat="false" ht="15.75" hidden="false" customHeight="true" outlineLevel="0" collapsed="false">
      <c r="U781" s="86" t="n">
        <f aca="false">IF(ISBLANK(Q781),0,IF(AND(Q781&gt;=1,Q781&lt;=15),L781,0))</f>
        <v>0</v>
      </c>
      <c r="V781" s="86" t="n">
        <f aca="false">IF(ISBLANK(Q781),0,IF(AND(Q781&gt;=16,Q781&lt;=30),L781,0))</f>
        <v>0</v>
      </c>
      <c r="W781" s="86" t="n">
        <f aca="false">IF(ISBLANK(Q781),0,IF(AND(Q781&gt;=31,Q781&lt;=45),L781,0))</f>
        <v>0</v>
      </c>
      <c r="X781" s="86" t="n">
        <f aca="false">IF(ISBLANK(Q781),0,IF(AND(Q781&gt;=46,Q781&lt;=60),L781,0))</f>
        <v>0</v>
      </c>
      <c r="Y781" s="86" t="n">
        <f aca="false">IF(ISBLANK(Q781),0,IF(AND(Q781&gt;=61,Q781&lt;=90),L781,0))</f>
        <v>0</v>
      </c>
      <c r="Z781" s="86" t="n">
        <f aca="false">IF(ISBLANK(Q781),0,IF(Q781&gt;=91,L781,0))</f>
        <v>0</v>
      </c>
    </row>
    <row r="782" customFormat="false" ht="15.75" hidden="false" customHeight="true" outlineLevel="0" collapsed="false">
      <c r="U782" s="86" t="n">
        <f aca="false">IF(ISBLANK(Q782),0,IF(AND(Q782&gt;=1,Q782&lt;=15),L782,0))</f>
        <v>0</v>
      </c>
      <c r="V782" s="86" t="n">
        <f aca="false">IF(ISBLANK(Q782),0,IF(AND(Q782&gt;=16,Q782&lt;=30),L782,0))</f>
        <v>0</v>
      </c>
      <c r="W782" s="86" t="n">
        <f aca="false">IF(ISBLANK(Q782),0,IF(AND(Q782&gt;=31,Q782&lt;=45),L782,0))</f>
        <v>0</v>
      </c>
      <c r="X782" s="86" t="n">
        <f aca="false">IF(ISBLANK(Q782),0,IF(AND(Q782&gt;=46,Q782&lt;=60),L782,0))</f>
        <v>0</v>
      </c>
      <c r="Y782" s="86" t="n">
        <f aca="false">IF(ISBLANK(Q782),0,IF(AND(Q782&gt;=61,Q782&lt;=90),L782,0))</f>
        <v>0</v>
      </c>
      <c r="Z782" s="86" t="n">
        <f aca="false">IF(ISBLANK(Q782),0,IF(Q782&gt;=91,L782,0))</f>
        <v>0</v>
      </c>
    </row>
    <row r="783" customFormat="false" ht="15.75" hidden="false" customHeight="true" outlineLevel="0" collapsed="false">
      <c r="U783" s="86" t="n">
        <f aca="false">IF(ISBLANK(Q783),0,IF(AND(Q783&gt;=1,Q783&lt;=15),L783,0))</f>
        <v>0</v>
      </c>
      <c r="V783" s="86" t="n">
        <f aca="false">IF(ISBLANK(Q783),0,IF(AND(Q783&gt;=16,Q783&lt;=30),L783,0))</f>
        <v>0</v>
      </c>
      <c r="W783" s="86" t="n">
        <f aca="false">IF(ISBLANK(Q783),0,IF(AND(Q783&gt;=31,Q783&lt;=45),L783,0))</f>
        <v>0</v>
      </c>
      <c r="X783" s="86" t="n">
        <f aca="false">IF(ISBLANK(Q783),0,IF(AND(Q783&gt;=46,Q783&lt;=60),L783,0))</f>
        <v>0</v>
      </c>
      <c r="Y783" s="86" t="n">
        <f aca="false">IF(ISBLANK(Q783),0,IF(AND(Q783&gt;=61,Q783&lt;=90),L783,0))</f>
        <v>0</v>
      </c>
      <c r="Z783" s="86" t="n">
        <f aca="false">IF(ISBLANK(Q783),0,IF(Q783&gt;=91,L783,0))</f>
        <v>0</v>
      </c>
    </row>
    <row r="784" customFormat="false" ht="15.75" hidden="false" customHeight="true" outlineLevel="0" collapsed="false">
      <c r="U784" s="86" t="n">
        <f aca="false">IF(ISBLANK(Q784),0,IF(AND(Q784&gt;=1,Q784&lt;=15),L784,0))</f>
        <v>0</v>
      </c>
      <c r="V784" s="86" t="n">
        <f aca="false">IF(ISBLANK(Q784),0,IF(AND(Q784&gt;=16,Q784&lt;=30),L784,0))</f>
        <v>0</v>
      </c>
      <c r="W784" s="86" t="n">
        <f aca="false">IF(ISBLANK(Q784),0,IF(AND(Q784&gt;=31,Q784&lt;=45),L784,0))</f>
        <v>0</v>
      </c>
      <c r="X784" s="86" t="n">
        <f aca="false">IF(ISBLANK(Q784),0,IF(AND(Q784&gt;=46,Q784&lt;=60),L784,0))</f>
        <v>0</v>
      </c>
      <c r="Y784" s="86" t="n">
        <f aca="false">IF(ISBLANK(Q784),0,IF(AND(Q784&gt;=61,Q784&lt;=90),L784,0))</f>
        <v>0</v>
      </c>
      <c r="Z784" s="86" t="n">
        <f aca="false">IF(ISBLANK(Q784),0,IF(Q784&gt;=91,L784,0))</f>
        <v>0</v>
      </c>
    </row>
    <row r="785" customFormat="false" ht="15.75" hidden="false" customHeight="true" outlineLevel="0" collapsed="false">
      <c r="U785" s="86" t="n">
        <f aca="false">IF(ISBLANK(Q785),0,IF(AND(Q785&gt;=1,Q785&lt;=15),L785,0))</f>
        <v>0</v>
      </c>
      <c r="V785" s="86" t="n">
        <f aca="false">IF(ISBLANK(Q785),0,IF(AND(Q785&gt;=16,Q785&lt;=30),L785,0))</f>
        <v>0</v>
      </c>
      <c r="W785" s="86" t="n">
        <f aca="false">IF(ISBLANK(Q785),0,IF(AND(Q785&gt;=31,Q785&lt;=45),L785,0))</f>
        <v>0</v>
      </c>
      <c r="X785" s="86" t="n">
        <f aca="false">IF(ISBLANK(Q785),0,IF(AND(Q785&gt;=46,Q785&lt;=60),L785,0))</f>
        <v>0</v>
      </c>
      <c r="Y785" s="86" t="n">
        <f aca="false">IF(ISBLANK(Q785),0,IF(AND(Q785&gt;=61,Q785&lt;=90),L785,0))</f>
        <v>0</v>
      </c>
      <c r="Z785" s="86" t="n">
        <f aca="false">IF(ISBLANK(Q785),0,IF(Q785&gt;=91,L785,0))</f>
        <v>0</v>
      </c>
    </row>
    <row r="786" customFormat="false" ht="15.75" hidden="false" customHeight="true" outlineLevel="0" collapsed="false">
      <c r="U786" s="86" t="n">
        <f aca="false">IF(ISBLANK(Q786),0,IF(AND(Q786&gt;=1,Q786&lt;=15),L786,0))</f>
        <v>0</v>
      </c>
      <c r="V786" s="86" t="n">
        <f aca="false">IF(ISBLANK(Q786),0,IF(AND(Q786&gt;=16,Q786&lt;=30),L786,0))</f>
        <v>0</v>
      </c>
      <c r="W786" s="86" t="n">
        <f aca="false">IF(ISBLANK(Q786),0,IF(AND(Q786&gt;=31,Q786&lt;=45),L786,0))</f>
        <v>0</v>
      </c>
      <c r="X786" s="86" t="n">
        <f aca="false">IF(ISBLANK(Q786),0,IF(AND(Q786&gt;=46,Q786&lt;=60),L786,0))</f>
        <v>0</v>
      </c>
      <c r="Y786" s="86" t="n">
        <f aca="false">IF(ISBLANK(Q786),0,IF(AND(Q786&gt;=61,Q786&lt;=90),L786,0))</f>
        <v>0</v>
      </c>
      <c r="Z786" s="86" t="n">
        <f aca="false">IF(ISBLANK(Q786),0,IF(Q786&gt;=91,L786,0))</f>
        <v>0</v>
      </c>
    </row>
    <row r="787" customFormat="false" ht="15.75" hidden="false" customHeight="true" outlineLevel="0" collapsed="false">
      <c r="U787" s="86" t="n">
        <f aca="false">IF(ISBLANK(Q787),0,IF(AND(Q787&gt;=1,Q787&lt;=15),L787,0))</f>
        <v>0</v>
      </c>
      <c r="V787" s="86" t="n">
        <f aca="false">IF(ISBLANK(Q787),0,IF(AND(Q787&gt;=16,Q787&lt;=30),L787,0))</f>
        <v>0</v>
      </c>
      <c r="W787" s="86" t="n">
        <f aca="false">IF(ISBLANK(Q787),0,IF(AND(Q787&gt;=31,Q787&lt;=45),L787,0))</f>
        <v>0</v>
      </c>
      <c r="X787" s="86" t="n">
        <f aca="false">IF(ISBLANK(Q787),0,IF(AND(Q787&gt;=46,Q787&lt;=60),L787,0))</f>
        <v>0</v>
      </c>
      <c r="Y787" s="86" t="n">
        <f aca="false">IF(ISBLANK(Q787),0,IF(AND(Q787&gt;=61,Q787&lt;=90),L787,0))</f>
        <v>0</v>
      </c>
      <c r="Z787" s="86" t="n">
        <f aca="false">IF(ISBLANK(Q787),0,IF(Q787&gt;=91,L787,0))</f>
        <v>0</v>
      </c>
    </row>
    <row r="788" customFormat="false" ht="15.75" hidden="false" customHeight="true" outlineLevel="0" collapsed="false">
      <c r="U788" s="86" t="n">
        <f aca="false">IF(ISBLANK(Q788),0,IF(AND(Q788&gt;=1,Q788&lt;=15),L788,0))</f>
        <v>0</v>
      </c>
      <c r="V788" s="86" t="n">
        <f aca="false">IF(ISBLANK(Q788),0,IF(AND(Q788&gt;=16,Q788&lt;=30),L788,0))</f>
        <v>0</v>
      </c>
      <c r="W788" s="86" t="n">
        <f aca="false">IF(ISBLANK(Q788),0,IF(AND(Q788&gt;=31,Q788&lt;=45),L788,0))</f>
        <v>0</v>
      </c>
      <c r="X788" s="86" t="n">
        <f aca="false">IF(ISBLANK(Q788),0,IF(AND(Q788&gt;=46,Q788&lt;=60),L788,0))</f>
        <v>0</v>
      </c>
      <c r="Y788" s="86" t="n">
        <f aca="false">IF(ISBLANK(Q788),0,IF(AND(Q788&gt;=61,Q788&lt;=90),L788,0))</f>
        <v>0</v>
      </c>
      <c r="Z788" s="86" t="n">
        <f aca="false">IF(ISBLANK(Q788),0,IF(Q788&gt;=91,L788,0))</f>
        <v>0</v>
      </c>
    </row>
    <row r="789" customFormat="false" ht="15.75" hidden="false" customHeight="true" outlineLevel="0" collapsed="false">
      <c r="U789" s="86" t="n">
        <f aca="false">IF(ISBLANK(Q789),0,IF(AND(Q789&gt;=1,Q789&lt;=15),L789,0))</f>
        <v>0</v>
      </c>
      <c r="V789" s="86" t="n">
        <f aca="false">IF(ISBLANK(Q789),0,IF(AND(Q789&gt;=16,Q789&lt;=30),L789,0))</f>
        <v>0</v>
      </c>
      <c r="W789" s="86" t="n">
        <f aca="false">IF(ISBLANK(Q789),0,IF(AND(Q789&gt;=31,Q789&lt;=45),L789,0))</f>
        <v>0</v>
      </c>
      <c r="X789" s="86" t="n">
        <f aca="false">IF(ISBLANK(Q789),0,IF(AND(Q789&gt;=46,Q789&lt;=60),L789,0))</f>
        <v>0</v>
      </c>
      <c r="Y789" s="86" t="n">
        <f aca="false">IF(ISBLANK(Q789),0,IF(AND(Q789&gt;=61,Q789&lt;=90),L789,0))</f>
        <v>0</v>
      </c>
      <c r="Z789" s="86" t="n">
        <f aca="false">IF(ISBLANK(Q789),0,IF(Q789&gt;=91,L789,0))</f>
        <v>0</v>
      </c>
    </row>
    <row r="790" customFormat="false" ht="15.75" hidden="false" customHeight="true" outlineLevel="0" collapsed="false">
      <c r="U790" s="86" t="n">
        <f aca="false">IF(ISBLANK(Q790),0,IF(AND(Q790&gt;=1,Q790&lt;=15),L790,0))</f>
        <v>0</v>
      </c>
      <c r="V790" s="86" t="n">
        <f aca="false">IF(ISBLANK(Q790),0,IF(AND(Q790&gt;=16,Q790&lt;=30),L790,0))</f>
        <v>0</v>
      </c>
      <c r="W790" s="86" t="n">
        <f aca="false">IF(ISBLANK(Q790),0,IF(AND(Q790&gt;=31,Q790&lt;=45),L790,0))</f>
        <v>0</v>
      </c>
      <c r="X790" s="86" t="n">
        <f aca="false">IF(ISBLANK(Q790),0,IF(AND(Q790&gt;=46,Q790&lt;=60),L790,0))</f>
        <v>0</v>
      </c>
      <c r="Y790" s="86" t="n">
        <f aca="false">IF(ISBLANK(Q790),0,IF(AND(Q790&gt;=61,Q790&lt;=90),L790,0))</f>
        <v>0</v>
      </c>
      <c r="Z790" s="86" t="n">
        <f aca="false">IF(ISBLANK(Q790),0,IF(Q790&gt;=91,L790,0))</f>
        <v>0</v>
      </c>
    </row>
    <row r="791" customFormat="false" ht="15.75" hidden="false" customHeight="true" outlineLevel="0" collapsed="false">
      <c r="U791" s="86" t="n">
        <f aca="false">IF(ISBLANK(Q791),0,IF(AND(Q791&gt;=1,Q791&lt;=15),L791,0))</f>
        <v>0</v>
      </c>
      <c r="V791" s="86" t="n">
        <f aca="false">IF(ISBLANK(Q791),0,IF(AND(Q791&gt;=16,Q791&lt;=30),L791,0))</f>
        <v>0</v>
      </c>
      <c r="W791" s="86" t="n">
        <f aca="false">IF(ISBLANK(Q791),0,IF(AND(Q791&gt;=31,Q791&lt;=45),L791,0))</f>
        <v>0</v>
      </c>
      <c r="X791" s="86" t="n">
        <f aca="false">IF(ISBLANK(Q791),0,IF(AND(Q791&gt;=46,Q791&lt;=60),L791,0))</f>
        <v>0</v>
      </c>
      <c r="Y791" s="86" t="n">
        <f aca="false">IF(ISBLANK(Q791),0,IF(AND(Q791&gt;=61,Q791&lt;=90),L791,0))</f>
        <v>0</v>
      </c>
      <c r="Z791" s="86" t="n">
        <f aca="false">IF(ISBLANK(Q791),0,IF(Q791&gt;=91,L791,0))</f>
        <v>0</v>
      </c>
    </row>
    <row r="792" customFormat="false" ht="15.75" hidden="false" customHeight="true" outlineLevel="0" collapsed="false">
      <c r="U792" s="86" t="n">
        <f aca="false">IF(ISBLANK(Q792),0,IF(AND(Q792&gt;=1,Q792&lt;=15),L792,0))</f>
        <v>0</v>
      </c>
      <c r="V792" s="86" t="n">
        <f aca="false">IF(ISBLANK(Q792),0,IF(AND(Q792&gt;=16,Q792&lt;=30),L792,0))</f>
        <v>0</v>
      </c>
      <c r="W792" s="86" t="n">
        <f aca="false">IF(ISBLANK(Q792),0,IF(AND(Q792&gt;=31,Q792&lt;=45),L792,0))</f>
        <v>0</v>
      </c>
      <c r="X792" s="86" t="n">
        <f aca="false">IF(ISBLANK(Q792),0,IF(AND(Q792&gt;=46,Q792&lt;=60),L792,0))</f>
        <v>0</v>
      </c>
      <c r="Y792" s="86" t="n">
        <f aca="false">IF(ISBLANK(Q792),0,IF(AND(Q792&gt;=61,Q792&lt;=90),L792,0))</f>
        <v>0</v>
      </c>
      <c r="Z792" s="86" t="n">
        <f aca="false">IF(ISBLANK(Q792),0,IF(Q792&gt;=91,L792,0))</f>
        <v>0</v>
      </c>
    </row>
    <row r="793" customFormat="false" ht="15.75" hidden="false" customHeight="true" outlineLevel="0" collapsed="false">
      <c r="U793" s="86" t="n">
        <f aca="false">IF(ISBLANK(Q793),0,IF(AND(Q793&gt;=1,Q793&lt;=15),L793,0))</f>
        <v>0</v>
      </c>
      <c r="V793" s="86" t="n">
        <f aca="false">IF(ISBLANK(Q793),0,IF(AND(Q793&gt;=16,Q793&lt;=30),L793,0))</f>
        <v>0</v>
      </c>
      <c r="W793" s="86" t="n">
        <f aca="false">IF(ISBLANK(Q793),0,IF(AND(Q793&gt;=31,Q793&lt;=45),L793,0))</f>
        <v>0</v>
      </c>
      <c r="X793" s="86" t="n">
        <f aca="false">IF(ISBLANK(Q793),0,IF(AND(Q793&gt;=46,Q793&lt;=60),L793,0))</f>
        <v>0</v>
      </c>
      <c r="Y793" s="86" t="n">
        <f aca="false">IF(ISBLANK(Q793),0,IF(AND(Q793&gt;=61,Q793&lt;=90),L793,0))</f>
        <v>0</v>
      </c>
      <c r="Z793" s="86" t="n">
        <f aca="false">IF(ISBLANK(Q793),0,IF(Q793&gt;=91,L793,0))</f>
        <v>0</v>
      </c>
    </row>
    <row r="794" customFormat="false" ht="15.75" hidden="false" customHeight="true" outlineLevel="0" collapsed="false">
      <c r="U794" s="86" t="n">
        <f aca="false">IF(ISBLANK(Q794),0,IF(AND(Q794&gt;=1,Q794&lt;=15),L794,0))</f>
        <v>0</v>
      </c>
      <c r="V794" s="86" t="n">
        <f aca="false">IF(ISBLANK(Q794),0,IF(AND(Q794&gt;=16,Q794&lt;=30),L794,0))</f>
        <v>0</v>
      </c>
      <c r="W794" s="86" t="n">
        <f aca="false">IF(ISBLANK(Q794),0,IF(AND(Q794&gt;=31,Q794&lt;=45),L794,0))</f>
        <v>0</v>
      </c>
      <c r="X794" s="86" t="n">
        <f aca="false">IF(ISBLANK(Q794),0,IF(AND(Q794&gt;=46,Q794&lt;=60),L794,0))</f>
        <v>0</v>
      </c>
      <c r="Y794" s="86" t="n">
        <f aca="false">IF(ISBLANK(Q794),0,IF(AND(Q794&gt;=61,Q794&lt;=90),L794,0))</f>
        <v>0</v>
      </c>
      <c r="Z794" s="86" t="n">
        <f aca="false">IF(ISBLANK(Q794),0,IF(Q794&gt;=91,L794,0))</f>
        <v>0</v>
      </c>
    </row>
    <row r="795" customFormat="false" ht="15.75" hidden="false" customHeight="true" outlineLevel="0" collapsed="false">
      <c r="U795" s="86" t="n">
        <f aca="false">IF(ISBLANK(Q795),0,IF(AND(Q795&gt;=1,Q795&lt;=15),L795,0))</f>
        <v>0</v>
      </c>
      <c r="V795" s="86" t="n">
        <f aca="false">IF(ISBLANK(Q795),0,IF(AND(Q795&gt;=16,Q795&lt;=30),L795,0))</f>
        <v>0</v>
      </c>
      <c r="W795" s="86" t="n">
        <f aca="false">IF(ISBLANK(Q795),0,IF(AND(Q795&gt;=31,Q795&lt;=45),L795,0))</f>
        <v>0</v>
      </c>
      <c r="X795" s="86" t="n">
        <f aca="false">IF(ISBLANK(Q795),0,IF(AND(Q795&gt;=46,Q795&lt;=60),L795,0))</f>
        <v>0</v>
      </c>
      <c r="Y795" s="86" t="n">
        <f aca="false">IF(ISBLANK(Q795),0,IF(AND(Q795&gt;=61,Q795&lt;=90),L795,0))</f>
        <v>0</v>
      </c>
      <c r="Z795" s="86" t="n">
        <f aca="false">IF(ISBLANK(Q795),0,IF(Q795&gt;=91,L795,0))</f>
        <v>0</v>
      </c>
    </row>
    <row r="796" customFormat="false" ht="15.75" hidden="false" customHeight="true" outlineLevel="0" collapsed="false">
      <c r="U796" s="86" t="n">
        <f aca="false">IF(ISBLANK(Q796),0,IF(AND(Q796&gt;=1,Q796&lt;=15),L796,0))</f>
        <v>0</v>
      </c>
      <c r="V796" s="86" t="n">
        <f aca="false">IF(ISBLANK(Q796),0,IF(AND(Q796&gt;=16,Q796&lt;=30),L796,0))</f>
        <v>0</v>
      </c>
      <c r="W796" s="86" t="n">
        <f aca="false">IF(ISBLANK(Q796),0,IF(AND(Q796&gt;=31,Q796&lt;=45),L796,0))</f>
        <v>0</v>
      </c>
      <c r="X796" s="86" t="n">
        <f aca="false">IF(ISBLANK(Q796),0,IF(AND(Q796&gt;=46,Q796&lt;=60),L796,0))</f>
        <v>0</v>
      </c>
      <c r="Y796" s="86" t="n">
        <f aca="false">IF(ISBLANK(Q796),0,IF(AND(Q796&gt;=61,Q796&lt;=90),L796,0))</f>
        <v>0</v>
      </c>
      <c r="Z796" s="86" t="n">
        <f aca="false">IF(ISBLANK(Q796),0,IF(Q796&gt;=91,L796,0))</f>
        <v>0</v>
      </c>
    </row>
    <row r="797" customFormat="false" ht="15.75" hidden="false" customHeight="true" outlineLevel="0" collapsed="false">
      <c r="U797" s="86" t="n">
        <f aca="false">IF(ISBLANK(Q797),0,IF(AND(Q797&gt;=1,Q797&lt;=15),L797,0))</f>
        <v>0</v>
      </c>
      <c r="V797" s="86" t="n">
        <f aca="false">IF(ISBLANK(Q797),0,IF(AND(Q797&gt;=16,Q797&lt;=30),L797,0))</f>
        <v>0</v>
      </c>
      <c r="W797" s="86" t="n">
        <f aca="false">IF(ISBLANK(Q797),0,IF(AND(Q797&gt;=31,Q797&lt;=45),L797,0))</f>
        <v>0</v>
      </c>
      <c r="X797" s="86" t="n">
        <f aca="false">IF(ISBLANK(Q797),0,IF(AND(Q797&gt;=46,Q797&lt;=60),L797,0))</f>
        <v>0</v>
      </c>
      <c r="Y797" s="86" t="n">
        <f aca="false">IF(ISBLANK(Q797),0,IF(AND(Q797&gt;=61,Q797&lt;=90),L797,0))</f>
        <v>0</v>
      </c>
      <c r="Z797" s="86" t="n">
        <f aca="false">IF(ISBLANK(Q797),0,IF(Q797&gt;=91,L797,0))</f>
        <v>0</v>
      </c>
    </row>
    <row r="798" customFormat="false" ht="15.75" hidden="false" customHeight="true" outlineLevel="0" collapsed="false">
      <c r="U798" s="86" t="n">
        <f aca="false">IF(ISBLANK(Q798),0,IF(AND(Q798&gt;=1,Q798&lt;=15),L798,0))</f>
        <v>0</v>
      </c>
      <c r="V798" s="86" t="n">
        <f aca="false">IF(ISBLANK(Q798),0,IF(AND(Q798&gt;=16,Q798&lt;=30),L798,0))</f>
        <v>0</v>
      </c>
      <c r="W798" s="86" t="n">
        <f aca="false">IF(ISBLANK(Q798),0,IF(AND(Q798&gt;=31,Q798&lt;=45),L798,0))</f>
        <v>0</v>
      </c>
      <c r="X798" s="86" t="n">
        <f aca="false">IF(ISBLANK(Q798),0,IF(AND(Q798&gt;=46,Q798&lt;=60),L798,0))</f>
        <v>0</v>
      </c>
      <c r="Y798" s="86" t="n">
        <f aca="false">IF(ISBLANK(Q798),0,IF(AND(Q798&gt;=61,Q798&lt;=90),L798,0))</f>
        <v>0</v>
      </c>
      <c r="Z798" s="86" t="n">
        <f aca="false">IF(ISBLANK(Q798),0,IF(Q798&gt;=91,L798,0))</f>
        <v>0</v>
      </c>
    </row>
    <row r="799" customFormat="false" ht="15.75" hidden="false" customHeight="true" outlineLevel="0" collapsed="false">
      <c r="U799" s="86" t="n">
        <f aca="false">IF(ISBLANK(Q799),0,IF(AND(Q799&gt;=1,Q799&lt;=15),L799,0))</f>
        <v>0</v>
      </c>
      <c r="V799" s="86" t="n">
        <f aca="false">IF(ISBLANK(Q799),0,IF(AND(Q799&gt;=16,Q799&lt;=30),L799,0))</f>
        <v>0</v>
      </c>
      <c r="W799" s="86" t="n">
        <f aca="false">IF(ISBLANK(Q799),0,IF(AND(Q799&gt;=31,Q799&lt;=45),L799,0))</f>
        <v>0</v>
      </c>
      <c r="X799" s="86" t="n">
        <f aca="false">IF(ISBLANK(Q799),0,IF(AND(Q799&gt;=46,Q799&lt;=60),L799,0))</f>
        <v>0</v>
      </c>
      <c r="Y799" s="86" t="n">
        <f aca="false">IF(ISBLANK(Q799),0,IF(AND(Q799&gt;=61,Q799&lt;=90),L799,0))</f>
        <v>0</v>
      </c>
      <c r="Z799" s="86" t="n">
        <f aca="false">IF(ISBLANK(Q799),0,IF(Q799&gt;=91,L799,0))</f>
        <v>0</v>
      </c>
    </row>
    <row r="800" customFormat="false" ht="15.75" hidden="false" customHeight="true" outlineLevel="0" collapsed="false">
      <c r="U800" s="86" t="n">
        <f aca="false">IF(ISBLANK(Q800),0,IF(AND(Q800&gt;=1,Q800&lt;=15),L800,0))</f>
        <v>0</v>
      </c>
      <c r="V800" s="86" t="n">
        <f aca="false">IF(ISBLANK(Q800),0,IF(AND(Q800&gt;=16,Q800&lt;=30),L800,0))</f>
        <v>0</v>
      </c>
      <c r="W800" s="86" t="n">
        <f aca="false">IF(ISBLANK(Q800),0,IF(AND(Q800&gt;=31,Q800&lt;=45),L800,0))</f>
        <v>0</v>
      </c>
      <c r="X800" s="86" t="n">
        <f aca="false">IF(ISBLANK(Q800),0,IF(AND(Q800&gt;=46,Q800&lt;=60),L800,0))</f>
        <v>0</v>
      </c>
      <c r="Y800" s="86" t="n">
        <f aca="false">IF(ISBLANK(Q800),0,IF(AND(Q800&gt;=61,Q800&lt;=90),L800,0))</f>
        <v>0</v>
      </c>
      <c r="Z800" s="86" t="n">
        <f aca="false">IF(ISBLANK(Q800),0,IF(Q800&gt;=91,L800,0))</f>
        <v>0</v>
      </c>
    </row>
    <row r="801" customFormat="false" ht="15.75" hidden="false" customHeight="true" outlineLevel="0" collapsed="false">
      <c r="U801" s="86" t="n">
        <f aca="false">IF(ISBLANK(Q801),0,IF(AND(Q801&gt;=1,Q801&lt;=15),L801,0))</f>
        <v>0</v>
      </c>
      <c r="V801" s="86" t="n">
        <f aca="false">IF(ISBLANK(Q801),0,IF(AND(Q801&gt;=16,Q801&lt;=30),L801,0))</f>
        <v>0</v>
      </c>
      <c r="W801" s="86" t="n">
        <f aca="false">IF(ISBLANK(Q801),0,IF(AND(Q801&gt;=31,Q801&lt;=45),L801,0))</f>
        <v>0</v>
      </c>
      <c r="X801" s="86" t="n">
        <f aca="false">IF(ISBLANK(Q801),0,IF(AND(Q801&gt;=46,Q801&lt;=60),L801,0))</f>
        <v>0</v>
      </c>
      <c r="Y801" s="86" t="n">
        <f aca="false">IF(ISBLANK(Q801),0,IF(AND(Q801&gt;=61,Q801&lt;=90),L801,0))</f>
        <v>0</v>
      </c>
      <c r="Z801" s="86" t="n">
        <f aca="false">IF(ISBLANK(Q801),0,IF(Q801&gt;=91,L801,0))</f>
        <v>0</v>
      </c>
    </row>
    <row r="802" customFormat="false" ht="15.75" hidden="false" customHeight="true" outlineLevel="0" collapsed="false">
      <c r="U802" s="86" t="n">
        <f aca="false">IF(ISBLANK(Q802),0,IF(AND(Q802&gt;=1,Q802&lt;=15),L802,0))</f>
        <v>0</v>
      </c>
      <c r="V802" s="86" t="n">
        <f aca="false">IF(ISBLANK(Q802),0,IF(AND(Q802&gt;=16,Q802&lt;=30),L802,0))</f>
        <v>0</v>
      </c>
      <c r="W802" s="86" t="n">
        <f aca="false">IF(ISBLANK(Q802),0,IF(AND(Q802&gt;=31,Q802&lt;=45),L802,0))</f>
        <v>0</v>
      </c>
      <c r="X802" s="86" t="n">
        <f aca="false">IF(ISBLANK(Q802),0,IF(AND(Q802&gt;=46,Q802&lt;=60),L802,0))</f>
        <v>0</v>
      </c>
      <c r="Y802" s="86" t="n">
        <f aca="false">IF(ISBLANK(Q802),0,IF(AND(Q802&gt;=61,Q802&lt;=90),L802,0))</f>
        <v>0</v>
      </c>
      <c r="Z802" s="86" t="n">
        <f aca="false">IF(ISBLANK(Q802),0,IF(Q802&gt;=91,L802,0))</f>
        <v>0</v>
      </c>
    </row>
    <row r="803" customFormat="false" ht="15.75" hidden="false" customHeight="true" outlineLevel="0" collapsed="false">
      <c r="U803" s="86" t="n">
        <f aca="false">IF(ISBLANK(Q803),0,IF(AND(Q803&gt;=1,Q803&lt;=15),L803,0))</f>
        <v>0</v>
      </c>
      <c r="V803" s="86" t="n">
        <f aca="false">IF(ISBLANK(Q803),0,IF(AND(Q803&gt;=16,Q803&lt;=30),L803,0))</f>
        <v>0</v>
      </c>
      <c r="W803" s="86" t="n">
        <f aca="false">IF(ISBLANK(Q803),0,IF(AND(Q803&gt;=31,Q803&lt;=45),L803,0))</f>
        <v>0</v>
      </c>
      <c r="X803" s="86" t="n">
        <f aca="false">IF(ISBLANK(Q803),0,IF(AND(Q803&gt;=46,Q803&lt;=60),L803,0))</f>
        <v>0</v>
      </c>
      <c r="Y803" s="86" t="n">
        <f aca="false">IF(ISBLANK(Q803),0,IF(AND(Q803&gt;=61,Q803&lt;=90),L803,0))</f>
        <v>0</v>
      </c>
      <c r="Z803" s="86" t="n">
        <f aca="false">IF(ISBLANK(Q803),0,IF(Q803&gt;=91,L803,0))</f>
        <v>0</v>
      </c>
    </row>
    <row r="804" customFormat="false" ht="15.75" hidden="false" customHeight="true" outlineLevel="0" collapsed="false">
      <c r="U804" s="86" t="n">
        <f aca="false">IF(ISBLANK(Q804),0,IF(AND(Q804&gt;=1,Q804&lt;=15),L804,0))</f>
        <v>0</v>
      </c>
      <c r="V804" s="86" t="n">
        <f aca="false">IF(ISBLANK(Q804),0,IF(AND(Q804&gt;=16,Q804&lt;=30),L804,0))</f>
        <v>0</v>
      </c>
      <c r="W804" s="86" t="n">
        <f aca="false">IF(ISBLANK(Q804),0,IF(AND(Q804&gt;=31,Q804&lt;=45),L804,0))</f>
        <v>0</v>
      </c>
      <c r="X804" s="86" t="n">
        <f aca="false">IF(ISBLANK(Q804),0,IF(AND(Q804&gt;=46,Q804&lt;=60),L804,0))</f>
        <v>0</v>
      </c>
      <c r="Y804" s="86" t="n">
        <f aca="false">IF(ISBLANK(Q804),0,IF(AND(Q804&gt;=61,Q804&lt;=90),L804,0))</f>
        <v>0</v>
      </c>
      <c r="Z804" s="86" t="n">
        <f aca="false">IF(ISBLANK(Q804),0,IF(Q804&gt;=91,L804,0))</f>
        <v>0</v>
      </c>
    </row>
    <row r="805" customFormat="false" ht="15.75" hidden="false" customHeight="true" outlineLevel="0" collapsed="false">
      <c r="U805" s="86" t="n">
        <f aca="false">IF(ISBLANK(Q805),0,IF(AND(Q805&gt;=1,Q805&lt;=15),L805,0))</f>
        <v>0</v>
      </c>
      <c r="V805" s="86" t="n">
        <f aca="false">IF(ISBLANK(Q805),0,IF(AND(Q805&gt;=16,Q805&lt;=30),L805,0))</f>
        <v>0</v>
      </c>
      <c r="W805" s="86" t="n">
        <f aca="false">IF(ISBLANK(Q805),0,IF(AND(Q805&gt;=31,Q805&lt;=45),L805,0))</f>
        <v>0</v>
      </c>
      <c r="X805" s="86" t="n">
        <f aca="false">IF(ISBLANK(Q805),0,IF(AND(Q805&gt;=46,Q805&lt;=60),L805,0))</f>
        <v>0</v>
      </c>
      <c r="Y805" s="86" t="n">
        <f aca="false">IF(ISBLANK(Q805),0,IF(AND(Q805&gt;=61,Q805&lt;=90),L805,0))</f>
        <v>0</v>
      </c>
      <c r="Z805" s="86" t="n">
        <f aca="false">IF(ISBLANK(Q805),0,IF(Q805&gt;=91,L805,0))</f>
        <v>0</v>
      </c>
    </row>
    <row r="806" customFormat="false" ht="15.75" hidden="false" customHeight="true" outlineLevel="0" collapsed="false">
      <c r="U806" s="86" t="n">
        <f aca="false">IF(ISBLANK(Q806),0,IF(AND(Q806&gt;=1,Q806&lt;=15),L806,0))</f>
        <v>0</v>
      </c>
      <c r="V806" s="86" t="n">
        <f aca="false">IF(ISBLANK(Q806),0,IF(AND(Q806&gt;=16,Q806&lt;=30),L806,0))</f>
        <v>0</v>
      </c>
      <c r="W806" s="86" t="n">
        <f aca="false">IF(ISBLANK(Q806),0,IF(AND(Q806&gt;=31,Q806&lt;=45),L806,0))</f>
        <v>0</v>
      </c>
      <c r="X806" s="86" t="n">
        <f aca="false">IF(ISBLANK(Q806),0,IF(AND(Q806&gt;=46,Q806&lt;=60),L806,0))</f>
        <v>0</v>
      </c>
      <c r="Y806" s="86" t="n">
        <f aca="false">IF(ISBLANK(Q806),0,IF(AND(Q806&gt;=61,Q806&lt;=90),L806,0))</f>
        <v>0</v>
      </c>
      <c r="Z806" s="86" t="n">
        <f aca="false">IF(ISBLANK(Q806),0,IF(Q806&gt;=91,L806,0))</f>
        <v>0</v>
      </c>
    </row>
    <row r="807" customFormat="false" ht="15.75" hidden="false" customHeight="true" outlineLevel="0" collapsed="false">
      <c r="U807" s="86" t="n">
        <f aca="false">IF(ISBLANK(Q807),0,IF(AND(Q807&gt;=1,Q807&lt;=15),L807,0))</f>
        <v>0</v>
      </c>
      <c r="V807" s="86" t="n">
        <f aca="false">IF(ISBLANK(Q807),0,IF(AND(Q807&gt;=16,Q807&lt;=30),L807,0))</f>
        <v>0</v>
      </c>
      <c r="W807" s="86" t="n">
        <f aca="false">IF(ISBLANK(Q807),0,IF(AND(Q807&gt;=31,Q807&lt;=45),L807,0))</f>
        <v>0</v>
      </c>
      <c r="X807" s="86" t="n">
        <f aca="false">IF(ISBLANK(Q807),0,IF(AND(Q807&gt;=46,Q807&lt;=60),L807,0))</f>
        <v>0</v>
      </c>
      <c r="Y807" s="86" t="n">
        <f aca="false">IF(ISBLANK(Q807),0,IF(AND(Q807&gt;=61,Q807&lt;=90),L807,0))</f>
        <v>0</v>
      </c>
      <c r="Z807" s="86" t="n">
        <f aca="false">IF(ISBLANK(Q807),0,IF(Q807&gt;=91,L807,0))</f>
        <v>0</v>
      </c>
    </row>
    <row r="808" customFormat="false" ht="15.75" hidden="false" customHeight="true" outlineLevel="0" collapsed="false">
      <c r="U808" s="86" t="n">
        <f aca="false">IF(ISBLANK(Q808),0,IF(AND(Q808&gt;=1,Q808&lt;=15),L808,0))</f>
        <v>0</v>
      </c>
      <c r="V808" s="86" t="n">
        <f aca="false">IF(ISBLANK(Q808),0,IF(AND(Q808&gt;=16,Q808&lt;=30),L808,0))</f>
        <v>0</v>
      </c>
      <c r="W808" s="86" t="n">
        <f aca="false">IF(ISBLANK(Q808),0,IF(AND(Q808&gt;=31,Q808&lt;=45),L808,0))</f>
        <v>0</v>
      </c>
      <c r="X808" s="86" t="n">
        <f aca="false">IF(ISBLANK(Q808),0,IF(AND(Q808&gt;=46,Q808&lt;=60),L808,0))</f>
        <v>0</v>
      </c>
      <c r="Y808" s="86" t="n">
        <f aca="false">IF(ISBLANK(Q808),0,IF(AND(Q808&gt;=61,Q808&lt;=90),L808,0))</f>
        <v>0</v>
      </c>
      <c r="Z808" s="86" t="n">
        <f aca="false">IF(ISBLANK(Q808),0,IF(Q808&gt;=91,L808,0))</f>
        <v>0</v>
      </c>
    </row>
    <row r="809" customFormat="false" ht="15.75" hidden="false" customHeight="true" outlineLevel="0" collapsed="false">
      <c r="U809" s="86" t="n">
        <f aca="false">IF(ISBLANK(Q809),0,IF(AND(Q809&gt;=1,Q809&lt;=15),L809,0))</f>
        <v>0</v>
      </c>
      <c r="V809" s="86" t="n">
        <f aca="false">IF(ISBLANK(Q809),0,IF(AND(Q809&gt;=16,Q809&lt;=30),L809,0))</f>
        <v>0</v>
      </c>
      <c r="W809" s="86" t="n">
        <f aca="false">IF(ISBLANK(Q809),0,IF(AND(Q809&gt;=31,Q809&lt;=45),L809,0))</f>
        <v>0</v>
      </c>
      <c r="X809" s="86" t="n">
        <f aca="false">IF(ISBLANK(Q809),0,IF(AND(Q809&gt;=46,Q809&lt;=60),L809,0))</f>
        <v>0</v>
      </c>
      <c r="Y809" s="86" t="n">
        <f aca="false">IF(ISBLANK(Q809),0,IF(AND(Q809&gt;=61,Q809&lt;=90),L809,0))</f>
        <v>0</v>
      </c>
      <c r="Z809" s="86" t="n">
        <f aca="false">IF(ISBLANK(Q809),0,IF(Q809&gt;=91,L809,0))</f>
        <v>0</v>
      </c>
    </row>
    <row r="810" customFormat="false" ht="15.75" hidden="false" customHeight="true" outlineLevel="0" collapsed="false">
      <c r="U810" s="86" t="n">
        <f aca="false">IF(ISBLANK(Q810),0,IF(AND(Q810&gt;=1,Q810&lt;=15),L810,0))</f>
        <v>0</v>
      </c>
      <c r="V810" s="86" t="n">
        <f aca="false">IF(ISBLANK(Q810),0,IF(AND(Q810&gt;=16,Q810&lt;=30),L810,0))</f>
        <v>0</v>
      </c>
      <c r="W810" s="86" t="n">
        <f aca="false">IF(ISBLANK(Q810),0,IF(AND(Q810&gt;=31,Q810&lt;=45),L810,0))</f>
        <v>0</v>
      </c>
      <c r="X810" s="86" t="n">
        <f aca="false">IF(ISBLANK(Q810),0,IF(AND(Q810&gt;=46,Q810&lt;=60),L810,0))</f>
        <v>0</v>
      </c>
      <c r="Y810" s="86" t="n">
        <f aca="false">IF(ISBLANK(Q810),0,IF(AND(Q810&gt;=61,Q810&lt;=90),L810,0))</f>
        <v>0</v>
      </c>
      <c r="Z810" s="86" t="n">
        <f aca="false">IF(ISBLANK(Q810),0,IF(Q810&gt;=91,L810,0))</f>
        <v>0</v>
      </c>
    </row>
    <row r="811" customFormat="false" ht="15.75" hidden="false" customHeight="true" outlineLevel="0" collapsed="false">
      <c r="U811" s="86" t="n">
        <f aca="false">IF(ISBLANK(Q811),0,IF(AND(Q811&gt;=1,Q811&lt;=15),L811,0))</f>
        <v>0</v>
      </c>
      <c r="V811" s="86" t="n">
        <f aca="false">IF(ISBLANK(Q811),0,IF(AND(Q811&gt;=16,Q811&lt;=30),L811,0))</f>
        <v>0</v>
      </c>
      <c r="W811" s="86" t="n">
        <f aca="false">IF(ISBLANK(Q811),0,IF(AND(Q811&gt;=31,Q811&lt;=45),L811,0))</f>
        <v>0</v>
      </c>
      <c r="X811" s="86" t="n">
        <f aca="false">IF(ISBLANK(Q811),0,IF(AND(Q811&gt;=46,Q811&lt;=60),L811,0))</f>
        <v>0</v>
      </c>
      <c r="Y811" s="86" t="n">
        <f aca="false">IF(ISBLANK(Q811),0,IF(AND(Q811&gt;=61,Q811&lt;=90),L811,0))</f>
        <v>0</v>
      </c>
      <c r="Z811" s="86" t="n">
        <f aca="false">IF(ISBLANK(Q811),0,IF(Q811&gt;=91,L811,0))</f>
        <v>0</v>
      </c>
    </row>
    <row r="812" customFormat="false" ht="15.75" hidden="false" customHeight="true" outlineLevel="0" collapsed="false">
      <c r="U812" s="86" t="n">
        <f aca="false">IF(ISBLANK(Q812),0,IF(AND(Q812&gt;=1,Q812&lt;=15),L812,0))</f>
        <v>0</v>
      </c>
      <c r="V812" s="86" t="n">
        <f aca="false">IF(ISBLANK(Q812),0,IF(AND(Q812&gt;=16,Q812&lt;=30),L812,0))</f>
        <v>0</v>
      </c>
      <c r="W812" s="86" t="n">
        <f aca="false">IF(ISBLANK(Q812),0,IF(AND(Q812&gt;=31,Q812&lt;=45),L812,0))</f>
        <v>0</v>
      </c>
      <c r="X812" s="86" t="n">
        <f aca="false">IF(ISBLANK(Q812),0,IF(AND(Q812&gt;=46,Q812&lt;=60),L812,0))</f>
        <v>0</v>
      </c>
      <c r="Y812" s="86" t="n">
        <f aca="false">IF(ISBLANK(Q812),0,IF(AND(Q812&gt;=61,Q812&lt;=90),L812,0))</f>
        <v>0</v>
      </c>
      <c r="Z812" s="86" t="n">
        <f aca="false">IF(ISBLANK(Q812),0,IF(Q812&gt;=91,L812,0))</f>
        <v>0</v>
      </c>
    </row>
    <row r="813" customFormat="false" ht="15.75" hidden="false" customHeight="true" outlineLevel="0" collapsed="false">
      <c r="U813" s="86" t="n">
        <f aca="false">IF(ISBLANK(Q813),0,IF(AND(Q813&gt;=1,Q813&lt;=15),L813,0))</f>
        <v>0</v>
      </c>
      <c r="V813" s="86" t="n">
        <f aca="false">IF(ISBLANK(Q813),0,IF(AND(Q813&gt;=16,Q813&lt;=30),L813,0))</f>
        <v>0</v>
      </c>
      <c r="W813" s="86" t="n">
        <f aca="false">IF(ISBLANK(Q813),0,IF(AND(Q813&gt;=31,Q813&lt;=45),L813,0))</f>
        <v>0</v>
      </c>
      <c r="X813" s="86" t="n">
        <f aca="false">IF(ISBLANK(Q813),0,IF(AND(Q813&gt;=46,Q813&lt;=60),L813,0))</f>
        <v>0</v>
      </c>
      <c r="Y813" s="86" t="n">
        <f aca="false">IF(ISBLANK(Q813),0,IF(AND(Q813&gt;=61,Q813&lt;=90),L813,0))</f>
        <v>0</v>
      </c>
      <c r="Z813" s="86" t="n">
        <f aca="false">IF(ISBLANK(Q813),0,IF(Q813&gt;=91,L813,0))</f>
        <v>0</v>
      </c>
    </row>
    <row r="814" customFormat="false" ht="15.75" hidden="false" customHeight="true" outlineLevel="0" collapsed="false">
      <c r="U814" s="86" t="n">
        <f aca="false">IF(ISBLANK(Q814),0,IF(AND(Q814&gt;=1,Q814&lt;=15),L814,0))</f>
        <v>0</v>
      </c>
      <c r="V814" s="86" t="n">
        <f aca="false">IF(ISBLANK(Q814),0,IF(AND(Q814&gt;=16,Q814&lt;=30),L814,0))</f>
        <v>0</v>
      </c>
      <c r="W814" s="86" t="n">
        <f aca="false">IF(ISBLANK(Q814),0,IF(AND(Q814&gt;=31,Q814&lt;=45),L814,0))</f>
        <v>0</v>
      </c>
      <c r="X814" s="86" t="n">
        <f aca="false">IF(ISBLANK(Q814),0,IF(AND(Q814&gt;=46,Q814&lt;=60),L814,0))</f>
        <v>0</v>
      </c>
      <c r="Y814" s="86" t="n">
        <f aca="false">IF(ISBLANK(Q814),0,IF(AND(Q814&gt;=61,Q814&lt;=90),L814,0))</f>
        <v>0</v>
      </c>
      <c r="Z814" s="86" t="n">
        <f aca="false">IF(ISBLANK(Q814),0,IF(Q814&gt;=91,L814,0))</f>
        <v>0</v>
      </c>
    </row>
    <row r="815" customFormat="false" ht="15.75" hidden="false" customHeight="true" outlineLevel="0" collapsed="false">
      <c r="U815" s="86" t="n">
        <f aca="false">IF(ISBLANK(Q815),0,IF(AND(Q815&gt;=1,Q815&lt;=15),L815,0))</f>
        <v>0</v>
      </c>
      <c r="V815" s="86" t="n">
        <f aca="false">IF(ISBLANK(Q815),0,IF(AND(Q815&gt;=16,Q815&lt;=30),L815,0))</f>
        <v>0</v>
      </c>
      <c r="W815" s="86" t="n">
        <f aca="false">IF(ISBLANK(Q815),0,IF(AND(Q815&gt;=31,Q815&lt;=45),L815,0))</f>
        <v>0</v>
      </c>
      <c r="X815" s="86" t="n">
        <f aca="false">IF(ISBLANK(Q815),0,IF(AND(Q815&gt;=46,Q815&lt;=60),L815,0))</f>
        <v>0</v>
      </c>
      <c r="Y815" s="86" t="n">
        <f aca="false">IF(ISBLANK(Q815),0,IF(AND(Q815&gt;=61,Q815&lt;=90),L815,0))</f>
        <v>0</v>
      </c>
      <c r="Z815" s="86" t="n">
        <f aca="false">IF(ISBLANK(Q815),0,IF(Q815&gt;=91,L815,0))</f>
        <v>0</v>
      </c>
    </row>
    <row r="816" customFormat="false" ht="15.75" hidden="false" customHeight="true" outlineLevel="0" collapsed="false">
      <c r="U816" s="86" t="n">
        <f aca="false">IF(ISBLANK(Q816),0,IF(AND(Q816&gt;=1,Q816&lt;=15),L816,0))</f>
        <v>0</v>
      </c>
      <c r="V816" s="86" t="n">
        <f aca="false">IF(ISBLANK(Q816),0,IF(AND(Q816&gt;=16,Q816&lt;=30),L816,0))</f>
        <v>0</v>
      </c>
      <c r="W816" s="86" t="n">
        <f aca="false">IF(ISBLANK(Q816),0,IF(AND(Q816&gt;=31,Q816&lt;=45),L816,0))</f>
        <v>0</v>
      </c>
      <c r="X816" s="86" t="n">
        <f aca="false">IF(ISBLANK(Q816),0,IF(AND(Q816&gt;=46,Q816&lt;=60),L816,0))</f>
        <v>0</v>
      </c>
      <c r="Y816" s="86" t="n">
        <f aca="false">IF(ISBLANK(Q816),0,IF(AND(Q816&gt;=61,Q816&lt;=90),L816,0))</f>
        <v>0</v>
      </c>
      <c r="Z816" s="86" t="n">
        <f aca="false">IF(ISBLANK(Q816),0,IF(Q816&gt;=91,L816,0))</f>
        <v>0</v>
      </c>
    </row>
    <row r="817" customFormat="false" ht="15.75" hidden="false" customHeight="true" outlineLevel="0" collapsed="false">
      <c r="U817" s="86" t="n">
        <f aca="false">IF(ISBLANK(Q817),0,IF(AND(Q817&gt;=1,Q817&lt;=15),L817,0))</f>
        <v>0</v>
      </c>
      <c r="V817" s="86" t="n">
        <f aca="false">IF(ISBLANK(Q817),0,IF(AND(Q817&gt;=16,Q817&lt;=30),L817,0))</f>
        <v>0</v>
      </c>
      <c r="W817" s="86" t="n">
        <f aca="false">IF(ISBLANK(Q817),0,IF(AND(Q817&gt;=31,Q817&lt;=45),L817,0))</f>
        <v>0</v>
      </c>
      <c r="X817" s="86" t="n">
        <f aca="false">IF(ISBLANK(Q817),0,IF(AND(Q817&gt;=46,Q817&lt;=60),L817,0))</f>
        <v>0</v>
      </c>
      <c r="Y817" s="86" t="n">
        <f aca="false">IF(ISBLANK(Q817),0,IF(AND(Q817&gt;=61,Q817&lt;=90),L817,0))</f>
        <v>0</v>
      </c>
      <c r="Z817" s="86" t="n">
        <f aca="false">IF(ISBLANK(Q817),0,IF(Q817&gt;=91,L817,0))</f>
        <v>0</v>
      </c>
    </row>
    <row r="818" customFormat="false" ht="15.75" hidden="false" customHeight="true" outlineLevel="0" collapsed="false">
      <c r="U818" s="86" t="n">
        <f aca="false">IF(ISBLANK(Q818),0,IF(AND(Q818&gt;=1,Q818&lt;=15),L818,0))</f>
        <v>0</v>
      </c>
      <c r="V818" s="86" t="n">
        <f aca="false">IF(ISBLANK(Q818),0,IF(AND(Q818&gt;=16,Q818&lt;=30),L818,0))</f>
        <v>0</v>
      </c>
      <c r="W818" s="86" t="n">
        <f aca="false">IF(ISBLANK(Q818),0,IF(AND(Q818&gt;=31,Q818&lt;=45),L818,0))</f>
        <v>0</v>
      </c>
      <c r="X818" s="86" t="n">
        <f aca="false">IF(ISBLANK(Q818),0,IF(AND(Q818&gt;=46,Q818&lt;=60),L818,0))</f>
        <v>0</v>
      </c>
      <c r="Y818" s="86" t="n">
        <f aca="false">IF(ISBLANK(Q818),0,IF(AND(Q818&gt;=61,Q818&lt;=90),L818,0))</f>
        <v>0</v>
      </c>
      <c r="Z818" s="86" t="n">
        <f aca="false">IF(ISBLANK(Q818),0,IF(Q818&gt;=91,L818,0))</f>
        <v>0</v>
      </c>
    </row>
    <row r="819" customFormat="false" ht="15.75" hidden="false" customHeight="true" outlineLevel="0" collapsed="false">
      <c r="U819" s="86" t="n">
        <f aca="false">IF(ISBLANK(Q819),0,IF(AND(Q819&gt;=1,Q819&lt;=15),L819,0))</f>
        <v>0</v>
      </c>
      <c r="V819" s="86" t="n">
        <f aca="false">IF(ISBLANK(Q819),0,IF(AND(Q819&gt;=16,Q819&lt;=30),L819,0))</f>
        <v>0</v>
      </c>
      <c r="W819" s="86" t="n">
        <f aca="false">IF(ISBLANK(Q819),0,IF(AND(Q819&gt;=31,Q819&lt;=45),L819,0))</f>
        <v>0</v>
      </c>
      <c r="X819" s="86" t="n">
        <f aca="false">IF(ISBLANK(Q819),0,IF(AND(Q819&gt;=46,Q819&lt;=60),L819,0))</f>
        <v>0</v>
      </c>
      <c r="Y819" s="86" t="n">
        <f aca="false">IF(ISBLANK(Q819),0,IF(AND(Q819&gt;=61,Q819&lt;=90),L819,0))</f>
        <v>0</v>
      </c>
      <c r="Z819" s="86" t="n">
        <f aca="false">IF(ISBLANK(Q819),0,IF(Q819&gt;=91,L819,0))</f>
        <v>0</v>
      </c>
    </row>
    <row r="820" customFormat="false" ht="15.75" hidden="false" customHeight="true" outlineLevel="0" collapsed="false">
      <c r="U820" s="86" t="n">
        <f aca="false">IF(ISBLANK(Q820),0,IF(AND(Q820&gt;=1,Q820&lt;=15),L820,0))</f>
        <v>0</v>
      </c>
      <c r="V820" s="86" t="n">
        <f aca="false">IF(ISBLANK(Q820),0,IF(AND(Q820&gt;=16,Q820&lt;=30),L820,0))</f>
        <v>0</v>
      </c>
      <c r="W820" s="86" t="n">
        <f aca="false">IF(ISBLANK(Q820),0,IF(AND(Q820&gt;=31,Q820&lt;=45),L820,0))</f>
        <v>0</v>
      </c>
      <c r="X820" s="86" t="n">
        <f aca="false">IF(ISBLANK(Q820),0,IF(AND(Q820&gt;=46,Q820&lt;=60),L820,0))</f>
        <v>0</v>
      </c>
      <c r="Y820" s="86" t="n">
        <f aca="false">IF(ISBLANK(Q820),0,IF(AND(Q820&gt;=61,Q820&lt;=90),L820,0))</f>
        <v>0</v>
      </c>
      <c r="Z820" s="86" t="n">
        <f aca="false">IF(ISBLANK(Q820),0,IF(Q820&gt;=91,L820,0))</f>
        <v>0</v>
      </c>
    </row>
    <row r="821" customFormat="false" ht="15.75" hidden="false" customHeight="true" outlineLevel="0" collapsed="false">
      <c r="U821" s="86" t="n">
        <f aca="false">IF(ISBLANK(Q821),0,IF(AND(Q821&gt;=1,Q821&lt;=15),L821,0))</f>
        <v>0</v>
      </c>
      <c r="V821" s="86" t="n">
        <f aca="false">IF(ISBLANK(Q821),0,IF(AND(Q821&gt;=16,Q821&lt;=30),L821,0))</f>
        <v>0</v>
      </c>
      <c r="W821" s="86" t="n">
        <f aca="false">IF(ISBLANK(Q821),0,IF(AND(Q821&gt;=31,Q821&lt;=45),L821,0))</f>
        <v>0</v>
      </c>
      <c r="X821" s="86" t="n">
        <f aca="false">IF(ISBLANK(Q821),0,IF(AND(Q821&gt;=46,Q821&lt;=60),L821,0))</f>
        <v>0</v>
      </c>
      <c r="Y821" s="86" t="n">
        <f aca="false">IF(ISBLANK(Q821),0,IF(AND(Q821&gt;=61,Q821&lt;=90),L821,0))</f>
        <v>0</v>
      </c>
      <c r="Z821" s="86" t="n">
        <f aca="false">IF(ISBLANK(Q821),0,IF(Q821&gt;=91,L821,0))</f>
        <v>0</v>
      </c>
    </row>
    <row r="822" customFormat="false" ht="15.75" hidden="false" customHeight="true" outlineLevel="0" collapsed="false">
      <c r="U822" s="86" t="n">
        <f aca="false">IF(ISBLANK(Q822),0,IF(AND(Q822&gt;=1,Q822&lt;=15),L822,0))</f>
        <v>0</v>
      </c>
      <c r="V822" s="86" t="n">
        <f aca="false">IF(ISBLANK(Q822),0,IF(AND(Q822&gt;=16,Q822&lt;=30),L822,0))</f>
        <v>0</v>
      </c>
      <c r="W822" s="86" t="n">
        <f aca="false">IF(ISBLANK(Q822),0,IF(AND(Q822&gt;=31,Q822&lt;=45),L822,0))</f>
        <v>0</v>
      </c>
      <c r="X822" s="86" t="n">
        <f aca="false">IF(ISBLANK(Q822),0,IF(AND(Q822&gt;=46,Q822&lt;=60),L822,0))</f>
        <v>0</v>
      </c>
      <c r="Y822" s="86" t="n">
        <f aca="false">IF(ISBLANK(Q822),0,IF(AND(Q822&gt;=61,Q822&lt;=90),L822,0))</f>
        <v>0</v>
      </c>
      <c r="Z822" s="86" t="n">
        <f aca="false">IF(ISBLANK(Q822),0,IF(Q822&gt;=91,L822,0))</f>
        <v>0</v>
      </c>
    </row>
    <row r="823" customFormat="false" ht="15.75" hidden="false" customHeight="true" outlineLevel="0" collapsed="false">
      <c r="U823" s="86" t="n">
        <f aca="false">IF(ISBLANK(Q823),0,IF(AND(Q823&gt;=1,Q823&lt;=15),L823,0))</f>
        <v>0</v>
      </c>
      <c r="V823" s="86" t="n">
        <f aca="false">IF(ISBLANK(Q823),0,IF(AND(Q823&gt;=16,Q823&lt;=30),L823,0))</f>
        <v>0</v>
      </c>
      <c r="W823" s="86" t="n">
        <f aca="false">IF(ISBLANK(Q823),0,IF(AND(Q823&gt;=31,Q823&lt;=45),L823,0))</f>
        <v>0</v>
      </c>
      <c r="X823" s="86" t="n">
        <f aca="false">IF(ISBLANK(Q823),0,IF(AND(Q823&gt;=46,Q823&lt;=60),L823,0))</f>
        <v>0</v>
      </c>
      <c r="Y823" s="86" t="n">
        <f aca="false">IF(ISBLANK(Q823),0,IF(AND(Q823&gt;=61,Q823&lt;=90),L823,0))</f>
        <v>0</v>
      </c>
      <c r="Z823" s="86" t="n">
        <f aca="false">IF(ISBLANK(Q823),0,IF(Q823&gt;=91,L823,0))</f>
        <v>0</v>
      </c>
    </row>
    <row r="824" customFormat="false" ht="15.75" hidden="false" customHeight="true" outlineLevel="0" collapsed="false">
      <c r="U824" s="86" t="n">
        <f aca="false">IF(ISBLANK(Q824),0,IF(AND(Q824&gt;=1,Q824&lt;=15),L824,0))</f>
        <v>0</v>
      </c>
      <c r="V824" s="86" t="n">
        <f aca="false">IF(ISBLANK(Q824),0,IF(AND(Q824&gt;=16,Q824&lt;=30),L824,0))</f>
        <v>0</v>
      </c>
      <c r="W824" s="86" t="n">
        <f aca="false">IF(ISBLANK(Q824),0,IF(AND(Q824&gt;=31,Q824&lt;=45),L824,0))</f>
        <v>0</v>
      </c>
      <c r="X824" s="86" t="n">
        <f aca="false">IF(ISBLANK(Q824),0,IF(AND(Q824&gt;=46,Q824&lt;=60),L824,0))</f>
        <v>0</v>
      </c>
      <c r="Y824" s="86" t="n">
        <f aca="false">IF(ISBLANK(Q824),0,IF(AND(Q824&gt;=61,Q824&lt;=90),L824,0))</f>
        <v>0</v>
      </c>
      <c r="Z824" s="86" t="n">
        <f aca="false">IF(ISBLANK(Q824),0,IF(Q824&gt;=91,L824,0))</f>
        <v>0</v>
      </c>
    </row>
    <row r="825" customFormat="false" ht="15.75" hidden="false" customHeight="true" outlineLevel="0" collapsed="false">
      <c r="U825" s="86" t="n">
        <f aca="false">IF(ISBLANK(Q825),0,IF(AND(Q825&gt;=1,Q825&lt;=15),L825,0))</f>
        <v>0</v>
      </c>
      <c r="V825" s="86" t="n">
        <f aca="false">IF(ISBLANK(Q825),0,IF(AND(Q825&gt;=16,Q825&lt;=30),L825,0))</f>
        <v>0</v>
      </c>
      <c r="W825" s="86" t="n">
        <f aca="false">IF(ISBLANK(Q825),0,IF(AND(Q825&gt;=31,Q825&lt;=45),L825,0))</f>
        <v>0</v>
      </c>
      <c r="X825" s="86" t="n">
        <f aca="false">IF(ISBLANK(Q825),0,IF(AND(Q825&gt;=46,Q825&lt;=60),L825,0))</f>
        <v>0</v>
      </c>
      <c r="Y825" s="86" t="n">
        <f aca="false">IF(ISBLANK(Q825),0,IF(AND(Q825&gt;=61,Q825&lt;=90),L825,0))</f>
        <v>0</v>
      </c>
      <c r="Z825" s="86" t="n">
        <f aca="false">IF(ISBLANK(Q825),0,IF(Q825&gt;=91,L825,0))</f>
        <v>0</v>
      </c>
    </row>
    <row r="826" customFormat="false" ht="15.75" hidden="false" customHeight="true" outlineLevel="0" collapsed="false">
      <c r="U826" s="86" t="n">
        <f aca="false">IF(ISBLANK(Q826),0,IF(AND(Q826&gt;=1,Q826&lt;=15),L826,0))</f>
        <v>0</v>
      </c>
      <c r="V826" s="86" t="n">
        <f aca="false">IF(ISBLANK(Q826),0,IF(AND(Q826&gt;=16,Q826&lt;=30),L826,0))</f>
        <v>0</v>
      </c>
      <c r="W826" s="86" t="n">
        <f aca="false">IF(ISBLANK(Q826),0,IF(AND(Q826&gt;=31,Q826&lt;=45),L826,0))</f>
        <v>0</v>
      </c>
      <c r="X826" s="86" t="n">
        <f aca="false">IF(ISBLANK(Q826),0,IF(AND(Q826&gt;=46,Q826&lt;=60),L826,0))</f>
        <v>0</v>
      </c>
      <c r="Y826" s="86" t="n">
        <f aca="false">IF(ISBLANK(Q826),0,IF(AND(Q826&gt;=61,Q826&lt;=90),L826,0))</f>
        <v>0</v>
      </c>
      <c r="Z826" s="86" t="n">
        <f aca="false">IF(ISBLANK(Q826),0,IF(Q826&gt;=91,L826,0))</f>
        <v>0</v>
      </c>
    </row>
    <row r="827" customFormat="false" ht="15.75" hidden="false" customHeight="true" outlineLevel="0" collapsed="false">
      <c r="U827" s="86" t="n">
        <f aca="false">IF(ISBLANK(Q827),0,IF(AND(Q827&gt;=1,Q827&lt;=15),L827,0))</f>
        <v>0</v>
      </c>
      <c r="V827" s="86" t="n">
        <f aca="false">IF(ISBLANK(Q827),0,IF(AND(Q827&gt;=16,Q827&lt;=30),L827,0))</f>
        <v>0</v>
      </c>
      <c r="W827" s="86" t="n">
        <f aca="false">IF(ISBLANK(Q827),0,IF(AND(Q827&gt;=31,Q827&lt;=45),L827,0))</f>
        <v>0</v>
      </c>
      <c r="X827" s="86" t="n">
        <f aca="false">IF(ISBLANK(Q827),0,IF(AND(Q827&gt;=46,Q827&lt;=60),L827,0))</f>
        <v>0</v>
      </c>
      <c r="Y827" s="86" t="n">
        <f aca="false">IF(ISBLANK(Q827),0,IF(AND(Q827&gt;=61,Q827&lt;=90),L827,0))</f>
        <v>0</v>
      </c>
      <c r="Z827" s="86" t="n">
        <f aca="false">IF(ISBLANK(Q827),0,IF(Q827&gt;=91,L827,0))</f>
        <v>0</v>
      </c>
    </row>
    <row r="828" customFormat="false" ht="15.75" hidden="false" customHeight="true" outlineLevel="0" collapsed="false">
      <c r="U828" s="86" t="n">
        <f aca="false">IF(ISBLANK(Q828),0,IF(AND(Q828&gt;=1,Q828&lt;=15),L828,0))</f>
        <v>0</v>
      </c>
      <c r="V828" s="86" t="n">
        <f aca="false">IF(ISBLANK(Q828),0,IF(AND(Q828&gt;=16,Q828&lt;=30),L828,0))</f>
        <v>0</v>
      </c>
      <c r="W828" s="86" t="n">
        <f aca="false">IF(ISBLANK(Q828),0,IF(AND(Q828&gt;=31,Q828&lt;=45),L828,0))</f>
        <v>0</v>
      </c>
      <c r="X828" s="86" t="n">
        <f aca="false">IF(ISBLANK(Q828),0,IF(AND(Q828&gt;=46,Q828&lt;=60),L828,0))</f>
        <v>0</v>
      </c>
      <c r="Y828" s="86" t="n">
        <f aca="false">IF(ISBLANK(Q828),0,IF(AND(Q828&gt;=61,Q828&lt;=90),L828,0))</f>
        <v>0</v>
      </c>
      <c r="Z828" s="86" t="n">
        <f aca="false">IF(ISBLANK(Q828),0,IF(Q828&gt;=91,L828,0))</f>
        <v>0</v>
      </c>
    </row>
    <row r="829" customFormat="false" ht="15.75" hidden="false" customHeight="true" outlineLevel="0" collapsed="false">
      <c r="U829" s="86" t="n">
        <f aca="false">IF(ISBLANK(Q829),0,IF(AND(Q829&gt;=1,Q829&lt;=15),L829,0))</f>
        <v>0</v>
      </c>
      <c r="V829" s="86" t="n">
        <f aca="false">IF(ISBLANK(Q829),0,IF(AND(Q829&gt;=16,Q829&lt;=30),L829,0))</f>
        <v>0</v>
      </c>
      <c r="W829" s="86" t="n">
        <f aca="false">IF(ISBLANK(Q829),0,IF(AND(Q829&gt;=31,Q829&lt;=45),L829,0))</f>
        <v>0</v>
      </c>
      <c r="X829" s="86" t="n">
        <f aca="false">IF(ISBLANK(Q829),0,IF(AND(Q829&gt;=46,Q829&lt;=60),L829,0))</f>
        <v>0</v>
      </c>
      <c r="Y829" s="86" t="n">
        <f aca="false">IF(ISBLANK(Q829),0,IF(AND(Q829&gt;=61,Q829&lt;=90),L829,0))</f>
        <v>0</v>
      </c>
      <c r="Z829" s="86" t="n">
        <f aca="false">IF(ISBLANK(Q829),0,IF(Q829&gt;=91,L829,0))</f>
        <v>0</v>
      </c>
    </row>
    <row r="830" customFormat="false" ht="15.75" hidden="false" customHeight="true" outlineLevel="0" collapsed="false">
      <c r="U830" s="86" t="n">
        <f aca="false">IF(ISBLANK(Q830),0,IF(AND(Q830&gt;=1,Q830&lt;=15),L830,0))</f>
        <v>0</v>
      </c>
      <c r="V830" s="86" t="n">
        <f aca="false">IF(ISBLANK(Q830),0,IF(AND(Q830&gt;=16,Q830&lt;=30),L830,0))</f>
        <v>0</v>
      </c>
      <c r="W830" s="86" t="n">
        <f aca="false">IF(ISBLANK(Q830),0,IF(AND(Q830&gt;=31,Q830&lt;=45),L830,0))</f>
        <v>0</v>
      </c>
      <c r="X830" s="86" t="n">
        <f aca="false">IF(ISBLANK(Q830),0,IF(AND(Q830&gt;=46,Q830&lt;=60),L830,0))</f>
        <v>0</v>
      </c>
      <c r="Y830" s="86" t="n">
        <f aca="false">IF(ISBLANK(Q830),0,IF(AND(Q830&gt;=61,Q830&lt;=90),L830,0))</f>
        <v>0</v>
      </c>
      <c r="Z830" s="86" t="n">
        <f aca="false">IF(ISBLANK(Q830),0,IF(Q830&gt;=91,L830,0))</f>
        <v>0</v>
      </c>
    </row>
    <row r="831" customFormat="false" ht="15.75" hidden="false" customHeight="true" outlineLevel="0" collapsed="false">
      <c r="U831" s="86" t="n">
        <f aca="false">IF(ISBLANK(Q831),0,IF(AND(Q831&gt;=1,Q831&lt;=15),L831,0))</f>
        <v>0</v>
      </c>
      <c r="V831" s="86" t="n">
        <f aca="false">IF(ISBLANK(Q831),0,IF(AND(Q831&gt;=16,Q831&lt;=30),L831,0))</f>
        <v>0</v>
      </c>
      <c r="W831" s="86" t="n">
        <f aca="false">IF(ISBLANK(Q831),0,IF(AND(Q831&gt;=31,Q831&lt;=45),L831,0))</f>
        <v>0</v>
      </c>
      <c r="X831" s="86" t="n">
        <f aca="false">IF(ISBLANK(Q831),0,IF(AND(Q831&gt;=46,Q831&lt;=60),L831,0))</f>
        <v>0</v>
      </c>
      <c r="Y831" s="86" t="n">
        <f aca="false">IF(ISBLANK(Q831),0,IF(AND(Q831&gt;=61,Q831&lt;=90),L831,0))</f>
        <v>0</v>
      </c>
      <c r="Z831" s="86" t="n">
        <f aca="false">IF(ISBLANK(Q831),0,IF(Q831&gt;=91,L831,0))</f>
        <v>0</v>
      </c>
    </row>
    <row r="832" customFormat="false" ht="15.75" hidden="false" customHeight="true" outlineLevel="0" collapsed="false">
      <c r="U832" s="86" t="n">
        <f aca="false">IF(ISBLANK(Q832),0,IF(AND(Q832&gt;=1,Q832&lt;=15),L832,0))</f>
        <v>0</v>
      </c>
      <c r="V832" s="86" t="n">
        <f aca="false">IF(ISBLANK(Q832),0,IF(AND(Q832&gt;=16,Q832&lt;=30),L832,0))</f>
        <v>0</v>
      </c>
      <c r="W832" s="86" t="n">
        <f aca="false">IF(ISBLANK(Q832),0,IF(AND(Q832&gt;=31,Q832&lt;=45),L832,0))</f>
        <v>0</v>
      </c>
      <c r="X832" s="86" t="n">
        <f aca="false">IF(ISBLANK(Q832),0,IF(AND(Q832&gt;=46,Q832&lt;=60),L832,0))</f>
        <v>0</v>
      </c>
      <c r="Y832" s="86" t="n">
        <f aca="false">IF(ISBLANK(Q832),0,IF(AND(Q832&gt;=61,Q832&lt;=90),L832,0))</f>
        <v>0</v>
      </c>
      <c r="Z832" s="86" t="n">
        <f aca="false">IF(ISBLANK(Q832),0,IF(Q832&gt;=91,L832,0))</f>
        <v>0</v>
      </c>
    </row>
    <row r="833" customFormat="false" ht="15.75" hidden="false" customHeight="true" outlineLevel="0" collapsed="false">
      <c r="U833" s="86" t="n">
        <f aca="false">IF(ISBLANK(Q833),0,IF(AND(Q833&gt;=1,Q833&lt;=15),L833,0))</f>
        <v>0</v>
      </c>
      <c r="V833" s="86" t="n">
        <f aca="false">IF(ISBLANK(Q833),0,IF(AND(Q833&gt;=16,Q833&lt;=30),L833,0))</f>
        <v>0</v>
      </c>
      <c r="W833" s="86" t="n">
        <f aca="false">IF(ISBLANK(Q833),0,IF(AND(Q833&gt;=31,Q833&lt;=45),L833,0))</f>
        <v>0</v>
      </c>
      <c r="X833" s="86" t="n">
        <f aca="false">IF(ISBLANK(Q833),0,IF(AND(Q833&gt;=46,Q833&lt;=60),L833,0))</f>
        <v>0</v>
      </c>
      <c r="Y833" s="86" t="n">
        <f aca="false">IF(ISBLANK(Q833),0,IF(AND(Q833&gt;=61,Q833&lt;=90),L833,0))</f>
        <v>0</v>
      </c>
      <c r="Z833" s="86" t="n">
        <f aca="false">IF(ISBLANK(Q833),0,IF(Q833&gt;=91,L833,0))</f>
        <v>0</v>
      </c>
    </row>
    <row r="834" customFormat="false" ht="15.75" hidden="false" customHeight="true" outlineLevel="0" collapsed="false">
      <c r="U834" s="86" t="n">
        <f aca="false">IF(ISBLANK(Q834),0,IF(AND(Q834&gt;=1,Q834&lt;=15),L834,0))</f>
        <v>0</v>
      </c>
      <c r="V834" s="86" t="n">
        <f aca="false">IF(ISBLANK(Q834),0,IF(AND(Q834&gt;=16,Q834&lt;=30),L834,0))</f>
        <v>0</v>
      </c>
      <c r="W834" s="86" t="n">
        <f aca="false">IF(ISBLANK(Q834),0,IF(AND(Q834&gt;=31,Q834&lt;=45),L834,0))</f>
        <v>0</v>
      </c>
      <c r="X834" s="86" t="n">
        <f aca="false">IF(ISBLANK(Q834),0,IF(AND(Q834&gt;=46,Q834&lt;=60),L834,0))</f>
        <v>0</v>
      </c>
      <c r="Y834" s="86" t="n">
        <f aca="false">IF(ISBLANK(Q834),0,IF(AND(Q834&gt;=61,Q834&lt;=90),L834,0))</f>
        <v>0</v>
      </c>
      <c r="Z834" s="86" t="n">
        <f aca="false">IF(ISBLANK(Q834),0,IF(Q834&gt;=91,L834,0))</f>
        <v>0</v>
      </c>
    </row>
    <row r="835" customFormat="false" ht="15.75" hidden="false" customHeight="true" outlineLevel="0" collapsed="false">
      <c r="U835" s="86" t="n">
        <f aca="false">IF(ISBLANK(Q835),0,IF(AND(Q835&gt;=1,Q835&lt;=15),L835,0))</f>
        <v>0</v>
      </c>
      <c r="V835" s="86" t="n">
        <f aca="false">IF(ISBLANK(Q835),0,IF(AND(Q835&gt;=16,Q835&lt;=30),L835,0))</f>
        <v>0</v>
      </c>
      <c r="W835" s="86" t="n">
        <f aca="false">IF(ISBLANK(Q835),0,IF(AND(Q835&gt;=31,Q835&lt;=45),L835,0))</f>
        <v>0</v>
      </c>
      <c r="X835" s="86" t="n">
        <f aca="false">IF(ISBLANK(Q835),0,IF(AND(Q835&gt;=46,Q835&lt;=60),L835,0))</f>
        <v>0</v>
      </c>
      <c r="Y835" s="86" t="n">
        <f aca="false">IF(ISBLANK(Q835),0,IF(AND(Q835&gt;=61,Q835&lt;=90),L835,0))</f>
        <v>0</v>
      </c>
      <c r="Z835" s="86" t="n">
        <f aca="false">IF(ISBLANK(Q835),0,IF(Q835&gt;=91,L835,0))</f>
        <v>0</v>
      </c>
    </row>
    <row r="836" customFormat="false" ht="15.75" hidden="false" customHeight="true" outlineLevel="0" collapsed="false">
      <c r="U836" s="86" t="n">
        <f aca="false">IF(ISBLANK(Q836),0,IF(AND(Q836&gt;=1,Q836&lt;=15),L836,0))</f>
        <v>0</v>
      </c>
      <c r="V836" s="86" t="n">
        <f aca="false">IF(ISBLANK(Q836),0,IF(AND(Q836&gt;=16,Q836&lt;=30),L836,0))</f>
        <v>0</v>
      </c>
      <c r="W836" s="86" t="n">
        <f aca="false">IF(ISBLANK(Q836),0,IF(AND(Q836&gt;=31,Q836&lt;=45),L836,0))</f>
        <v>0</v>
      </c>
      <c r="X836" s="86" t="n">
        <f aca="false">IF(ISBLANK(Q836),0,IF(AND(Q836&gt;=46,Q836&lt;=60),L836,0))</f>
        <v>0</v>
      </c>
      <c r="Y836" s="86" t="n">
        <f aca="false">IF(ISBLANK(Q836),0,IF(AND(Q836&gt;=61,Q836&lt;=90),L836,0))</f>
        <v>0</v>
      </c>
      <c r="Z836" s="86" t="n">
        <f aca="false">IF(ISBLANK(Q836),0,IF(Q836&gt;=91,L836,0))</f>
        <v>0</v>
      </c>
    </row>
    <row r="837" customFormat="false" ht="15.75" hidden="false" customHeight="true" outlineLevel="0" collapsed="false">
      <c r="U837" s="86" t="n">
        <f aca="false">IF(ISBLANK(Q837),0,IF(AND(Q837&gt;=1,Q837&lt;=15),L837,0))</f>
        <v>0</v>
      </c>
      <c r="V837" s="86" t="n">
        <f aca="false">IF(ISBLANK(Q837),0,IF(AND(Q837&gt;=16,Q837&lt;=30),L837,0))</f>
        <v>0</v>
      </c>
      <c r="W837" s="86" t="n">
        <f aca="false">IF(ISBLANK(Q837),0,IF(AND(Q837&gt;=31,Q837&lt;=45),L837,0))</f>
        <v>0</v>
      </c>
      <c r="X837" s="86" t="n">
        <f aca="false">IF(ISBLANK(Q837),0,IF(AND(Q837&gt;=46,Q837&lt;=60),L837,0))</f>
        <v>0</v>
      </c>
      <c r="Y837" s="86" t="n">
        <f aca="false">IF(ISBLANK(Q837),0,IF(AND(Q837&gt;=61,Q837&lt;=90),L837,0))</f>
        <v>0</v>
      </c>
      <c r="Z837" s="86" t="n">
        <f aca="false">IF(ISBLANK(Q837),0,IF(Q837&gt;=91,L837,0))</f>
        <v>0</v>
      </c>
    </row>
    <row r="838" customFormat="false" ht="15.75" hidden="false" customHeight="true" outlineLevel="0" collapsed="false">
      <c r="U838" s="86" t="n">
        <f aca="false">IF(ISBLANK(Q838),0,IF(AND(Q838&gt;=1,Q838&lt;=15),L838,0))</f>
        <v>0</v>
      </c>
      <c r="V838" s="86" t="n">
        <f aca="false">IF(ISBLANK(Q838),0,IF(AND(Q838&gt;=16,Q838&lt;=30),L838,0))</f>
        <v>0</v>
      </c>
      <c r="W838" s="86" t="n">
        <f aca="false">IF(ISBLANK(Q838),0,IF(AND(Q838&gt;=31,Q838&lt;=45),L838,0))</f>
        <v>0</v>
      </c>
      <c r="X838" s="86" t="n">
        <f aca="false">IF(ISBLANK(Q838),0,IF(AND(Q838&gt;=46,Q838&lt;=60),L838,0))</f>
        <v>0</v>
      </c>
      <c r="Y838" s="86" t="n">
        <f aca="false">IF(ISBLANK(Q838),0,IF(AND(Q838&gt;=61,Q838&lt;=90),L838,0))</f>
        <v>0</v>
      </c>
      <c r="Z838" s="86" t="n">
        <f aca="false">IF(ISBLANK(Q838),0,IF(Q838&gt;=91,L838,0))</f>
        <v>0</v>
      </c>
    </row>
    <row r="839" customFormat="false" ht="15.75" hidden="false" customHeight="true" outlineLevel="0" collapsed="false">
      <c r="U839" s="86" t="n">
        <f aca="false">IF(ISBLANK(Q839),0,IF(AND(Q839&gt;=1,Q839&lt;=15),L839,0))</f>
        <v>0</v>
      </c>
      <c r="V839" s="86" t="n">
        <f aca="false">IF(ISBLANK(Q839),0,IF(AND(Q839&gt;=16,Q839&lt;=30),L839,0))</f>
        <v>0</v>
      </c>
      <c r="W839" s="86" t="n">
        <f aca="false">IF(ISBLANK(Q839),0,IF(AND(Q839&gt;=31,Q839&lt;=45),L839,0))</f>
        <v>0</v>
      </c>
      <c r="X839" s="86" t="n">
        <f aca="false">IF(ISBLANK(Q839),0,IF(AND(Q839&gt;=46,Q839&lt;=60),L839,0))</f>
        <v>0</v>
      </c>
      <c r="Y839" s="86" t="n">
        <f aca="false">IF(ISBLANK(Q839),0,IF(AND(Q839&gt;=61,Q839&lt;=90),L839,0))</f>
        <v>0</v>
      </c>
      <c r="Z839" s="86" t="n">
        <f aca="false">IF(ISBLANK(Q839),0,IF(Q839&gt;=91,L839,0))</f>
        <v>0</v>
      </c>
    </row>
    <row r="840" customFormat="false" ht="15.75" hidden="false" customHeight="true" outlineLevel="0" collapsed="false">
      <c r="U840" s="86" t="n">
        <f aca="false">IF(ISBLANK(Q840),0,IF(AND(Q840&gt;=1,Q840&lt;=15),L840,0))</f>
        <v>0</v>
      </c>
      <c r="V840" s="86" t="n">
        <f aca="false">IF(ISBLANK(Q840),0,IF(AND(Q840&gt;=16,Q840&lt;=30),L840,0))</f>
        <v>0</v>
      </c>
      <c r="W840" s="86" t="n">
        <f aca="false">IF(ISBLANK(Q840),0,IF(AND(Q840&gt;=31,Q840&lt;=45),L840,0))</f>
        <v>0</v>
      </c>
      <c r="X840" s="86" t="n">
        <f aca="false">IF(ISBLANK(Q840),0,IF(AND(Q840&gt;=46,Q840&lt;=60),L840,0))</f>
        <v>0</v>
      </c>
      <c r="Y840" s="86" t="n">
        <f aca="false">IF(ISBLANK(Q840),0,IF(AND(Q840&gt;=61,Q840&lt;=90),L840,0))</f>
        <v>0</v>
      </c>
      <c r="Z840" s="86" t="n">
        <f aca="false">IF(ISBLANK(Q840),0,IF(Q840&gt;=91,L840,0))</f>
        <v>0</v>
      </c>
    </row>
    <row r="841" customFormat="false" ht="15.75" hidden="false" customHeight="true" outlineLevel="0" collapsed="false">
      <c r="U841" s="86" t="n">
        <f aca="false">IF(ISBLANK(Q841),0,IF(AND(Q841&gt;=1,Q841&lt;=15),L841,0))</f>
        <v>0</v>
      </c>
      <c r="V841" s="86" t="n">
        <f aca="false">IF(ISBLANK(Q841),0,IF(AND(Q841&gt;=16,Q841&lt;=30),L841,0))</f>
        <v>0</v>
      </c>
      <c r="W841" s="86" t="n">
        <f aca="false">IF(ISBLANK(Q841),0,IF(AND(Q841&gt;=31,Q841&lt;=45),L841,0))</f>
        <v>0</v>
      </c>
      <c r="X841" s="86" t="n">
        <f aca="false">IF(ISBLANK(Q841),0,IF(AND(Q841&gt;=46,Q841&lt;=60),L841,0))</f>
        <v>0</v>
      </c>
      <c r="Y841" s="86" t="n">
        <f aca="false">IF(ISBLANK(Q841),0,IF(AND(Q841&gt;=61,Q841&lt;=90),L841,0))</f>
        <v>0</v>
      </c>
      <c r="Z841" s="86" t="n">
        <f aca="false">IF(ISBLANK(Q841),0,IF(Q841&gt;=91,L841,0))</f>
        <v>0</v>
      </c>
    </row>
    <row r="842" customFormat="false" ht="15.75" hidden="false" customHeight="true" outlineLevel="0" collapsed="false">
      <c r="U842" s="86" t="n">
        <f aca="false">IF(ISBLANK(Q842),0,IF(AND(Q842&gt;=1,Q842&lt;=15),L842,0))</f>
        <v>0</v>
      </c>
      <c r="V842" s="86" t="n">
        <f aca="false">IF(ISBLANK(Q842),0,IF(AND(Q842&gt;=16,Q842&lt;=30),L842,0))</f>
        <v>0</v>
      </c>
      <c r="W842" s="86" t="n">
        <f aca="false">IF(ISBLANK(Q842),0,IF(AND(Q842&gt;=31,Q842&lt;=45),L842,0))</f>
        <v>0</v>
      </c>
      <c r="X842" s="86" t="n">
        <f aca="false">IF(ISBLANK(Q842),0,IF(AND(Q842&gt;=46,Q842&lt;=60),L842,0))</f>
        <v>0</v>
      </c>
      <c r="Y842" s="86" t="n">
        <f aca="false">IF(ISBLANK(Q842),0,IF(AND(Q842&gt;=61,Q842&lt;=90),L842,0))</f>
        <v>0</v>
      </c>
      <c r="Z842" s="86" t="n">
        <f aca="false">IF(ISBLANK(Q842),0,IF(Q842&gt;=91,L842,0))</f>
        <v>0</v>
      </c>
    </row>
    <row r="843" customFormat="false" ht="15.75" hidden="false" customHeight="true" outlineLevel="0" collapsed="false">
      <c r="U843" s="86" t="n">
        <f aca="false">IF(ISBLANK(Q843),0,IF(AND(Q843&gt;=1,Q843&lt;=15),L843,0))</f>
        <v>0</v>
      </c>
      <c r="V843" s="86" t="n">
        <f aca="false">IF(ISBLANK(Q843),0,IF(AND(Q843&gt;=16,Q843&lt;=30),L843,0))</f>
        <v>0</v>
      </c>
      <c r="W843" s="86" t="n">
        <f aca="false">IF(ISBLANK(Q843),0,IF(AND(Q843&gt;=31,Q843&lt;=45),L843,0))</f>
        <v>0</v>
      </c>
      <c r="X843" s="86" t="n">
        <f aca="false">IF(ISBLANK(Q843),0,IF(AND(Q843&gt;=46,Q843&lt;=60),L843,0))</f>
        <v>0</v>
      </c>
      <c r="Y843" s="86" t="n">
        <f aca="false">IF(ISBLANK(Q843),0,IF(AND(Q843&gt;=61,Q843&lt;=90),L843,0))</f>
        <v>0</v>
      </c>
      <c r="Z843" s="86" t="n">
        <f aca="false">IF(ISBLANK(Q843),0,IF(Q843&gt;=91,L843,0))</f>
        <v>0</v>
      </c>
    </row>
    <row r="844" customFormat="false" ht="15.75" hidden="false" customHeight="true" outlineLevel="0" collapsed="false">
      <c r="U844" s="86" t="n">
        <f aca="false">IF(ISBLANK(Q844),0,IF(AND(Q844&gt;=1,Q844&lt;=15),L844,0))</f>
        <v>0</v>
      </c>
      <c r="V844" s="86" t="n">
        <f aca="false">IF(ISBLANK(Q844),0,IF(AND(Q844&gt;=16,Q844&lt;=30),L844,0))</f>
        <v>0</v>
      </c>
      <c r="W844" s="86" t="n">
        <f aca="false">IF(ISBLANK(Q844),0,IF(AND(Q844&gt;=31,Q844&lt;=45),L844,0))</f>
        <v>0</v>
      </c>
      <c r="X844" s="86" t="n">
        <f aca="false">IF(ISBLANK(Q844),0,IF(AND(Q844&gt;=46,Q844&lt;=60),L844,0))</f>
        <v>0</v>
      </c>
      <c r="Y844" s="86" t="n">
        <f aca="false">IF(ISBLANK(Q844),0,IF(AND(Q844&gt;=61,Q844&lt;=90),L844,0))</f>
        <v>0</v>
      </c>
      <c r="Z844" s="86" t="n">
        <f aca="false">IF(ISBLANK(Q844),0,IF(Q844&gt;=91,L844,0))</f>
        <v>0</v>
      </c>
    </row>
    <row r="845" customFormat="false" ht="15.75" hidden="false" customHeight="true" outlineLevel="0" collapsed="false">
      <c r="U845" s="86" t="n">
        <f aca="false">IF(ISBLANK(Q845),0,IF(AND(Q845&gt;=1,Q845&lt;=15),L845,0))</f>
        <v>0</v>
      </c>
      <c r="V845" s="86" t="n">
        <f aca="false">IF(ISBLANK(Q845),0,IF(AND(Q845&gt;=16,Q845&lt;=30),L845,0))</f>
        <v>0</v>
      </c>
      <c r="W845" s="86" t="n">
        <f aca="false">IF(ISBLANK(Q845),0,IF(AND(Q845&gt;=31,Q845&lt;=45),L845,0))</f>
        <v>0</v>
      </c>
      <c r="X845" s="86" t="n">
        <f aca="false">IF(ISBLANK(Q845),0,IF(AND(Q845&gt;=46,Q845&lt;=60),L845,0))</f>
        <v>0</v>
      </c>
      <c r="Y845" s="86" t="n">
        <f aca="false">IF(ISBLANK(Q845),0,IF(AND(Q845&gt;=61,Q845&lt;=90),L845,0))</f>
        <v>0</v>
      </c>
      <c r="Z845" s="86" t="n">
        <f aca="false">IF(ISBLANK(Q845),0,IF(Q845&gt;=91,L845,0))</f>
        <v>0</v>
      </c>
    </row>
    <row r="846" customFormat="false" ht="15.75" hidden="false" customHeight="true" outlineLevel="0" collapsed="false">
      <c r="U846" s="86" t="n">
        <f aca="false">IF(ISBLANK(Q846),0,IF(AND(Q846&gt;=1,Q846&lt;=15),L846,0))</f>
        <v>0</v>
      </c>
      <c r="V846" s="86" t="n">
        <f aca="false">IF(ISBLANK(Q846),0,IF(AND(Q846&gt;=16,Q846&lt;=30),L846,0))</f>
        <v>0</v>
      </c>
      <c r="W846" s="86" t="n">
        <f aca="false">IF(ISBLANK(Q846),0,IF(AND(Q846&gt;=31,Q846&lt;=45),L846,0))</f>
        <v>0</v>
      </c>
      <c r="X846" s="86" t="n">
        <f aca="false">IF(ISBLANK(Q846),0,IF(AND(Q846&gt;=46,Q846&lt;=60),L846,0))</f>
        <v>0</v>
      </c>
      <c r="Y846" s="86" t="n">
        <f aca="false">IF(ISBLANK(Q846),0,IF(AND(Q846&gt;=61,Q846&lt;=90),L846,0))</f>
        <v>0</v>
      </c>
      <c r="Z846" s="86" t="n">
        <f aca="false">IF(ISBLANK(Q846),0,IF(Q846&gt;=91,L846,0))</f>
        <v>0</v>
      </c>
    </row>
    <row r="847" customFormat="false" ht="15.75" hidden="false" customHeight="true" outlineLevel="0" collapsed="false">
      <c r="U847" s="86" t="n">
        <f aca="false">IF(ISBLANK(Q847),0,IF(AND(Q847&gt;=1,Q847&lt;=15),L847,0))</f>
        <v>0</v>
      </c>
      <c r="V847" s="86" t="n">
        <f aca="false">IF(ISBLANK(Q847),0,IF(AND(Q847&gt;=16,Q847&lt;=30),L847,0))</f>
        <v>0</v>
      </c>
      <c r="W847" s="86" t="n">
        <f aca="false">IF(ISBLANK(Q847),0,IF(AND(Q847&gt;=31,Q847&lt;=45),L847,0))</f>
        <v>0</v>
      </c>
      <c r="X847" s="86" t="n">
        <f aca="false">IF(ISBLANK(Q847),0,IF(AND(Q847&gt;=46,Q847&lt;=60),L847,0))</f>
        <v>0</v>
      </c>
      <c r="Y847" s="86" t="n">
        <f aca="false">IF(ISBLANK(Q847),0,IF(AND(Q847&gt;=61,Q847&lt;=90),L847,0))</f>
        <v>0</v>
      </c>
      <c r="Z847" s="86" t="n">
        <f aca="false">IF(ISBLANK(Q847),0,IF(Q847&gt;=91,L847,0))</f>
        <v>0</v>
      </c>
    </row>
    <row r="848" customFormat="false" ht="15.75" hidden="false" customHeight="true" outlineLevel="0" collapsed="false">
      <c r="U848" s="86" t="n">
        <f aca="false">IF(ISBLANK(Q848),0,IF(AND(Q848&gt;=1,Q848&lt;=15),L848,0))</f>
        <v>0</v>
      </c>
      <c r="V848" s="86" t="n">
        <f aca="false">IF(ISBLANK(Q848),0,IF(AND(Q848&gt;=16,Q848&lt;=30),L848,0))</f>
        <v>0</v>
      </c>
      <c r="W848" s="86" t="n">
        <f aca="false">IF(ISBLANK(Q848),0,IF(AND(Q848&gt;=31,Q848&lt;=45),L848,0))</f>
        <v>0</v>
      </c>
      <c r="X848" s="86" t="n">
        <f aca="false">IF(ISBLANK(Q848),0,IF(AND(Q848&gt;=46,Q848&lt;=60),L848,0))</f>
        <v>0</v>
      </c>
      <c r="Y848" s="86" t="n">
        <f aca="false">IF(ISBLANK(Q848),0,IF(AND(Q848&gt;=61,Q848&lt;=90),L848,0))</f>
        <v>0</v>
      </c>
      <c r="Z848" s="86" t="n">
        <f aca="false">IF(ISBLANK(Q848),0,IF(Q848&gt;=91,L848,0))</f>
        <v>0</v>
      </c>
    </row>
    <row r="849" customFormat="false" ht="15.75" hidden="false" customHeight="true" outlineLevel="0" collapsed="false">
      <c r="U849" s="86" t="n">
        <f aca="false">IF(ISBLANK(Q849),0,IF(AND(Q849&gt;=1,Q849&lt;=15),L849,0))</f>
        <v>0</v>
      </c>
      <c r="V849" s="86" t="n">
        <f aca="false">IF(ISBLANK(Q849),0,IF(AND(Q849&gt;=16,Q849&lt;=30),L849,0))</f>
        <v>0</v>
      </c>
      <c r="W849" s="86" t="n">
        <f aca="false">IF(ISBLANK(Q849),0,IF(AND(Q849&gt;=31,Q849&lt;=45),L849,0))</f>
        <v>0</v>
      </c>
      <c r="X849" s="86" t="n">
        <f aca="false">IF(ISBLANK(Q849),0,IF(AND(Q849&gt;=46,Q849&lt;=60),L849,0))</f>
        <v>0</v>
      </c>
      <c r="Y849" s="86" t="n">
        <f aca="false">IF(ISBLANK(Q849),0,IF(AND(Q849&gt;=61,Q849&lt;=90),L849,0))</f>
        <v>0</v>
      </c>
      <c r="Z849" s="86" t="n">
        <f aca="false">IF(ISBLANK(Q849),0,IF(Q849&gt;=91,L849,0))</f>
        <v>0</v>
      </c>
    </row>
    <row r="850" customFormat="false" ht="15.75" hidden="false" customHeight="true" outlineLevel="0" collapsed="false">
      <c r="U850" s="86" t="n">
        <f aca="false">IF(ISBLANK(Q850),0,IF(AND(Q850&gt;=1,Q850&lt;=15),L850,0))</f>
        <v>0</v>
      </c>
      <c r="V850" s="86" t="n">
        <f aca="false">IF(ISBLANK(Q850),0,IF(AND(Q850&gt;=16,Q850&lt;=30),L850,0))</f>
        <v>0</v>
      </c>
      <c r="W850" s="86" t="n">
        <f aca="false">IF(ISBLANK(Q850),0,IF(AND(Q850&gt;=31,Q850&lt;=45),L850,0))</f>
        <v>0</v>
      </c>
      <c r="X850" s="86" t="n">
        <f aca="false">IF(ISBLANK(Q850),0,IF(AND(Q850&gt;=46,Q850&lt;=60),L850,0))</f>
        <v>0</v>
      </c>
      <c r="Y850" s="86" t="n">
        <f aca="false">IF(ISBLANK(Q850),0,IF(AND(Q850&gt;=61,Q850&lt;=90),L850,0))</f>
        <v>0</v>
      </c>
      <c r="Z850" s="86" t="n">
        <f aca="false">IF(ISBLANK(Q850),0,IF(Q850&gt;=91,L850,0))</f>
        <v>0</v>
      </c>
    </row>
    <row r="851" customFormat="false" ht="15.75" hidden="false" customHeight="true" outlineLevel="0" collapsed="false">
      <c r="U851" s="86" t="n">
        <f aca="false">IF(ISBLANK(Q851),0,IF(AND(Q851&gt;=1,Q851&lt;=15),L851,0))</f>
        <v>0</v>
      </c>
      <c r="V851" s="86" t="n">
        <f aca="false">IF(ISBLANK(Q851),0,IF(AND(Q851&gt;=16,Q851&lt;=30),L851,0))</f>
        <v>0</v>
      </c>
      <c r="W851" s="86" t="n">
        <f aca="false">IF(ISBLANK(Q851),0,IF(AND(Q851&gt;=31,Q851&lt;=45),L851,0))</f>
        <v>0</v>
      </c>
      <c r="X851" s="86" t="n">
        <f aca="false">IF(ISBLANK(Q851),0,IF(AND(Q851&gt;=46,Q851&lt;=60),L851,0))</f>
        <v>0</v>
      </c>
      <c r="Y851" s="86" t="n">
        <f aca="false">IF(ISBLANK(Q851),0,IF(AND(Q851&gt;=61,Q851&lt;=90),L851,0))</f>
        <v>0</v>
      </c>
      <c r="Z851" s="86" t="n">
        <f aca="false">IF(ISBLANK(Q851),0,IF(Q851&gt;=91,L851,0))</f>
        <v>0</v>
      </c>
    </row>
    <row r="852" customFormat="false" ht="15.75" hidden="false" customHeight="true" outlineLevel="0" collapsed="false">
      <c r="U852" s="86" t="n">
        <f aca="false">IF(ISBLANK(Q852),0,IF(AND(Q852&gt;=1,Q852&lt;=15),L852,0))</f>
        <v>0</v>
      </c>
      <c r="V852" s="86" t="n">
        <f aca="false">IF(ISBLANK(Q852),0,IF(AND(Q852&gt;=16,Q852&lt;=30),L852,0))</f>
        <v>0</v>
      </c>
      <c r="W852" s="86" t="n">
        <f aca="false">IF(ISBLANK(Q852),0,IF(AND(Q852&gt;=31,Q852&lt;=45),L852,0))</f>
        <v>0</v>
      </c>
      <c r="X852" s="86" t="n">
        <f aca="false">IF(ISBLANK(Q852),0,IF(AND(Q852&gt;=46,Q852&lt;=60),L852,0))</f>
        <v>0</v>
      </c>
      <c r="Y852" s="86" t="n">
        <f aca="false">IF(ISBLANK(Q852),0,IF(AND(Q852&gt;=61,Q852&lt;=90),L852,0))</f>
        <v>0</v>
      </c>
      <c r="Z852" s="86" t="n">
        <f aca="false">IF(ISBLANK(Q852),0,IF(Q852&gt;=91,L852,0))</f>
        <v>0</v>
      </c>
    </row>
    <row r="853" customFormat="false" ht="15.75" hidden="false" customHeight="true" outlineLevel="0" collapsed="false">
      <c r="U853" s="86" t="n">
        <f aca="false">IF(ISBLANK(Q853),0,IF(AND(Q853&gt;=1,Q853&lt;=15),L853,0))</f>
        <v>0</v>
      </c>
      <c r="V853" s="86" t="n">
        <f aca="false">IF(ISBLANK(Q853),0,IF(AND(Q853&gt;=16,Q853&lt;=30),L853,0))</f>
        <v>0</v>
      </c>
      <c r="W853" s="86" t="n">
        <f aca="false">IF(ISBLANK(Q853),0,IF(AND(Q853&gt;=31,Q853&lt;=45),L853,0))</f>
        <v>0</v>
      </c>
      <c r="X853" s="86" t="n">
        <f aca="false">IF(ISBLANK(Q853),0,IF(AND(Q853&gt;=46,Q853&lt;=60),L853,0))</f>
        <v>0</v>
      </c>
      <c r="Y853" s="86" t="n">
        <f aca="false">IF(ISBLANK(Q853),0,IF(AND(Q853&gt;=61,Q853&lt;=90),L853,0))</f>
        <v>0</v>
      </c>
      <c r="Z853" s="86" t="n">
        <f aca="false">IF(ISBLANK(Q853),0,IF(Q853&gt;=91,L853,0))</f>
        <v>0</v>
      </c>
    </row>
    <row r="854" customFormat="false" ht="15.75" hidden="false" customHeight="true" outlineLevel="0" collapsed="false">
      <c r="U854" s="86" t="n">
        <f aca="false">IF(ISBLANK(Q854),0,IF(AND(Q854&gt;=1,Q854&lt;=15),L854,0))</f>
        <v>0</v>
      </c>
      <c r="V854" s="86" t="n">
        <f aca="false">IF(ISBLANK(Q854),0,IF(AND(Q854&gt;=16,Q854&lt;=30),L854,0))</f>
        <v>0</v>
      </c>
      <c r="W854" s="86" t="n">
        <f aca="false">IF(ISBLANK(Q854),0,IF(AND(Q854&gt;=31,Q854&lt;=45),L854,0))</f>
        <v>0</v>
      </c>
      <c r="X854" s="86" t="n">
        <f aca="false">IF(ISBLANK(Q854),0,IF(AND(Q854&gt;=46,Q854&lt;=60),L854,0))</f>
        <v>0</v>
      </c>
      <c r="Y854" s="86" t="n">
        <f aca="false">IF(ISBLANK(Q854),0,IF(AND(Q854&gt;=61,Q854&lt;=90),L854,0))</f>
        <v>0</v>
      </c>
      <c r="Z854" s="86" t="n">
        <f aca="false">IF(ISBLANK(Q854),0,IF(Q854&gt;=91,L854,0))</f>
        <v>0</v>
      </c>
    </row>
    <row r="855" customFormat="false" ht="15.75" hidden="false" customHeight="true" outlineLevel="0" collapsed="false">
      <c r="U855" s="86" t="n">
        <f aca="false">IF(ISBLANK(Q855),0,IF(AND(Q855&gt;=1,Q855&lt;=15),L855,0))</f>
        <v>0</v>
      </c>
      <c r="V855" s="86" t="n">
        <f aca="false">IF(ISBLANK(Q855),0,IF(AND(Q855&gt;=16,Q855&lt;=30),L855,0))</f>
        <v>0</v>
      </c>
      <c r="W855" s="86" t="n">
        <f aca="false">IF(ISBLANK(Q855),0,IF(AND(Q855&gt;=31,Q855&lt;=45),L855,0))</f>
        <v>0</v>
      </c>
      <c r="X855" s="86" t="n">
        <f aca="false">IF(ISBLANK(Q855),0,IF(AND(Q855&gt;=46,Q855&lt;=60),L855,0))</f>
        <v>0</v>
      </c>
      <c r="Y855" s="86" t="n">
        <f aca="false">IF(ISBLANK(Q855),0,IF(AND(Q855&gt;=61,Q855&lt;=90),L855,0))</f>
        <v>0</v>
      </c>
      <c r="Z855" s="86" t="n">
        <f aca="false">IF(ISBLANK(Q855),0,IF(Q855&gt;=91,L855,0))</f>
        <v>0</v>
      </c>
    </row>
    <row r="856" customFormat="false" ht="15.75" hidden="false" customHeight="true" outlineLevel="0" collapsed="false">
      <c r="U856" s="86" t="n">
        <f aca="false">IF(ISBLANK(Q856),0,IF(AND(Q856&gt;=1,Q856&lt;=15),L856,0))</f>
        <v>0</v>
      </c>
      <c r="V856" s="86" t="n">
        <f aca="false">IF(ISBLANK(Q856),0,IF(AND(Q856&gt;=16,Q856&lt;=30),L856,0))</f>
        <v>0</v>
      </c>
      <c r="W856" s="86" t="n">
        <f aca="false">IF(ISBLANK(Q856),0,IF(AND(Q856&gt;=31,Q856&lt;=45),L856,0))</f>
        <v>0</v>
      </c>
      <c r="X856" s="86" t="n">
        <f aca="false">IF(ISBLANK(Q856),0,IF(AND(Q856&gt;=46,Q856&lt;=60),L856,0))</f>
        <v>0</v>
      </c>
      <c r="Y856" s="86" t="n">
        <f aca="false">IF(ISBLANK(Q856),0,IF(AND(Q856&gt;=61,Q856&lt;=90),L856,0))</f>
        <v>0</v>
      </c>
      <c r="Z856" s="86" t="n">
        <f aca="false">IF(ISBLANK(Q856),0,IF(Q856&gt;=91,L856,0))</f>
        <v>0</v>
      </c>
    </row>
    <row r="857" customFormat="false" ht="15.75" hidden="false" customHeight="true" outlineLevel="0" collapsed="false">
      <c r="U857" s="86" t="n">
        <f aca="false">IF(ISBLANK(Q857),0,IF(AND(Q857&gt;=1,Q857&lt;=15),L857,0))</f>
        <v>0</v>
      </c>
      <c r="V857" s="86" t="n">
        <f aca="false">IF(ISBLANK(Q857),0,IF(AND(Q857&gt;=16,Q857&lt;=30),L857,0))</f>
        <v>0</v>
      </c>
      <c r="W857" s="86" t="n">
        <f aca="false">IF(ISBLANK(Q857),0,IF(AND(Q857&gt;=31,Q857&lt;=45),L857,0))</f>
        <v>0</v>
      </c>
      <c r="X857" s="86" t="n">
        <f aca="false">IF(ISBLANK(Q857),0,IF(AND(Q857&gt;=46,Q857&lt;=60),L857,0))</f>
        <v>0</v>
      </c>
      <c r="Y857" s="86" t="n">
        <f aca="false">IF(ISBLANK(Q857),0,IF(AND(Q857&gt;=61,Q857&lt;=90),L857,0))</f>
        <v>0</v>
      </c>
      <c r="Z857" s="86" t="n">
        <f aca="false">IF(ISBLANK(Q857),0,IF(Q857&gt;=91,L857,0))</f>
        <v>0</v>
      </c>
    </row>
    <row r="858" customFormat="false" ht="15.75" hidden="false" customHeight="true" outlineLevel="0" collapsed="false">
      <c r="U858" s="86" t="n">
        <f aca="false">IF(ISBLANK(Q858),0,IF(AND(Q858&gt;=1,Q858&lt;=15),L858,0))</f>
        <v>0</v>
      </c>
      <c r="V858" s="86" t="n">
        <f aca="false">IF(ISBLANK(Q858),0,IF(AND(Q858&gt;=16,Q858&lt;=30),L858,0))</f>
        <v>0</v>
      </c>
      <c r="W858" s="86" t="n">
        <f aca="false">IF(ISBLANK(Q858),0,IF(AND(Q858&gt;=31,Q858&lt;=45),L858,0))</f>
        <v>0</v>
      </c>
      <c r="X858" s="86" t="n">
        <f aca="false">IF(ISBLANK(Q858),0,IF(AND(Q858&gt;=46,Q858&lt;=60),L858,0))</f>
        <v>0</v>
      </c>
      <c r="Y858" s="86" t="n">
        <f aca="false">IF(ISBLANK(Q858),0,IF(AND(Q858&gt;=61,Q858&lt;=90),L858,0))</f>
        <v>0</v>
      </c>
      <c r="Z858" s="86" t="n">
        <f aca="false">IF(ISBLANK(Q858),0,IF(Q858&gt;=91,L858,0))</f>
        <v>0</v>
      </c>
    </row>
    <row r="859" customFormat="false" ht="15.75" hidden="false" customHeight="true" outlineLevel="0" collapsed="false">
      <c r="U859" s="86" t="n">
        <f aca="false">IF(ISBLANK(Q859),0,IF(AND(Q859&gt;=1,Q859&lt;=15),L859,0))</f>
        <v>0</v>
      </c>
      <c r="V859" s="86" t="n">
        <f aca="false">IF(ISBLANK(Q859),0,IF(AND(Q859&gt;=16,Q859&lt;=30),L859,0))</f>
        <v>0</v>
      </c>
      <c r="W859" s="86" t="n">
        <f aca="false">IF(ISBLANK(Q859),0,IF(AND(Q859&gt;=31,Q859&lt;=45),L859,0))</f>
        <v>0</v>
      </c>
      <c r="X859" s="86" t="n">
        <f aca="false">IF(ISBLANK(Q859),0,IF(AND(Q859&gt;=46,Q859&lt;=60),L859,0))</f>
        <v>0</v>
      </c>
      <c r="Y859" s="86" t="n">
        <f aca="false">IF(ISBLANK(Q859),0,IF(AND(Q859&gt;=61,Q859&lt;=90),L859,0))</f>
        <v>0</v>
      </c>
      <c r="Z859" s="86" t="n">
        <f aca="false">IF(ISBLANK(Q859),0,IF(Q859&gt;=91,L859,0))</f>
        <v>0</v>
      </c>
    </row>
    <row r="860" customFormat="false" ht="15.75" hidden="false" customHeight="true" outlineLevel="0" collapsed="false">
      <c r="U860" s="86" t="n">
        <f aca="false">IF(ISBLANK(Q860),0,IF(AND(Q860&gt;=1,Q860&lt;=15),L860,0))</f>
        <v>0</v>
      </c>
      <c r="V860" s="86" t="n">
        <f aca="false">IF(ISBLANK(Q860),0,IF(AND(Q860&gt;=16,Q860&lt;=30),L860,0))</f>
        <v>0</v>
      </c>
      <c r="W860" s="86" t="n">
        <f aca="false">IF(ISBLANK(Q860),0,IF(AND(Q860&gt;=31,Q860&lt;=45),L860,0))</f>
        <v>0</v>
      </c>
      <c r="X860" s="86" t="n">
        <f aca="false">IF(ISBLANK(Q860),0,IF(AND(Q860&gt;=46,Q860&lt;=60),L860,0))</f>
        <v>0</v>
      </c>
      <c r="Y860" s="86" t="n">
        <f aca="false">IF(ISBLANK(Q860),0,IF(AND(Q860&gt;=61,Q860&lt;=90),L860,0))</f>
        <v>0</v>
      </c>
      <c r="Z860" s="86" t="n">
        <f aca="false">IF(ISBLANK(Q860),0,IF(Q860&gt;=91,L860,0))</f>
        <v>0</v>
      </c>
    </row>
    <row r="861" customFormat="false" ht="15.75" hidden="false" customHeight="true" outlineLevel="0" collapsed="false">
      <c r="U861" s="86" t="n">
        <f aca="false">IF(ISBLANK(Q861),0,IF(AND(Q861&gt;=1,Q861&lt;=15),L861,0))</f>
        <v>0</v>
      </c>
      <c r="V861" s="86" t="n">
        <f aca="false">IF(ISBLANK(Q861),0,IF(AND(Q861&gt;=16,Q861&lt;=30),L861,0))</f>
        <v>0</v>
      </c>
      <c r="W861" s="86" t="n">
        <f aca="false">IF(ISBLANK(Q861),0,IF(AND(Q861&gt;=31,Q861&lt;=45),L861,0))</f>
        <v>0</v>
      </c>
      <c r="X861" s="86" t="n">
        <f aca="false">IF(ISBLANK(Q861),0,IF(AND(Q861&gt;=46,Q861&lt;=60),L861,0))</f>
        <v>0</v>
      </c>
      <c r="Y861" s="86" t="n">
        <f aca="false">IF(ISBLANK(Q861),0,IF(AND(Q861&gt;=61,Q861&lt;=90),L861,0))</f>
        <v>0</v>
      </c>
      <c r="Z861" s="86" t="n">
        <f aca="false">IF(ISBLANK(Q861),0,IF(Q861&gt;=91,L861,0))</f>
        <v>0</v>
      </c>
    </row>
    <row r="862" customFormat="false" ht="15.75" hidden="false" customHeight="true" outlineLevel="0" collapsed="false">
      <c r="U862" s="86" t="n">
        <f aca="false">IF(ISBLANK(Q862),0,IF(AND(Q862&gt;=1,Q862&lt;=15),L862,0))</f>
        <v>0</v>
      </c>
      <c r="V862" s="86" t="n">
        <f aca="false">IF(ISBLANK(Q862),0,IF(AND(Q862&gt;=16,Q862&lt;=30),L862,0))</f>
        <v>0</v>
      </c>
      <c r="W862" s="86" t="n">
        <f aca="false">IF(ISBLANK(Q862),0,IF(AND(Q862&gt;=31,Q862&lt;=45),L862,0))</f>
        <v>0</v>
      </c>
      <c r="X862" s="86" t="n">
        <f aca="false">IF(ISBLANK(Q862),0,IF(AND(Q862&gt;=46,Q862&lt;=60),L862,0))</f>
        <v>0</v>
      </c>
      <c r="Y862" s="86" t="n">
        <f aca="false">IF(ISBLANK(Q862),0,IF(AND(Q862&gt;=61,Q862&lt;=90),L862,0))</f>
        <v>0</v>
      </c>
      <c r="Z862" s="86" t="n">
        <f aca="false">IF(ISBLANK(Q862),0,IF(Q862&gt;=91,L862,0))</f>
        <v>0</v>
      </c>
    </row>
    <row r="863" customFormat="false" ht="15.75" hidden="false" customHeight="true" outlineLevel="0" collapsed="false">
      <c r="U863" s="86" t="n">
        <f aca="false">IF(ISBLANK(Q863),0,IF(AND(Q863&gt;=1,Q863&lt;=15),L863,0))</f>
        <v>0</v>
      </c>
      <c r="V863" s="86" t="n">
        <f aca="false">IF(ISBLANK(Q863),0,IF(AND(Q863&gt;=16,Q863&lt;=30),L863,0))</f>
        <v>0</v>
      </c>
      <c r="W863" s="86" t="n">
        <f aca="false">IF(ISBLANK(Q863),0,IF(AND(Q863&gt;=31,Q863&lt;=45),L863,0))</f>
        <v>0</v>
      </c>
      <c r="X863" s="86" t="n">
        <f aca="false">IF(ISBLANK(Q863),0,IF(AND(Q863&gt;=46,Q863&lt;=60),L863,0))</f>
        <v>0</v>
      </c>
      <c r="Y863" s="86" t="n">
        <f aca="false">IF(ISBLANK(Q863),0,IF(AND(Q863&gt;=61,Q863&lt;=90),L863,0))</f>
        <v>0</v>
      </c>
      <c r="Z863" s="86" t="n">
        <f aca="false">IF(ISBLANK(Q863),0,IF(Q863&gt;=91,L863,0))</f>
        <v>0</v>
      </c>
    </row>
    <row r="864" customFormat="false" ht="15.75" hidden="false" customHeight="true" outlineLevel="0" collapsed="false">
      <c r="U864" s="86" t="n">
        <f aca="false">IF(ISBLANK(Q864),0,IF(AND(Q864&gt;=1,Q864&lt;=15),L864,0))</f>
        <v>0</v>
      </c>
      <c r="V864" s="86" t="n">
        <f aca="false">IF(ISBLANK(Q864),0,IF(AND(Q864&gt;=16,Q864&lt;=30),L864,0))</f>
        <v>0</v>
      </c>
      <c r="W864" s="86" t="n">
        <f aca="false">IF(ISBLANK(Q864),0,IF(AND(Q864&gt;=31,Q864&lt;=45),L864,0))</f>
        <v>0</v>
      </c>
      <c r="X864" s="86" t="n">
        <f aca="false">IF(ISBLANK(Q864),0,IF(AND(Q864&gt;=46,Q864&lt;=60),L864,0))</f>
        <v>0</v>
      </c>
      <c r="Y864" s="86" t="n">
        <f aca="false">IF(ISBLANK(Q864),0,IF(AND(Q864&gt;=61,Q864&lt;=90),L864,0))</f>
        <v>0</v>
      </c>
      <c r="Z864" s="86" t="n">
        <f aca="false">IF(ISBLANK(Q864),0,IF(Q864&gt;=91,L864,0))</f>
        <v>0</v>
      </c>
    </row>
    <row r="865" customFormat="false" ht="15.75" hidden="false" customHeight="true" outlineLevel="0" collapsed="false">
      <c r="U865" s="86" t="n">
        <f aca="false">IF(ISBLANK(Q865),0,IF(AND(Q865&gt;=1,Q865&lt;=15),L865,0))</f>
        <v>0</v>
      </c>
      <c r="V865" s="86" t="n">
        <f aca="false">IF(ISBLANK(Q865),0,IF(AND(Q865&gt;=16,Q865&lt;=30),L865,0))</f>
        <v>0</v>
      </c>
      <c r="W865" s="86" t="n">
        <f aca="false">IF(ISBLANK(Q865),0,IF(AND(Q865&gt;=31,Q865&lt;=45),L865,0))</f>
        <v>0</v>
      </c>
      <c r="X865" s="86" t="n">
        <f aca="false">IF(ISBLANK(Q865),0,IF(AND(Q865&gt;=46,Q865&lt;=60),L865,0))</f>
        <v>0</v>
      </c>
      <c r="Y865" s="86" t="n">
        <f aca="false">IF(ISBLANK(Q865),0,IF(AND(Q865&gt;=61,Q865&lt;=90),L865,0))</f>
        <v>0</v>
      </c>
      <c r="Z865" s="86" t="n">
        <f aca="false">IF(ISBLANK(Q865),0,IF(Q865&gt;=91,L865,0))</f>
        <v>0</v>
      </c>
    </row>
    <row r="866" customFormat="false" ht="15.75" hidden="false" customHeight="true" outlineLevel="0" collapsed="false">
      <c r="U866" s="86" t="n">
        <f aca="false">IF(ISBLANK(Q866),0,IF(AND(Q866&gt;=1,Q866&lt;=15),L866,0))</f>
        <v>0</v>
      </c>
      <c r="V866" s="86" t="n">
        <f aca="false">IF(ISBLANK(Q866),0,IF(AND(Q866&gt;=16,Q866&lt;=30),L866,0))</f>
        <v>0</v>
      </c>
      <c r="W866" s="86" t="n">
        <f aca="false">IF(ISBLANK(Q866),0,IF(AND(Q866&gt;=31,Q866&lt;=45),L866,0))</f>
        <v>0</v>
      </c>
      <c r="X866" s="86" t="n">
        <f aca="false">IF(ISBLANK(Q866),0,IF(AND(Q866&gt;=46,Q866&lt;=60),L866,0))</f>
        <v>0</v>
      </c>
      <c r="Y866" s="86" t="n">
        <f aca="false">IF(ISBLANK(Q866),0,IF(AND(Q866&gt;=61,Q866&lt;=90),L866,0))</f>
        <v>0</v>
      </c>
      <c r="Z866" s="86" t="n">
        <f aca="false">IF(ISBLANK(Q866),0,IF(Q866&gt;=91,L866,0))</f>
        <v>0</v>
      </c>
    </row>
    <row r="867" customFormat="false" ht="15.75" hidden="false" customHeight="true" outlineLevel="0" collapsed="false">
      <c r="U867" s="86" t="n">
        <f aca="false">IF(ISBLANK(Q867),0,IF(AND(Q867&gt;=1,Q867&lt;=15),L867,0))</f>
        <v>0</v>
      </c>
      <c r="V867" s="86" t="n">
        <f aca="false">IF(ISBLANK(Q867),0,IF(AND(Q867&gt;=16,Q867&lt;=30),L867,0))</f>
        <v>0</v>
      </c>
      <c r="W867" s="86" t="n">
        <f aca="false">IF(ISBLANK(Q867),0,IF(AND(Q867&gt;=31,Q867&lt;=45),L867,0))</f>
        <v>0</v>
      </c>
      <c r="X867" s="86" t="n">
        <f aca="false">IF(ISBLANK(Q867),0,IF(AND(Q867&gt;=46,Q867&lt;=60),L867,0))</f>
        <v>0</v>
      </c>
      <c r="Y867" s="86" t="n">
        <f aca="false">IF(ISBLANK(Q867),0,IF(AND(Q867&gt;=61,Q867&lt;=90),L867,0))</f>
        <v>0</v>
      </c>
      <c r="Z867" s="86" t="n">
        <f aca="false">IF(ISBLANK(Q867),0,IF(Q867&gt;=91,L867,0))</f>
        <v>0</v>
      </c>
    </row>
    <row r="868" customFormat="false" ht="15.75" hidden="false" customHeight="true" outlineLevel="0" collapsed="false">
      <c r="U868" s="86" t="n">
        <f aca="false">IF(ISBLANK(Q868),0,IF(AND(Q868&gt;=1,Q868&lt;=15),L868,0))</f>
        <v>0</v>
      </c>
      <c r="V868" s="86" t="n">
        <f aca="false">IF(ISBLANK(Q868),0,IF(AND(Q868&gt;=16,Q868&lt;=30),L868,0))</f>
        <v>0</v>
      </c>
      <c r="W868" s="86" t="n">
        <f aca="false">IF(ISBLANK(Q868),0,IF(AND(Q868&gt;=31,Q868&lt;=45),L868,0))</f>
        <v>0</v>
      </c>
      <c r="X868" s="86" t="n">
        <f aca="false">IF(ISBLANK(Q868),0,IF(AND(Q868&gt;=46,Q868&lt;=60),L868,0))</f>
        <v>0</v>
      </c>
      <c r="Y868" s="86" t="n">
        <f aca="false">IF(ISBLANK(Q868),0,IF(AND(Q868&gt;=61,Q868&lt;=90),L868,0))</f>
        <v>0</v>
      </c>
      <c r="Z868" s="86" t="n">
        <f aca="false">IF(ISBLANK(Q868),0,IF(Q868&gt;=91,L868,0))</f>
        <v>0</v>
      </c>
    </row>
    <row r="869" customFormat="false" ht="15.75" hidden="false" customHeight="true" outlineLevel="0" collapsed="false">
      <c r="U869" s="86" t="n">
        <f aca="false">IF(ISBLANK(Q869),0,IF(AND(Q869&gt;=1,Q869&lt;=15),L869,0))</f>
        <v>0</v>
      </c>
      <c r="V869" s="86" t="n">
        <f aca="false">IF(ISBLANK(Q869),0,IF(AND(Q869&gt;=16,Q869&lt;=30),L869,0))</f>
        <v>0</v>
      </c>
      <c r="W869" s="86" t="n">
        <f aca="false">IF(ISBLANK(Q869),0,IF(AND(Q869&gt;=31,Q869&lt;=45),L869,0))</f>
        <v>0</v>
      </c>
      <c r="X869" s="86" t="n">
        <f aca="false">IF(ISBLANK(Q869),0,IF(AND(Q869&gt;=46,Q869&lt;=60),L869,0))</f>
        <v>0</v>
      </c>
      <c r="Y869" s="86" t="n">
        <f aca="false">IF(ISBLANK(Q869),0,IF(AND(Q869&gt;=61,Q869&lt;=90),L869,0))</f>
        <v>0</v>
      </c>
      <c r="Z869" s="86" t="n">
        <f aca="false">IF(ISBLANK(Q869),0,IF(Q869&gt;=91,L869,0))</f>
        <v>0</v>
      </c>
    </row>
    <row r="870" customFormat="false" ht="15.75" hidden="false" customHeight="true" outlineLevel="0" collapsed="false">
      <c r="U870" s="86" t="n">
        <f aca="false">IF(ISBLANK(Q870),0,IF(AND(Q870&gt;=1,Q870&lt;=15),L870,0))</f>
        <v>0</v>
      </c>
      <c r="V870" s="86" t="n">
        <f aca="false">IF(ISBLANK(Q870),0,IF(AND(Q870&gt;=16,Q870&lt;=30),L870,0))</f>
        <v>0</v>
      </c>
      <c r="W870" s="86" t="n">
        <f aca="false">IF(ISBLANK(Q870),0,IF(AND(Q870&gt;=31,Q870&lt;=45),L870,0))</f>
        <v>0</v>
      </c>
      <c r="X870" s="86" t="n">
        <f aca="false">IF(ISBLANK(Q870),0,IF(AND(Q870&gt;=46,Q870&lt;=60),L870,0))</f>
        <v>0</v>
      </c>
      <c r="Y870" s="86" t="n">
        <f aca="false">IF(ISBLANK(Q870),0,IF(AND(Q870&gt;=61,Q870&lt;=90),L870,0))</f>
        <v>0</v>
      </c>
      <c r="Z870" s="86" t="n">
        <f aca="false">IF(ISBLANK(Q870),0,IF(Q870&gt;=91,L870,0))</f>
        <v>0</v>
      </c>
    </row>
    <row r="871" customFormat="false" ht="15.75" hidden="false" customHeight="true" outlineLevel="0" collapsed="false">
      <c r="U871" s="86" t="n">
        <f aca="false">IF(ISBLANK(Q871),0,IF(AND(Q871&gt;=1,Q871&lt;=15),L871,0))</f>
        <v>0</v>
      </c>
      <c r="V871" s="86" t="n">
        <f aca="false">IF(ISBLANK(Q871),0,IF(AND(Q871&gt;=16,Q871&lt;=30),L871,0))</f>
        <v>0</v>
      </c>
      <c r="W871" s="86" t="n">
        <f aca="false">IF(ISBLANK(Q871),0,IF(AND(Q871&gt;=31,Q871&lt;=45),L871,0))</f>
        <v>0</v>
      </c>
      <c r="X871" s="86" t="n">
        <f aca="false">IF(ISBLANK(Q871),0,IF(AND(Q871&gt;=46,Q871&lt;=60),L871,0))</f>
        <v>0</v>
      </c>
      <c r="Y871" s="86" t="n">
        <f aca="false">IF(ISBLANK(Q871),0,IF(AND(Q871&gt;=61,Q871&lt;=90),L871,0))</f>
        <v>0</v>
      </c>
      <c r="Z871" s="86" t="n">
        <f aca="false">IF(ISBLANK(Q871),0,IF(Q871&gt;=91,L871,0))</f>
        <v>0</v>
      </c>
    </row>
    <row r="872" customFormat="false" ht="15.75" hidden="false" customHeight="true" outlineLevel="0" collapsed="false">
      <c r="U872" s="86" t="n">
        <f aca="false">IF(ISBLANK(Q872),0,IF(AND(Q872&gt;=1,Q872&lt;=15),L872,0))</f>
        <v>0</v>
      </c>
      <c r="V872" s="86" t="n">
        <f aca="false">IF(ISBLANK(Q872),0,IF(AND(Q872&gt;=16,Q872&lt;=30),L872,0))</f>
        <v>0</v>
      </c>
      <c r="W872" s="86" t="n">
        <f aca="false">IF(ISBLANK(Q872),0,IF(AND(Q872&gt;=31,Q872&lt;=45),L872,0))</f>
        <v>0</v>
      </c>
      <c r="X872" s="86" t="n">
        <f aca="false">IF(ISBLANK(Q872),0,IF(AND(Q872&gt;=46,Q872&lt;=60),L872,0))</f>
        <v>0</v>
      </c>
      <c r="Y872" s="86" t="n">
        <f aca="false">IF(ISBLANK(Q872),0,IF(AND(Q872&gt;=61,Q872&lt;=90),L872,0))</f>
        <v>0</v>
      </c>
      <c r="Z872" s="86" t="n">
        <f aca="false">IF(ISBLANK(Q872),0,IF(Q872&gt;=91,L872,0))</f>
        <v>0</v>
      </c>
    </row>
    <row r="873" customFormat="false" ht="15.75" hidden="false" customHeight="true" outlineLevel="0" collapsed="false">
      <c r="U873" s="86" t="n">
        <f aca="false">IF(ISBLANK(Q873),0,IF(AND(Q873&gt;=1,Q873&lt;=15),L873,0))</f>
        <v>0</v>
      </c>
      <c r="V873" s="86" t="n">
        <f aca="false">IF(ISBLANK(Q873),0,IF(AND(Q873&gt;=16,Q873&lt;=30),L873,0))</f>
        <v>0</v>
      </c>
      <c r="W873" s="86" t="n">
        <f aca="false">IF(ISBLANK(Q873),0,IF(AND(Q873&gt;=31,Q873&lt;=45),L873,0))</f>
        <v>0</v>
      </c>
      <c r="X873" s="86" t="n">
        <f aca="false">IF(ISBLANK(Q873),0,IF(AND(Q873&gt;=46,Q873&lt;=60),L873,0))</f>
        <v>0</v>
      </c>
      <c r="Y873" s="86" t="n">
        <f aca="false">IF(ISBLANK(Q873),0,IF(AND(Q873&gt;=61,Q873&lt;=90),L873,0))</f>
        <v>0</v>
      </c>
      <c r="Z873" s="86" t="n">
        <f aca="false">IF(ISBLANK(Q873),0,IF(Q873&gt;=91,L873,0))</f>
        <v>0</v>
      </c>
    </row>
    <row r="874" customFormat="false" ht="15.75" hidden="false" customHeight="true" outlineLevel="0" collapsed="false">
      <c r="U874" s="86" t="n">
        <f aca="false">IF(ISBLANK(Q874),0,IF(AND(Q874&gt;=1,Q874&lt;=15),L874,0))</f>
        <v>0</v>
      </c>
      <c r="V874" s="86" t="n">
        <f aca="false">IF(ISBLANK(Q874),0,IF(AND(Q874&gt;=16,Q874&lt;=30),L874,0))</f>
        <v>0</v>
      </c>
      <c r="W874" s="86" t="n">
        <f aca="false">IF(ISBLANK(Q874),0,IF(AND(Q874&gt;=31,Q874&lt;=45),L874,0))</f>
        <v>0</v>
      </c>
      <c r="X874" s="86" t="n">
        <f aca="false">IF(ISBLANK(Q874),0,IF(AND(Q874&gt;=46,Q874&lt;=60),L874,0))</f>
        <v>0</v>
      </c>
      <c r="Y874" s="86" t="n">
        <f aca="false">IF(ISBLANK(Q874),0,IF(AND(Q874&gt;=61,Q874&lt;=90),L874,0))</f>
        <v>0</v>
      </c>
      <c r="Z874" s="86" t="n">
        <f aca="false">IF(ISBLANK(Q874),0,IF(Q874&gt;=91,L874,0))</f>
        <v>0</v>
      </c>
    </row>
    <row r="875" customFormat="false" ht="15.75" hidden="false" customHeight="true" outlineLevel="0" collapsed="false">
      <c r="U875" s="86" t="n">
        <f aca="false">IF(ISBLANK(Q875),0,IF(AND(Q875&gt;=1,Q875&lt;=15),L875,0))</f>
        <v>0</v>
      </c>
      <c r="V875" s="86" t="n">
        <f aca="false">IF(ISBLANK(Q875),0,IF(AND(Q875&gt;=16,Q875&lt;=30),L875,0))</f>
        <v>0</v>
      </c>
      <c r="W875" s="86" t="n">
        <f aca="false">IF(ISBLANK(Q875),0,IF(AND(Q875&gt;=31,Q875&lt;=45),L875,0))</f>
        <v>0</v>
      </c>
      <c r="X875" s="86" t="n">
        <f aca="false">IF(ISBLANK(Q875),0,IF(AND(Q875&gt;=46,Q875&lt;=60),L875,0))</f>
        <v>0</v>
      </c>
      <c r="Y875" s="86" t="n">
        <f aca="false">IF(ISBLANK(Q875),0,IF(AND(Q875&gt;=61,Q875&lt;=90),L875,0))</f>
        <v>0</v>
      </c>
      <c r="Z875" s="86" t="n">
        <f aca="false">IF(ISBLANK(Q875),0,IF(Q875&gt;=91,L875,0))</f>
        <v>0</v>
      </c>
    </row>
    <row r="876" customFormat="false" ht="15.75" hidden="false" customHeight="true" outlineLevel="0" collapsed="false">
      <c r="U876" s="86" t="n">
        <f aca="false">IF(ISBLANK(Q876),0,IF(AND(Q876&gt;=1,Q876&lt;=15),L876,0))</f>
        <v>0</v>
      </c>
      <c r="V876" s="86" t="n">
        <f aca="false">IF(ISBLANK(Q876),0,IF(AND(Q876&gt;=16,Q876&lt;=30),L876,0))</f>
        <v>0</v>
      </c>
      <c r="W876" s="86" t="n">
        <f aca="false">IF(ISBLANK(Q876),0,IF(AND(Q876&gt;=31,Q876&lt;=45),L876,0))</f>
        <v>0</v>
      </c>
      <c r="X876" s="86" t="n">
        <f aca="false">IF(ISBLANK(Q876),0,IF(AND(Q876&gt;=46,Q876&lt;=60),L876,0))</f>
        <v>0</v>
      </c>
      <c r="Y876" s="86" t="n">
        <f aca="false">IF(ISBLANK(Q876),0,IF(AND(Q876&gt;=61,Q876&lt;=90),L876,0))</f>
        <v>0</v>
      </c>
      <c r="Z876" s="86" t="n">
        <f aca="false">IF(ISBLANK(Q876),0,IF(Q876&gt;=91,L876,0))</f>
        <v>0</v>
      </c>
    </row>
    <row r="877" customFormat="false" ht="15.75" hidden="false" customHeight="true" outlineLevel="0" collapsed="false">
      <c r="U877" s="86" t="n">
        <f aca="false">IF(ISBLANK(Q877),0,IF(AND(Q877&gt;=1,Q877&lt;=15),L877,0))</f>
        <v>0</v>
      </c>
      <c r="V877" s="86" t="n">
        <f aca="false">IF(ISBLANK(Q877),0,IF(AND(Q877&gt;=16,Q877&lt;=30),L877,0))</f>
        <v>0</v>
      </c>
      <c r="W877" s="86" t="n">
        <f aca="false">IF(ISBLANK(Q877),0,IF(AND(Q877&gt;=31,Q877&lt;=45),L877,0))</f>
        <v>0</v>
      </c>
      <c r="X877" s="86" t="n">
        <f aca="false">IF(ISBLANK(Q877),0,IF(AND(Q877&gt;=46,Q877&lt;=60),L877,0))</f>
        <v>0</v>
      </c>
      <c r="Y877" s="86" t="n">
        <f aca="false">IF(ISBLANK(Q877),0,IF(AND(Q877&gt;=61,Q877&lt;=90),L877,0))</f>
        <v>0</v>
      </c>
      <c r="Z877" s="86" t="n">
        <f aca="false">IF(ISBLANK(Q877),0,IF(Q877&gt;=91,L877,0))</f>
        <v>0</v>
      </c>
    </row>
    <row r="878" customFormat="false" ht="15.75" hidden="false" customHeight="true" outlineLevel="0" collapsed="false">
      <c r="U878" s="86" t="n">
        <f aca="false">IF(ISBLANK(Q878),0,IF(AND(Q878&gt;=1,Q878&lt;=15),L878,0))</f>
        <v>0</v>
      </c>
      <c r="V878" s="86" t="n">
        <f aca="false">IF(ISBLANK(Q878),0,IF(AND(Q878&gt;=16,Q878&lt;=30),L878,0))</f>
        <v>0</v>
      </c>
      <c r="W878" s="86" t="n">
        <f aca="false">IF(ISBLANK(Q878),0,IF(AND(Q878&gt;=31,Q878&lt;=45),L878,0))</f>
        <v>0</v>
      </c>
      <c r="X878" s="86" t="n">
        <f aca="false">IF(ISBLANK(Q878),0,IF(AND(Q878&gt;=46,Q878&lt;=60),L878,0))</f>
        <v>0</v>
      </c>
      <c r="Y878" s="86" t="n">
        <f aca="false">IF(ISBLANK(Q878),0,IF(AND(Q878&gt;=61,Q878&lt;=90),L878,0))</f>
        <v>0</v>
      </c>
      <c r="Z878" s="86" t="n">
        <f aca="false">IF(ISBLANK(Q878),0,IF(Q878&gt;=91,L878,0))</f>
        <v>0</v>
      </c>
    </row>
    <row r="879" customFormat="false" ht="15.75" hidden="false" customHeight="true" outlineLevel="0" collapsed="false">
      <c r="U879" s="86" t="n">
        <f aca="false">IF(ISBLANK(Q879),0,IF(AND(Q879&gt;=1,Q879&lt;=15),L879,0))</f>
        <v>0</v>
      </c>
      <c r="V879" s="86" t="n">
        <f aca="false">IF(ISBLANK(Q879),0,IF(AND(Q879&gt;=16,Q879&lt;=30),L879,0))</f>
        <v>0</v>
      </c>
      <c r="W879" s="86" t="n">
        <f aca="false">IF(ISBLANK(Q879),0,IF(AND(Q879&gt;=31,Q879&lt;=45),L879,0))</f>
        <v>0</v>
      </c>
      <c r="X879" s="86" t="n">
        <f aca="false">IF(ISBLANK(Q879),0,IF(AND(Q879&gt;=46,Q879&lt;=60),L879,0))</f>
        <v>0</v>
      </c>
      <c r="Y879" s="86" t="n">
        <f aca="false">IF(ISBLANK(Q879),0,IF(AND(Q879&gt;=61,Q879&lt;=90),L879,0))</f>
        <v>0</v>
      </c>
      <c r="Z879" s="86" t="n">
        <f aca="false">IF(ISBLANK(Q879),0,IF(Q879&gt;=91,L879,0))</f>
        <v>0</v>
      </c>
    </row>
    <row r="880" customFormat="false" ht="15.75" hidden="false" customHeight="true" outlineLevel="0" collapsed="false">
      <c r="U880" s="86" t="n">
        <f aca="false">IF(ISBLANK(Q880),0,IF(AND(Q880&gt;=1,Q880&lt;=15),L880,0))</f>
        <v>0</v>
      </c>
      <c r="V880" s="86" t="n">
        <f aca="false">IF(ISBLANK(Q880),0,IF(AND(Q880&gt;=16,Q880&lt;=30),L880,0))</f>
        <v>0</v>
      </c>
      <c r="W880" s="86" t="n">
        <f aca="false">IF(ISBLANK(Q880),0,IF(AND(Q880&gt;=31,Q880&lt;=45),L880,0))</f>
        <v>0</v>
      </c>
      <c r="X880" s="86" t="n">
        <f aca="false">IF(ISBLANK(Q880),0,IF(AND(Q880&gt;=46,Q880&lt;=60),L880,0))</f>
        <v>0</v>
      </c>
      <c r="Y880" s="86" t="n">
        <f aca="false">IF(ISBLANK(Q880),0,IF(AND(Q880&gt;=61,Q880&lt;=90),L880,0))</f>
        <v>0</v>
      </c>
      <c r="Z880" s="86" t="n">
        <f aca="false">IF(ISBLANK(Q880),0,IF(Q880&gt;=91,L880,0))</f>
        <v>0</v>
      </c>
    </row>
    <row r="881" customFormat="false" ht="15.75" hidden="false" customHeight="true" outlineLevel="0" collapsed="false">
      <c r="U881" s="86" t="n">
        <f aca="false">IF(ISBLANK(Q881),0,IF(AND(Q881&gt;=1,Q881&lt;=15),L881,0))</f>
        <v>0</v>
      </c>
      <c r="V881" s="86" t="n">
        <f aca="false">IF(ISBLANK(Q881),0,IF(AND(Q881&gt;=16,Q881&lt;=30),L881,0))</f>
        <v>0</v>
      </c>
      <c r="W881" s="86" t="n">
        <f aca="false">IF(ISBLANK(Q881),0,IF(AND(Q881&gt;=31,Q881&lt;=45),L881,0))</f>
        <v>0</v>
      </c>
      <c r="X881" s="86" t="n">
        <f aca="false">IF(ISBLANK(Q881),0,IF(AND(Q881&gt;=46,Q881&lt;=60),L881,0))</f>
        <v>0</v>
      </c>
      <c r="Y881" s="86" t="n">
        <f aca="false">IF(ISBLANK(Q881),0,IF(AND(Q881&gt;=61,Q881&lt;=90),L881,0))</f>
        <v>0</v>
      </c>
      <c r="Z881" s="86" t="n">
        <f aca="false">IF(ISBLANK(Q881),0,IF(Q881&gt;=91,L881,0))</f>
        <v>0</v>
      </c>
    </row>
    <row r="882" customFormat="false" ht="15.75" hidden="false" customHeight="true" outlineLevel="0" collapsed="false">
      <c r="U882" s="86" t="n">
        <f aca="false">IF(ISBLANK(Q882),0,IF(AND(Q882&gt;=1,Q882&lt;=15),L882,0))</f>
        <v>0</v>
      </c>
      <c r="V882" s="86" t="n">
        <f aca="false">IF(ISBLANK(Q882),0,IF(AND(Q882&gt;=16,Q882&lt;=30),L882,0))</f>
        <v>0</v>
      </c>
      <c r="W882" s="86" t="n">
        <f aca="false">IF(ISBLANK(Q882),0,IF(AND(Q882&gt;=31,Q882&lt;=45),L882,0))</f>
        <v>0</v>
      </c>
      <c r="X882" s="86" t="n">
        <f aca="false">IF(ISBLANK(Q882),0,IF(AND(Q882&gt;=46,Q882&lt;=60),L882,0))</f>
        <v>0</v>
      </c>
      <c r="Y882" s="86" t="n">
        <f aca="false">IF(ISBLANK(Q882),0,IF(AND(Q882&gt;=61,Q882&lt;=90),L882,0))</f>
        <v>0</v>
      </c>
      <c r="Z882" s="86" t="n">
        <f aca="false">IF(ISBLANK(Q882),0,IF(Q882&gt;=91,L882,0))</f>
        <v>0</v>
      </c>
    </row>
    <row r="883" customFormat="false" ht="15.75" hidden="false" customHeight="true" outlineLevel="0" collapsed="false">
      <c r="U883" s="86" t="n">
        <f aca="false">IF(ISBLANK(Q883),0,IF(AND(Q883&gt;=1,Q883&lt;=15),L883,0))</f>
        <v>0</v>
      </c>
      <c r="V883" s="86" t="n">
        <f aca="false">IF(ISBLANK(Q883),0,IF(AND(Q883&gt;=16,Q883&lt;=30),L883,0))</f>
        <v>0</v>
      </c>
      <c r="W883" s="86" t="n">
        <f aca="false">IF(ISBLANK(Q883),0,IF(AND(Q883&gt;=31,Q883&lt;=45),L883,0))</f>
        <v>0</v>
      </c>
      <c r="X883" s="86" t="n">
        <f aca="false">IF(ISBLANK(Q883),0,IF(AND(Q883&gt;=46,Q883&lt;=60),L883,0))</f>
        <v>0</v>
      </c>
      <c r="Y883" s="86" t="n">
        <f aca="false">IF(ISBLANK(Q883),0,IF(AND(Q883&gt;=61,Q883&lt;=90),L883,0))</f>
        <v>0</v>
      </c>
      <c r="Z883" s="86" t="n">
        <f aca="false">IF(ISBLANK(Q883),0,IF(Q883&gt;=91,L883,0))</f>
        <v>0</v>
      </c>
    </row>
    <row r="884" customFormat="false" ht="15.75" hidden="false" customHeight="true" outlineLevel="0" collapsed="false">
      <c r="U884" s="86" t="n">
        <f aca="false">IF(ISBLANK(Q884),0,IF(AND(Q884&gt;=1,Q884&lt;=15),L884,0))</f>
        <v>0</v>
      </c>
      <c r="V884" s="86" t="n">
        <f aca="false">IF(ISBLANK(Q884),0,IF(AND(Q884&gt;=16,Q884&lt;=30),L884,0))</f>
        <v>0</v>
      </c>
      <c r="W884" s="86" t="n">
        <f aca="false">IF(ISBLANK(Q884),0,IF(AND(Q884&gt;=31,Q884&lt;=45),L884,0))</f>
        <v>0</v>
      </c>
      <c r="X884" s="86" t="n">
        <f aca="false">IF(ISBLANK(Q884),0,IF(AND(Q884&gt;=46,Q884&lt;=60),L884,0))</f>
        <v>0</v>
      </c>
      <c r="Y884" s="86" t="n">
        <f aca="false">IF(ISBLANK(Q884),0,IF(AND(Q884&gt;=61,Q884&lt;=90),L884,0))</f>
        <v>0</v>
      </c>
      <c r="Z884" s="86" t="n">
        <f aca="false">IF(ISBLANK(Q884),0,IF(Q884&gt;=91,L884,0))</f>
        <v>0</v>
      </c>
    </row>
    <row r="885" customFormat="false" ht="15.75" hidden="false" customHeight="true" outlineLevel="0" collapsed="false">
      <c r="U885" s="86" t="n">
        <f aca="false">IF(ISBLANK(Q885),0,IF(AND(Q885&gt;=1,Q885&lt;=15),L885,0))</f>
        <v>0</v>
      </c>
      <c r="V885" s="86" t="n">
        <f aca="false">IF(ISBLANK(Q885),0,IF(AND(Q885&gt;=16,Q885&lt;=30),L885,0))</f>
        <v>0</v>
      </c>
      <c r="W885" s="86" t="n">
        <f aca="false">IF(ISBLANK(Q885),0,IF(AND(Q885&gt;=31,Q885&lt;=45),L885,0))</f>
        <v>0</v>
      </c>
      <c r="X885" s="86" t="n">
        <f aca="false">IF(ISBLANK(Q885),0,IF(AND(Q885&gt;=46,Q885&lt;=60),L885,0))</f>
        <v>0</v>
      </c>
      <c r="Y885" s="86" t="n">
        <f aca="false">IF(ISBLANK(Q885),0,IF(AND(Q885&gt;=61,Q885&lt;=90),L885,0))</f>
        <v>0</v>
      </c>
      <c r="Z885" s="86" t="n">
        <f aca="false">IF(ISBLANK(Q885),0,IF(Q885&gt;=91,L885,0))</f>
        <v>0</v>
      </c>
    </row>
    <row r="886" customFormat="false" ht="15.75" hidden="false" customHeight="true" outlineLevel="0" collapsed="false">
      <c r="U886" s="86" t="n">
        <f aca="false">IF(ISBLANK(Q886),0,IF(AND(Q886&gt;=1,Q886&lt;=15),L886,0))</f>
        <v>0</v>
      </c>
      <c r="V886" s="86" t="n">
        <f aca="false">IF(ISBLANK(Q886),0,IF(AND(Q886&gt;=16,Q886&lt;=30),L886,0))</f>
        <v>0</v>
      </c>
      <c r="W886" s="86" t="n">
        <f aca="false">IF(ISBLANK(Q886),0,IF(AND(Q886&gt;=31,Q886&lt;=45),L886,0))</f>
        <v>0</v>
      </c>
      <c r="X886" s="86" t="n">
        <f aca="false">IF(ISBLANK(Q886),0,IF(AND(Q886&gt;=46,Q886&lt;=60),L886,0))</f>
        <v>0</v>
      </c>
      <c r="Y886" s="86" t="n">
        <f aca="false">IF(ISBLANK(Q886),0,IF(AND(Q886&gt;=61,Q886&lt;=90),L886,0))</f>
        <v>0</v>
      </c>
      <c r="Z886" s="86" t="n">
        <f aca="false">IF(ISBLANK(Q886),0,IF(Q886&gt;=91,L886,0))</f>
        <v>0</v>
      </c>
    </row>
    <row r="887" customFormat="false" ht="15.75" hidden="false" customHeight="true" outlineLevel="0" collapsed="false">
      <c r="U887" s="86" t="n">
        <f aca="false">IF(ISBLANK(Q887),0,IF(AND(Q887&gt;=1,Q887&lt;=15),L887,0))</f>
        <v>0</v>
      </c>
      <c r="V887" s="86" t="n">
        <f aca="false">IF(ISBLANK(Q887),0,IF(AND(Q887&gt;=16,Q887&lt;=30),L887,0))</f>
        <v>0</v>
      </c>
      <c r="W887" s="86" t="n">
        <f aca="false">IF(ISBLANK(Q887),0,IF(AND(Q887&gt;=31,Q887&lt;=45),L887,0))</f>
        <v>0</v>
      </c>
      <c r="X887" s="86" t="n">
        <f aca="false">IF(ISBLANK(Q887),0,IF(AND(Q887&gt;=46,Q887&lt;=60),L887,0))</f>
        <v>0</v>
      </c>
      <c r="Y887" s="86" t="n">
        <f aca="false">IF(ISBLANK(Q887),0,IF(AND(Q887&gt;=61,Q887&lt;=90),L887,0))</f>
        <v>0</v>
      </c>
      <c r="Z887" s="86" t="n">
        <f aca="false">IF(ISBLANK(Q887),0,IF(Q887&gt;=91,L887,0))</f>
        <v>0</v>
      </c>
    </row>
    <row r="888" customFormat="false" ht="15.75" hidden="false" customHeight="true" outlineLevel="0" collapsed="false">
      <c r="U888" s="86" t="n">
        <f aca="false">IF(ISBLANK(Q888),0,IF(AND(Q888&gt;=1,Q888&lt;=15),L888,0))</f>
        <v>0</v>
      </c>
      <c r="V888" s="86" t="n">
        <f aca="false">IF(ISBLANK(Q888),0,IF(AND(Q888&gt;=16,Q888&lt;=30),L888,0))</f>
        <v>0</v>
      </c>
      <c r="W888" s="86" t="n">
        <f aca="false">IF(ISBLANK(Q888),0,IF(AND(Q888&gt;=31,Q888&lt;=45),L888,0))</f>
        <v>0</v>
      </c>
      <c r="X888" s="86" t="n">
        <f aca="false">IF(ISBLANK(Q888),0,IF(AND(Q888&gt;=46,Q888&lt;=60),L888,0))</f>
        <v>0</v>
      </c>
      <c r="Y888" s="86" t="n">
        <f aca="false">IF(ISBLANK(Q888),0,IF(AND(Q888&gt;=61,Q888&lt;=90),L888,0))</f>
        <v>0</v>
      </c>
      <c r="Z888" s="86" t="n">
        <f aca="false">IF(ISBLANK(Q888),0,IF(Q888&gt;=91,L888,0))</f>
        <v>0</v>
      </c>
    </row>
    <row r="889" customFormat="false" ht="15.75" hidden="false" customHeight="true" outlineLevel="0" collapsed="false">
      <c r="U889" s="86" t="n">
        <f aca="false">IF(ISBLANK(Q889),0,IF(AND(Q889&gt;=1,Q889&lt;=15),L889,0))</f>
        <v>0</v>
      </c>
      <c r="V889" s="86" t="n">
        <f aca="false">IF(ISBLANK(Q889),0,IF(AND(Q889&gt;=16,Q889&lt;=30),L889,0))</f>
        <v>0</v>
      </c>
      <c r="W889" s="86" t="n">
        <f aca="false">IF(ISBLANK(Q889),0,IF(AND(Q889&gt;=31,Q889&lt;=45),L889,0))</f>
        <v>0</v>
      </c>
      <c r="X889" s="86" t="n">
        <f aca="false">IF(ISBLANK(Q889),0,IF(AND(Q889&gt;=46,Q889&lt;=60),L889,0))</f>
        <v>0</v>
      </c>
      <c r="Y889" s="86" t="n">
        <f aca="false">IF(ISBLANK(Q889),0,IF(AND(Q889&gt;=61,Q889&lt;=90),L889,0))</f>
        <v>0</v>
      </c>
      <c r="Z889" s="86" t="n">
        <f aca="false">IF(ISBLANK(Q889),0,IF(Q889&gt;=91,L889,0))</f>
        <v>0</v>
      </c>
    </row>
    <row r="890" customFormat="false" ht="15.75" hidden="false" customHeight="true" outlineLevel="0" collapsed="false">
      <c r="U890" s="86" t="n">
        <f aca="false">IF(ISBLANK(Q890),0,IF(AND(Q890&gt;=1,Q890&lt;=15),L890,0))</f>
        <v>0</v>
      </c>
      <c r="V890" s="86" t="n">
        <f aca="false">IF(ISBLANK(Q890),0,IF(AND(Q890&gt;=16,Q890&lt;=30),L890,0))</f>
        <v>0</v>
      </c>
      <c r="W890" s="86" t="n">
        <f aca="false">IF(ISBLANK(Q890),0,IF(AND(Q890&gt;=31,Q890&lt;=45),L890,0))</f>
        <v>0</v>
      </c>
      <c r="X890" s="86" t="n">
        <f aca="false">IF(ISBLANK(Q890),0,IF(AND(Q890&gt;=46,Q890&lt;=60),L890,0))</f>
        <v>0</v>
      </c>
      <c r="Y890" s="86" t="n">
        <f aca="false">IF(ISBLANK(Q890),0,IF(AND(Q890&gt;=61,Q890&lt;=90),L890,0))</f>
        <v>0</v>
      </c>
      <c r="Z890" s="86" t="n">
        <f aca="false">IF(ISBLANK(Q890),0,IF(Q890&gt;=91,L890,0))</f>
        <v>0</v>
      </c>
    </row>
    <row r="891" customFormat="false" ht="15.75" hidden="false" customHeight="true" outlineLevel="0" collapsed="false">
      <c r="U891" s="86" t="n">
        <f aca="false">IF(ISBLANK(Q891),0,IF(AND(Q891&gt;=1,Q891&lt;=15),L891,0))</f>
        <v>0</v>
      </c>
      <c r="V891" s="86" t="n">
        <f aca="false">IF(ISBLANK(Q891),0,IF(AND(Q891&gt;=16,Q891&lt;=30),L891,0))</f>
        <v>0</v>
      </c>
      <c r="W891" s="86" t="n">
        <f aca="false">IF(ISBLANK(Q891),0,IF(AND(Q891&gt;=31,Q891&lt;=45),L891,0))</f>
        <v>0</v>
      </c>
      <c r="X891" s="86" t="n">
        <f aca="false">IF(ISBLANK(Q891),0,IF(AND(Q891&gt;=46,Q891&lt;=60),L891,0))</f>
        <v>0</v>
      </c>
      <c r="Y891" s="86" t="n">
        <f aca="false">IF(ISBLANK(Q891),0,IF(AND(Q891&gt;=61,Q891&lt;=90),L891,0))</f>
        <v>0</v>
      </c>
      <c r="Z891" s="86" t="n">
        <f aca="false">IF(ISBLANK(Q891),0,IF(Q891&gt;=91,L891,0))</f>
        <v>0</v>
      </c>
    </row>
    <row r="892" customFormat="false" ht="15.75" hidden="false" customHeight="true" outlineLevel="0" collapsed="false">
      <c r="U892" s="86" t="n">
        <f aca="false">IF(ISBLANK(Q892),0,IF(AND(Q892&gt;=1,Q892&lt;=15),L892,0))</f>
        <v>0</v>
      </c>
      <c r="V892" s="86" t="n">
        <f aca="false">IF(ISBLANK(Q892),0,IF(AND(Q892&gt;=16,Q892&lt;=30),L892,0))</f>
        <v>0</v>
      </c>
      <c r="W892" s="86" t="n">
        <f aca="false">IF(ISBLANK(Q892),0,IF(AND(Q892&gt;=31,Q892&lt;=45),L892,0))</f>
        <v>0</v>
      </c>
      <c r="X892" s="86" t="n">
        <f aca="false">IF(ISBLANK(Q892),0,IF(AND(Q892&gt;=46,Q892&lt;=60),L892,0))</f>
        <v>0</v>
      </c>
      <c r="Y892" s="86" t="n">
        <f aca="false">IF(ISBLANK(Q892),0,IF(AND(Q892&gt;=61,Q892&lt;=90),L892,0))</f>
        <v>0</v>
      </c>
      <c r="Z892" s="86" t="n">
        <f aca="false">IF(ISBLANK(Q892),0,IF(Q892&gt;=91,L892,0))</f>
        <v>0</v>
      </c>
    </row>
    <row r="893" customFormat="false" ht="15.75" hidden="false" customHeight="true" outlineLevel="0" collapsed="false">
      <c r="U893" s="86" t="n">
        <f aca="false">IF(ISBLANK(Q893),0,IF(AND(Q893&gt;=1,Q893&lt;=15),L893,0))</f>
        <v>0</v>
      </c>
      <c r="V893" s="86" t="n">
        <f aca="false">IF(ISBLANK(Q893),0,IF(AND(Q893&gt;=16,Q893&lt;=30),L893,0))</f>
        <v>0</v>
      </c>
      <c r="W893" s="86" t="n">
        <f aca="false">IF(ISBLANK(Q893),0,IF(AND(Q893&gt;=31,Q893&lt;=45),L893,0))</f>
        <v>0</v>
      </c>
      <c r="X893" s="86" t="n">
        <f aca="false">IF(ISBLANK(Q893),0,IF(AND(Q893&gt;=46,Q893&lt;=60),L893,0))</f>
        <v>0</v>
      </c>
      <c r="Y893" s="86" t="n">
        <f aca="false">IF(ISBLANK(Q893),0,IF(AND(Q893&gt;=61,Q893&lt;=90),L893,0))</f>
        <v>0</v>
      </c>
      <c r="Z893" s="86" t="n">
        <f aca="false">IF(ISBLANK(Q893),0,IF(Q893&gt;=91,L893,0))</f>
        <v>0</v>
      </c>
    </row>
    <row r="894" customFormat="false" ht="15.75" hidden="false" customHeight="true" outlineLevel="0" collapsed="false">
      <c r="U894" s="86" t="n">
        <f aca="false">IF(ISBLANK(Q894),0,IF(AND(Q894&gt;=1,Q894&lt;=15),L894,0))</f>
        <v>0</v>
      </c>
      <c r="V894" s="86" t="n">
        <f aca="false">IF(ISBLANK(Q894),0,IF(AND(Q894&gt;=16,Q894&lt;=30),L894,0))</f>
        <v>0</v>
      </c>
      <c r="W894" s="86" t="n">
        <f aca="false">IF(ISBLANK(Q894),0,IF(AND(Q894&gt;=31,Q894&lt;=45),L894,0))</f>
        <v>0</v>
      </c>
      <c r="X894" s="86" t="n">
        <f aca="false">IF(ISBLANK(Q894),0,IF(AND(Q894&gt;=46,Q894&lt;=60),L894,0))</f>
        <v>0</v>
      </c>
      <c r="Y894" s="86" t="n">
        <f aca="false">IF(ISBLANK(Q894),0,IF(AND(Q894&gt;=61,Q894&lt;=90),L894,0))</f>
        <v>0</v>
      </c>
      <c r="Z894" s="86" t="n">
        <f aca="false">IF(ISBLANK(Q894),0,IF(Q894&gt;=91,L894,0))</f>
        <v>0</v>
      </c>
    </row>
    <row r="895" customFormat="false" ht="15.75" hidden="false" customHeight="true" outlineLevel="0" collapsed="false">
      <c r="U895" s="86" t="n">
        <f aca="false">IF(ISBLANK(Q895),0,IF(AND(Q895&gt;=1,Q895&lt;=15),L895,0))</f>
        <v>0</v>
      </c>
      <c r="V895" s="86" t="n">
        <f aca="false">IF(ISBLANK(Q895),0,IF(AND(Q895&gt;=16,Q895&lt;=30),L895,0))</f>
        <v>0</v>
      </c>
      <c r="W895" s="86" t="n">
        <f aca="false">IF(ISBLANK(Q895),0,IF(AND(Q895&gt;=31,Q895&lt;=45),L895,0))</f>
        <v>0</v>
      </c>
      <c r="X895" s="86" t="n">
        <f aca="false">IF(ISBLANK(Q895),0,IF(AND(Q895&gt;=46,Q895&lt;=60),L895,0))</f>
        <v>0</v>
      </c>
      <c r="Y895" s="86" t="n">
        <f aca="false">IF(ISBLANK(Q895),0,IF(AND(Q895&gt;=61,Q895&lt;=90),L895,0))</f>
        <v>0</v>
      </c>
      <c r="Z895" s="86" t="n">
        <f aca="false">IF(ISBLANK(Q895),0,IF(Q895&gt;=91,L895,0))</f>
        <v>0</v>
      </c>
    </row>
    <row r="896" customFormat="false" ht="15.75" hidden="false" customHeight="true" outlineLevel="0" collapsed="false">
      <c r="U896" s="86" t="n">
        <f aca="false">IF(ISBLANK(Q896),0,IF(AND(Q896&gt;=1,Q896&lt;=15),L896,0))</f>
        <v>0</v>
      </c>
      <c r="V896" s="86" t="n">
        <f aca="false">IF(ISBLANK(Q896),0,IF(AND(Q896&gt;=16,Q896&lt;=30),L896,0))</f>
        <v>0</v>
      </c>
      <c r="W896" s="86" t="n">
        <f aca="false">IF(ISBLANK(Q896),0,IF(AND(Q896&gt;=31,Q896&lt;=45),L896,0))</f>
        <v>0</v>
      </c>
      <c r="X896" s="86" t="n">
        <f aca="false">IF(ISBLANK(Q896),0,IF(AND(Q896&gt;=46,Q896&lt;=60),L896,0))</f>
        <v>0</v>
      </c>
      <c r="Y896" s="86" t="n">
        <f aca="false">IF(ISBLANK(Q896),0,IF(AND(Q896&gt;=61,Q896&lt;=90),L896,0))</f>
        <v>0</v>
      </c>
      <c r="Z896" s="86" t="n">
        <f aca="false">IF(ISBLANK(Q896),0,IF(Q896&gt;=91,L896,0))</f>
        <v>0</v>
      </c>
    </row>
    <row r="897" customFormat="false" ht="15.75" hidden="false" customHeight="true" outlineLevel="0" collapsed="false">
      <c r="U897" s="86" t="n">
        <f aca="false">IF(ISBLANK(Q897),0,IF(AND(Q897&gt;=1,Q897&lt;=15),L897,0))</f>
        <v>0</v>
      </c>
      <c r="V897" s="86" t="n">
        <f aca="false">IF(ISBLANK(Q897),0,IF(AND(Q897&gt;=16,Q897&lt;=30),L897,0))</f>
        <v>0</v>
      </c>
      <c r="W897" s="86" t="n">
        <f aca="false">IF(ISBLANK(Q897),0,IF(AND(Q897&gt;=31,Q897&lt;=45),L897,0))</f>
        <v>0</v>
      </c>
      <c r="X897" s="86" t="n">
        <f aca="false">IF(ISBLANK(Q897),0,IF(AND(Q897&gt;=46,Q897&lt;=60),L897,0))</f>
        <v>0</v>
      </c>
      <c r="Y897" s="86" t="n">
        <f aca="false">IF(ISBLANK(Q897),0,IF(AND(Q897&gt;=61,Q897&lt;=90),L897,0))</f>
        <v>0</v>
      </c>
      <c r="Z897" s="86" t="n">
        <f aca="false">IF(ISBLANK(Q897),0,IF(Q897&gt;=91,L897,0))</f>
        <v>0</v>
      </c>
    </row>
    <row r="898" customFormat="false" ht="15.75" hidden="false" customHeight="true" outlineLevel="0" collapsed="false">
      <c r="U898" s="86" t="n">
        <f aca="false">IF(ISBLANK(Q898),0,IF(AND(Q898&gt;=1,Q898&lt;=15),L898,0))</f>
        <v>0</v>
      </c>
      <c r="V898" s="86" t="n">
        <f aca="false">IF(ISBLANK(Q898),0,IF(AND(Q898&gt;=16,Q898&lt;=30),L898,0))</f>
        <v>0</v>
      </c>
      <c r="W898" s="86" t="n">
        <f aca="false">IF(ISBLANK(Q898),0,IF(AND(Q898&gt;=31,Q898&lt;=45),L898,0))</f>
        <v>0</v>
      </c>
      <c r="X898" s="86" t="n">
        <f aca="false">IF(ISBLANK(Q898),0,IF(AND(Q898&gt;=46,Q898&lt;=60),L898,0))</f>
        <v>0</v>
      </c>
      <c r="Y898" s="86" t="n">
        <f aca="false">IF(ISBLANK(Q898),0,IF(AND(Q898&gt;=61,Q898&lt;=90),L898,0))</f>
        <v>0</v>
      </c>
      <c r="Z898" s="86" t="n">
        <f aca="false">IF(ISBLANK(Q898),0,IF(Q898&gt;=91,L898,0))</f>
        <v>0</v>
      </c>
    </row>
    <row r="899" customFormat="false" ht="15.75" hidden="false" customHeight="true" outlineLevel="0" collapsed="false">
      <c r="U899" s="86" t="n">
        <f aca="false">IF(ISBLANK(Q899),0,IF(AND(Q899&gt;=1,Q899&lt;=15),L899,0))</f>
        <v>0</v>
      </c>
      <c r="V899" s="86" t="n">
        <f aca="false">IF(ISBLANK(Q899),0,IF(AND(Q899&gt;=16,Q899&lt;=30),L899,0))</f>
        <v>0</v>
      </c>
      <c r="W899" s="86" t="n">
        <f aca="false">IF(ISBLANK(Q899),0,IF(AND(Q899&gt;=31,Q899&lt;=45),L899,0))</f>
        <v>0</v>
      </c>
      <c r="X899" s="86" t="n">
        <f aca="false">IF(ISBLANK(Q899),0,IF(AND(Q899&gt;=46,Q899&lt;=60),L899,0))</f>
        <v>0</v>
      </c>
      <c r="Y899" s="86" t="n">
        <f aca="false">IF(ISBLANK(Q899),0,IF(AND(Q899&gt;=61,Q899&lt;=90),L899,0))</f>
        <v>0</v>
      </c>
      <c r="Z899" s="86" t="n">
        <f aca="false">IF(ISBLANK(Q899),0,IF(Q899&gt;=91,L899,0))</f>
        <v>0</v>
      </c>
    </row>
    <row r="900" customFormat="false" ht="15.75" hidden="false" customHeight="true" outlineLevel="0" collapsed="false">
      <c r="U900" s="86" t="n">
        <f aca="false">IF(ISBLANK(Q900),0,IF(AND(Q900&gt;=1,Q900&lt;=15),L900,0))</f>
        <v>0</v>
      </c>
      <c r="V900" s="86" t="n">
        <f aca="false">IF(ISBLANK(Q900),0,IF(AND(Q900&gt;=16,Q900&lt;=30),L900,0))</f>
        <v>0</v>
      </c>
      <c r="W900" s="86" t="n">
        <f aca="false">IF(ISBLANK(Q900),0,IF(AND(Q900&gt;=31,Q900&lt;=45),L900,0))</f>
        <v>0</v>
      </c>
      <c r="X900" s="86" t="n">
        <f aca="false">IF(ISBLANK(Q900),0,IF(AND(Q900&gt;=46,Q900&lt;=60),L900,0))</f>
        <v>0</v>
      </c>
      <c r="Y900" s="86" t="n">
        <f aca="false">IF(ISBLANK(Q900),0,IF(AND(Q900&gt;=61,Q900&lt;=90),L900,0))</f>
        <v>0</v>
      </c>
      <c r="Z900" s="86" t="n">
        <f aca="false">IF(ISBLANK(Q900),0,IF(Q900&gt;=91,L900,0))</f>
        <v>0</v>
      </c>
    </row>
    <row r="901" customFormat="false" ht="15.75" hidden="false" customHeight="true" outlineLevel="0" collapsed="false">
      <c r="U901" s="86" t="n">
        <f aca="false">IF(ISBLANK(Q901),0,IF(AND(Q901&gt;=1,Q901&lt;=15),L901,0))</f>
        <v>0</v>
      </c>
      <c r="V901" s="86" t="n">
        <f aca="false">IF(ISBLANK(Q901),0,IF(AND(Q901&gt;=16,Q901&lt;=30),L901,0))</f>
        <v>0</v>
      </c>
      <c r="W901" s="86" t="n">
        <f aca="false">IF(ISBLANK(Q901),0,IF(AND(Q901&gt;=31,Q901&lt;=45),L901,0))</f>
        <v>0</v>
      </c>
      <c r="X901" s="86" t="n">
        <f aca="false">IF(ISBLANK(Q901),0,IF(AND(Q901&gt;=46,Q901&lt;=60),L901,0))</f>
        <v>0</v>
      </c>
      <c r="Y901" s="86" t="n">
        <f aca="false">IF(ISBLANK(Q901),0,IF(AND(Q901&gt;=61,Q901&lt;=90),L901,0))</f>
        <v>0</v>
      </c>
      <c r="Z901" s="86" t="n">
        <f aca="false">IF(ISBLANK(Q901),0,IF(Q901&gt;=91,L901,0))</f>
        <v>0</v>
      </c>
    </row>
    <row r="902" customFormat="false" ht="15.75" hidden="false" customHeight="true" outlineLevel="0" collapsed="false">
      <c r="U902" s="86" t="n">
        <f aca="false">IF(ISBLANK(Q902),0,IF(AND(Q902&gt;=1,Q902&lt;=15),L902,0))</f>
        <v>0</v>
      </c>
      <c r="V902" s="86" t="n">
        <f aca="false">IF(ISBLANK(Q902),0,IF(AND(Q902&gt;=16,Q902&lt;=30),L902,0))</f>
        <v>0</v>
      </c>
      <c r="W902" s="86" t="n">
        <f aca="false">IF(ISBLANK(Q902),0,IF(AND(Q902&gt;=31,Q902&lt;=45),L902,0))</f>
        <v>0</v>
      </c>
      <c r="X902" s="86" t="n">
        <f aca="false">IF(ISBLANK(Q902),0,IF(AND(Q902&gt;=46,Q902&lt;=60),L902,0))</f>
        <v>0</v>
      </c>
      <c r="Y902" s="86" t="n">
        <f aca="false">IF(ISBLANK(Q902),0,IF(AND(Q902&gt;=61,Q902&lt;=90),L902,0))</f>
        <v>0</v>
      </c>
      <c r="Z902" s="86" t="n">
        <f aca="false">IF(ISBLANK(Q902),0,IF(Q902&gt;=91,L902,0))</f>
        <v>0</v>
      </c>
    </row>
    <row r="903" customFormat="false" ht="15.75" hidden="false" customHeight="true" outlineLevel="0" collapsed="false">
      <c r="U903" s="86" t="n">
        <f aca="false">IF(ISBLANK(Q903),0,IF(AND(Q903&gt;=1,Q903&lt;=15),L903,0))</f>
        <v>0</v>
      </c>
      <c r="V903" s="86" t="n">
        <f aca="false">IF(ISBLANK(Q903),0,IF(AND(Q903&gt;=16,Q903&lt;=30),L903,0))</f>
        <v>0</v>
      </c>
      <c r="W903" s="86" t="n">
        <f aca="false">IF(ISBLANK(Q903),0,IF(AND(Q903&gt;=31,Q903&lt;=45),L903,0))</f>
        <v>0</v>
      </c>
      <c r="X903" s="86" t="n">
        <f aca="false">IF(ISBLANK(Q903),0,IF(AND(Q903&gt;=46,Q903&lt;=60),L903,0))</f>
        <v>0</v>
      </c>
      <c r="Y903" s="86" t="n">
        <f aca="false">IF(ISBLANK(Q903),0,IF(AND(Q903&gt;=61,Q903&lt;=90),L903,0))</f>
        <v>0</v>
      </c>
      <c r="Z903" s="86" t="n">
        <f aca="false">IF(ISBLANK(Q903),0,IF(Q903&gt;=91,L903,0))</f>
        <v>0</v>
      </c>
    </row>
    <row r="904" customFormat="false" ht="15.75" hidden="false" customHeight="true" outlineLevel="0" collapsed="false">
      <c r="U904" s="86" t="n">
        <f aca="false">IF(ISBLANK(Q904),0,IF(AND(Q904&gt;=1,Q904&lt;=15),L904,0))</f>
        <v>0</v>
      </c>
      <c r="V904" s="86" t="n">
        <f aca="false">IF(ISBLANK(Q904),0,IF(AND(Q904&gt;=16,Q904&lt;=30),L904,0))</f>
        <v>0</v>
      </c>
      <c r="W904" s="86" t="n">
        <f aca="false">IF(ISBLANK(Q904),0,IF(AND(Q904&gt;=31,Q904&lt;=45),L904,0))</f>
        <v>0</v>
      </c>
      <c r="X904" s="86" t="n">
        <f aca="false">IF(ISBLANK(Q904),0,IF(AND(Q904&gt;=46,Q904&lt;=60),L904,0))</f>
        <v>0</v>
      </c>
      <c r="Y904" s="86" t="n">
        <f aca="false">IF(ISBLANK(Q904),0,IF(AND(Q904&gt;=61,Q904&lt;=90),L904,0))</f>
        <v>0</v>
      </c>
      <c r="Z904" s="86" t="n">
        <f aca="false">IF(ISBLANK(Q904),0,IF(Q904&gt;=91,L904,0))</f>
        <v>0</v>
      </c>
    </row>
    <row r="905" customFormat="false" ht="15.75" hidden="false" customHeight="true" outlineLevel="0" collapsed="false">
      <c r="U905" s="86" t="n">
        <f aca="false">IF(ISBLANK(Q905),0,IF(AND(Q905&gt;=1,Q905&lt;=15),L905,0))</f>
        <v>0</v>
      </c>
      <c r="V905" s="86" t="n">
        <f aca="false">IF(ISBLANK(Q905),0,IF(AND(Q905&gt;=16,Q905&lt;=30),L905,0))</f>
        <v>0</v>
      </c>
      <c r="W905" s="86" t="n">
        <f aca="false">IF(ISBLANK(Q905),0,IF(AND(Q905&gt;=31,Q905&lt;=45),L905,0))</f>
        <v>0</v>
      </c>
      <c r="X905" s="86" t="n">
        <f aca="false">IF(ISBLANK(Q905),0,IF(AND(Q905&gt;=46,Q905&lt;=60),L905,0))</f>
        <v>0</v>
      </c>
      <c r="Y905" s="86" t="n">
        <f aca="false">IF(ISBLANK(Q905),0,IF(AND(Q905&gt;=61,Q905&lt;=90),L905,0))</f>
        <v>0</v>
      </c>
      <c r="Z905" s="86" t="n">
        <f aca="false">IF(ISBLANK(Q905),0,IF(Q905&gt;=91,L905,0))</f>
        <v>0</v>
      </c>
    </row>
    <row r="906" customFormat="false" ht="15.75" hidden="false" customHeight="true" outlineLevel="0" collapsed="false">
      <c r="U906" s="86" t="n">
        <f aca="false">IF(ISBLANK(Q906),0,IF(AND(Q906&gt;=1,Q906&lt;=15),L906,0))</f>
        <v>0</v>
      </c>
      <c r="V906" s="86" t="n">
        <f aca="false">IF(ISBLANK(Q906),0,IF(AND(Q906&gt;=16,Q906&lt;=30),L906,0))</f>
        <v>0</v>
      </c>
      <c r="W906" s="86" t="n">
        <f aca="false">IF(ISBLANK(Q906),0,IF(AND(Q906&gt;=31,Q906&lt;=45),L906,0))</f>
        <v>0</v>
      </c>
      <c r="X906" s="86" t="n">
        <f aca="false">IF(ISBLANK(Q906),0,IF(AND(Q906&gt;=46,Q906&lt;=60),L906,0))</f>
        <v>0</v>
      </c>
      <c r="Y906" s="86" t="n">
        <f aca="false">IF(ISBLANK(Q906),0,IF(AND(Q906&gt;=61,Q906&lt;=90),L906,0))</f>
        <v>0</v>
      </c>
      <c r="Z906" s="86" t="n">
        <f aca="false">IF(ISBLANK(Q906),0,IF(Q906&gt;=91,L906,0))</f>
        <v>0</v>
      </c>
    </row>
    <row r="907" customFormat="false" ht="15.75" hidden="false" customHeight="true" outlineLevel="0" collapsed="false">
      <c r="U907" s="86" t="n">
        <f aca="false">IF(ISBLANK(Q907),0,IF(AND(Q907&gt;=1,Q907&lt;=15),L907,0))</f>
        <v>0</v>
      </c>
      <c r="V907" s="86" t="n">
        <f aca="false">IF(ISBLANK(Q907),0,IF(AND(Q907&gt;=16,Q907&lt;=30),L907,0))</f>
        <v>0</v>
      </c>
      <c r="W907" s="86" t="n">
        <f aca="false">IF(ISBLANK(Q907),0,IF(AND(Q907&gt;=31,Q907&lt;=45),L907,0))</f>
        <v>0</v>
      </c>
      <c r="X907" s="86" t="n">
        <f aca="false">IF(ISBLANK(Q907),0,IF(AND(Q907&gt;=46,Q907&lt;=60),L907,0))</f>
        <v>0</v>
      </c>
      <c r="Y907" s="86" t="n">
        <f aca="false">IF(ISBLANK(Q907),0,IF(AND(Q907&gt;=61,Q907&lt;=90),L907,0))</f>
        <v>0</v>
      </c>
      <c r="Z907" s="86" t="n">
        <f aca="false">IF(ISBLANK(Q907),0,IF(Q907&gt;=91,L907,0))</f>
        <v>0</v>
      </c>
    </row>
    <row r="908" customFormat="false" ht="15.75" hidden="false" customHeight="true" outlineLevel="0" collapsed="false">
      <c r="U908" s="86" t="n">
        <f aca="false">IF(ISBLANK(Q908),0,IF(AND(Q908&gt;=1,Q908&lt;=15),L908,0))</f>
        <v>0</v>
      </c>
      <c r="V908" s="86" t="n">
        <f aca="false">IF(ISBLANK(Q908),0,IF(AND(Q908&gt;=16,Q908&lt;=30),L908,0))</f>
        <v>0</v>
      </c>
      <c r="W908" s="86" t="n">
        <f aca="false">IF(ISBLANK(Q908),0,IF(AND(Q908&gt;=31,Q908&lt;=45),L908,0))</f>
        <v>0</v>
      </c>
      <c r="X908" s="86" t="n">
        <f aca="false">IF(ISBLANK(Q908),0,IF(AND(Q908&gt;=46,Q908&lt;=60),L908,0))</f>
        <v>0</v>
      </c>
      <c r="Y908" s="86" t="n">
        <f aca="false">IF(ISBLANK(Q908),0,IF(AND(Q908&gt;=61,Q908&lt;=90),L908,0))</f>
        <v>0</v>
      </c>
      <c r="Z908" s="86" t="n">
        <f aca="false">IF(ISBLANK(Q908),0,IF(Q908&gt;=91,L908,0))</f>
        <v>0</v>
      </c>
    </row>
    <row r="909" customFormat="false" ht="15.75" hidden="false" customHeight="true" outlineLevel="0" collapsed="false">
      <c r="U909" s="86" t="n">
        <f aca="false">IF(ISBLANK(Q909),0,IF(AND(Q909&gt;=1,Q909&lt;=15),L909,0))</f>
        <v>0</v>
      </c>
      <c r="V909" s="86" t="n">
        <f aca="false">IF(ISBLANK(Q909),0,IF(AND(Q909&gt;=16,Q909&lt;=30),L909,0))</f>
        <v>0</v>
      </c>
      <c r="W909" s="86" t="n">
        <f aca="false">IF(ISBLANK(Q909),0,IF(AND(Q909&gt;=31,Q909&lt;=45),L909,0))</f>
        <v>0</v>
      </c>
      <c r="X909" s="86" t="n">
        <f aca="false">IF(ISBLANK(Q909),0,IF(AND(Q909&gt;=46,Q909&lt;=60),L909,0))</f>
        <v>0</v>
      </c>
      <c r="Y909" s="86" t="n">
        <f aca="false">IF(ISBLANK(Q909),0,IF(AND(Q909&gt;=61,Q909&lt;=90),L909,0))</f>
        <v>0</v>
      </c>
      <c r="Z909" s="86" t="n">
        <f aca="false">IF(ISBLANK(Q909),0,IF(Q909&gt;=91,L909,0))</f>
        <v>0</v>
      </c>
    </row>
    <row r="910" customFormat="false" ht="15.75" hidden="false" customHeight="true" outlineLevel="0" collapsed="false">
      <c r="U910" s="86" t="n">
        <f aca="false">IF(ISBLANK(Q910),0,IF(AND(Q910&gt;=1,Q910&lt;=15),L910,0))</f>
        <v>0</v>
      </c>
      <c r="V910" s="86" t="n">
        <f aca="false">IF(ISBLANK(Q910),0,IF(AND(Q910&gt;=16,Q910&lt;=30),L910,0))</f>
        <v>0</v>
      </c>
      <c r="W910" s="86" t="n">
        <f aca="false">IF(ISBLANK(Q910),0,IF(AND(Q910&gt;=31,Q910&lt;=45),L910,0))</f>
        <v>0</v>
      </c>
      <c r="X910" s="86" t="n">
        <f aca="false">IF(ISBLANK(Q910),0,IF(AND(Q910&gt;=46,Q910&lt;=60),L910,0))</f>
        <v>0</v>
      </c>
      <c r="Y910" s="86" t="n">
        <f aca="false">IF(ISBLANK(Q910),0,IF(AND(Q910&gt;=61,Q910&lt;=90),L910,0))</f>
        <v>0</v>
      </c>
      <c r="Z910" s="86" t="n">
        <f aca="false">IF(ISBLANK(Q910),0,IF(Q910&gt;=91,L910,0))</f>
        <v>0</v>
      </c>
    </row>
    <row r="911" customFormat="false" ht="15.75" hidden="false" customHeight="true" outlineLevel="0" collapsed="false">
      <c r="U911" s="86" t="n">
        <f aca="false">IF(ISBLANK(Q911),0,IF(AND(Q911&gt;=1,Q911&lt;=15),L911,0))</f>
        <v>0</v>
      </c>
      <c r="V911" s="86" t="n">
        <f aca="false">IF(ISBLANK(Q911),0,IF(AND(Q911&gt;=16,Q911&lt;=30),L911,0))</f>
        <v>0</v>
      </c>
      <c r="W911" s="86" t="n">
        <f aca="false">IF(ISBLANK(Q911),0,IF(AND(Q911&gt;=31,Q911&lt;=45),L911,0))</f>
        <v>0</v>
      </c>
      <c r="X911" s="86" t="n">
        <f aca="false">IF(ISBLANK(Q911),0,IF(AND(Q911&gt;=46,Q911&lt;=60),L911,0))</f>
        <v>0</v>
      </c>
      <c r="Y911" s="86" t="n">
        <f aca="false">IF(ISBLANK(Q911),0,IF(AND(Q911&gt;=61,Q911&lt;=90),L911,0))</f>
        <v>0</v>
      </c>
      <c r="Z911" s="86" t="n">
        <f aca="false">IF(ISBLANK(Q911),0,IF(Q911&gt;=91,L911,0))</f>
        <v>0</v>
      </c>
    </row>
    <row r="912" customFormat="false" ht="15.75" hidden="false" customHeight="true" outlineLevel="0" collapsed="false">
      <c r="U912" s="86" t="n">
        <f aca="false">IF(ISBLANK(Q912),0,IF(AND(Q912&gt;=1,Q912&lt;=15),L912,0))</f>
        <v>0</v>
      </c>
      <c r="V912" s="86" t="n">
        <f aca="false">IF(ISBLANK(Q912),0,IF(AND(Q912&gt;=16,Q912&lt;=30),L912,0))</f>
        <v>0</v>
      </c>
      <c r="W912" s="86" t="n">
        <f aca="false">IF(ISBLANK(Q912),0,IF(AND(Q912&gt;=31,Q912&lt;=45),L912,0))</f>
        <v>0</v>
      </c>
      <c r="X912" s="86" t="n">
        <f aca="false">IF(ISBLANK(Q912),0,IF(AND(Q912&gt;=46,Q912&lt;=60),L912,0))</f>
        <v>0</v>
      </c>
      <c r="Y912" s="86" t="n">
        <f aca="false">IF(ISBLANK(Q912),0,IF(AND(Q912&gt;=61,Q912&lt;=90),L912,0))</f>
        <v>0</v>
      </c>
      <c r="Z912" s="86" t="n">
        <f aca="false">IF(ISBLANK(Q912),0,IF(Q912&gt;=91,L912,0))</f>
        <v>0</v>
      </c>
    </row>
    <row r="913" customFormat="false" ht="15.75" hidden="false" customHeight="true" outlineLevel="0" collapsed="false">
      <c r="U913" s="86" t="n">
        <f aca="false">IF(ISBLANK(Q913),0,IF(AND(Q913&gt;=1,Q913&lt;=15),L913,0))</f>
        <v>0</v>
      </c>
      <c r="V913" s="86" t="n">
        <f aca="false">IF(ISBLANK(Q913),0,IF(AND(Q913&gt;=16,Q913&lt;=30),L913,0))</f>
        <v>0</v>
      </c>
      <c r="W913" s="86" t="n">
        <f aca="false">IF(ISBLANK(Q913),0,IF(AND(Q913&gt;=31,Q913&lt;=45),L913,0))</f>
        <v>0</v>
      </c>
      <c r="X913" s="86" t="n">
        <f aca="false">IF(ISBLANK(Q913),0,IF(AND(Q913&gt;=46,Q913&lt;=60),L913,0))</f>
        <v>0</v>
      </c>
      <c r="Y913" s="86" t="n">
        <f aca="false">IF(ISBLANK(Q913),0,IF(AND(Q913&gt;=61,Q913&lt;=90),L913,0))</f>
        <v>0</v>
      </c>
      <c r="Z913" s="86" t="n">
        <f aca="false">IF(ISBLANK(Q913),0,IF(Q913&gt;=91,L913,0))</f>
        <v>0</v>
      </c>
    </row>
    <row r="914" customFormat="false" ht="15.75" hidden="false" customHeight="true" outlineLevel="0" collapsed="false">
      <c r="U914" s="86" t="n">
        <f aca="false">IF(ISBLANK(Q914),0,IF(AND(Q914&gt;=1,Q914&lt;=15),L914,0))</f>
        <v>0</v>
      </c>
      <c r="V914" s="86" t="n">
        <f aca="false">IF(ISBLANK(Q914),0,IF(AND(Q914&gt;=16,Q914&lt;=30),L914,0))</f>
        <v>0</v>
      </c>
      <c r="W914" s="86" t="n">
        <f aca="false">IF(ISBLANK(Q914),0,IF(AND(Q914&gt;=31,Q914&lt;=45),L914,0))</f>
        <v>0</v>
      </c>
      <c r="X914" s="86" t="n">
        <f aca="false">IF(ISBLANK(Q914),0,IF(AND(Q914&gt;=46,Q914&lt;=60),L914,0))</f>
        <v>0</v>
      </c>
      <c r="Y914" s="86" t="n">
        <f aca="false">IF(ISBLANK(Q914),0,IF(AND(Q914&gt;=61,Q914&lt;=90),L914,0))</f>
        <v>0</v>
      </c>
      <c r="Z914" s="86" t="n">
        <f aca="false">IF(ISBLANK(Q914),0,IF(Q914&gt;=91,L914,0))</f>
        <v>0</v>
      </c>
    </row>
    <row r="915" customFormat="false" ht="15.75" hidden="false" customHeight="true" outlineLevel="0" collapsed="false">
      <c r="U915" s="86" t="n">
        <f aca="false">IF(ISBLANK(Q915),0,IF(AND(Q915&gt;=1,Q915&lt;=15),L915,0))</f>
        <v>0</v>
      </c>
      <c r="V915" s="86" t="n">
        <f aca="false">IF(ISBLANK(Q915),0,IF(AND(Q915&gt;=16,Q915&lt;=30),L915,0))</f>
        <v>0</v>
      </c>
      <c r="W915" s="86" t="n">
        <f aca="false">IF(ISBLANK(Q915),0,IF(AND(Q915&gt;=31,Q915&lt;=45),L915,0))</f>
        <v>0</v>
      </c>
      <c r="X915" s="86" t="n">
        <f aca="false">IF(ISBLANK(Q915),0,IF(AND(Q915&gt;=46,Q915&lt;=60),L915,0))</f>
        <v>0</v>
      </c>
      <c r="Y915" s="86" t="n">
        <f aca="false">IF(ISBLANK(Q915),0,IF(AND(Q915&gt;=61,Q915&lt;=90),L915,0))</f>
        <v>0</v>
      </c>
      <c r="Z915" s="86" t="n">
        <f aca="false">IF(ISBLANK(Q915),0,IF(Q915&gt;=91,L915,0))</f>
        <v>0</v>
      </c>
    </row>
    <row r="916" customFormat="false" ht="15.75" hidden="false" customHeight="true" outlineLevel="0" collapsed="false">
      <c r="U916" s="86" t="n">
        <f aca="false">IF(ISBLANK(Q916),0,IF(AND(Q916&gt;=1,Q916&lt;=15),L916,0))</f>
        <v>0</v>
      </c>
      <c r="V916" s="86" t="n">
        <f aca="false">IF(ISBLANK(Q916),0,IF(AND(Q916&gt;=16,Q916&lt;=30),L916,0))</f>
        <v>0</v>
      </c>
      <c r="W916" s="86" t="n">
        <f aca="false">IF(ISBLANK(Q916),0,IF(AND(Q916&gt;=31,Q916&lt;=45),L916,0))</f>
        <v>0</v>
      </c>
      <c r="X916" s="86" t="n">
        <f aca="false">IF(ISBLANK(Q916),0,IF(AND(Q916&gt;=46,Q916&lt;=60),L916,0))</f>
        <v>0</v>
      </c>
      <c r="Y916" s="86" t="n">
        <f aca="false">IF(ISBLANK(Q916),0,IF(AND(Q916&gt;=61,Q916&lt;=90),L916,0))</f>
        <v>0</v>
      </c>
      <c r="Z916" s="86" t="n">
        <f aca="false">IF(ISBLANK(Q916),0,IF(Q916&gt;=91,L916,0))</f>
        <v>0</v>
      </c>
    </row>
    <row r="917" customFormat="false" ht="15.75" hidden="false" customHeight="true" outlineLevel="0" collapsed="false">
      <c r="U917" s="86" t="n">
        <f aca="false">IF(ISBLANK(Q917),0,IF(AND(Q917&gt;=1,Q917&lt;=15),L917,0))</f>
        <v>0</v>
      </c>
      <c r="V917" s="86" t="n">
        <f aca="false">IF(ISBLANK(Q917),0,IF(AND(Q917&gt;=16,Q917&lt;=30),L917,0))</f>
        <v>0</v>
      </c>
      <c r="W917" s="86" t="n">
        <f aca="false">IF(ISBLANK(Q917),0,IF(AND(Q917&gt;=31,Q917&lt;=45),L917,0))</f>
        <v>0</v>
      </c>
      <c r="X917" s="86" t="n">
        <f aca="false">IF(ISBLANK(Q917),0,IF(AND(Q917&gt;=46,Q917&lt;=60),L917,0))</f>
        <v>0</v>
      </c>
      <c r="Y917" s="86" t="n">
        <f aca="false">IF(ISBLANK(Q917),0,IF(AND(Q917&gt;=61,Q917&lt;=90),L917,0))</f>
        <v>0</v>
      </c>
      <c r="Z917" s="86" t="n">
        <f aca="false">IF(ISBLANK(Q917),0,IF(Q917&gt;=91,L917,0))</f>
        <v>0</v>
      </c>
    </row>
    <row r="918" customFormat="false" ht="15.75" hidden="false" customHeight="true" outlineLevel="0" collapsed="false">
      <c r="U918" s="86" t="n">
        <f aca="false">IF(ISBLANK(Q918),0,IF(AND(Q918&gt;=1,Q918&lt;=15),L918,0))</f>
        <v>0</v>
      </c>
      <c r="V918" s="86" t="n">
        <f aca="false">IF(ISBLANK(Q918),0,IF(AND(Q918&gt;=16,Q918&lt;=30),L918,0))</f>
        <v>0</v>
      </c>
      <c r="W918" s="86" t="n">
        <f aca="false">IF(ISBLANK(Q918),0,IF(AND(Q918&gt;=31,Q918&lt;=45),L918,0))</f>
        <v>0</v>
      </c>
      <c r="X918" s="86" t="n">
        <f aca="false">IF(ISBLANK(Q918),0,IF(AND(Q918&gt;=46,Q918&lt;=60),L918,0))</f>
        <v>0</v>
      </c>
      <c r="Y918" s="86" t="n">
        <f aca="false">IF(ISBLANK(Q918),0,IF(AND(Q918&gt;=61,Q918&lt;=90),L918,0))</f>
        <v>0</v>
      </c>
      <c r="Z918" s="86" t="n">
        <f aca="false">IF(ISBLANK(Q918),0,IF(Q918&gt;=91,L918,0))</f>
        <v>0</v>
      </c>
    </row>
    <row r="919" customFormat="false" ht="15.75" hidden="false" customHeight="true" outlineLevel="0" collapsed="false">
      <c r="U919" s="86" t="n">
        <f aca="false">IF(ISBLANK(Q919),0,IF(AND(Q919&gt;=1,Q919&lt;=15),L919,0))</f>
        <v>0</v>
      </c>
      <c r="V919" s="86" t="n">
        <f aca="false">IF(ISBLANK(Q919),0,IF(AND(Q919&gt;=16,Q919&lt;=30),L919,0))</f>
        <v>0</v>
      </c>
      <c r="W919" s="86" t="n">
        <f aca="false">IF(ISBLANK(Q919),0,IF(AND(Q919&gt;=31,Q919&lt;=45),L919,0))</f>
        <v>0</v>
      </c>
      <c r="X919" s="86" t="n">
        <f aca="false">IF(ISBLANK(Q919),0,IF(AND(Q919&gt;=46,Q919&lt;=60),L919,0))</f>
        <v>0</v>
      </c>
      <c r="Y919" s="86" t="n">
        <f aca="false">IF(ISBLANK(Q919),0,IF(AND(Q919&gt;=61,Q919&lt;=90),L919,0))</f>
        <v>0</v>
      </c>
      <c r="Z919" s="86" t="n">
        <f aca="false">IF(ISBLANK(Q919),0,IF(Q919&gt;=91,L919,0))</f>
        <v>0</v>
      </c>
    </row>
    <row r="920" customFormat="false" ht="15.75" hidden="false" customHeight="true" outlineLevel="0" collapsed="false">
      <c r="U920" s="86" t="n">
        <f aca="false">IF(ISBLANK(Q920),0,IF(AND(Q920&gt;=1,Q920&lt;=15),L920,0))</f>
        <v>0</v>
      </c>
      <c r="V920" s="86" t="n">
        <f aca="false">IF(ISBLANK(Q920),0,IF(AND(Q920&gt;=16,Q920&lt;=30),L920,0))</f>
        <v>0</v>
      </c>
      <c r="W920" s="86" t="n">
        <f aca="false">IF(ISBLANK(Q920),0,IF(AND(Q920&gt;=31,Q920&lt;=45),L920,0))</f>
        <v>0</v>
      </c>
      <c r="X920" s="86" t="n">
        <f aca="false">IF(ISBLANK(Q920),0,IF(AND(Q920&gt;=46,Q920&lt;=60),L920,0))</f>
        <v>0</v>
      </c>
      <c r="Y920" s="86" t="n">
        <f aca="false">IF(ISBLANK(Q920),0,IF(AND(Q920&gt;=61,Q920&lt;=90),L920,0))</f>
        <v>0</v>
      </c>
      <c r="Z920" s="86" t="n">
        <f aca="false">IF(ISBLANK(Q920),0,IF(Q920&gt;=91,L920,0))</f>
        <v>0</v>
      </c>
    </row>
    <row r="921" customFormat="false" ht="15.75" hidden="false" customHeight="true" outlineLevel="0" collapsed="false">
      <c r="U921" s="86" t="n">
        <f aca="false">IF(ISBLANK(Q921),0,IF(AND(Q921&gt;=1,Q921&lt;=15),L921,0))</f>
        <v>0</v>
      </c>
      <c r="V921" s="86" t="n">
        <f aca="false">IF(ISBLANK(Q921),0,IF(AND(Q921&gt;=16,Q921&lt;=30),L921,0))</f>
        <v>0</v>
      </c>
      <c r="W921" s="86" t="n">
        <f aca="false">IF(ISBLANK(Q921),0,IF(AND(Q921&gt;=31,Q921&lt;=45),L921,0))</f>
        <v>0</v>
      </c>
      <c r="X921" s="86" t="n">
        <f aca="false">IF(ISBLANK(Q921),0,IF(AND(Q921&gt;=46,Q921&lt;=60),L921,0))</f>
        <v>0</v>
      </c>
      <c r="Y921" s="86" t="n">
        <f aca="false">IF(ISBLANK(Q921),0,IF(AND(Q921&gt;=61,Q921&lt;=90),L921,0))</f>
        <v>0</v>
      </c>
      <c r="Z921" s="86" t="n">
        <f aca="false">IF(ISBLANK(Q921),0,IF(Q921&gt;=91,L921,0))</f>
        <v>0</v>
      </c>
    </row>
    <row r="922" customFormat="false" ht="15.75" hidden="false" customHeight="true" outlineLevel="0" collapsed="false">
      <c r="U922" s="86" t="n">
        <f aca="false">IF(ISBLANK(Q922),0,IF(AND(Q922&gt;=1,Q922&lt;=15),L922,0))</f>
        <v>0</v>
      </c>
      <c r="V922" s="86" t="n">
        <f aca="false">IF(ISBLANK(Q922),0,IF(AND(Q922&gt;=16,Q922&lt;=30),L922,0))</f>
        <v>0</v>
      </c>
      <c r="W922" s="86" t="n">
        <f aca="false">IF(ISBLANK(Q922),0,IF(AND(Q922&gt;=31,Q922&lt;=45),L922,0))</f>
        <v>0</v>
      </c>
      <c r="X922" s="86" t="n">
        <f aca="false">IF(ISBLANK(Q922),0,IF(AND(Q922&gt;=46,Q922&lt;=60),L922,0))</f>
        <v>0</v>
      </c>
      <c r="Y922" s="86" t="n">
        <f aca="false">IF(ISBLANK(Q922),0,IF(AND(Q922&gt;=61,Q922&lt;=90),L922,0))</f>
        <v>0</v>
      </c>
      <c r="Z922" s="86" t="n">
        <f aca="false">IF(ISBLANK(Q922),0,IF(Q922&gt;=91,L922,0))</f>
        <v>0</v>
      </c>
    </row>
    <row r="923" customFormat="false" ht="15.75" hidden="false" customHeight="true" outlineLevel="0" collapsed="false">
      <c r="U923" s="86" t="n">
        <f aca="false">IF(ISBLANK(Q923),0,IF(AND(Q923&gt;=1,Q923&lt;=15),L923,0))</f>
        <v>0</v>
      </c>
      <c r="V923" s="86" t="n">
        <f aca="false">IF(ISBLANK(Q923),0,IF(AND(Q923&gt;=16,Q923&lt;=30),L923,0))</f>
        <v>0</v>
      </c>
      <c r="W923" s="86" t="n">
        <f aca="false">IF(ISBLANK(Q923),0,IF(AND(Q923&gt;=31,Q923&lt;=45),L923,0))</f>
        <v>0</v>
      </c>
      <c r="X923" s="86" t="n">
        <f aca="false">IF(ISBLANK(Q923),0,IF(AND(Q923&gt;=46,Q923&lt;=60),L923,0))</f>
        <v>0</v>
      </c>
      <c r="Y923" s="86" t="n">
        <f aca="false">IF(ISBLANK(Q923),0,IF(AND(Q923&gt;=61,Q923&lt;=90),L923,0))</f>
        <v>0</v>
      </c>
      <c r="Z923" s="86" t="n">
        <f aca="false">IF(ISBLANK(Q923),0,IF(Q923&gt;=91,L923,0))</f>
        <v>0</v>
      </c>
    </row>
    <row r="924" customFormat="false" ht="15.75" hidden="false" customHeight="true" outlineLevel="0" collapsed="false">
      <c r="U924" s="86" t="n">
        <f aca="false">IF(ISBLANK(Q924),0,IF(AND(Q924&gt;=1,Q924&lt;=15),L924,0))</f>
        <v>0</v>
      </c>
      <c r="V924" s="86" t="n">
        <f aca="false">IF(ISBLANK(Q924),0,IF(AND(Q924&gt;=16,Q924&lt;=30),L924,0))</f>
        <v>0</v>
      </c>
      <c r="W924" s="86" t="n">
        <f aca="false">IF(ISBLANK(Q924),0,IF(AND(Q924&gt;=31,Q924&lt;=45),L924,0))</f>
        <v>0</v>
      </c>
      <c r="X924" s="86" t="n">
        <f aca="false">IF(ISBLANK(Q924),0,IF(AND(Q924&gt;=46,Q924&lt;=60),L924,0))</f>
        <v>0</v>
      </c>
      <c r="Y924" s="86" t="n">
        <f aca="false">IF(ISBLANK(Q924),0,IF(AND(Q924&gt;=61,Q924&lt;=90),L924,0))</f>
        <v>0</v>
      </c>
      <c r="Z924" s="86" t="n">
        <f aca="false">IF(ISBLANK(Q924),0,IF(Q924&gt;=91,L924,0))</f>
        <v>0</v>
      </c>
    </row>
    <row r="925" customFormat="false" ht="15.75" hidden="false" customHeight="true" outlineLevel="0" collapsed="false">
      <c r="U925" s="86" t="n">
        <f aca="false">IF(ISBLANK(Q925),0,IF(AND(Q925&gt;=1,Q925&lt;=15),L925,0))</f>
        <v>0</v>
      </c>
      <c r="V925" s="86" t="n">
        <f aca="false">IF(ISBLANK(Q925),0,IF(AND(Q925&gt;=16,Q925&lt;=30),L925,0))</f>
        <v>0</v>
      </c>
      <c r="W925" s="86" t="n">
        <f aca="false">IF(ISBLANK(Q925),0,IF(AND(Q925&gt;=31,Q925&lt;=45),L925,0))</f>
        <v>0</v>
      </c>
      <c r="X925" s="86" t="n">
        <f aca="false">IF(ISBLANK(Q925),0,IF(AND(Q925&gt;=46,Q925&lt;=60),L925,0))</f>
        <v>0</v>
      </c>
      <c r="Y925" s="86" t="n">
        <f aca="false">IF(ISBLANK(Q925),0,IF(AND(Q925&gt;=61,Q925&lt;=90),L925,0))</f>
        <v>0</v>
      </c>
      <c r="Z925" s="86" t="n">
        <f aca="false">IF(ISBLANK(Q925),0,IF(Q925&gt;=91,L925,0))</f>
        <v>0</v>
      </c>
    </row>
    <row r="926" customFormat="false" ht="15.75" hidden="false" customHeight="true" outlineLevel="0" collapsed="false">
      <c r="U926" s="86" t="n">
        <f aca="false">IF(ISBLANK(Q926),0,IF(AND(Q926&gt;=1,Q926&lt;=15),L926,0))</f>
        <v>0</v>
      </c>
      <c r="V926" s="86" t="n">
        <f aca="false">IF(ISBLANK(Q926),0,IF(AND(Q926&gt;=16,Q926&lt;=30),L926,0))</f>
        <v>0</v>
      </c>
      <c r="W926" s="86" t="n">
        <f aca="false">IF(ISBLANK(Q926),0,IF(AND(Q926&gt;=31,Q926&lt;=45),L926,0))</f>
        <v>0</v>
      </c>
      <c r="X926" s="86" t="n">
        <f aca="false">IF(ISBLANK(Q926),0,IF(AND(Q926&gt;=46,Q926&lt;=60),L926,0))</f>
        <v>0</v>
      </c>
      <c r="Y926" s="86" t="n">
        <f aca="false">IF(ISBLANK(Q926),0,IF(AND(Q926&gt;=61,Q926&lt;=90),L926,0))</f>
        <v>0</v>
      </c>
      <c r="Z926" s="86" t="n">
        <f aca="false">IF(ISBLANK(Q926),0,IF(Q926&gt;=91,L926,0))</f>
        <v>0</v>
      </c>
    </row>
    <row r="927" customFormat="false" ht="15.75" hidden="false" customHeight="true" outlineLevel="0" collapsed="false">
      <c r="U927" s="86" t="n">
        <f aca="false">IF(ISBLANK(Q927),0,IF(AND(Q927&gt;=1,Q927&lt;=15),L927,0))</f>
        <v>0</v>
      </c>
      <c r="V927" s="86" t="n">
        <f aca="false">IF(ISBLANK(Q927),0,IF(AND(Q927&gt;=16,Q927&lt;=30),L927,0))</f>
        <v>0</v>
      </c>
      <c r="W927" s="86" t="n">
        <f aca="false">IF(ISBLANK(Q927),0,IF(AND(Q927&gt;=31,Q927&lt;=45),L927,0))</f>
        <v>0</v>
      </c>
      <c r="X927" s="86" t="n">
        <f aca="false">IF(ISBLANK(Q927),0,IF(AND(Q927&gt;=46,Q927&lt;=60),L927,0))</f>
        <v>0</v>
      </c>
      <c r="Y927" s="86" t="n">
        <f aca="false">IF(ISBLANK(Q927),0,IF(AND(Q927&gt;=61,Q927&lt;=90),L927,0))</f>
        <v>0</v>
      </c>
      <c r="Z927" s="86" t="n">
        <f aca="false">IF(ISBLANK(Q927),0,IF(Q927&gt;=91,L927,0))</f>
        <v>0</v>
      </c>
    </row>
    <row r="928" customFormat="false" ht="15.75" hidden="false" customHeight="true" outlineLevel="0" collapsed="false">
      <c r="U928" s="86" t="n">
        <f aca="false">IF(ISBLANK(Q928),0,IF(AND(Q928&gt;=1,Q928&lt;=15),L928,0))</f>
        <v>0</v>
      </c>
      <c r="V928" s="86" t="n">
        <f aca="false">IF(ISBLANK(Q928),0,IF(AND(Q928&gt;=16,Q928&lt;=30),L928,0))</f>
        <v>0</v>
      </c>
      <c r="W928" s="86" t="n">
        <f aca="false">IF(ISBLANK(Q928),0,IF(AND(Q928&gt;=31,Q928&lt;=45),L928,0))</f>
        <v>0</v>
      </c>
      <c r="X928" s="86" t="n">
        <f aca="false">IF(ISBLANK(Q928),0,IF(AND(Q928&gt;=46,Q928&lt;=60),L928,0))</f>
        <v>0</v>
      </c>
      <c r="Y928" s="86" t="n">
        <f aca="false">IF(ISBLANK(Q928),0,IF(AND(Q928&gt;=61,Q928&lt;=90),L928,0))</f>
        <v>0</v>
      </c>
      <c r="Z928" s="86" t="n">
        <f aca="false">IF(ISBLANK(Q928),0,IF(Q928&gt;=91,L928,0))</f>
        <v>0</v>
      </c>
    </row>
    <row r="929" customFormat="false" ht="15.75" hidden="false" customHeight="true" outlineLevel="0" collapsed="false">
      <c r="U929" s="86" t="n">
        <f aca="false">IF(ISBLANK(Q929),0,IF(AND(Q929&gt;=1,Q929&lt;=15),L929,0))</f>
        <v>0</v>
      </c>
      <c r="V929" s="86" t="n">
        <f aca="false">IF(ISBLANK(Q929),0,IF(AND(Q929&gt;=16,Q929&lt;=30),L929,0))</f>
        <v>0</v>
      </c>
      <c r="W929" s="86" t="n">
        <f aca="false">IF(ISBLANK(Q929),0,IF(AND(Q929&gt;=31,Q929&lt;=45),L929,0))</f>
        <v>0</v>
      </c>
      <c r="X929" s="86" t="n">
        <f aca="false">IF(ISBLANK(Q929),0,IF(AND(Q929&gt;=46,Q929&lt;=60),L929,0))</f>
        <v>0</v>
      </c>
      <c r="Y929" s="86" t="n">
        <f aca="false">IF(ISBLANK(Q929),0,IF(AND(Q929&gt;=61,Q929&lt;=90),L929,0))</f>
        <v>0</v>
      </c>
      <c r="Z929" s="86" t="n">
        <f aca="false">IF(ISBLANK(Q929),0,IF(Q929&gt;=91,L929,0))</f>
        <v>0</v>
      </c>
    </row>
    <row r="930" customFormat="false" ht="15.75" hidden="false" customHeight="true" outlineLevel="0" collapsed="false">
      <c r="U930" s="86" t="n">
        <f aca="false">IF(ISBLANK(Q930),0,IF(AND(Q930&gt;=1,Q930&lt;=15),L930,0))</f>
        <v>0</v>
      </c>
      <c r="V930" s="86" t="n">
        <f aca="false">IF(ISBLANK(Q930),0,IF(AND(Q930&gt;=16,Q930&lt;=30),L930,0))</f>
        <v>0</v>
      </c>
      <c r="W930" s="86" t="n">
        <f aca="false">IF(ISBLANK(Q930),0,IF(AND(Q930&gt;=31,Q930&lt;=45),L930,0))</f>
        <v>0</v>
      </c>
      <c r="X930" s="86" t="n">
        <f aca="false">IF(ISBLANK(Q930),0,IF(AND(Q930&gt;=46,Q930&lt;=60),L930,0))</f>
        <v>0</v>
      </c>
      <c r="Y930" s="86" t="n">
        <f aca="false">IF(ISBLANK(Q930),0,IF(AND(Q930&gt;=61,Q930&lt;=90),L930,0))</f>
        <v>0</v>
      </c>
      <c r="Z930" s="86" t="n">
        <f aca="false">IF(ISBLANK(Q930),0,IF(Q930&gt;=91,L930,0))</f>
        <v>0</v>
      </c>
    </row>
    <row r="931" customFormat="false" ht="15.75" hidden="false" customHeight="true" outlineLevel="0" collapsed="false">
      <c r="U931" s="86" t="n">
        <f aca="false">IF(ISBLANK(Q931),0,IF(AND(Q931&gt;=1,Q931&lt;=15),L931,0))</f>
        <v>0</v>
      </c>
      <c r="V931" s="86" t="n">
        <f aca="false">IF(ISBLANK(Q931),0,IF(AND(Q931&gt;=16,Q931&lt;=30),L931,0))</f>
        <v>0</v>
      </c>
      <c r="W931" s="86" t="n">
        <f aca="false">IF(ISBLANK(Q931),0,IF(AND(Q931&gt;=31,Q931&lt;=45),L931,0))</f>
        <v>0</v>
      </c>
      <c r="X931" s="86" t="n">
        <f aca="false">IF(ISBLANK(Q931),0,IF(AND(Q931&gt;=46,Q931&lt;=60),L931,0))</f>
        <v>0</v>
      </c>
      <c r="Y931" s="86" t="n">
        <f aca="false">IF(ISBLANK(Q931),0,IF(AND(Q931&gt;=61,Q931&lt;=90),L931,0))</f>
        <v>0</v>
      </c>
      <c r="Z931" s="86" t="n">
        <f aca="false">IF(ISBLANK(Q931),0,IF(Q931&gt;=91,L931,0))</f>
        <v>0</v>
      </c>
    </row>
    <row r="932" customFormat="false" ht="15.75" hidden="false" customHeight="true" outlineLevel="0" collapsed="false">
      <c r="U932" s="86" t="n">
        <f aca="false">IF(ISBLANK(Q932),0,IF(AND(Q932&gt;=1,Q932&lt;=15),L932,0))</f>
        <v>0</v>
      </c>
      <c r="V932" s="86" t="n">
        <f aca="false">IF(ISBLANK(Q932),0,IF(AND(Q932&gt;=16,Q932&lt;=30),L932,0))</f>
        <v>0</v>
      </c>
      <c r="W932" s="86" t="n">
        <f aca="false">IF(ISBLANK(Q932),0,IF(AND(Q932&gt;=31,Q932&lt;=45),L932,0))</f>
        <v>0</v>
      </c>
      <c r="X932" s="86" t="n">
        <f aca="false">IF(ISBLANK(Q932),0,IF(AND(Q932&gt;=46,Q932&lt;=60),L932,0))</f>
        <v>0</v>
      </c>
      <c r="Y932" s="86" t="n">
        <f aca="false">IF(ISBLANK(Q932),0,IF(AND(Q932&gt;=61,Q932&lt;=90),L932,0))</f>
        <v>0</v>
      </c>
      <c r="Z932" s="86" t="n">
        <f aca="false">IF(ISBLANK(Q932),0,IF(Q932&gt;=91,L932,0))</f>
        <v>0</v>
      </c>
    </row>
    <row r="933" customFormat="false" ht="15.75" hidden="false" customHeight="true" outlineLevel="0" collapsed="false">
      <c r="U933" s="86" t="n">
        <f aca="false">IF(ISBLANK(Q933),0,IF(AND(Q933&gt;=1,Q933&lt;=15),L933,0))</f>
        <v>0</v>
      </c>
      <c r="V933" s="86" t="n">
        <f aca="false">IF(ISBLANK(Q933),0,IF(AND(Q933&gt;=16,Q933&lt;=30),L933,0))</f>
        <v>0</v>
      </c>
      <c r="W933" s="86" t="n">
        <f aca="false">IF(ISBLANK(Q933),0,IF(AND(Q933&gt;=31,Q933&lt;=45),L933,0))</f>
        <v>0</v>
      </c>
      <c r="X933" s="86" t="n">
        <f aca="false">IF(ISBLANK(Q933),0,IF(AND(Q933&gt;=46,Q933&lt;=60),L933,0))</f>
        <v>0</v>
      </c>
      <c r="Y933" s="86" t="n">
        <f aca="false">IF(ISBLANK(Q933),0,IF(AND(Q933&gt;=61,Q933&lt;=90),L933,0))</f>
        <v>0</v>
      </c>
      <c r="Z933" s="86" t="n">
        <f aca="false">IF(ISBLANK(Q933),0,IF(Q933&gt;=91,L933,0))</f>
        <v>0</v>
      </c>
    </row>
    <row r="934" customFormat="false" ht="15.75" hidden="false" customHeight="true" outlineLevel="0" collapsed="false">
      <c r="U934" s="86" t="n">
        <f aca="false">IF(ISBLANK(Q934),0,IF(AND(Q934&gt;=1,Q934&lt;=15),L934,0))</f>
        <v>0</v>
      </c>
      <c r="V934" s="86" t="n">
        <f aca="false">IF(ISBLANK(Q934),0,IF(AND(Q934&gt;=16,Q934&lt;=30),L934,0))</f>
        <v>0</v>
      </c>
      <c r="W934" s="86" t="n">
        <f aca="false">IF(ISBLANK(Q934),0,IF(AND(Q934&gt;=31,Q934&lt;=45),L934,0))</f>
        <v>0</v>
      </c>
      <c r="X934" s="86" t="n">
        <f aca="false">IF(ISBLANK(Q934),0,IF(AND(Q934&gt;=46,Q934&lt;=60),L934,0))</f>
        <v>0</v>
      </c>
      <c r="Y934" s="86" t="n">
        <f aca="false">IF(ISBLANK(Q934),0,IF(AND(Q934&gt;=61,Q934&lt;=90),L934,0))</f>
        <v>0</v>
      </c>
      <c r="Z934" s="86" t="n">
        <f aca="false">IF(ISBLANK(Q934),0,IF(Q934&gt;=91,L934,0))</f>
        <v>0</v>
      </c>
    </row>
    <row r="935" customFormat="false" ht="15.75" hidden="false" customHeight="true" outlineLevel="0" collapsed="false">
      <c r="U935" s="86" t="n">
        <f aca="false">IF(ISBLANK(Q935),0,IF(AND(Q935&gt;=1,Q935&lt;=15),L935,0))</f>
        <v>0</v>
      </c>
      <c r="V935" s="86" t="n">
        <f aca="false">IF(ISBLANK(Q935),0,IF(AND(Q935&gt;=16,Q935&lt;=30),L935,0))</f>
        <v>0</v>
      </c>
      <c r="W935" s="86" t="n">
        <f aca="false">IF(ISBLANK(Q935),0,IF(AND(Q935&gt;=31,Q935&lt;=45),L935,0))</f>
        <v>0</v>
      </c>
      <c r="X935" s="86" t="n">
        <f aca="false">IF(ISBLANK(Q935),0,IF(AND(Q935&gt;=46,Q935&lt;=60),L935,0))</f>
        <v>0</v>
      </c>
      <c r="Y935" s="86" t="n">
        <f aca="false">IF(ISBLANK(Q935),0,IF(AND(Q935&gt;=61,Q935&lt;=90),L935,0))</f>
        <v>0</v>
      </c>
      <c r="Z935" s="86" t="n">
        <f aca="false">IF(ISBLANK(Q935),0,IF(Q935&gt;=91,L935,0))</f>
        <v>0</v>
      </c>
    </row>
    <row r="936" customFormat="false" ht="15.75" hidden="false" customHeight="true" outlineLevel="0" collapsed="false">
      <c r="U936" s="86" t="n">
        <f aca="false">IF(ISBLANK(Q936),0,IF(AND(Q936&gt;=1,Q936&lt;=15),L936,0))</f>
        <v>0</v>
      </c>
      <c r="V936" s="86" t="n">
        <f aca="false">IF(ISBLANK(Q936),0,IF(AND(Q936&gt;=16,Q936&lt;=30),L936,0))</f>
        <v>0</v>
      </c>
      <c r="W936" s="86" t="n">
        <f aca="false">IF(ISBLANK(Q936),0,IF(AND(Q936&gt;=31,Q936&lt;=45),L936,0))</f>
        <v>0</v>
      </c>
      <c r="X936" s="86" t="n">
        <f aca="false">IF(ISBLANK(Q936),0,IF(AND(Q936&gt;=46,Q936&lt;=60),L936,0))</f>
        <v>0</v>
      </c>
      <c r="Y936" s="86" t="n">
        <f aca="false">IF(ISBLANK(Q936),0,IF(AND(Q936&gt;=61,Q936&lt;=90),L936,0))</f>
        <v>0</v>
      </c>
      <c r="Z936" s="86" t="n">
        <f aca="false">IF(ISBLANK(Q936),0,IF(Q936&gt;=91,L936,0))</f>
        <v>0</v>
      </c>
    </row>
    <row r="937" customFormat="false" ht="15.75" hidden="false" customHeight="true" outlineLevel="0" collapsed="false">
      <c r="U937" s="86" t="n">
        <f aca="false">IF(ISBLANK(Q937),0,IF(AND(Q937&gt;=1,Q937&lt;=15),L937,0))</f>
        <v>0</v>
      </c>
      <c r="V937" s="86" t="n">
        <f aca="false">IF(ISBLANK(Q937),0,IF(AND(Q937&gt;=16,Q937&lt;=30),L937,0))</f>
        <v>0</v>
      </c>
      <c r="W937" s="86" t="n">
        <f aca="false">IF(ISBLANK(Q937),0,IF(AND(Q937&gt;=31,Q937&lt;=45),L937,0))</f>
        <v>0</v>
      </c>
      <c r="X937" s="86" t="n">
        <f aca="false">IF(ISBLANK(Q937),0,IF(AND(Q937&gt;=46,Q937&lt;=60),L937,0))</f>
        <v>0</v>
      </c>
      <c r="Y937" s="86" t="n">
        <f aca="false">IF(ISBLANK(Q937),0,IF(AND(Q937&gt;=61,Q937&lt;=90),L937,0))</f>
        <v>0</v>
      </c>
      <c r="Z937" s="86" t="n">
        <f aca="false">IF(ISBLANK(Q937),0,IF(Q937&gt;=91,L937,0))</f>
        <v>0</v>
      </c>
    </row>
    <row r="938" customFormat="false" ht="15.75" hidden="false" customHeight="true" outlineLevel="0" collapsed="false">
      <c r="U938" s="86" t="n">
        <f aca="false">IF(ISBLANK(Q938),0,IF(AND(Q938&gt;=1,Q938&lt;=15),L938,0))</f>
        <v>0</v>
      </c>
      <c r="V938" s="86" t="n">
        <f aca="false">IF(ISBLANK(Q938),0,IF(AND(Q938&gt;=16,Q938&lt;=30),L938,0))</f>
        <v>0</v>
      </c>
      <c r="W938" s="86" t="n">
        <f aca="false">IF(ISBLANK(Q938),0,IF(AND(Q938&gt;=31,Q938&lt;=45),L938,0))</f>
        <v>0</v>
      </c>
      <c r="X938" s="86" t="n">
        <f aca="false">IF(ISBLANK(Q938),0,IF(AND(Q938&gt;=46,Q938&lt;=60),L938,0))</f>
        <v>0</v>
      </c>
      <c r="Y938" s="86" t="n">
        <f aca="false">IF(ISBLANK(Q938),0,IF(AND(Q938&gt;=61,Q938&lt;=90),L938,0))</f>
        <v>0</v>
      </c>
      <c r="Z938" s="86" t="n">
        <f aca="false">IF(ISBLANK(Q938),0,IF(Q938&gt;=91,L938,0))</f>
        <v>0</v>
      </c>
    </row>
    <row r="939" customFormat="false" ht="15.75" hidden="false" customHeight="true" outlineLevel="0" collapsed="false">
      <c r="U939" s="86" t="n">
        <f aca="false">IF(ISBLANK(Q939),0,IF(AND(Q939&gt;=1,Q939&lt;=15),L939,0))</f>
        <v>0</v>
      </c>
      <c r="V939" s="86" t="n">
        <f aca="false">IF(ISBLANK(Q939),0,IF(AND(Q939&gt;=16,Q939&lt;=30),L939,0))</f>
        <v>0</v>
      </c>
      <c r="W939" s="86" t="n">
        <f aca="false">IF(ISBLANK(Q939),0,IF(AND(Q939&gt;=31,Q939&lt;=45),L939,0))</f>
        <v>0</v>
      </c>
      <c r="X939" s="86" t="n">
        <f aca="false">IF(ISBLANK(Q939),0,IF(AND(Q939&gt;=46,Q939&lt;=60),L939,0))</f>
        <v>0</v>
      </c>
      <c r="Y939" s="86" t="n">
        <f aca="false">IF(ISBLANK(Q939),0,IF(AND(Q939&gt;=61,Q939&lt;=90),L939,0))</f>
        <v>0</v>
      </c>
      <c r="Z939" s="86" t="n">
        <f aca="false">IF(ISBLANK(Q939),0,IF(Q939&gt;=91,L939,0))</f>
        <v>0</v>
      </c>
    </row>
    <row r="940" customFormat="false" ht="15.75" hidden="false" customHeight="true" outlineLevel="0" collapsed="false">
      <c r="U940" s="86" t="n">
        <f aca="false">IF(ISBLANK(Q940),0,IF(AND(Q940&gt;=1,Q940&lt;=15),L940,0))</f>
        <v>0</v>
      </c>
      <c r="V940" s="86" t="n">
        <f aca="false">IF(ISBLANK(Q940),0,IF(AND(Q940&gt;=16,Q940&lt;=30),L940,0))</f>
        <v>0</v>
      </c>
      <c r="W940" s="86" t="n">
        <f aca="false">IF(ISBLANK(Q940),0,IF(AND(Q940&gt;=31,Q940&lt;=45),L940,0))</f>
        <v>0</v>
      </c>
      <c r="X940" s="86" t="n">
        <f aca="false">IF(ISBLANK(Q940),0,IF(AND(Q940&gt;=46,Q940&lt;=60),L940,0))</f>
        <v>0</v>
      </c>
      <c r="Y940" s="86" t="n">
        <f aca="false">IF(ISBLANK(Q940),0,IF(AND(Q940&gt;=61,Q940&lt;=90),L940,0))</f>
        <v>0</v>
      </c>
      <c r="Z940" s="86" t="n">
        <f aca="false">IF(ISBLANK(Q940),0,IF(Q940&gt;=91,L940,0))</f>
        <v>0</v>
      </c>
    </row>
    <row r="941" customFormat="false" ht="15.75" hidden="false" customHeight="true" outlineLevel="0" collapsed="false">
      <c r="U941" s="86" t="n">
        <f aca="false">IF(ISBLANK(Q941),0,IF(AND(Q941&gt;=1,Q941&lt;=15),L941,0))</f>
        <v>0</v>
      </c>
      <c r="V941" s="86" t="n">
        <f aca="false">IF(ISBLANK(Q941),0,IF(AND(Q941&gt;=16,Q941&lt;=30),L941,0))</f>
        <v>0</v>
      </c>
      <c r="W941" s="86" t="n">
        <f aca="false">IF(ISBLANK(Q941),0,IF(AND(Q941&gt;=31,Q941&lt;=45),L941,0))</f>
        <v>0</v>
      </c>
      <c r="X941" s="86" t="n">
        <f aca="false">IF(ISBLANK(Q941),0,IF(AND(Q941&gt;=46,Q941&lt;=60),L941,0))</f>
        <v>0</v>
      </c>
      <c r="Y941" s="86" t="n">
        <f aca="false">IF(ISBLANK(Q941),0,IF(AND(Q941&gt;=61,Q941&lt;=90),L941,0))</f>
        <v>0</v>
      </c>
      <c r="Z941" s="86" t="n">
        <f aca="false">IF(ISBLANK(Q941),0,IF(Q941&gt;=91,L941,0))</f>
        <v>0</v>
      </c>
    </row>
    <row r="942" customFormat="false" ht="15.75" hidden="false" customHeight="true" outlineLevel="0" collapsed="false">
      <c r="U942" s="86" t="n">
        <f aca="false">IF(ISBLANK(Q942),0,IF(AND(Q942&gt;=1,Q942&lt;=15),L942,0))</f>
        <v>0</v>
      </c>
      <c r="V942" s="86" t="n">
        <f aca="false">IF(ISBLANK(Q942),0,IF(AND(Q942&gt;=16,Q942&lt;=30),L942,0))</f>
        <v>0</v>
      </c>
      <c r="W942" s="86" t="n">
        <f aca="false">IF(ISBLANK(Q942),0,IF(AND(Q942&gt;=31,Q942&lt;=45),L942,0))</f>
        <v>0</v>
      </c>
      <c r="X942" s="86" t="n">
        <f aca="false">IF(ISBLANK(Q942),0,IF(AND(Q942&gt;=46,Q942&lt;=60),L942,0))</f>
        <v>0</v>
      </c>
      <c r="Y942" s="86" t="n">
        <f aca="false">IF(ISBLANK(Q942),0,IF(AND(Q942&gt;=61,Q942&lt;=90),L942,0))</f>
        <v>0</v>
      </c>
      <c r="Z942" s="86" t="n">
        <f aca="false">IF(ISBLANK(Q942),0,IF(Q942&gt;=91,L942,0))</f>
        <v>0</v>
      </c>
    </row>
    <row r="943" customFormat="false" ht="15.75" hidden="false" customHeight="true" outlineLevel="0" collapsed="false">
      <c r="U943" s="86" t="n">
        <f aca="false">IF(ISBLANK(Q943),0,IF(AND(Q943&gt;=1,Q943&lt;=15),L943,0))</f>
        <v>0</v>
      </c>
      <c r="V943" s="86" t="n">
        <f aca="false">IF(ISBLANK(Q943),0,IF(AND(Q943&gt;=16,Q943&lt;=30),L943,0))</f>
        <v>0</v>
      </c>
      <c r="W943" s="86" t="n">
        <f aca="false">IF(ISBLANK(Q943),0,IF(AND(Q943&gt;=31,Q943&lt;=45),L943,0))</f>
        <v>0</v>
      </c>
      <c r="X943" s="86" t="n">
        <f aca="false">IF(ISBLANK(Q943),0,IF(AND(Q943&gt;=46,Q943&lt;=60),L943,0))</f>
        <v>0</v>
      </c>
      <c r="Y943" s="86" t="n">
        <f aca="false">IF(ISBLANK(Q943),0,IF(AND(Q943&gt;=61,Q943&lt;=90),L943,0))</f>
        <v>0</v>
      </c>
      <c r="Z943" s="86" t="n">
        <f aca="false">IF(ISBLANK(Q943),0,IF(Q943&gt;=91,L943,0))</f>
        <v>0</v>
      </c>
    </row>
    <row r="944" customFormat="false" ht="15.75" hidden="false" customHeight="true" outlineLevel="0" collapsed="false">
      <c r="U944" s="86" t="n">
        <f aca="false">IF(ISBLANK(Q944),0,IF(AND(Q944&gt;=1,Q944&lt;=15),L944,0))</f>
        <v>0</v>
      </c>
      <c r="V944" s="86" t="n">
        <f aca="false">IF(ISBLANK(Q944),0,IF(AND(Q944&gt;=16,Q944&lt;=30),L944,0))</f>
        <v>0</v>
      </c>
      <c r="W944" s="86" t="n">
        <f aca="false">IF(ISBLANK(Q944),0,IF(AND(Q944&gt;=31,Q944&lt;=45),L944,0))</f>
        <v>0</v>
      </c>
      <c r="X944" s="86" t="n">
        <f aca="false">IF(ISBLANK(Q944),0,IF(AND(Q944&gt;=46,Q944&lt;=60),L944,0))</f>
        <v>0</v>
      </c>
      <c r="Y944" s="86" t="n">
        <f aca="false">IF(ISBLANK(Q944),0,IF(AND(Q944&gt;=61,Q944&lt;=90),L944,0))</f>
        <v>0</v>
      </c>
      <c r="Z944" s="86" t="n">
        <f aca="false">IF(ISBLANK(Q944),0,IF(Q944&gt;=91,L944,0))</f>
        <v>0</v>
      </c>
    </row>
    <row r="945" customFormat="false" ht="15.75" hidden="false" customHeight="true" outlineLevel="0" collapsed="false">
      <c r="U945" s="86" t="n">
        <f aca="false">IF(ISBLANK(Q945),0,IF(AND(Q945&gt;=1,Q945&lt;=15),L945,0))</f>
        <v>0</v>
      </c>
      <c r="V945" s="86" t="n">
        <f aca="false">IF(ISBLANK(Q945),0,IF(AND(Q945&gt;=16,Q945&lt;=30),L945,0))</f>
        <v>0</v>
      </c>
      <c r="W945" s="86" t="n">
        <f aca="false">IF(ISBLANK(Q945),0,IF(AND(Q945&gt;=31,Q945&lt;=45),L945,0))</f>
        <v>0</v>
      </c>
      <c r="X945" s="86" t="n">
        <f aca="false">IF(ISBLANK(Q945),0,IF(AND(Q945&gt;=46,Q945&lt;=60),L945,0))</f>
        <v>0</v>
      </c>
      <c r="Y945" s="86" t="n">
        <f aca="false">IF(ISBLANK(Q945),0,IF(AND(Q945&gt;=61,Q945&lt;=90),L945,0))</f>
        <v>0</v>
      </c>
      <c r="Z945" s="86" t="n">
        <f aca="false">IF(ISBLANK(Q945),0,IF(Q945&gt;=91,L945,0))</f>
        <v>0</v>
      </c>
    </row>
    <row r="946" customFormat="false" ht="15.75" hidden="false" customHeight="true" outlineLevel="0" collapsed="false">
      <c r="U946" s="86" t="n">
        <f aca="false">IF(ISBLANK(Q946),0,IF(AND(Q946&gt;=1,Q946&lt;=15),L946,0))</f>
        <v>0</v>
      </c>
      <c r="V946" s="86" t="n">
        <f aca="false">IF(ISBLANK(Q946),0,IF(AND(Q946&gt;=16,Q946&lt;=30),L946,0))</f>
        <v>0</v>
      </c>
      <c r="W946" s="86" t="n">
        <f aca="false">IF(ISBLANK(Q946),0,IF(AND(Q946&gt;=31,Q946&lt;=45),L946,0))</f>
        <v>0</v>
      </c>
      <c r="X946" s="86" t="n">
        <f aca="false">IF(ISBLANK(Q946),0,IF(AND(Q946&gt;=46,Q946&lt;=60),L946,0))</f>
        <v>0</v>
      </c>
      <c r="Y946" s="86" t="n">
        <f aca="false">IF(ISBLANK(Q946),0,IF(AND(Q946&gt;=61,Q946&lt;=90),L946,0))</f>
        <v>0</v>
      </c>
      <c r="Z946" s="86" t="n">
        <f aca="false">IF(ISBLANK(Q946),0,IF(Q946&gt;=91,L946,0))</f>
        <v>0</v>
      </c>
    </row>
    <row r="947" customFormat="false" ht="15.75" hidden="false" customHeight="true" outlineLevel="0" collapsed="false">
      <c r="U947" s="86" t="n">
        <f aca="false">IF(ISBLANK(Q947),0,IF(AND(Q947&gt;=1,Q947&lt;=15),L947,0))</f>
        <v>0</v>
      </c>
      <c r="V947" s="86" t="n">
        <f aca="false">IF(ISBLANK(Q947),0,IF(AND(Q947&gt;=16,Q947&lt;=30),L947,0))</f>
        <v>0</v>
      </c>
      <c r="W947" s="86" t="n">
        <f aca="false">IF(ISBLANK(Q947),0,IF(AND(Q947&gt;=31,Q947&lt;=45),L947,0))</f>
        <v>0</v>
      </c>
      <c r="X947" s="86" t="n">
        <f aca="false">IF(ISBLANK(Q947),0,IF(AND(Q947&gt;=46,Q947&lt;=60),L947,0))</f>
        <v>0</v>
      </c>
      <c r="Y947" s="86" t="n">
        <f aca="false">IF(ISBLANK(Q947),0,IF(AND(Q947&gt;=61,Q947&lt;=90),L947,0))</f>
        <v>0</v>
      </c>
      <c r="Z947" s="86" t="n">
        <f aca="false">IF(ISBLANK(Q947),0,IF(Q947&gt;=91,L947,0))</f>
        <v>0</v>
      </c>
    </row>
    <row r="948" customFormat="false" ht="15.75" hidden="false" customHeight="true" outlineLevel="0" collapsed="false">
      <c r="U948" s="86" t="n">
        <f aca="false">IF(ISBLANK(Q948),0,IF(AND(Q948&gt;=1,Q948&lt;=15),L948,0))</f>
        <v>0</v>
      </c>
      <c r="V948" s="86" t="n">
        <f aca="false">IF(ISBLANK(Q948),0,IF(AND(Q948&gt;=16,Q948&lt;=30),L948,0))</f>
        <v>0</v>
      </c>
      <c r="W948" s="86" t="n">
        <f aca="false">IF(ISBLANK(Q948),0,IF(AND(Q948&gt;=31,Q948&lt;=45),L948,0))</f>
        <v>0</v>
      </c>
      <c r="X948" s="86" t="n">
        <f aca="false">IF(ISBLANK(Q948),0,IF(AND(Q948&gt;=46,Q948&lt;=60),L948,0))</f>
        <v>0</v>
      </c>
      <c r="Y948" s="86" t="n">
        <f aca="false">IF(ISBLANK(Q948),0,IF(AND(Q948&gt;=61,Q948&lt;=90),L948,0))</f>
        <v>0</v>
      </c>
      <c r="Z948" s="86" t="n">
        <f aca="false">IF(ISBLANK(Q948),0,IF(Q948&gt;=91,L948,0))</f>
        <v>0</v>
      </c>
    </row>
    <row r="949" customFormat="false" ht="15.75" hidden="false" customHeight="true" outlineLevel="0" collapsed="false">
      <c r="U949" s="86" t="n">
        <f aca="false">IF(ISBLANK(Q949),0,IF(AND(Q949&gt;=1,Q949&lt;=15),L949,0))</f>
        <v>0</v>
      </c>
      <c r="V949" s="86" t="n">
        <f aca="false">IF(ISBLANK(Q949),0,IF(AND(Q949&gt;=16,Q949&lt;=30),L949,0))</f>
        <v>0</v>
      </c>
      <c r="W949" s="86" t="n">
        <f aca="false">IF(ISBLANK(Q949),0,IF(AND(Q949&gt;=31,Q949&lt;=45),L949,0))</f>
        <v>0</v>
      </c>
      <c r="X949" s="86" t="n">
        <f aca="false">IF(ISBLANK(Q949),0,IF(AND(Q949&gt;=46,Q949&lt;=60),L949,0))</f>
        <v>0</v>
      </c>
      <c r="Y949" s="86" t="n">
        <f aca="false">IF(ISBLANK(Q949),0,IF(AND(Q949&gt;=61,Q949&lt;=90),L949,0))</f>
        <v>0</v>
      </c>
      <c r="Z949" s="86" t="n">
        <f aca="false">IF(ISBLANK(Q949),0,IF(Q949&gt;=91,L949,0))</f>
        <v>0</v>
      </c>
    </row>
    <row r="950" customFormat="false" ht="15.75" hidden="false" customHeight="true" outlineLevel="0" collapsed="false">
      <c r="U950" s="86" t="n">
        <f aca="false">IF(ISBLANK(Q950),0,IF(AND(Q950&gt;=1,Q950&lt;=15),L950,0))</f>
        <v>0</v>
      </c>
      <c r="V950" s="86" t="n">
        <f aca="false">IF(ISBLANK(Q950),0,IF(AND(Q950&gt;=16,Q950&lt;=30),L950,0))</f>
        <v>0</v>
      </c>
      <c r="W950" s="86" t="n">
        <f aca="false">IF(ISBLANK(Q950),0,IF(AND(Q950&gt;=31,Q950&lt;=45),L950,0))</f>
        <v>0</v>
      </c>
      <c r="X950" s="86" t="n">
        <f aca="false">IF(ISBLANK(Q950),0,IF(AND(Q950&gt;=46,Q950&lt;=60),L950,0))</f>
        <v>0</v>
      </c>
      <c r="Y950" s="86" t="n">
        <f aca="false">IF(ISBLANK(Q950),0,IF(AND(Q950&gt;=61,Q950&lt;=90),L950,0))</f>
        <v>0</v>
      </c>
      <c r="Z950" s="86" t="n">
        <f aca="false">IF(ISBLANK(Q950),0,IF(Q950&gt;=91,L950,0))</f>
        <v>0</v>
      </c>
    </row>
    <row r="951" customFormat="false" ht="15.75" hidden="false" customHeight="true" outlineLevel="0" collapsed="false">
      <c r="U951" s="86" t="n">
        <f aca="false">IF(ISBLANK(Q951),0,IF(AND(Q951&gt;=1,Q951&lt;=15),L951,0))</f>
        <v>0</v>
      </c>
      <c r="V951" s="86" t="n">
        <f aca="false">IF(ISBLANK(Q951),0,IF(AND(Q951&gt;=16,Q951&lt;=30),L951,0))</f>
        <v>0</v>
      </c>
      <c r="W951" s="86" t="n">
        <f aca="false">IF(ISBLANK(Q951),0,IF(AND(Q951&gt;=31,Q951&lt;=45),L951,0))</f>
        <v>0</v>
      </c>
      <c r="X951" s="86" t="n">
        <f aca="false">IF(ISBLANK(Q951),0,IF(AND(Q951&gt;=46,Q951&lt;=60),L951,0))</f>
        <v>0</v>
      </c>
      <c r="Y951" s="86" t="n">
        <f aca="false">IF(ISBLANK(Q951),0,IF(AND(Q951&gt;=61,Q951&lt;=90),L951,0))</f>
        <v>0</v>
      </c>
      <c r="Z951" s="86" t="n">
        <f aca="false">IF(ISBLANK(Q951),0,IF(Q951&gt;=91,L951,0))</f>
        <v>0</v>
      </c>
    </row>
    <row r="952" customFormat="false" ht="15.75" hidden="false" customHeight="true" outlineLevel="0" collapsed="false">
      <c r="U952" s="86" t="n">
        <f aca="false">IF(ISBLANK(Q952),0,IF(AND(Q952&gt;=1,Q952&lt;=15),L952,0))</f>
        <v>0</v>
      </c>
      <c r="V952" s="86" t="n">
        <f aca="false">IF(ISBLANK(Q952),0,IF(AND(Q952&gt;=16,Q952&lt;=30),L952,0))</f>
        <v>0</v>
      </c>
      <c r="W952" s="86" t="n">
        <f aca="false">IF(ISBLANK(Q952),0,IF(AND(Q952&gt;=31,Q952&lt;=45),L952,0))</f>
        <v>0</v>
      </c>
      <c r="X952" s="86" t="n">
        <f aca="false">IF(ISBLANK(Q952),0,IF(AND(Q952&gt;=46,Q952&lt;=60),L952,0))</f>
        <v>0</v>
      </c>
      <c r="Y952" s="86" t="n">
        <f aca="false">IF(ISBLANK(Q952),0,IF(AND(Q952&gt;=61,Q952&lt;=90),L952,0))</f>
        <v>0</v>
      </c>
      <c r="Z952" s="86" t="n">
        <f aca="false">IF(ISBLANK(Q952),0,IF(Q952&gt;=91,L952,0))</f>
        <v>0</v>
      </c>
    </row>
    <row r="953" customFormat="false" ht="15.75" hidden="false" customHeight="true" outlineLevel="0" collapsed="false">
      <c r="U953" s="86" t="n">
        <f aca="false">IF(ISBLANK(Q953),0,IF(AND(Q953&gt;=1,Q953&lt;=15),L953,0))</f>
        <v>0</v>
      </c>
      <c r="V953" s="86" t="n">
        <f aca="false">IF(ISBLANK(Q953),0,IF(AND(Q953&gt;=16,Q953&lt;=30),L953,0))</f>
        <v>0</v>
      </c>
      <c r="W953" s="86" t="n">
        <f aca="false">IF(ISBLANK(Q953),0,IF(AND(Q953&gt;=31,Q953&lt;=45),L953,0))</f>
        <v>0</v>
      </c>
      <c r="X953" s="86" t="n">
        <f aca="false">IF(ISBLANK(Q953),0,IF(AND(Q953&gt;=46,Q953&lt;=60),L953,0))</f>
        <v>0</v>
      </c>
      <c r="Y953" s="86" t="n">
        <f aca="false">IF(ISBLANK(Q953),0,IF(AND(Q953&gt;=61,Q953&lt;=90),L953,0))</f>
        <v>0</v>
      </c>
      <c r="Z953" s="86" t="n">
        <f aca="false">IF(ISBLANK(Q953),0,IF(Q953&gt;=91,L953,0))</f>
        <v>0</v>
      </c>
    </row>
    <row r="954" customFormat="false" ht="15.75" hidden="false" customHeight="true" outlineLevel="0" collapsed="false">
      <c r="U954" s="86" t="n">
        <f aca="false">IF(ISBLANK(Q954),0,IF(AND(Q954&gt;=1,Q954&lt;=15),L954,0))</f>
        <v>0</v>
      </c>
      <c r="V954" s="86" t="n">
        <f aca="false">IF(ISBLANK(Q954),0,IF(AND(Q954&gt;=16,Q954&lt;=30),L954,0))</f>
        <v>0</v>
      </c>
      <c r="W954" s="86" t="n">
        <f aca="false">IF(ISBLANK(Q954),0,IF(AND(Q954&gt;=31,Q954&lt;=45),L954,0))</f>
        <v>0</v>
      </c>
      <c r="X954" s="86" t="n">
        <f aca="false">IF(ISBLANK(Q954),0,IF(AND(Q954&gt;=46,Q954&lt;=60),L954,0))</f>
        <v>0</v>
      </c>
      <c r="Y954" s="86" t="n">
        <f aca="false">IF(ISBLANK(Q954),0,IF(AND(Q954&gt;=61,Q954&lt;=90),L954,0))</f>
        <v>0</v>
      </c>
      <c r="Z954" s="86" t="n">
        <f aca="false">IF(ISBLANK(Q954),0,IF(Q954&gt;=91,L954,0))</f>
        <v>0</v>
      </c>
    </row>
    <row r="955" customFormat="false" ht="15.75" hidden="false" customHeight="true" outlineLevel="0" collapsed="false">
      <c r="U955" s="86" t="n">
        <f aca="false">IF(ISBLANK(Q955),0,IF(AND(Q955&gt;=1,Q955&lt;=15),L955,0))</f>
        <v>0</v>
      </c>
      <c r="V955" s="86" t="n">
        <f aca="false">IF(ISBLANK(Q955),0,IF(AND(Q955&gt;=16,Q955&lt;=30),L955,0))</f>
        <v>0</v>
      </c>
      <c r="W955" s="86" t="n">
        <f aca="false">IF(ISBLANK(Q955),0,IF(AND(Q955&gt;=31,Q955&lt;=45),L955,0))</f>
        <v>0</v>
      </c>
      <c r="X955" s="86" t="n">
        <f aca="false">IF(ISBLANK(Q955),0,IF(AND(Q955&gt;=46,Q955&lt;=60),L955,0))</f>
        <v>0</v>
      </c>
      <c r="Y955" s="86" t="n">
        <f aca="false">IF(ISBLANK(Q955),0,IF(AND(Q955&gt;=61,Q955&lt;=90),L955,0))</f>
        <v>0</v>
      </c>
      <c r="Z955" s="86" t="n">
        <f aca="false">IF(ISBLANK(Q955),0,IF(Q955&gt;=91,L955,0))</f>
        <v>0</v>
      </c>
    </row>
    <row r="956" customFormat="false" ht="15.75" hidden="false" customHeight="true" outlineLevel="0" collapsed="false">
      <c r="U956" s="86" t="n">
        <f aca="false">IF(ISBLANK(Q956),0,IF(AND(Q956&gt;=1,Q956&lt;=15),L956,0))</f>
        <v>0</v>
      </c>
      <c r="V956" s="86" t="n">
        <f aca="false">IF(ISBLANK(Q956),0,IF(AND(Q956&gt;=16,Q956&lt;=30),L956,0))</f>
        <v>0</v>
      </c>
      <c r="W956" s="86" t="n">
        <f aca="false">IF(ISBLANK(Q956),0,IF(AND(Q956&gt;=31,Q956&lt;=45),L956,0))</f>
        <v>0</v>
      </c>
      <c r="X956" s="86" t="n">
        <f aca="false">IF(ISBLANK(Q956),0,IF(AND(Q956&gt;=46,Q956&lt;=60),L956,0))</f>
        <v>0</v>
      </c>
      <c r="Y956" s="86" t="n">
        <f aca="false">IF(ISBLANK(Q956),0,IF(AND(Q956&gt;=61,Q956&lt;=90),L956,0))</f>
        <v>0</v>
      </c>
      <c r="Z956" s="86" t="n">
        <f aca="false">IF(ISBLANK(Q956),0,IF(Q956&gt;=91,L956,0))</f>
        <v>0</v>
      </c>
    </row>
    <row r="957" customFormat="false" ht="15.75" hidden="false" customHeight="true" outlineLevel="0" collapsed="false">
      <c r="U957" s="86" t="n">
        <f aca="false">IF(ISBLANK(Q957),0,IF(AND(Q957&gt;=1,Q957&lt;=15),L957,0))</f>
        <v>0</v>
      </c>
      <c r="V957" s="86" t="n">
        <f aca="false">IF(ISBLANK(Q957),0,IF(AND(Q957&gt;=16,Q957&lt;=30),L957,0))</f>
        <v>0</v>
      </c>
      <c r="W957" s="86" t="n">
        <f aca="false">IF(ISBLANK(Q957),0,IF(AND(Q957&gt;=31,Q957&lt;=45),L957,0))</f>
        <v>0</v>
      </c>
      <c r="X957" s="86" t="n">
        <f aca="false">IF(ISBLANK(Q957),0,IF(AND(Q957&gt;=46,Q957&lt;=60),L957,0))</f>
        <v>0</v>
      </c>
      <c r="Y957" s="86" t="n">
        <f aca="false">IF(ISBLANK(Q957),0,IF(AND(Q957&gt;=61,Q957&lt;=90),L957,0))</f>
        <v>0</v>
      </c>
      <c r="Z957" s="86" t="n">
        <f aca="false">IF(ISBLANK(Q957),0,IF(Q957&gt;=91,L957,0))</f>
        <v>0</v>
      </c>
    </row>
    <row r="958" customFormat="false" ht="15.75" hidden="false" customHeight="true" outlineLevel="0" collapsed="false">
      <c r="U958" s="86" t="n">
        <f aca="false">IF(ISBLANK(Q958),0,IF(AND(Q958&gt;=1,Q958&lt;=15),L958,0))</f>
        <v>0</v>
      </c>
      <c r="V958" s="86" t="n">
        <f aca="false">IF(ISBLANK(Q958),0,IF(AND(Q958&gt;=16,Q958&lt;=30),L958,0))</f>
        <v>0</v>
      </c>
      <c r="W958" s="86" t="n">
        <f aca="false">IF(ISBLANK(Q958),0,IF(AND(Q958&gt;=31,Q958&lt;=45),L958,0))</f>
        <v>0</v>
      </c>
      <c r="X958" s="86" t="n">
        <f aca="false">IF(ISBLANK(Q958),0,IF(AND(Q958&gt;=46,Q958&lt;=60),L958,0))</f>
        <v>0</v>
      </c>
      <c r="Y958" s="86" t="n">
        <f aca="false">IF(ISBLANK(Q958),0,IF(AND(Q958&gt;=61,Q958&lt;=90),L958,0))</f>
        <v>0</v>
      </c>
      <c r="Z958" s="86" t="n">
        <f aca="false">IF(ISBLANK(Q958),0,IF(Q958&gt;=91,L958,0))</f>
        <v>0</v>
      </c>
    </row>
    <row r="959" customFormat="false" ht="15.75" hidden="false" customHeight="true" outlineLevel="0" collapsed="false">
      <c r="U959" s="86" t="n">
        <f aca="false">IF(ISBLANK(Q959),0,IF(AND(Q959&gt;=1,Q959&lt;=15),L959,0))</f>
        <v>0</v>
      </c>
      <c r="V959" s="86" t="n">
        <f aca="false">IF(ISBLANK(Q959),0,IF(AND(Q959&gt;=16,Q959&lt;=30),L959,0))</f>
        <v>0</v>
      </c>
      <c r="W959" s="86" t="n">
        <f aca="false">IF(ISBLANK(Q959),0,IF(AND(Q959&gt;=31,Q959&lt;=45),L959,0))</f>
        <v>0</v>
      </c>
      <c r="X959" s="86" t="n">
        <f aca="false">IF(ISBLANK(Q959),0,IF(AND(Q959&gt;=46,Q959&lt;=60),L959,0))</f>
        <v>0</v>
      </c>
      <c r="Y959" s="86" t="n">
        <f aca="false">IF(ISBLANK(Q959),0,IF(AND(Q959&gt;=61,Q959&lt;=90),L959,0))</f>
        <v>0</v>
      </c>
      <c r="Z959" s="86" t="n">
        <f aca="false">IF(ISBLANK(Q959),0,IF(Q959&gt;=91,L959,0))</f>
        <v>0</v>
      </c>
    </row>
    <row r="960" customFormat="false" ht="15.75" hidden="false" customHeight="true" outlineLevel="0" collapsed="false">
      <c r="U960" s="86" t="n">
        <f aca="false">IF(ISBLANK(Q960),0,IF(AND(Q960&gt;=1,Q960&lt;=15),L960,0))</f>
        <v>0</v>
      </c>
      <c r="V960" s="86" t="n">
        <f aca="false">IF(ISBLANK(Q960),0,IF(AND(Q960&gt;=16,Q960&lt;=30),L960,0))</f>
        <v>0</v>
      </c>
      <c r="W960" s="86" t="n">
        <f aca="false">IF(ISBLANK(Q960),0,IF(AND(Q960&gt;=31,Q960&lt;=45),L960,0))</f>
        <v>0</v>
      </c>
      <c r="X960" s="86" t="n">
        <f aca="false">IF(ISBLANK(Q960),0,IF(AND(Q960&gt;=46,Q960&lt;=60),L960,0))</f>
        <v>0</v>
      </c>
      <c r="Y960" s="86" t="n">
        <f aca="false">IF(ISBLANK(Q960),0,IF(AND(Q960&gt;=61,Q960&lt;=90),L960,0))</f>
        <v>0</v>
      </c>
      <c r="Z960" s="86" t="n">
        <f aca="false">IF(ISBLANK(Q960),0,IF(Q960&gt;=91,L960,0))</f>
        <v>0</v>
      </c>
    </row>
    <row r="961" customFormat="false" ht="15.75" hidden="false" customHeight="true" outlineLevel="0" collapsed="false">
      <c r="U961" s="86" t="n">
        <f aca="false">IF(ISBLANK(Q961),0,IF(AND(Q961&gt;=1,Q961&lt;=15),L961,0))</f>
        <v>0</v>
      </c>
      <c r="V961" s="86" t="n">
        <f aca="false">IF(ISBLANK(Q961),0,IF(AND(Q961&gt;=16,Q961&lt;=30),L961,0))</f>
        <v>0</v>
      </c>
      <c r="W961" s="86" t="n">
        <f aca="false">IF(ISBLANK(Q961),0,IF(AND(Q961&gt;=31,Q961&lt;=45),L961,0))</f>
        <v>0</v>
      </c>
      <c r="X961" s="86" t="n">
        <f aca="false">IF(ISBLANK(Q961),0,IF(AND(Q961&gt;=46,Q961&lt;=60),L961,0))</f>
        <v>0</v>
      </c>
      <c r="Y961" s="86" t="n">
        <f aca="false">IF(ISBLANK(Q961),0,IF(AND(Q961&gt;=61,Q961&lt;=90),L961,0))</f>
        <v>0</v>
      </c>
      <c r="Z961" s="86" t="n">
        <f aca="false">IF(ISBLANK(Q961),0,IF(Q961&gt;=91,L961,0))</f>
        <v>0</v>
      </c>
    </row>
    <row r="962" customFormat="false" ht="15.75" hidden="false" customHeight="true" outlineLevel="0" collapsed="false">
      <c r="U962" s="86" t="n">
        <f aca="false">IF(ISBLANK(Q962),0,IF(AND(Q962&gt;=1,Q962&lt;=15),L962,0))</f>
        <v>0</v>
      </c>
      <c r="V962" s="86" t="n">
        <f aca="false">IF(ISBLANK(Q962),0,IF(AND(Q962&gt;=16,Q962&lt;=30),L962,0))</f>
        <v>0</v>
      </c>
      <c r="W962" s="86" t="n">
        <f aca="false">IF(ISBLANK(Q962),0,IF(AND(Q962&gt;=31,Q962&lt;=45),L962,0))</f>
        <v>0</v>
      </c>
      <c r="X962" s="86" t="n">
        <f aca="false">IF(ISBLANK(Q962),0,IF(AND(Q962&gt;=46,Q962&lt;=60),L962,0))</f>
        <v>0</v>
      </c>
      <c r="Y962" s="86" t="n">
        <f aca="false">IF(ISBLANK(Q962),0,IF(AND(Q962&gt;=61,Q962&lt;=90),L962,0))</f>
        <v>0</v>
      </c>
      <c r="Z962" s="86" t="n">
        <f aca="false">IF(ISBLANK(Q962),0,IF(Q962&gt;=91,L962,0))</f>
        <v>0</v>
      </c>
    </row>
    <row r="963" customFormat="false" ht="15.75" hidden="false" customHeight="true" outlineLevel="0" collapsed="false">
      <c r="U963" s="86" t="n">
        <f aca="false">IF(ISBLANK(Q963),0,IF(AND(Q963&gt;=1,Q963&lt;=15),L963,0))</f>
        <v>0</v>
      </c>
      <c r="V963" s="86" t="n">
        <f aca="false">IF(ISBLANK(Q963),0,IF(AND(Q963&gt;=16,Q963&lt;=30),L963,0))</f>
        <v>0</v>
      </c>
      <c r="W963" s="86" t="n">
        <f aca="false">IF(ISBLANK(Q963),0,IF(AND(Q963&gt;=31,Q963&lt;=45),L963,0))</f>
        <v>0</v>
      </c>
      <c r="X963" s="86" t="n">
        <f aca="false">IF(ISBLANK(Q963),0,IF(AND(Q963&gt;=46,Q963&lt;=60),L963,0))</f>
        <v>0</v>
      </c>
      <c r="Y963" s="86" t="n">
        <f aca="false">IF(ISBLANK(Q963),0,IF(AND(Q963&gt;=61,Q963&lt;=90),L963,0))</f>
        <v>0</v>
      </c>
      <c r="Z963" s="86" t="n">
        <f aca="false">IF(ISBLANK(Q963),0,IF(Q963&gt;=91,L963,0))</f>
        <v>0</v>
      </c>
    </row>
    <row r="964" customFormat="false" ht="15.75" hidden="false" customHeight="true" outlineLevel="0" collapsed="false">
      <c r="U964" s="86" t="n">
        <f aca="false">IF(ISBLANK(Q964),0,IF(AND(Q964&gt;=1,Q964&lt;=15),L964,0))</f>
        <v>0</v>
      </c>
      <c r="V964" s="86" t="n">
        <f aca="false">IF(ISBLANK(Q964),0,IF(AND(Q964&gt;=16,Q964&lt;=30),L964,0))</f>
        <v>0</v>
      </c>
      <c r="W964" s="86" t="n">
        <f aca="false">IF(ISBLANK(Q964),0,IF(AND(Q964&gt;=31,Q964&lt;=45),L964,0))</f>
        <v>0</v>
      </c>
      <c r="X964" s="86" t="n">
        <f aca="false">IF(ISBLANK(Q964),0,IF(AND(Q964&gt;=46,Q964&lt;=60),L964,0))</f>
        <v>0</v>
      </c>
      <c r="Y964" s="86" t="n">
        <f aca="false">IF(ISBLANK(Q964),0,IF(AND(Q964&gt;=61,Q964&lt;=90),L964,0))</f>
        <v>0</v>
      </c>
      <c r="Z964" s="86" t="n">
        <f aca="false">IF(ISBLANK(Q964),0,IF(Q964&gt;=91,L964,0))</f>
        <v>0</v>
      </c>
    </row>
    <row r="965" customFormat="false" ht="15.75" hidden="false" customHeight="true" outlineLevel="0" collapsed="false">
      <c r="U965" s="86" t="n">
        <f aca="false">IF(ISBLANK(Q965),0,IF(AND(Q965&gt;=1,Q965&lt;=15),L965,0))</f>
        <v>0</v>
      </c>
      <c r="V965" s="86" t="n">
        <f aca="false">IF(ISBLANK(Q965),0,IF(AND(Q965&gt;=16,Q965&lt;=30),L965,0))</f>
        <v>0</v>
      </c>
      <c r="W965" s="86" t="n">
        <f aca="false">IF(ISBLANK(Q965),0,IF(AND(Q965&gt;=31,Q965&lt;=45),L965,0))</f>
        <v>0</v>
      </c>
      <c r="X965" s="86" t="n">
        <f aca="false">IF(ISBLANK(Q965),0,IF(AND(Q965&gt;=46,Q965&lt;=60),L965,0))</f>
        <v>0</v>
      </c>
      <c r="Y965" s="86" t="n">
        <f aca="false">IF(ISBLANK(Q965),0,IF(AND(Q965&gt;=61,Q965&lt;=90),L965,0))</f>
        <v>0</v>
      </c>
      <c r="Z965" s="86" t="n">
        <f aca="false">IF(ISBLANK(Q965),0,IF(Q965&gt;=91,L965,0))</f>
        <v>0</v>
      </c>
    </row>
    <row r="966" customFormat="false" ht="15.75" hidden="false" customHeight="true" outlineLevel="0" collapsed="false">
      <c r="U966" s="86" t="n">
        <f aca="false">IF(ISBLANK(Q966),0,IF(AND(Q966&gt;=1,Q966&lt;=15),L966,0))</f>
        <v>0</v>
      </c>
      <c r="V966" s="86" t="n">
        <f aca="false">IF(ISBLANK(Q966),0,IF(AND(Q966&gt;=16,Q966&lt;=30),L966,0))</f>
        <v>0</v>
      </c>
      <c r="W966" s="86" t="n">
        <f aca="false">IF(ISBLANK(Q966),0,IF(AND(Q966&gt;=31,Q966&lt;=45),L966,0))</f>
        <v>0</v>
      </c>
      <c r="X966" s="86" t="n">
        <f aca="false">IF(ISBLANK(Q966),0,IF(AND(Q966&gt;=46,Q966&lt;=60),L966,0))</f>
        <v>0</v>
      </c>
      <c r="Y966" s="86" t="n">
        <f aca="false">IF(ISBLANK(Q966),0,IF(AND(Q966&gt;=61,Q966&lt;=90),L966,0))</f>
        <v>0</v>
      </c>
      <c r="Z966" s="86" t="n">
        <f aca="false">IF(ISBLANK(Q966),0,IF(Q966&gt;=91,L966,0))</f>
        <v>0</v>
      </c>
    </row>
    <row r="967" customFormat="false" ht="15.75" hidden="false" customHeight="true" outlineLevel="0" collapsed="false">
      <c r="U967" s="86" t="n">
        <f aca="false">IF(ISBLANK(Q967),0,IF(AND(Q967&gt;=1,Q967&lt;=15),L967,0))</f>
        <v>0</v>
      </c>
      <c r="V967" s="86" t="n">
        <f aca="false">IF(ISBLANK(Q967),0,IF(AND(Q967&gt;=16,Q967&lt;=30),L967,0))</f>
        <v>0</v>
      </c>
      <c r="W967" s="86" t="n">
        <f aca="false">IF(ISBLANK(Q967),0,IF(AND(Q967&gt;=31,Q967&lt;=45),L967,0))</f>
        <v>0</v>
      </c>
      <c r="X967" s="86" t="n">
        <f aca="false">IF(ISBLANK(Q967),0,IF(AND(Q967&gt;=46,Q967&lt;=60),L967,0))</f>
        <v>0</v>
      </c>
      <c r="Y967" s="86" t="n">
        <f aca="false">IF(ISBLANK(Q967),0,IF(AND(Q967&gt;=61,Q967&lt;=90),L967,0))</f>
        <v>0</v>
      </c>
      <c r="Z967" s="86" t="n">
        <f aca="false">IF(ISBLANK(Q967),0,IF(Q967&gt;=91,L967,0))</f>
        <v>0</v>
      </c>
      <c r="AB967" s="3" t="s">
        <v>194</v>
      </c>
    </row>
    <row r="968" customFormat="false" ht="15.75" hidden="false" customHeight="true" outlineLevel="0" collapsed="false">
      <c r="U968" s="86" t="n">
        <f aca="false">IF(ISBLANK(Q968),0,IF(AND(Q968&gt;=1,Q968&lt;=15),L968,0))</f>
        <v>0</v>
      </c>
      <c r="V968" s="86" t="n">
        <f aca="false">IF(ISBLANK(Q968),0,IF(AND(Q968&gt;=16,Q968&lt;=30),L968,0))</f>
        <v>0</v>
      </c>
      <c r="W968" s="86" t="n">
        <f aca="false">IF(ISBLANK(Q968),0,IF(AND(Q968&gt;=31,Q968&lt;=45),L968,0))</f>
        <v>0</v>
      </c>
      <c r="X968" s="86" t="n">
        <f aca="false">IF(ISBLANK(Q968),0,IF(AND(Q968&gt;=46,Q968&lt;=60),L968,0))</f>
        <v>0</v>
      </c>
      <c r="Y968" s="86" t="n">
        <f aca="false">IF(ISBLANK(Q968),0,IF(AND(Q968&gt;=61,Q968&lt;=90),L968,0))</f>
        <v>0</v>
      </c>
      <c r="Z968" s="86" t="n">
        <f aca="false">IF(ISBLANK(Q968),0,IF(Q968&gt;=91,L968,0))</f>
        <v>0</v>
      </c>
    </row>
    <row r="969" customFormat="false" ht="15.75" hidden="false" customHeight="true" outlineLevel="0" collapsed="false">
      <c r="U969" s="86" t="n">
        <f aca="false">IF(ISBLANK(Q969),0,IF(AND(Q969&gt;=1,Q969&lt;=15),L969,0))</f>
        <v>0</v>
      </c>
      <c r="V969" s="86" t="n">
        <f aca="false">IF(ISBLANK(Q969),0,IF(AND(Q969&gt;=16,Q969&lt;=30),L969,0))</f>
        <v>0</v>
      </c>
      <c r="W969" s="86" t="n">
        <f aca="false">IF(ISBLANK(Q969),0,IF(AND(Q969&gt;=31,Q969&lt;=45),L969,0))</f>
        <v>0</v>
      </c>
      <c r="X969" s="86" t="n">
        <f aca="false">IF(ISBLANK(Q969),0,IF(AND(Q969&gt;=46,Q969&lt;=60),L969,0))</f>
        <v>0</v>
      </c>
      <c r="Y969" s="86" t="n">
        <f aca="false">IF(ISBLANK(Q969),0,IF(AND(Q969&gt;=61,Q969&lt;=90),L969,0))</f>
        <v>0</v>
      </c>
      <c r="Z969" s="86" t="n">
        <f aca="false">IF(ISBLANK(Q969),0,IF(Q969&gt;=91,L969,0))</f>
        <v>0</v>
      </c>
    </row>
    <row r="970" customFormat="false" ht="15.75" hidden="false" customHeight="true" outlineLevel="0" collapsed="false">
      <c r="U970" s="86" t="n">
        <f aca="false">IF(ISBLANK(Q970),0,IF(AND(Q970&gt;=1,Q970&lt;=15),L970,0))</f>
        <v>0</v>
      </c>
      <c r="V970" s="86" t="n">
        <f aca="false">IF(ISBLANK(Q970),0,IF(AND(Q970&gt;=16,Q970&lt;=30),L970,0))</f>
        <v>0</v>
      </c>
      <c r="W970" s="86" t="n">
        <f aca="false">IF(ISBLANK(Q970),0,IF(AND(Q970&gt;=31,Q970&lt;=45),L970,0))</f>
        <v>0</v>
      </c>
      <c r="X970" s="86" t="n">
        <f aca="false">IF(ISBLANK(Q970),0,IF(AND(Q970&gt;=46,Q970&lt;=60),L970,0))</f>
        <v>0</v>
      </c>
      <c r="Y970" s="86" t="n">
        <f aca="false">IF(ISBLANK(Q970),0,IF(AND(Q970&gt;=61,Q970&lt;=90),L970,0))</f>
        <v>0</v>
      </c>
      <c r="Z970" s="86" t="n">
        <f aca="false">IF(ISBLANK(Q970),0,IF(Q970&gt;=91,L970,0))</f>
        <v>0</v>
      </c>
    </row>
    <row r="971" customFormat="false" ht="15.75" hidden="false" customHeight="true" outlineLevel="0" collapsed="false">
      <c r="U971" s="86" t="n">
        <f aca="false">IF(ISBLANK(Q971),0,IF(AND(Q971&gt;=1,Q971&lt;=15),L971,0))</f>
        <v>0</v>
      </c>
      <c r="V971" s="86" t="n">
        <f aca="false">IF(ISBLANK(Q971),0,IF(AND(Q971&gt;=16,Q971&lt;=30),L971,0))</f>
        <v>0</v>
      </c>
      <c r="W971" s="86" t="n">
        <f aca="false">IF(ISBLANK(Q971),0,IF(AND(Q971&gt;=31,Q971&lt;=45),L971,0))</f>
        <v>0</v>
      </c>
      <c r="X971" s="86" t="n">
        <f aca="false">IF(ISBLANK(Q971),0,IF(AND(Q971&gt;=46,Q971&lt;=60),L971,0))</f>
        <v>0</v>
      </c>
      <c r="Y971" s="86" t="n">
        <f aca="false">IF(ISBLANK(Q971),0,IF(AND(Q971&gt;=61,Q971&lt;=90),L971,0))</f>
        <v>0</v>
      </c>
      <c r="Z971" s="86" t="n">
        <f aca="false">IF(ISBLANK(Q971),0,IF(Q971&gt;=91,L971,0))</f>
        <v>0</v>
      </c>
    </row>
    <row r="972" customFormat="false" ht="15.75" hidden="false" customHeight="true" outlineLevel="0" collapsed="false">
      <c r="U972" s="86" t="n">
        <f aca="false">IF(ISBLANK(Q972),0,IF(AND(Q972&gt;=1,Q972&lt;=15),L972,0))</f>
        <v>0</v>
      </c>
      <c r="V972" s="86" t="n">
        <f aca="false">IF(ISBLANK(Q972),0,IF(AND(Q972&gt;=16,Q972&lt;=30),L972,0))</f>
        <v>0</v>
      </c>
      <c r="W972" s="86" t="n">
        <f aca="false">IF(ISBLANK(Q972),0,IF(AND(Q972&gt;=31,Q972&lt;=45),L972,0))</f>
        <v>0</v>
      </c>
      <c r="X972" s="86" t="n">
        <f aca="false">IF(ISBLANK(Q972),0,IF(AND(Q972&gt;=46,Q972&lt;=60),L972,0))</f>
        <v>0</v>
      </c>
      <c r="Y972" s="86" t="n">
        <f aca="false">IF(ISBLANK(Q972),0,IF(AND(Q972&gt;=61,Q972&lt;=90),L972,0))</f>
        <v>0</v>
      </c>
      <c r="Z972" s="86" t="n">
        <f aca="false">IF(ISBLANK(Q972),0,IF(Q972&gt;=91,L972,0))</f>
        <v>0</v>
      </c>
    </row>
    <row r="973" customFormat="false" ht="15.75" hidden="false" customHeight="true" outlineLevel="0" collapsed="false">
      <c r="U973" s="86" t="n">
        <f aca="false">IF(ISBLANK(Q973),0,IF(AND(Q973&gt;=1,Q973&lt;=15),L973,0))</f>
        <v>0</v>
      </c>
      <c r="V973" s="86" t="n">
        <f aca="false">IF(ISBLANK(Q973),0,IF(AND(Q973&gt;=16,Q973&lt;=30),L973,0))</f>
        <v>0</v>
      </c>
      <c r="W973" s="86" t="n">
        <f aca="false">IF(ISBLANK(Q973),0,IF(AND(Q973&gt;=31,Q973&lt;=45),L973,0))</f>
        <v>0</v>
      </c>
      <c r="X973" s="86" t="n">
        <f aca="false">IF(ISBLANK(Q973),0,IF(AND(Q973&gt;=46,Q973&lt;=60),L973,0))</f>
        <v>0</v>
      </c>
      <c r="Y973" s="86" t="n">
        <f aca="false">IF(ISBLANK(Q973),0,IF(AND(Q973&gt;=61,Q973&lt;=90),L973,0))</f>
        <v>0</v>
      </c>
      <c r="Z973" s="86" t="n">
        <f aca="false">IF(ISBLANK(Q973),0,IF(Q973&gt;=91,L973,0))</f>
        <v>0</v>
      </c>
    </row>
    <row r="974" customFormat="false" ht="15.75" hidden="false" customHeight="true" outlineLevel="0" collapsed="false">
      <c r="U974" s="86" t="n">
        <f aca="false">IF(ISBLANK(Q974),0,IF(AND(Q974&gt;=1,Q974&lt;=15),L974,0))</f>
        <v>0</v>
      </c>
      <c r="V974" s="86" t="n">
        <f aca="false">IF(ISBLANK(Q974),0,IF(AND(Q974&gt;=16,Q974&lt;=30),L974,0))</f>
        <v>0</v>
      </c>
      <c r="W974" s="86" t="n">
        <f aca="false">IF(ISBLANK(Q974),0,IF(AND(Q974&gt;=31,Q974&lt;=45),L974,0))</f>
        <v>0</v>
      </c>
      <c r="X974" s="86" t="n">
        <f aca="false">IF(ISBLANK(Q974),0,IF(AND(Q974&gt;=46,Q974&lt;=60),L974,0))</f>
        <v>0</v>
      </c>
      <c r="Y974" s="86" t="n">
        <f aca="false">IF(ISBLANK(Q974),0,IF(AND(Q974&gt;=61,Q974&lt;=90),L974,0))</f>
        <v>0</v>
      </c>
      <c r="Z974" s="86" t="n">
        <f aca="false">IF(ISBLANK(Q974),0,IF(Q974&gt;=91,L974,0))</f>
        <v>0</v>
      </c>
    </row>
    <row r="975" customFormat="false" ht="15.75" hidden="false" customHeight="true" outlineLevel="0" collapsed="false">
      <c r="U975" s="86" t="n">
        <f aca="false">IF(ISBLANK(Q975),0,IF(AND(Q975&gt;=1,Q975&lt;=15),L975,0))</f>
        <v>0</v>
      </c>
      <c r="V975" s="86" t="n">
        <f aca="false">IF(ISBLANK(Q975),0,IF(AND(Q975&gt;=16,Q975&lt;=30),L975,0))</f>
        <v>0</v>
      </c>
      <c r="W975" s="86" t="n">
        <f aca="false">IF(ISBLANK(Q975),0,IF(AND(Q975&gt;=31,Q975&lt;=45),L975,0))</f>
        <v>0</v>
      </c>
      <c r="X975" s="86" t="n">
        <f aca="false">IF(ISBLANK(Q975),0,IF(AND(Q975&gt;=46,Q975&lt;=60),L975,0))</f>
        <v>0</v>
      </c>
      <c r="Y975" s="86" t="n">
        <f aca="false">IF(ISBLANK(Q975),0,IF(AND(Q975&gt;=61,Q975&lt;=90),L975,0))</f>
        <v>0</v>
      </c>
      <c r="Z975" s="86" t="n">
        <f aca="false">IF(ISBLANK(Q975),0,IF(Q975&gt;=91,L975,0))</f>
        <v>0</v>
      </c>
    </row>
    <row r="976" customFormat="false" ht="15.75" hidden="false" customHeight="true" outlineLevel="0" collapsed="false">
      <c r="U976" s="86" t="n">
        <f aca="false">IF(ISBLANK(Q976),0,IF(AND(Q976&gt;=1,Q976&lt;=15),L976,0))</f>
        <v>0</v>
      </c>
      <c r="V976" s="86" t="n">
        <f aca="false">IF(ISBLANK(Q976),0,IF(AND(Q976&gt;=16,Q976&lt;=30),L976,0))</f>
        <v>0</v>
      </c>
      <c r="W976" s="86" t="n">
        <f aca="false">IF(ISBLANK(Q976),0,IF(AND(Q976&gt;=31,Q976&lt;=45),L976,0))</f>
        <v>0</v>
      </c>
      <c r="X976" s="86" t="n">
        <f aca="false">IF(ISBLANK(Q976),0,IF(AND(Q976&gt;=46,Q976&lt;=60),L976,0))</f>
        <v>0</v>
      </c>
      <c r="Y976" s="86" t="n">
        <f aca="false">IF(ISBLANK(Q976),0,IF(AND(Q976&gt;=61,Q976&lt;=90),L976,0))</f>
        <v>0</v>
      </c>
      <c r="Z976" s="86" t="n">
        <f aca="false">IF(ISBLANK(Q976),0,IF(Q976&gt;=91,L976,0))</f>
        <v>0</v>
      </c>
    </row>
    <row r="977" customFormat="false" ht="15.75" hidden="false" customHeight="true" outlineLevel="0" collapsed="false">
      <c r="U977" s="86" t="n">
        <f aca="false">IF(ISBLANK(Q977),0,IF(AND(Q977&gt;=1,Q977&lt;=15),L977,0))</f>
        <v>0</v>
      </c>
      <c r="V977" s="86" t="n">
        <f aca="false">IF(ISBLANK(Q977),0,IF(AND(Q977&gt;=16,Q977&lt;=30),L977,0))</f>
        <v>0</v>
      </c>
      <c r="W977" s="86" t="n">
        <f aca="false">IF(ISBLANK(Q977),0,IF(AND(Q977&gt;=31,Q977&lt;=45),L977,0))</f>
        <v>0</v>
      </c>
      <c r="X977" s="86" t="n">
        <f aca="false">IF(ISBLANK(Q977),0,IF(AND(Q977&gt;=46,Q977&lt;=60),L977,0))</f>
        <v>0</v>
      </c>
      <c r="Y977" s="86" t="n">
        <f aca="false">IF(ISBLANK(Q977),0,IF(AND(Q977&gt;=61,Q977&lt;=90),L977,0))</f>
        <v>0</v>
      </c>
      <c r="Z977" s="86" t="n">
        <f aca="false">IF(ISBLANK(Q977),0,IF(Q977&gt;=91,L977,0))</f>
        <v>0</v>
      </c>
    </row>
    <row r="978" customFormat="false" ht="15.75" hidden="false" customHeight="true" outlineLevel="0" collapsed="false">
      <c r="U978" s="86" t="n">
        <f aca="false">IF(ISBLANK(Q978),0,IF(AND(Q978&gt;=1,Q978&lt;=15),L978,0))</f>
        <v>0</v>
      </c>
      <c r="V978" s="86" t="n">
        <f aca="false">IF(ISBLANK(Q978),0,IF(AND(Q978&gt;=16,Q978&lt;=30),L978,0))</f>
        <v>0</v>
      </c>
      <c r="W978" s="86" t="n">
        <f aca="false">IF(ISBLANK(Q978),0,IF(AND(Q978&gt;=31,Q978&lt;=45),L978,0))</f>
        <v>0</v>
      </c>
      <c r="X978" s="86" t="n">
        <f aca="false">IF(ISBLANK(Q978),0,IF(AND(Q978&gt;=46,Q978&lt;=60),L978,0))</f>
        <v>0</v>
      </c>
      <c r="Y978" s="86" t="n">
        <f aca="false">IF(ISBLANK(Q978),0,IF(AND(Q978&gt;=61,Q978&lt;=90),L978,0))</f>
        <v>0</v>
      </c>
      <c r="Z978" s="86" t="n">
        <f aca="false">IF(ISBLANK(Q978),0,IF(Q978&gt;=91,L978,0))</f>
        <v>0</v>
      </c>
    </row>
    <row r="979" customFormat="false" ht="15.75" hidden="false" customHeight="true" outlineLevel="0" collapsed="false">
      <c r="U979" s="86" t="n">
        <f aca="false">IF(ISBLANK(Q979),0,IF(AND(Q979&gt;=1,Q979&lt;=15),L979,0))</f>
        <v>0</v>
      </c>
      <c r="V979" s="86" t="n">
        <f aca="false">IF(ISBLANK(Q979),0,IF(AND(Q979&gt;=16,Q979&lt;=30),L979,0))</f>
        <v>0</v>
      </c>
      <c r="W979" s="86" t="n">
        <f aca="false">IF(ISBLANK(Q979),0,IF(AND(Q979&gt;=31,Q979&lt;=45),L979,0))</f>
        <v>0</v>
      </c>
      <c r="X979" s="86" t="n">
        <f aca="false">IF(ISBLANK(Q979),0,IF(AND(Q979&gt;=46,Q979&lt;=60),L979,0))</f>
        <v>0</v>
      </c>
      <c r="Y979" s="86" t="n">
        <f aca="false">IF(ISBLANK(Q979),0,IF(AND(Q979&gt;=61,Q979&lt;=90),L979,0))</f>
        <v>0</v>
      </c>
      <c r="Z979" s="86" t="n">
        <f aca="false">IF(ISBLANK(Q979),0,IF(Q979&gt;=91,L979,0))</f>
        <v>0</v>
      </c>
    </row>
    <row r="980" customFormat="false" ht="15.75" hidden="false" customHeight="true" outlineLevel="0" collapsed="false">
      <c r="U980" s="86" t="n">
        <f aca="false">IF(ISBLANK(Q980),0,IF(AND(Q980&gt;=1,Q980&lt;=15),L980,0))</f>
        <v>0</v>
      </c>
      <c r="V980" s="86" t="n">
        <f aca="false">IF(ISBLANK(Q980),0,IF(AND(Q980&gt;=16,Q980&lt;=30),L980,0))</f>
        <v>0</v>
      </c>
      <c r="W980" s="86" t="n">
        <f aca="false">IF(ISBLANK(Q980),0,IF(AND(Q980&gt;=31,Q980&lt;=45),L980,0))</f>
        <v>0</v>
      </c>
      <c r="X980" s="86" t="n">
        <f aca="false">IF(ISBLANK(Q980),0,IF(AND(Q980&gt;=46,Q980&lt;=60),L980,0))</f>
        <v>0</v>
      </c>
      <c r="Y980" s="86" t="n">
        <f aca="false">IF(ISBLANK(Q980),0,IF(AND(Q980&gt;=61,Q980&lt;=90),L980,0))</f>
        <v>0</v>
      </c>
      <c r="Z980" s="86" t="n">
        <f aca="false">IF(ISBLANK(Q980),0,IF(Q980&gt;=91,L980,0))</f>
        <v>0</v>
      </c>
    </row>
    <row r="981" customFormat="false" ht="15.75" hidden="false" customHeight="true" outlineLevel="0" collapsed="false">
      <c r="U981" s="86" t="n">
        <f aca="false">IF(ISBLANK(Q981),0,IF(AND(Q981&gt;=1,Q981&lt;=15),L981,0))</f>
        <v>0</v>
      </c>
      <c r="V981" s="86" t="n">
        <f aca="false">IF(ISBLANK(Q981),0,IF(AND(Q981&gt;=16,Q981&lt;=30),L981,0))</f>
        <v>0</v>
      </c>
      <c r="W981" s="86" t="n">
        <f aca="false">IF(ISBLANK(Q981),0,IF(AND(Q981&gt;=31,Q981&lt;=45),L981,0))</f>
        <v>0</v>
      </c>
      <c r="X981" s="86" t="n">
        <f aca="false">IF(ISBLANK(Q981),0,IF(AND(Q981&gt;=46,Q981&lt;=60),L981,0))</f>
        <v>0</v>
      </c>
      <c r="Y981" s="86" t="n">
        <f aca="false">IF(ISBLANK(Q981),0,IF(AND(Q981&gt;=61,Q981&lt;=90),L981,0))</f>
        <v>0</v>
      </c>
      <c r="Z981" s="86" t="n">
        <f aca="false">IF(ISBLANK(Q981),0,IF(Q981&gt;=91,L981,0))</f>
        <v>0</v>
      </c>
    </row>
    <row r="982" customFormat="false" ht="15.75" hidden="false" customHeight="true" outlineLevel="0" collapsed="false">
      <c r="U982" s="86" t="n">
        <f aca="false">IF(ISBLANK(Q982),0,IF(AND(Q982&gt;=1,Q982&lt;=15),L982,0))</f>
        <v>0</v>
      </c>
      <c r="V982" s="86" t="n">
        <f aca="false">IF(ISBLANK(Q982),0,IF(AND(Q982&gt;=16,Q982&lt;=30),L982,0))</f>
        <v>0</v>
      </c>
      <c r="W982" s="86" t="n">
        <f aca="false">IF(ISBLANK(Q982),0,IF(AND(Q982&gt;=31,Q982&lt;=45),L982,0))</f>
        <v>0</v>
      </c>
      <c r="X982" s="86" t="n">
        <f aca="false">IF(ISBLANK(Q982),0,IF(AND(Q982&gt;=46,Q982&lt;=60),L982,0))</f>
        <v>0</v>
      </c>
      <c r="Y982" s="86" t="n">
        <f aca="false">IF(ISBLANK(Q982),0,IF(AND(Q982&gt;=61,Q982&lt;=90),L982,0))</f>
        <v>0</v>
      </c>
      <c r="Z982" s="86" t="n">
        <f aca="false">IF(ISBLANK(Q982),0,IF(Q982&gt;=91,L982,0))</f>
        <v>0</v>
      </c>
    </row>
    <row r="983" customFormat="false" ht="15.75" hidden="false" customHeight="true" outlineLevel="0" collapsed="false">
      <c r="U983" s="86" t="n">
        <f aca="false">IF(ISBLANK(Q983),0,IF(AND(Q983&gt;=1,Q983&lt;=15),L983,0))</f>
        <v>0</v>
      </c>
      <c r="V983" s="86" t="n">
        <f aca="false">IF(ISBLANK(Q983),0,IF(AND(Q983&gt;=16,Q983&lt;=30),L983,0))</f>
        <v>0</v>
      </c>
      <c r="W983" s="86" t="n">
        <f aca="false">IF(ISBLANK(Q983),0,IF(AND(Q983&gt;=31,Q983&lt;=45),L983,0))</f>
        <v>0</v>
      </c>
      <c r="X983" s="86" t="n">
        <f aca="false">IF(ISBLANK(Q983),0,IF(AND(Q983&gt;=46,Q983&lt;=60),L983,0))</f>
        <v>0</v>
      </c>
      <c r="Y983" s="86" t="n">
        <f aca="false">IF(ISBLANK(Q983),0,IF(AND(Q983&gt;=61,Q983&lt;=90),L983,0))</f>
        <v>0</v>
      </c>
      <c r="Z983" s="86" t="n">
        <f aca="false">IF(ISBLANK(Q983),0,IF(Q983&gt;=91,L983,0))</f>
        <v>0</v>
      </c>
    </row>
    <row r="984" customFormat="false" ht="15.75" hidden="false" customHeight="true" outlineLevel="0" collapsed="false">
      <c r="U984" s="86" t="n">
        <f aca="false">IF(ISBLANK(Q984),0,IF(AND(Q984&gt;=1,Q984&lt;=15),L984,0))</f>
        <v>0</v>
      </c>
      <c r="V984" s="86" t="n">
        <f aca="false">IF(ISBLANK(Q984),0,IF(AND(Q984&gt;=16,Q984&lt;=30),L984,0))</f>
        <v>0</v>
      </c>
      <c r="W984" s="86" t="n">
        <f aca="false">IF(ISBLANK(Q984),0,IF(AND(Q984&gt;=31,Q984&lt;=45),L984,0))</f>
        <v>0</v>
      </c>
      <c r="X984" s="86" t="n">
        <f aca="false">IF(ISBLANK(Q984),0,IF(AND(Q984&gt;=46,Q984&lt;=60),L984,0))</f>
        <v>0</v>
      </c>
      <c r="Y984" s="86" t="n">
        <f aca="false">IF(ISBLANK(Q984),0,IF(AND(Q984&gt;=61,Q984&lt;=90),L984,0))</f>
        <v>0</v>
      </c>
      <c r="Z984" s="86" t="n">
        <f aca="false">IF(ISBLANK(Q984),0,IF(Q984&gt;=91,L984,0))</f>
        <v>0</v>
      </c>
    </row>
    <row r="985" customFormat="false" ht="15.75" hidden="false" customHeight="true" outlineLevel="0" collapsed="false">
      <c r="U985" s="86" t="n">
        <f aca="false">IF(ISBLANK(Q985),0,IF(AND(Q985&gt;=1,Q985&lt;=15),L985,0))</f>
        <v>0</v>
      </c>
      <c r="V985" s="86" t="n">
        <f aca="false">IF(ISBLANK(Q985),0,IF(AND(Q985&gt;=16,Q985&lt;=30),L985,0))</f>
        <v>0</v>
      </c>
      <c r="W985" s="86" t="n">
        <f aca="false">IF(ISBLANK(Q985),0,IF(AND(Q985&gt;=31,Q985&lt;=45),L985,0))</f>
        <v>0</v>
      </c>
      <c r="X985" s="86" t="n">
        <f aca="false">IF(ISBLANK(Q985),0,IF(AND(Q985&gt;=46,Q985&lt;=60),L985,0))</f>
        <v>0</v>
      </c>
      <c r="Y985" s="86" t="n">
        <f aca="false">IF(ISBLANK(Q985),0,IF(AND(Q985&gt;=61,Q985&lt;=90),L985,0))</f>
        <v>0</v>
      </c>
      <c r="Z985" s="86" t="n">
        <f aca="false">IF(ISBLANK(Q985),0,IF(Q985&gt;=91,L985,0))</f>
        <v>0</v>
      </c>
    </row>
    <row r="986" customFormat="false" ht="15.75" hidden="false" customHeight="true" outlineLevel="0" collapsed="false">
      <c r="U986" s="86" t="n">
        <f aca="false">IF(ISBLANK(Q986),0,IF(AND(Q986&gt;=1,Q986&lt;=15),L986,0))</f>
        <v>0</v>
      </c>
      <c r="V986" s="86" t="n">
        <f aca="false">IF(ISBLANK(Q986),0,IF(AND(Q986&gt;=16,Q986&lt;=30),L986,0))</f>
        <v>0</v>
      </c>
      <c r="W986" s="86" t="n">
        <f aca="false">IF(ISBLANK(Q986),0,IF(AND(Q986&gt;=31,Q986&lt;=45),L986,0))</f>
        <v>0</v>
      </c>
      <c r="X986" s="86" t="n">
        <f aca="false">IF(ISBLANK(Q986),0,IF(AND(Q986&gt;=46,Q986&lt;=60),L986,0))</f>
        <v>0</v>
      </c>
      <c r="Y986" s="86" t="n">
        <f aca="false">IF(ISBLANK(Q986),0,IF(AND(Q986&gt;=61,Q986&lt;=90),L986,0))</f>
        <v>0</v>
      </c>
      <c r="Z986" s="86" t="n">
        <f aca="false">IF(ISBLANK(Q986),0,IF(Q986&gt;=91,L986,0))</f>
        <v>0</v>
      </c>
    </row>
    <row r="987" customFormat="false" ht="15.75" hidden="false" customHeight="true" outlineLevel="0" collapsed="false">
      <c r="U987" s="86" t="n">
        <f aca="false">IF(ISBLANK(Q987),0,IF(AND(Q987&gt;=1,Q987&lt;=15),L987,0))</f>
        <v>0</v>
      </c>
      <c r="V987" s="86" t="n">
        <f aca="false">IF(ISBLANK(Q987),0,IF(AND(Q987&gt;=16,Q987&lt;=30),L987,0))</f>
        <v>0</v>
      </c>
      <c r="W987" s="86" t="n">
        <f aca="false">IF(ISBLANK(Q987),0,IF(AND(Q987&gt;=31,Q987&lt;=45),L987,0))</f>
        <v>0</v>
      </c>
      <c r="X987" s="86" t="n">
        <f aca="false">IF(ISBLANK(Q987),0,IF(AND(Q987&gt;=46,Q987&lt;=60),L987,0))</f>
        <v>0</v>
      </c>
      <c r="Y987" s="86" t="n">
        <f aca="false">IF(ISBLANK(Q987),0,IF(AND(Q987&gt;=61,Q987&lt;=90),L987,0))</f>
        <v>0</v>
      </c>
      <c r="Z987" s="86" t="n">
        <f aca="false">IF(ISBLANK(Q987),0,IF(Q987&gt;=91,L987,0))</f>
        <v>0</v>
      </c>
    </row>
    <row r="988" customFormat="false" ht="15.75" hidden="false" customHeight="true" outlineLevel="0" collapsed="false">
      <c r="U988" s="86" t="n">
        <f aca="false">IF(ISBLANK(Q988),0,IF(AND(Q988&gt;=1,Q988&lt;=15),L988,0))</f>
        <v>0</v>
      </c>
      <c r="V988" s="86" t="n">
        <f aca="false">IF(ISBLANK(Q988),0,IF(AND(Q988&gt;=16,Q988&lt;=30),L988,0))</f>
        <v>0</v>
      </c>
      <c r="W988" s="86" t="n">
        <f aca="false">IF(ISBLANK(Q988),0,IF(AND(Q988&gt;=31,Q988&lt;=45),L988,0))</f>
        <v>0</v>
      </c>
      <c r="X988" s="86" t="n">
        <f aca="false">IF(ISBLANK(Q988),0,IF(AND(Q988&gt;=46,Q988&lt;=60),L988,0))</f>
        <v>0</v>
      </c>
      <c r="Y988" s="86" t="n">
        <f aca="false">IF(ISBLANK(Q988),0,IF(AND(Q988&gt;=61,Q988&lt;=90),L988,0))</f>
        <v>0</v>
      </c>
      <c r="Z988" s="86" t="n">
        <f aca="false">IF(ISBLANK(Q988),0,IF(Q988&gt;=91,L988,0))</f>
        <v>0</v>
      </c>
    </row>
    <row r="989" customFormat="false" ht="15.75" hidden="false" customHeight="true" outlineLevel="0" collapsed="false">
      <c r="U989" s="86" t="n">
        <f aca="false">IF(ISBLANK(Q989),0,IF(AND(Q989&gt;=1,Q989&lt;=15),L989,0))</f>
        <v>0</v>
      </c>
      <c r="V989" s="86" t="n">
        <f aca="false">IF(ISBLANK(Q989),0,IF(AND(Q989&gt;=16,Q989&lt;=30),L989,0))</f>
        <v>0</v>
      </c>
      <c r="W989" s="86" t="n">
        <f aca="false">IF(ISBLANK(Q989),0,IF(AND(Q989&gt;=31,Q989&lt;=45),L989,0))</f>
        <v>0</v>
      </c>
      <c r="X989" s="86" t="n">
        <f aca="false">IF(ISBLANK(Q989),0,IF(AND(Q989&gt;=46,Q989&lt;=60),L989,0))</f>
        <v>0</v>
      </c>
      <c r="Y989" s="86" t="n">
        <f aca="false">IF(ISBLANK(Q989),0,IF(AND(Q989&gt;=61,Q989&lt;=90),L989,0))</f>
        <v>0</v>
      </c>
      <c r="Z989" s="86" t="n">
        <f aca="false">IF(ISBLANK(Q989),0,IF(Q989&gt;=91,L989,0))</f>
        <v>0</v>
      </c>
    </row>
    <row r="990" customFormat="false" ht="15.75" hidden="false" customHeight="true" outlineLevel="0" collapsed="false">
      <c r="U990" s="86" t="n">
        <f aca="false">IF(ISBLANK(Q990),0,IF(AND(Q990&gt;=1,Q990&lt;=15),L990,0))</f>
        <v>0</v>
      </c>
      <c r="V990" s="86" t="n">
        <f aca="false">IF(ISBLANK(Q990),0,IF(AND(Q990&gt;=16,Q990&lt;=30),L990,0))</f>
        <v>0</v>
      </c>
      <c r="W990" s="86" t="n">
        <f aca="false">IF(ISBLANK(Q990),0,IF(AND(Q990&gt;=31,Q990&lt;=45),L990,0))</f>
        <v>0</v>
      </c>
      <c r="X990" s="86" t="n">
        <f aca="false">IF(ISBLANK(Q990),0,IF(AND(Q990&gt;=46,Q990&lt;=60),L990,0))</f>
        <v>0</v>
      </c>
      <c r="Y990" s="86" t="n">
        <f aca="false">IF(ISBLANK(Q990),0,IF(AND(Q990&gt;=61,Q990&lt;=90),L990,0))</f>
        <v>0</v>
      </c>
      <c r="Z990" s="86" t="n">
        <f aca="false">IF(ISBLANK(Q990),0,IF(Q990&gt;=91,L990,0))</f>
        <v>0</v>
      </c>
    </row>
    <row r="991" customFormat="false" ht="15.75" hidden="false" customHeight="true" outlineLevel="0" collapsed="false">
      <c r="U991" s="86" t="n">
        <f aca="false">IF(ISBLANK(Q991),0,IF(AND(Q991&gt;=1,Q991&lt;=15),L991,0))</f>
        <v>0</v>
      </c>
      <c r="V991" s="86" t="n">
        <f aca="false">IF(ISBLANK(Q991),0,IF(AND(Q991&gt;=16,Q991&lt;=30),L991,0))</f>
        <v>0</v>
      </c>
      <c r="W991" s="86" t="n">
        <f aca="false">IF(ISBLANK(Q991),0,IF(AND(Q991&gt;=31,Q991&lt;=45),L991,0))</f>
        <v>0</v>
      </c>
      <c r="X991" s="86" t="n">
        <f aca="false">IF(ISBLANK(Q991),0,IF(AND(Q991&gt;=46,Q991&lt;=60),L991,0))</f>
        <v>0</v>
      </c>
      <c r="Y991" s="86" t="n">
        <f aca="false">IF(ISBLANK(Q991),0,IF(AND(Q991&gt;=61,Q991&lt;=90),L991,0))</f>
        <v>0</v>
      </c>
      <c r="Z991" s="86" t="n">
        <f aca="false">IF(ISBLANK(Q991),0,IF(Q991&gt;=91,L991,0))</f>
        <v>0</v>
      </c>
    </row>
    <row r="992" customFormat="false" ht="15.75" hidden="false" customHeight="true" outlineLevel="0" collapsed="false">
      <c r="U992" s="86" t="n">
        <f aca="false">IF(ISBLANK(Q992),0,IF(AND(Q992&gt;=1,Q992&lt;=15),L992,0))</f>
        <v>0</v>
      </c>
      <c r="V992" s="86" t="n">
        <f aca="false">IF(ISBLANK(Q992),0,IF(AND(Q992&gt;=16,Q992&lt;=30),L992,0))</f>
        <v>0</v>
      </c>
      <c r="W992" s="86" t="n">
        <f aca="false">IF(ISBLANK(Q992),0,IF(AND(Q992&gt;=31,Q992&lt;=45),L992,0))</f>
        <v>0</v>
      </c>
      <c r="X992" s="86" t="n">
        <f aca="false">IF(ISBLANK(Q992),0,IF(AND(Q992&gt;=46,Q992&lt;=60),L992,0))</f>
        <v>0</v>
      </c>
      <c r="Y992" s="86" t="n">
        <f aca="false">IF(ISBLANK(Q992),0,IF(AND(Q992&gt;=61,Q992&lt;=90),L992,0))</f>
        <v>0</v>
      </c>
      <c r="Z992" s="86" t="n">
        <f aca="false">IF(ISBLANK(Q992),0,IF(Q992&gt;=91,L992,0))</f>
        <v>0</v>
      </c>
    </row>
    <row r="993" customFormat="false" ht="15.75" hidden="false" customHeight="true" outlineLevel="0" collapsed="false">
      <c r="U993" s="86" t="n">
        <f aca="false">IF(ISBLANK(Q993),0,IF(AND(Q993&gt;=1,Q993&lt;=15),L993,0))</f>
        <v>0</v>
      </c>
      <c r="V993" s="86" t="n">
        <f aca="false">IF(ISBLANK(Q993),0,IF(AND(Q993&gt;=16,Q993&lt;=30),L993,0))</f>
        <v>0</v>
      </c>
      <c r="W993" s="86" t="n">
        <f aca="false">IF(ISBLANK(Q993),0,IF(AND(Q993&gt;=31,Q993&lt;=45),L993,0))</f>
        <v>0</v>
      </c>
      <c r="X993" s="86" t="n">
        <f aca="false">IF(ISBLANK(Q993),0,IF(AND(Q993&gt;=46,Q993&lt;=60),L993,0))</f>
        <v>0</v>
      </c>
      <c r="Y993" s="86" t="n">
        <f aca="false">IF(ISBLANK(Q993),0,IF(AND(Q993&gt;=61,Q993&lt;=90),L993,0))</f>
        <v>0</v>
      </c>
      <c r="Z993" s="86" t="n">
        <f aca="false">IF(ISBLANK(Q993),0,IF(Q993&gt;=91,L993,0))</f>
        <v>0</v>
      </c>
    </row>
    <row r="994" customFormat="false" ht="15.75" hidden="false" customHeight="true" outlineLevel="0" collapsed="false">
      <c r="U994" s="86" t="n">
        <f aca="false">IF(ISBLANK(Q994),0,IF(AND(Q994&gt;=1,Q994&lt;=15),L994,0))</f>
        <v>0</v>
      </c>
      <c r="V994" s="86" t="n">
        <f aca="false">IF(ISBLANK(Q994),0,IF(AND(Q994&gt;=16,Q994&lt;=30),L994,0))</f>
        <v>0</v>
      </c>
      <c r="W994" s="86" t="n">
        <f aca="false">IF(ISBLANK(Q994),0,IF(AND(Q994&gt;=31,Q994&lt;=45),L994,0))</f>
        <v>0</v>
      </c>
      <c r="X994" s="86" t="n">
        <f aca="false">IF(ISBLANK(Q994),0,IF(AND(Q994&gt;=46,Q994&lt;=60),L994,0))</f>
        <v>0</v>
      </c>
      <c r="Y994" s="86" t="n">
        <f aca="false">IF(ISBLANK(Q994),0,IF(AND(Q994&gt;=61,Q994&lt;=90),L994,0))</f>
        <v>0</v>
      </c>
      <c r="Z994" s="86" t="n">
        <f aca="false">IF(ISBLANK(Q994),0,IF(Q994&gt;=91,L994,0))</f>
        <v>0</v>
      </c>
    </row>
    <row r="995" customFormat="false" ht="15.75" hidden="false" customHeight="true" outlineLevel="0" collapsed="false">
      <c r="U995" s="86" t="n">
        <f aca="false">IF(ISBLANK(Q995),0,IF(AND(Q995&gt;=1,Q995&lt;=15),L995,0))</f>
        <v>0</v>
      </c>
      <c r="V995" s="86" t="n">
        <f aca="false">IF(ISBLANK(Q995),0,IF(AND(Q995&gt;=16,Q995&lt;=30),L995,0))</f>
        <v>0</v>
      </c>
      <c r="W995" s="86" t="n">
        <f aca="false">IF(ISBLANK(Q995),0,IF(AND(Q995&gt;=31,Q995&lt;=45),L995,0))</f>
        <v>0</v>
      </c>
      <c r="X995" s="86" t="n">
        <f aca="false">IF(ISBLANK(Q995),0,IF(AND(Q995&gt;=46,Q995&lt;=60),L995,0))</f>
        <v>0</v>
      </c>
      <c r="Y995" s="86" t="n">
        <f aca="false">IF(ISBLANK(Q995),0,IF(AND(Q995&gt;=61,Q995&lt;=90),L995,0))</f>
        <v>0</v>
      </c>
      <c r="Z995" s="86" t="n">
        <f aca="false">IF(ISBLANK(Q995),0,IF(Q995&gt;=91,L995,0))</f>
        <v>0</v>
      </c>
    </row>
    <row r="996" customFormat="false" ht="15.75" hidden="false" customHeight="true" outlineLevel="0" collapsed="false">
      <c r="U996" s="86" t="n">
        <f aca="false">IF(ISBLANK(Q996),0,IF(AND(Q996&gt;=1,Q996&lt;=15),L996,0))</f>
        <v>0</v>
      </c>
      <c r="V996" s="86" t="n">
        <f aca="false">IF(ISBLANK(Q996),0,IF(AND(Q996&gt;=16,Q996&lt;=30),L996,0))</f>
        <v>0</v>
      </c>
      <c r="W996" s="86" t="n">
        <f aca="false">IF(ISBLANK(Q996),0,IF(AND(Q996&gt;=31,Q996&lt;=45),L996,0))</f>
        <v>0</v>
      </c>
      <c r="X996" s="86" t="n">
        <f aca="false">IF(ISBLANK(Q996),0,IF(AND(Q996&gt;=46,Q996&lt;=60),L996,0))</f>
        <v>0</v>
      </c>
      <c r="Y996" s="86" t="n">
        <f aca="false">IF(ISBLANK(Q996),0,IF(AND(Q996&gt;=61,Q996&lt;=90),L996,0))</f>
        <v>0</v>
      </c>
      <c r="Z996" s="86" t="n">
        <f aca="false">IF(ISBLANK(Q996),0,IF(Q996&gt;=91,L996,0))</f>
        <v>0</v>
      </c>
    </row>
    <row r="997" customFormat="false" ht="15.75" hidden="false" customHeight="true" outlineLevel="0" collapsed="false">
      <c r="U997" s="86" t="n">
        <f aca="false">IF(ISBLANK(Q997),0,IF(AND(Q997&gt;=1,Q997&lt;=15),L997,0))</f>
        <v>0</v>
      </c>
      <c r="V997" s="86" t="n">
        <f aca="false">IF(ISBLANK(Q997),0,IF(AND(Q997&gt;=16,Q997&lt;=30),L997,0))</f>
        <v>0</v>
      </c>
      <c r="W997" s="86" t="n">
        <f aca="false">IF(ISBLANK(Q997),0,IF(AND(Q997&gt;=31,Q997&lt;=45),L997,0))</f>
        <v>0</v>
      </c>
      <c r="X997" s="86" t="n">
        <f aca="false">IF(ISBLANK(Q997),0,IF(AND(Q997&gt;=46,Q997&lt;=60),L997,0))</f>
        <v>0</v>
      </c>
      <c r="Y997" s="86" t="n">
        <f aca="false">IF(ISBLANK(Q997),0,IF(AND(Q997&gt;=61,Q997&lt;=90),L997,0))</f>
        <v>0</v>
      </c>
      <c r="Z997" s="86" t="n">
        <f aca="false">IF(ISBLANK(Q997),0,IF(Q997&gt;=91,L997,0))</f>
        <v>0</v>
      </c>
    </row>
    <row r="998" customFormat="false" ht="15.75" hidden="false" customHeight="true" outlineLevel="0" collapsed="false">
      <c r="U998" s="86" t="n">
        <f aca="false">IF(ISBLANK(Q998),0,IF(AND(Q998&gt;=1,Q998&lt;=15),L998,0))</f>
        <v>0</v>
      </c>
      <c r="V998" s="86" t="n">
        <f aca="false">IF(ISBLANK(Q998),0,IF(AND(Q998&gt;=16,Q998&lt;=30),L998,0))</f>
        <v>0</v>
      </c>
      <c r="W998" s="86" t="n">
        <f aca="false">IF(ISBLANK(Q998),0,IF(AND(Q998&gt;=31,Q998&lt;=45),L998,0))</f>
        <v>0</v>
      </c>
      <c r="X998" s="86" t="n">
        <f aca="false">IF(ISBLANK(Q998),0,IF(AND(Q998&gt;=46,Q998&lt;=60),L998,0))</f>
        <v>0</v>
      </c>
      <c r="Y998" s="86" t="n">
        <f aca="false">IF(ISBLANK(Q998),0,IF(AND(Q998&gt;=61,Q998&lt;=90),L998,0))</f>
        <v>0</v>
      </c>
      <c r="Z998" s="86" t="n">
        <f aca="false">IF(ISBLANK(Q998),0,IF(Q998&gt;=91,L998,0))</f>
        <v>0</v>
      </c>
    </row>
    <row r="999" customFormat="false" ht="15.75" hidden="false" customHeight="true" outlineLevel="0" collapsed="false">
      <c r="U999" s="86" t="n">
        <f aca="false">IF(ISBLANK(Q999),0,IF(AND(Q999&gt;=1,Q999&lt;=15),L999,0))</f>
        <v>0</v>
      </c>
      <c r="V999" s="86" t="n">
        <f aca="false">IF(ISBLANK(Q999),0,IF(AND(Q999&gt;=16,Q999&lt;=30),L999,0))</f>
        <v>0</v>
      </c>
      <c r="W999" s="86" t="n">
        <f aca="false">IF(ISBLANK(Q999),0,IF(AND(Q999&gt;=31,Q999&lt;=45),L999,0))</f>
        <v>0</v>
      </c>
      <c r="X999" s="86" t="n">
        <f aca="false">IF(ISBLANK(Q999),0,IF(AND(Q999&gt;=46,Q999&lt;=60),L999,0))</f>
        <v>0</v>
      </c>
      <c r="Y999" s="86" t="n">
        <f aca="false">IF(ISBLANK(Q999),0,IF(AND(Q999&gt;=61,Q999&lt;=90),L999,0))</f>
        <v>0</v>
      </c>
      <c r="Z999" s="86" t="n">
        <f aca="false">IF(ISBLANK(Q999),0,IF(Q999&gt;=91,L999,0))</f>
        <v>0</v>
      </c>
    </row>
    <row r="1000" customFormat="false" ht="15.75" hidden="false" customHeight="true" outlineLevel="0" collapsed="false">
      <c r="U1000" s="86" t="n">
        <f aca="false">IF(ISBLANK(Q1000),0,IF(AND(Q1000&gt;=1,Q1000&lt;=15),L1000,0))</f>
        <v>0</v>
      </c>
      <c r="V1000" s="86" t="n">
        <f aca="false">IF(ISBLANK(Q1000),0,IF(AND(Q1000&gt;=16,Q1000&lt;=30),L1000,0))</f>
        <v>0</v>
      </c>
      <c r="W1000" s="86" t="n">
        <f aca="false">IF(ISBLANK(Q1000),0,IF(AND(Q1000&gt;=31,Q1000&lt;=45),L1000,0))</f>
        <v>0</v>
      </c>
      <c r="X1000" s="86" t="n">
        <f aca="false">IF(ISBLANK(Q1000),0,IF(AND(Q1000&gt;=46,Q1000&lt;=60),L1000,0))</f>
        <v>0</v>
      </c>
      <c r="Y1000" s="86" t="n">
        <f aca="false">IF(ISBLANK(Q1000),0,IF(AND(Q1000&gt;=61,Q1000&lt;=90),L1000,0))</f>
        <v>0</v>
      </c>
      <c r="Z1000" s="86" t="n">
        <f aca="false">IF(ISBLANK(Q1000),0,IF(Q1000&gt;=91,L1000,0))</f>
        <v>0</v>
      </c>
    </row>
    <row r="1001" customFormat="false" ht="15.75" hidden="false" customHeight="true" outlineLevel="0" collapsed="false">
      <c r="U1001" s="86" t="n">
        <f aca="false">IF(ISBLANK(Q1001),0,IF(AND(Q1001&gt;=1,Q1001&lt;=15),L1001,0))</f>
        <v>0</v>
      </c>
      <c r="V1001" s="86" t="n">
        <f aca="false">IF(ISBLANK(Q1001),0,IF(AND(Q1001&gt;=16,Q1001&lt;=30),L1001,0))</f>
        <v>0</v>
      </c>
      <c r="W1001" s="86" t="n">
        <f aca="false">IF(ISBLANK(Q1001),0,IF(AND(Q1001&gt;=31,Q1001&lt;=45),L1001,0))</f>
        <v>0</v>
      </c>
      <c r="X1001" s="86" t="n">
        <f aca="false">IF(ISBLANK(Q1001),0,IF(AND(Q1001&gt;=46,Q1001&lt;=60),L1001,0))</f>
        <v>0</v>
      </c>
      <c r="Y1001" s="86" t="n">
        <f aca="false">IF(ISBLANK(Q1001),0,IF(AND(Q1001&gt;=61,Q1001&lt;=90),L1001,0))</f>
        <v>0</v>
      </c>
      <c r="Z1001" s="86" t="n">
        <f aca="false">IF(ISBLANK(Q1001),0,IF(Q1001&gt;=91,L1001,0))</f>
        <v>0</v>
      </c>
    </row>
    <row r="1002" customFormat="false" ht="15.75" hidden="false" customHeight="true" outlineLevel="0" collapsed="false">
      <c r="U1002" s="86" t="n">
        <f aca="false">IF(ISBLANK(Q1002),0,IF(AND(Q1002&gt;=1,Q1002&lt;=15),L1002,0))</f>
        <v>0</v>
      </c>
      <c r="V1002" s="86" t="n">
        <f aca="false">IF(ISBLANK(Q1002),0,IF(AND(Q1002&gt;=16,Q1002&lt;=30),L1002,0))</f>
        <v>0</v>
      </c>
      <c r="W1002" s="86" t="n">
        <f aca="false">IF(ISBLANK(Q1002),0,IF(AND(Q1002&gt;=31,Q1002&lt;=45),L1002,0))</f>
        <v>0</v>
      </c>
      <c r="X1002" s="86" t="n">
        <f aca="false">IF(ISBLANK(Q1002),0,IF(AND(Q1002&gt;=46,Q1002&lt;=60),L1002,0))</f>
        <v>0</v>
      </c>
      <c r="Y1002" s="86" t="n">
        <f aca="false">IF(ISBLANK(Q1002),0,IF(AND(Q1002&gt;=61,Q1002&lt;=90),L1002,0))</f>
        <v>0</v>
      </c>
      <c r="Z1002" s="86" t="n">
        <f aca="false">IF(ISBLANK(Q1002),0,IF(Q1002&gt;=91,L1002,0))</f>
        <v>0</v>
      </c>
    </row>
    <row r="1003" customFormat="false" ht="15.75" hidden="false" customHeight="true" outlineLevel="0" collapsed="false">
      <c r="U1003" s="86" t="n">
        <f aca="false">IF(ISBLANK(Q1003),0,IF(AND(Q1003&gt;=1,Q1003&lt;=15),L1003,0))</f>
        <v>0</v>
      </c>
      <c r="V1003" s="86" t="n">
        <f aca="false">IF(ISBLANK(Q1003),0,IF(AND(Q1003&gt;=16,Q1003&lt;=30),L1003,0))</f>
        <v>0</v>
      </c>
      <c r="W1003" s="86" t="n">
        <f aca="false">IF(ISBLANK(Q1003),0,IF(AND(Q1003&gt;=31,Q1003&lt;=45),L1003,0))</f>
        <v>0</v>
      </c>
      <c r="X1003" s="86" t="n">
        <f aca="false">IF(ISBLANK(Q1003),0,IF(AND(Q1003&gt;=46,Q1003&lt;=60),L1003,0))</f>
        <v>0</v>
      </c>
      <c r="Y1003" s="86" t="n">
        <f aca="false">IF(ISBLANK(Q1003),0,IF(AND(Q1003&gt;=61,Q1003&lt;=90),L1003,0))</f>
        <v>0</v>
      </c>
      <c r="Z1003" s="86" t="n">
        <f aca="false">IF(ISBLANK(Q1003),0,IF(Q1003&gt;=91,L1003,0))</f>
        <v>0</v>
      </c>
    </row>
    <row r="1004" customFormat="false" ht="15.75" hidden="false" customHeight="true" outlineLevel="0" collapsed="false">
      <c r="U1004" s="86" t="n">
        <f aca="false">IF(ISBLANK(Q1004),0,IF(AND(Q1004&gt;=1,Q1004&lt;=15),L1004,0))</f>
        <v>0</v>
      </c>
      <c r="V1004" s="86" t="n">
        <f aca="false">IF(ISBLANK(Q1004),0,IF(AND(Q1004&gt;=16,Q1004&lt;=30),L1004,0))</f>
        <v>0</v>
      </c>
      <c r="W1004" s="86" t="n">
        <f aca="false">IF(ISBLANK(Q1004),0,IF(AND(Q1004&gt;=31,Q1004&lt;=45),L1004,0))</f>
        <v>0</v>
      </c>
      <c r="X1004" s="86" t="n">
        <f aca="false">IF(ISBLANK(Q1004),0,IF(AND(Q1004&gt;=46,Q1004&lt;=60),L1004,0))</f>
        <v>0</v>
      </c>
      <c r="Y1004" s="86" t="n">
        <f aca="false">IF(ISBLANK(Q1004),0,IF(AND(Q1004&gt;=61,Q1004&lt;=90),L1004,0))</f>
        <v>0</v>
      </c>
      <c r="Z1004" s="86" t="n">
        <f aca="false">IF(ISBLANK(Q1004),0,IF(Q1004&gt;=91,L1004,0))</f>
        <v>0</v>
      </c>
    </row>
    <row r="1005" customFormat="false" ht="15.75" hidden="false" customHeight="true" outlineLevel="0" collapsed="false">
      <c r="U1005" s="86" t="n">
        <f aca="false">IF(ISBLANK(Q1005),0,IF(AND(Q1005&gt;=1,Q1005&lt;=15),L1005,0))</f>
        <v>0</v>
      </c>
      <c r="V1005" s="86" t="n">
        <f aca="false">IF(ISBLANK(Q1005),0,IF(AND(Q1005&gt;=16,Q1005&lt;=30),L1005,0))</f>
        <v>0</v>
      </c>
      <c r="W1005" s="86" t="n">
        <f aca="false">IF(ISBLANK(Q1005),0,IF(AND(Q1005&gt;=31,Q1005&lt;=45),L1005,0))</f>
        <v>0</v>
      </c>
      <c r="X1005" s="86" t="n">
        <f aca="false">IF(ISBLANK(Q1005),0,IF(AND(Q1005&gt;=46,Q1005&lt;=60),L1005,0))</f>
        <v>0</v>
      </c>
      <c r="Y1005" s="86" t="n">
        <f aca="false">IF(ISBLANK(Q1005),0,IF(AND(Q1005&gt;=61,Q1005&lt;=90),L1005,0))</f>
        <v>0</v>
      </c>
      <c r="Z1005" s="86" t="n">
        <f aca="false">IF(ISBLANK(Q1005),0,IF(Q1005&gt;=91,L1005,0))</f>
        <v>0</v>
      </c>
    </row>
    <row r="1006" customFormat="false" ht="15.75" hidden="false" customHeight="true" outlineLevel="0" collapsed="false">
      <c r="U1006" s="86" t="n">
        <f aca="false">IF(ISBLANK(Q1006),0,IF(AND(Q1006&gt;=1,Q1006&lt;=15),L1006,0))</f>
        <v>0</v>
      </c>
      <c r="V1006" s="86" t="n">
        <f aca="false">IF(ISBLANK(Q1006),0,IF(AND(Q1006&gt;=16,Q1006&lt;=30),L1006,0))</f>
        <v>0</v>
      </c>
      <c r="W1006" s="86" t="n">
        <f aca="false">IF(ISBLANK(Q1006),0,IF(AND(Q1006&gt;=31,Q1006&lt;=45),L1006,0))</f>
        <v>0</v>
      </c>
      <c r="X1006" s="86" t="n">
        <f aca="false">IF(ISBLANK(Q1006),0,IF(AND(Q1006&gt;=46,Q1006&lt;=60),L1006,0))</f>
        <v>0</v>
      </c>
      <c r="Y1006" s="86" t="n">
        <f aca="false">IF(ISBLANK(Q1006),0,IF(AND(Q1006&gt;=61,Q1006&lt;=90),L1006,0))</f>
        <v>0</v>
      </c>
      <c r="Z1006" s="86" t="n">
        <f aca="false">IF(ISBLANK(Q1006),0,IF(Q1006&gt;=91,L1006,0))</f>
        <v>0</v>
      </c>
    </row>
    <row r="1007" customFormat="false" ht="15.75" hidden="false" customHeight="true" outlineLevel="0" collapsed="false">
      <c r="U1007" s="86" t="n">
        <f aca="false">IF(ISBLANK(Q1007),0,IF(AND(Q1007&gt;=1,Q1007&lt;=15),L1007,0))</f>
        <v>0</v>
      </c>
      <c r="V1007" s="86" t="n">
        <f aca="false">IF(ISBLANK(Q1007),0,IF(AND(Q1007&gt;=16,Q1007&lt;=30),L1007,0))</f>
        <v>0</v>
      </c>
      <c r="W1007" s="86" t="n">
        <f aca="false">IF(ISBLANK(Q1007),0,IF(AND(Q1007&gt;=31,Q1007&lt;=45),L1007,0))</f>
        <v>0</v>
      </c>
      <c r="X1007" s="86" t="n">
        <f aca="false">IF(ISBLANK(Q1007),0,IF(AND(Q1007&gt;=46,Q1007&lt;=60),L1007,0))</f>
        <v>0</v>
      </c>
      <c r="Y1007" s="86" t="n">
        <f aca="false">IF(ISBLANK(Q1007),0,IF(AND(Q1007&gt;=61,Q1007&lt;=90),L1007,0))</f>
        <v>0</v>
      </c>
      <c r="Z1007" s="86" t="n">
        <f aca="false">IF(ISBLANK(Q1007),0,IF(Q1007&gt;=91,L1007,0))</f>
        <v>0</v>
      </c>
    </row>
    <row r="1008" customFormat="false" ht="15.75" hidden="false" customHeight="true" outlineLevel="0" collapsed="false">
      <c r="U1008" s="86" t="n">
        <f aca="false">IF(ISBLANK(Q1008),0,IF(AND(Q1008&gt;=1,Q1008&lt;=15),L1008,0))</f>
        <v>0</v>
      </c>
      <c r="V1008" s="86" t="n">
        <f aca="false">IF(ISBLANK(Q1008),0,IF(AND(Q1008&gt;=16,Q1008&lt;=30),L1008,0))</f>
        <v>0</v>
      </c>
      <c r="W1008" s="86" t="n">
        <f aca="false">IF(ISBLANK(Q1008),0,IF(AND(Q1008&gt;=31,Q1008&lt;=45),L1008,0))</f>
        <v>0</v>
      </c>
      <c r="X1008" s="86" t="n">
        <f aca="false">IF(ISBLANK(Q1008),0,IF(AND(Q1008&gt;=46,Q1008&lt;=60),L1008,0))</f>
        <v>0</v>
      </c>
      <c r="Y1008" s="86" t="n">
        <f aca="false">IF(ISBLANK(Q1008),0,IF(AND(Q1008&gt;=61,Q1008&lt;=90),L1008,0))</f>
        <v>0</v>
      </c>
      <c r="Z1008" s="86" t="n">
        <f aca="false">IF(ISBLANK(Q1008),0,IF(Q1008&gt;=91,L1008,0))</f>
        <v>0</v>
      </c>
    </row>
    <row r="1009" customFormat="false" ht="15.75" hidden="false" customHeight="true" outlineLevel="0" collapsed="false">
      <c r="U1009" s="86" t="n">
        <f aca="false">IF(ISBLANK(Q1009),0,IF(AND(Q1009&gt;=1,Q1009&lt;=15),L1009,0))</f>
        <v>0</v>
      </c>
      <c r="V1009" s="86" t="n">
        <f aca="false">IF(ISBLANK(Q1009),0,IF(AND(Q1009&gt;=16,Q1009&lt;=30),L1009,0))</f>
        <v>0</v>
      </c>
      <c r="W1009" s="86" t="n">
        <f aca="false">IF(ISBLANK(Q1009),0,IF(AND(Q1009&gt;=31,Q1009&lt;=45),L1009,0))</f>
        <v>0</v>
      </c>
      <c r="X1009" s="86" t="n">
        <f aca="false">IF(ISBLANK(Q1009),0,IF(AND(Q1009&gt;=46,Q1009&lt;=60),L1009,0))</f>
        <v>0</v>
      </c>
      <c r="Y1009" s="86" t="n">
        <f aca="false">IF(ISBLANK(Q1009),0,IF(AND(Q1009&gt;=61,Q1009&lt;=90),L1009,0))</f>
        <v>0</v>
      </c>
      <c r="Z1009" s="86" t="n">
        <f aca="false">IF(ISBLANK(Q1009),0,IF(Q1009&gt;=91,L1009,0))</f>
        <v>0</v>
      </c>
    </row>
    <row r="1010" customFormat="false" ht="15.75" hidden="false" customHeight="true" outlineLevel="0" collapsed="false">
      <c r="U1010" s="86" t="n">
        <f aca="false">IF(ISBLANK(Q1010),0,IF(AND(Q1010&gt;=1,Q1010&lt;=15),L1010,0))</f>
        <v>0</v>
      </c>
      <c r="V1010" s="86" t="n">
        <f aca="false">IF(ISBLANK(Q1010),0,IF(AND(Q1010&gt;=16,Q1010&lt;=30),L1010,0))</f>
        <v>0</v>
      </c>
      <c r="W1010" s="86" t="n">
        <f aca="false">IF(ISBLANK(Q1010),0,IF(AND(Q1010&gt;=31,Q1010&lt;=45),L1010,0))</f>
        <v>0</v>
      </c>
      <c r="X1010" s="86" t="n">
        <f aca="false">IF(ISBLANK(Q1010),0,IF(AND(Q1010&gt;=46,Q1010&lt;=60),L1010,0))</f>
        <v>0</v>
      </c>
      <c r="Y1010" s="86" t="n">
        <f aca="false">IF(ISBLANK(Q1010),0,IF(AND(Q1010&gt;=61,Q1010&lt;=90),L1010,0))</f>
        <v>0</v>
      </c>
      <c r="Z1010" s="86" t="n">
        <f aca="false">IF(ISBLANK(Q1010),0,IF(Q1010&gt;=91,L1010,0))</f>
        <v>0</v>
      </c>
    </row>
    <row r="1011" customFormat="false" ht="15.75" hidden="false" customHeight="true" outlineLevel="0" collapsed="false">
      <c r="U1011" s="86" t="n">
        <f aca="false">IF(ISBLANK(Q1011),0,IF(AND(Q1011&gt;=1,Q1011&lt;=15),L1011,0))</f>
        <v>0</v>
      </c>
      <c r="V1011" s="86" t="n">
        <f aca="false">IF(ISBLANK(Q1011),0,IF(AND(Q1011&gt;=16,Q1011&lt;=30),L1011,0))</f>
        <v>0</v>
      </c>
      <c r="W1011" s="86" t="n">
        <f aca="false">IF(ISBLANK(Q1011),0,IF(AND(Q1011&gt;=31,Q1011&lt;=45),L1011,0))</f>
        <v>0</v>
      </c>
      <c r="X1011" s="86" t="n">
        <f aca="false">IF(ISBLANK(Q1011),0,IF(AND(Q1011&gt;=46,Q1011&lt;=60),L1011,0))</f>
        <v>0</v>
      </c>
      <c r="Y1011" s="86" t="n">
        <f aca="false">IF(ISBLANK(Q1011),0,IF(AND(Q1011&gt;=61,Q1011&lt;=90),L1011,0))</f>
        <v>0</v>
      </c>
      <c r="Z1011" s="86" t="n">
        <f aca="false">IF(ISBLANK(Q1011),0,IF(Q1011&gt;=91,L1011,0))</f>
        <v>0</v>
      </c>
    </row>
    <row r="1012" customFormat="false" ht="15.75" hidden="false" customHeight="true" outlineLevel="0" collapsed="false">
      <c r="U1012" s="86" t="n">
        <f aca="false">IF(ISBLANK(Q1012),0,IF(AND(Q1012&gt;=1,Q1012&lt;=15),L1012,0))</f>
        <v>0</v>
      </c>
      <c r="V1012" s="86" t="n">
        <f aca="false">IF(ISBLANK(Q1012),0,IF(AND(Q1012&gt;=16,Q1012&lt;=30),L1012,0))</f>
        <v>0</v>
      </c>
      <c r="W1012" s="86" t="n">
        <f aca="false">IF(ISBLANK(Q1012),0,IF(AND(Q1012&gt;=31,Q1012&lt;=45),L1012,0))</f>
        <v>0</v>
      </c>
      <c r="X1012" s="86" t="n">
        <f aca="false">IF(ISBLANK(Q1012),0,IF(AND(Q1012&gt;=46,Q1012&lt;=60),L1012,0))</f>
        <v>0</v>
      </c>
      <c r="Y1012" s="86" t="n">
        <f aca="false">IF(ISBLANK(Q1012),0,IF(AND(Q1012&gt;=61,Q1012&lt;=90),L1012,0))</f>
        <v>0</v>
      </c>
      <c r="Z1012" s="86" t="n">
        <f aca="false">IF(ISBLANK(Q1012),0,IF(Q1012&gt;=91,L1012,0))</f>
        <v>0</v>
      </c>
    </row>
    <row r="1013" customFormat="false" ht="15.75" hidden="false" customHeight="true" outlineLevel="0" collapsed="false">
      <c r="U1013" s="86" t="n">
        <f aca="false">IF(ISBLANK(Q1013),0,IF(AND(Q1013&gt;=1,Q1013&lt;=15),L1013,0))</f>
        <v>0</v>
      </c>
      <c r="V1013" s="86" t="n">
        <f aca="false">IF(ISBLANK(Q1013),0,IF(AND(Q1013&gt;=16,Q1013&lt;=30),L1013,0))</f>
        <v>0</v>
      </c>
      <c r="W1013" s="86" t="n">
        <f aca="false">IF(ISBLANK(Q1013),0,IF(AND(Q1013&gt;=31,Q1013&lt;=45),L1013,0))</f>
        <v>0</v>
      </c>
      <c r="X1013" s="86" t="n">
        <f aca="false">IF(ISBLANK(Q1013),0,IF(AND(Q1013&gt;=46,Q1013&lt;=60),L1013,0))</f>
        <v>0</v>
      </c>
      <c r="Y1013" s="86" t="n">
        <f aca="false">IF(ISBLANK(Q1013),0,IF(AND(Q1013&gt;=61,Q1013&lt;=90),L1013,0))</f>
        <v>0</v>
      </c>
      <c r="Z1013" s="86" t="n">
        <f aca="false">IF(ISBLANK(Q1013),0,IF(Q1013&gt;=91,L1013,0))</f>
        <v>0</v>
      </c>
    </row>
    <row r="1014" customFormat="false" ht="15.75" hidden="false" customHeight="true" outlineLevel="0" collapsed="false">
      <c r="U1014" s="86" t="n">
        <f aca="false">IF(ISBLANK(Q1014),0,IF(AND(Q1014&gt;=1,Q1014&lt;=15),L1014,0))</f>
        <v>0</v>
      </c>
      <c r="V1014" s="86" t="n">
        <f aca="false">IF(ISBLANK(Q1014),0,IF(AND(Q1014&gt;=16,Q1014&lt;=30),L1014,0))</f>
        <v>0</v>
      </c>
      <c r="W1014" s="86" t="n">
        <f aca="false">IF(ISBLANK(Q1014),0,IF(AND(Q1014&gt;=31,Q1014&lt;=45),L1014,0))</f>
        <v>0</v>
      </c>
      <c r="X1014" s="86" t="n">
        <f aca="false">IF(ISBLANK(Q1014),0,IF(AND(Q1014&gt;=46,Q1014&lt;=60),L1014,0))</f>
        <v>0</v>
      </c>
      <c r="Y1014" s="86" t="n">
        <f aca="false">IF(ISBLANK(Q1014),0,IF(AND(Q1014&gt;=61,Q1014&lt;=90),L1014,0))</f>
        <v>0</v>
      </c>
      <c r="Z1014" s="86" t="n">
        <f aca="false">IF(ISBLANK(Q1014),0,IF(Q1014&gt;=91,L1014,0))</f>
        <v>0</v>
      </c>
    </row>
    <row r="1015" customFormat="false" ht="15.75" hidden="false" customHeight="true" outlineLevel="0" collapsed="false">
      <c r="U1015" s="86" t="n">
        <f aca="false">IF(ISBLANK(Q1015),0,IF(AND(Q1015&gt;=1,Q1015&lt;=15),L1015,0))</f>
        <v>0</v>
      </c>
      <c r="V1015" s="86" t="n">
        <f aca="false">IF(ISBLANK(Q1015),0,IF(AND(Q1015&gt;=16,Q1015&lt;=30),L1015,0))</f>
        <v>0</v>
      </c>
      <c r="W1015" s="86" t="n">
        <f aca="false">IF(ISBLANK(Q1015),0,IF(AND(Q1015&gt;=31,Q1015&lt;=45),L1015,0))</f>
        <v>0</v>
      </c>
      <c r="X1015" s="86" t="n">
        <f aca="false">IF(ISBLANK(Q1015),0,IF(AND(Q1015&gt;=46,Q1015&lt;=60),L1015,0))</f>
        <v>0</v>
      </c>
      <c r="Y1015" s="86" t="n">
        <f aca="false">IF(ISBLANK(Q1015),0,IF(AND(Q1015&gt;=61,Q1015&lt;=90),L1015,0))</f>
        <v>0</v>
      </c>
      <c r="Z1015" s="86" t="n">
        <f aca="false">IF(ISBLANK(Q1015),0,IF(Q1015&gt;=91,L1015,0))</f>
        <v>0</v>
      </c>
    </row>
    <row r="1016" customFormat="false" ht="15.75" hidden="false" customHeight="true" outlineLevel="0" collapsed="false">
      <c r="U1016" s="86" t="n">
        <f aca="false">IF(ISBLANK(Q1016),0,IF(AND(Q1016&gt;=1,Q1016&lt;=15),L1016,0))</f>
        <v>0</v>
      </c>
      <c r="V1016" s="86" t="n">
        <f aca="false">IF(ISBLANK(Q1016),0,IF(AND(Q1016&gt;=16,Q1016&lt;=30),L1016,0))</f>
        <v>0</v>
      </c>
      <c r="W1016" s="86" t="n">
        <f aca="false">IF(ISBLANK(Q1016),0,IF(AND(Q1016&gt;=31,Q1016&lt;=45),L1016,0))</f>
        <v>0</v>
      </c>
      <c r="X1016" s="86" t="n">
        <f aca="false">IF(ISBLANK(Q1016),0,IF(AND(Q1016&gt;=46,Q1016&lt;=60),L1016,0))</f>
        <v>0</v>
      </c>
      <c r="Y1016" s="86" t="n">
        <f aca="false">IF(ISBLANK(Q1016),0,IF(AND(Q1016&gt;=61,Q1016&lt;=90),L1016,0))</f>
        <v>0</v>
      </c>
      <c r="Z1016" s="86" t="n">
        <f aca="false">IF(ISBLANK(Q1016),0,IF(Q1016&gt;=91,L1016,0))</f>
        <v>0</v>
      </c>
    </row>
    <row r="1017" customFormat="false" ht="15.75" hidden="false" customHeight="true" outlineLevel="0" collapsed="false">
      <c r="U1017" s="86" t="n">
        <f aca="false">IF(ISBLANK(Q1017),0,IF(AND(Q1017&gt;=1,Q1017&lt;=15),L1017,0))</f>
        <v>0</v>
      </c>
      <c r="V1017" s="86" t="n">
        <f aca="false">IF(ISBLANK(Q1017),0,IF(AND(Q1017&gt;=16,Q1017&lt;=30),L1017,0))</f>
        <v>0</v>
      </c>
      <c r="W1017" s="86" t="n">
        <f aca="false">IF(ISBLANK(Q1017),0,IF(AND(Q1017&gt;=31,Q1017&lt;=45),L1017,0))</f>
        <v>0</v>
      </c>
      <c r="X1017" s="86" t="n">
        <f aca="false">IF(ISBLANK(Q1017),0,IF(AND(Q1017&gt;=46,Q1017&lt;=60),L1017,0))</f>
        <v>0</v>
      </c>
      <c r="Y1017" s="86" t="n">
        <f aca="false">IF(ISBLANK(Q1017),0,IF(AND(Q1017&gt;=61,Q1017&lt;=90),L1017,0))</f>
        <v>0</v>
      </c>
      <c r="Z1017" s="86" t="n">
        <f aca="false">IF(ISBLANK(Q1017),0,IF(Q1017&gt;=91,L1017,0))</f>
        <v>0</v>
      </c>
    </row>
    <row r="1018" customFormat="false" ht="15.75" hidden="false" customHeight="true" outlineLevel="0" collapsed="false">
      <c r="U1018" s="86" t="n">
        <f aca="false">IF(ISBLANK(Q1018),0,IF(AND(Q1018&gt;=1,Q1018&lt;=15),L1018,0))</f>
        <v>0</v>
      </c>
      <c r="V1018" s="86" t="n">
        <f aca="false">IF(ISBLANK(Q1018),0,IF(AND(Q1018&gt;=16,Q1018&lt;=30),L1018,0))</f>
        <v>0</v>
      </c>
      <c r="W1018" s="86" t="n">
        <f aca="false">IF(ISBLANK(Q1018),0,IF(AND(Q1018&gt;=31,Q1018&lt;=45),L1018,0))</f>
        <v>0</v>
      </c>
      <c r="X1018" s="86" t="n">
        <f aca="false">IF(ISBLANK(Q1018),0,IF(AND(Q1018&gt;=46,Q1018&lt;=60),L1018,0))</f>
        <v>0</v>
      </c>
      <c r="Y1018" s="86" t="n">
        <f aca="false">IF(ISBLANK(Q1018),0,IF(AND(Q1018&gt;=61,Q1018&lt;=90),L1018,0))</f>
        <v>0</v>
      </c>
      <c r="Z1018" s="86" t="n">
        <f aca="false">IF(ISBLANK(Q1018),0,IF(Q1018&gt;=91,L1018,0))</f>
        <v>0</v>
      </c>
    </row>
    <row r="1019" customFormat="false" ht="15.75" hidden="false" customHeight="true" outlineLevel="0" collapsed="false">
      <c r="U1019" s="86" t="n">
        <f aca="false">IF(ISBLANK(Q1019),0,IF(AND(Q1019&gt;=1,Q1019&lt;=15),L1019,0))</f>
        <v>0</v>
      </c>
      <c r="V1019" s="86" t="n">
        <f aca="false">IF(ISBLANK(Q1019),0,IF(AND(Q1019&gt;=16,Q1019&lt;=30),L1019,0))</f>
        <v>0</v>
      </c>
      <c r="W1019" s="86" t="n">
        <f aca="false">IF(ISBLANK(Q1019),0,IF(AND(Q1019&gt;=31,Q1019&lt;=45),L1019,0))</f>
        <v>0</v>
      </c>
      <c r="X1019" s="86" t="n">
        <f aca="false">IF(ISBLANK(Q1019),0,IF(AND(Q1019&gt;=46,Q1019&lt;=60),L1019,0))</f>
        <v>0</v>
      </c>
      <c r="Y1019" s="86" t="n">
        <f aca="false">IF(ISBLANK(Q1019),0,IF(AND(Q1019&gt;=61,Q1019&lt;=90),L1019,0))</f>
        <v>0</v>
      </c>
      <c r="Z1019" s="86" t="n">
        <f aca="false">IF(ISBLANK(Q1019),0,IF(Q1019&gt;=91,L1019,0))</f>
        <v>0</v>
      </c>
    </row>
    <row r="1020" customFormat="false" ht="15.75" hidden="false" customHeight="true" outlineLevel="0" collapsed="false">
      <c r="U1020" s="86" t="n">
        <f aca="false">IF(ISBLANK(Q1020),0,IF(AND(Q1020&gt;=1,Q1020&lt;=15),L1020,0))</f>
        <v>0</v>
      </c>
      <c r="V1020" s="86" t="n">
        <f aca="false">IF(ISBLANK(Q1020),0,IF(AND(Q1020&gt;=16,Q1020&lt;=30),L1020,0))</f>
        <v>0</v>
      </c>
      <c r="W1020" s="86" t="n">
        <f aca="false">IF(ISBLANK(Q1020),0,IF(AND(Q1020&gt;=31,Q1020&lt;=45),L1020,0))</f>
        <v>0</v>
      </c>
      <c r="X1020" s="86" t="n">
        <f aca="false">IF(ISBLANK(Q1020),0,IF(AND(Q1020&gt;=46,Q1020&lt;=60),L1020,0))</f>
        <v>0</v>
      </c>
      <c r="Y1020" s="86" t="n">
        <f aca="false">IF(ISBLANK(Q1020),0,IF(AND(Q1020&gt;=61,Q1020&lt;=90),L1020,0))</f>
        <v>0</v>
      </c>
      <c r="Z1020" s="86" t="n">
        <f aca="false">IF(ISBLANK(Q1020),0,IF(Q1020&gt;=91,L1020,0))</f>
        <v>0</v>
      </c>
    </row>
    <row r="1021" customFormat="false" ht="15.75" hidden="false" customHeight="true" outlineLevel="0" collapsed="false">
      <c r="U1021" s="86" t="n">
        <f aca="false">IF(ISBLANK(Q1021),0,IF(AND(Q1021&gt;=1,Q1021&lt;=15),L1021,0))</f>
        <v>0</v>
      </c>
      <c r="V1021" s="86" t="n">
        <f aca="false">IF(ISBLANK(Q1021),0,IF(AND(Q1021&gt;=16,Q1021&lt;=30),L1021,0))</f>
        <v>0</v>
      </c>
      <c r="W1021" s="86" t="n">
        <f aca="false">IF(ISBLANK(Q1021),0,IF(AND(Q1021&gt;=31,Q1021&lt;=45),L1021,0))</f>
        <v>0</v>
      </c>
      <c r="X1021" s="86" t="n">
        <f aca="false">IF(ISBLANK(Q1021),0,IF(AND(Q1021&gt;=46,Q1021&lt;=60),L1021,0))</f>
        <v>0</v>
      </c>
      <c r="Y1021" s="86" t="n">
        <f aca="false">IF(ISBLANK(Q1021),0,IF(AND(Q1021&gt;=61,Q1021&lt;=90),L1021,0))</f>
        <v>0</v>
      </c>
      <c r="Z1021" s="86" t="n">
        <f aca="false">IF(ISBLANK(Q1021),0,IF(Q1021&gt;=91,L1021,0))</f>
        <v>0</v>
      </c>
    </row>
    <row r="1022" customFormat="false" ht="15.75" hidden="false" customHeight="true" outlineLevel="0" collapsed="false">
      <c r="U1022" s="86" t="n">
        <f aca="false">IF(ISBLANK(Q1022),0,IF(AND(Q1022&gt;=1,Q1022&lt;=15),L1022,0))</f>
        <v>0</v>
      </c>
      <c r="V1022" s="86" t="n">
        <f aca="false">IF(ISBLANK(Q1022),0,IF(AND(Q1022&gt;=16,Q1022&lt;=30),L1022,0))</f>
        <v>0</v>
      </c>
      <c r="W1022" s="86" t="n">
        <f aca="false">IF(ISBLANK(Q1022),0,IF(AND(Q1022&gt;=31,Q1022&lt;=45),L1022,0))</f>
        <v>0</v>
      </c>
      <c r="X1022" s="86" t="n">
        <f aca="false">IF(ISBLANK(Q1022),0,IF(AND(Q1022&gt;=46,Q1022&lt;=60),L1022,0))</f>
        <v>0</v>
      </c>
      <c r="Y1022" s="86" t="n">
        <f aca="false">IF(ISBLANK(Q1022),0,IF(AND(Q1022&gt;=61,Q1022&lt;=90),L1022,0))</f>
        <v>0</v>
      </c>
      <c r="Z1022" s="86" t="n">
        <f aca="false">IF(ISBLANK(Q1022),0,IF(Q1022&gt;=91,L1022,0))</f>
        <v>0</v>
      </c>
    </row>
    <row r="1023" customFormat="false" ht="15.75" hidden="false" customHeight="true" outlineLevel="0" collapsed="false">
      <c r="U1023" s="86" t="n">
        <f aca="false">IF(ISBLANK(Q1023),0,IF(AND(Q1023&gt;=1,Q1023&lt;=15),L1023,0))</f>
        <v>0</v>
      </c>
      <c r="V1023" s="86" t="n">
        <f aca="false">IF(ISBLANK(Q1023),0,IF(AND(Q1023&gt;=16,Q1023&lt;=30),L1023,0))</f>
        <v>0</v>
      </c>
      <c r="W1023" s="86" t="n">
        <f aca="false">IF(ISBLANK(Q1023),0,IF(AND(Q1023&gt;=31,Q1023&lt;=45),L1023,0))</f>
        <v>0</v>
      </c>
      <c r="X1023" s="86" t="n">
        <f aca="false">IF(ISBLANK(Q1023),0,IF(AND(Q1023&gt;=46,Q1023&lt;=60),L1023,0))</f>
        <v>0</v>
      </c>
      <c r="Y1023" s="86" t="n">
        <f aca="false">IF(ISBLANK(Q1023),0,IF(AND(Q1023&gt;=61,Q1023&lt;=90),L1023,0))</f>
        <v>0</v>
      </c>
      <c r="Z1023" s="86" t="n">
        <f aca="false">IF(ISBLANK(Q1023),0,IF(Q1023&gt;=91,L1023,0))</f>
        <v>0</v>
      </c>
    </row>
    <row r="1024" customFormat="false" ht="14.25" hidden="false" customHeight="true" outlineLevel="0" collapsed="false">
      <c r="U1024" s="86" t="n">
        <f aca="false">IF(ISBLANK(Q1024),0,IF(AND(Q1024&gt;=1,Q1024&lt;=15),L1024,0))</f>
        <v>0</v>
      </c>
      <c r="V1024" s="86" t="n">
        <f aca="false">IF(ISBLANK(Q1024),0,IF(AND(Q1024&gt;=16,Q1024&lt;=30),L1024,0))</f>
        <v>0</v>
      </c>
      <c r="W1024" s="86" t="n">
        <f aca="false">IF(ISBLANK(Q1024),0,IF(AND(Q1024&gt;=31,Q1024&lt;=45),L1024,0))</f>
        <v>0</v>
      </c>
      <c r="X1024" s="86" t="n">
        <f aca="false">IF(ISBLANK(Q1024),0,IF(AND(Q1024&gt;=46,Q1024&lt;=60),L1024,0))</f>
        <v>0</v>
      </c>
      <c r="Y1024" s="86" t="n">
        <f aca="false">IF(ISBLANK(Q1024),0,IF(AND(Q1024&gt;=61,Q1024&lt;=90),L1024,0))</f>
        <v>0</v>
      </c>
      <c r="Z1024" s="86" t="n">
        <f aca="false">IF(ISBLANK(Q1024),0,IF(Q1024&gt;=91,L1024,0))</f>
        <v>0</v>
      </c>
    </row>
    <row r="1025" customFormat="false" ht="14.25" hidden="false" customHeight="true" outlineLevel="0" collapsed="false">
      <c r="U1025" s="86" t="n">
        <f aca="false">IF(ISBLANK(Q1025),0,IF(AND(Q1025&gt;=1,Q1025&lt;=15),L1025,0))</f>
        <v>0</v>
      </c>
      <c r="V1025" s="86" t="n">
        <f aca="false">IF(ISBLANK(Q1025),0,IF(AND(Q1025&gt;=16,Q1025&lt;=30),L1025,0))</f>
        <v>0</v>
      </c>
      <c r="W1025" s="86" t="n">
        <f aca="false">IF(ISBLANK(Q1025),0,IF(AND(Q1025&gt;=31,Q1025&lt;=45),L1025,0))</f>
        <v>0</v>
      </c>
      <c r="X1025" s="86" t="n">
        <f aca="false">IF(ISBLANK(Q1025),0,IF(AND(Q1025&gt;=46,Q1025&lt;=60),L1025,0))</f>
        <v>0</v>
      </c>
      <c r="Y1025" s="86" t="n">
        <f aca="false">IF(ISBLANK(Q1025),0,IF(AND(Q1025&gt;=61,Q1025&lt;=90),L1025,0))</f>
        <v>0</v>
      </c>
      <c r="Z1025" s="86" t="n">
        <f aca="false">IF(ISBLANK(Q1025),0,IF(Q1025&gt;=91,L1025,0))</f>
        <v>0</v>
      </c>
    </row>
    <row r="1026" customFormat="false" ht="14.25" hidden="false" customHeight="true" outlineLevel="0" collapsed="false">
      <c r="U1026" s="86" t="n">
        <f aca="false">IF(ISBLANK(Q1026),0,IF(AND(Q1026&gt;=1,Q1026&lt;=15),L1026,0))</f>
        <v>0</v>
      </c>
      <c r="V1026" s="86" t="n">
        <f aca="false">IF(ISBLANK(Q1026),0,IF(AND(Q1026&gt;=16,Q1026&lt;=30),L1026,0))</f>
        <v>0</v>
      </c>
      <c r="W1026" s="86" t="n">
        <f aca="false">IF(ISBLANK(Q1026),0,IF(AND(Q1026&gt;=31,Q1026&lt;=45),L1026,0))</f>
        <v>0</v>
      </c>
      <c r="X1026" s="86" t="n">
        <f aca="false">IF(ISBLANK(Q1026),0,IF(AND(Q1026&gt;=46,Q1026&lt;=60),L1026,0))</f>
        <v>0</v>
      </c>
      <c r="Y1026" s="86" t="n">
        <f aca="false">IF(ISBLANK(Q1026),0,IF(AND(Q1026&gt;=61,Q1026&lt;=90),L1026,0))</f>
        <v>0</v>
      </c>
      <c r="Z1026" s="86" t="n">
        <f aca="false">IF(ISBLANK(Q1026),0,IF(Q1026&gt;=91,L1026,0))</f>
        <v>0</v>
      </c>
    </row>
    <row r="1027" customFormat="false" ht="14.25" hidden="false" customHeight="true" outlineLevel="0" collapsed="false">
      <c r="U1027" s="86" t="n">
        <f aca="false">IF(ISBLANK(Q1027),0,IF(AND(Q1027&gt;=1,Q1027&lt;=15),L1027,0))</f>
        <v>0</v>
      </c>
      <c r="V1027" s="86" t="n">
        <f aca="false">IF(ISBLANK(Q1027),0,IF(AND(Q1027&gt;=16,Q1027&lt;=30),L1027,0))</f>
        <v>0</v>
      </c>
      <c r="W1027" s="86" t="n">
        <f aca="false">IF(ISBLANK(Q1027),0,IF(AND(Q1027&gt;=31,Q1027&lt;=45),L1027,0))</f>
        <v>0</v>
      </c>
      <c r="X1027" s="86" t="n">
        <f aca="false">IF(ISBLANK(Q1027),0,IF(AND(Q1027&gt;=46,Q1027&lt;=60),L1027,0))</f>
        <v>0</v>
      </c>
      <c r="Y1027" s="86" t="n">
        <f aca="false">IF(ISBLANK(Q1027),0,IF(AND(Q1027&gt;=61,Q1027&lt;=90),L1027,0))</f>
        <v>0</v>
      </c>
      <c r="Z1027" s="86" t="n">
        <f aca="false">IF(ISBLANK(Q1027),0,IF(Q1027&gt;=91,L1027,0))</f>
        <v>0</v>
      </c>
    </row>
    <row r="1028" customFormat="false" ht="14.25" hidden="false" customHeight="true" outlineLevel="0" collapsed="false">
      <c r="U1028" s="86" t="n">
        <f aca="false">IF(ISBLANK(Q1028),0,IF(AND(Q1028&gt;=1,Q1028&lt;=15),L1028,0))</f>
        <v>0</v>
      </c>
      <c r="V1028" s="86" t="n">
        <f aca="false">IF(ISBLANK(Q1028),0,IF(AND(Q1028&gt;=16,Q1028&lt;=30),L1028,0))</f>
        <v>0</v>
      </c>
      <c r="W1028" s="86" t="n">
        <f aca="false">IF(ISBLANK(Q1028),0,IF(AND(Q1028&gt;=31,Q1028&lt;=45),L1028,0))</f>
        <v>0</v>
      </c>
      <c r="X1028" s="86" t="n">
        <f aca="false">IF(ISBLANK(Q1028),0,IF(AND(Q1028&gt;=46,Q1028&lt;=60),L1028,0))</f>
        <v>0</v>
      </c>
      <c r="Y1028" s="86" t="n">
        <f aca="false">IF(ISBLANK(Q1028),0,IF(AND(Q1028&gt;=61,Q1028&lt;=90),L1028,0))</f>
        <v>0</v>
      </c>
      <c r="Z1028" s="86" t="n">
        <f aca="false">IF(ISBLANK(Q1028),0,IF(Q1028&gt;=91,L1028,0))</f>
        <v>0</v>
      </c>
    </row>
    <row r="1029" customFormat="false" ht="14.25" hidden="false" customHeight="true" outlineLevel="0" collapsed="false">
      <c r="U1029" s="86" t="n">
        <f aca="false">IF(ISBLANK(Q1029),0,IF(AND(Q1029&gt;=1,Q1029&lt;=15),L1029,0))</f>
        <v>0</v>
      </c>
      <c r="V1029" s="86" t="n">
        <f aca="false">IF(ISBLANK(Q1029),0,IF(AND(Q1029&gt;=16,Q1029&lt;=30),L1029,0))</f>
        <v>0</v>
      </c>
      <c r="W1029" s="86" t="n">
        <f aca="false">IF(ISBLANK(Q1029),0,IF(AND(Q1029&gt;=31,Q1029&lt;=45),L1029,0))</f>
        <v>0</v>
      </c>
      <c r="X1029" s="86" t="n">
        <f aca="false">IF(ISBLANK(Q1029),0,IF(AND(Q1029&gt;=46,Q1029&lt;=60),L1029,0))</f>
        <v>0</v>
      </c>
      <c r="Y1029" s="86" t="n">
        <f aca="false">IF(ISBLANK(Q1029),0,IF(AND(Q1029&gt;=61,Q1029&lt;=90),L1029,0))</f>
        <v>0</v>
      </c>
      <c r="Z1029" s="86" t="n">
        <f aca="false">IF(ISBLANK(Q1029),0,IF(Q1029&gt;=91,L1029,0))</f>
        <v>0</v>
      </c>
    </row>
    <row r="1030" customFormat="false" ht="14.25" hidden="false" customHeight="true" outlineLevel="0" collapsed="false">
      <c r="U1030" s="86" t="n">
        <f aca="false">IF(ISBLANK(Q1030),0,IF(AND(Q1030&gt;=1,Q1030&lt;=15),L1030,0))</f>
        <v>0</v>
      </c>
      <c r="V1030" s="86" t="n">
        <f aca="false">IF(ISBLANK(Q1030),0,IF(AND(Q1030&gt;=16,Q1030&lt;=30),L1030,0))</f>
        <v>0</v>
      </c>
      <c r="W1030" s="86" t="n">
        <f aca="false">IF(ISBLANK(Q1030),0,IF(AND(Q1030&gt;=31,Q1030&lt;=45),L1030,0))</f>
        <v>0</v>
      </c>
      <c r="X1030" s="86" t="n">
        <f aca="false">IF(ISBLANK(Q1030),0,IF(AND(Q1030&gt;=46,Q1030&lt;=60),L1030,0))</f>
        <v>0</v>
      </c>
      <c r="Y1030" s="86" t="n">
        <f aca="false">IF(ISBLANK(Q1030),0,IF(AND(Q1030&gt;=61,Q1030&lt;=90),L1030,0))</f>
        <v>0</v>
      </c>
      <c r="Z1030" s="86" t="n">
        <f aca="false">IF(ISBLANK(Q1030),0,IF(Q1030&gt;=91,L1030,0))</f>
        <v>0</v>
      </c>
    </row>
    <row r="1031" customFormat="false" ht="14.25" hidden="false" customHeight="true" outlineLevel="0" collapsed="false">
      <c r="U1031" s="86" t="n">
        <f aca="false">IF(ISBLANK(Q1031),0,IF(AND(Q1031&gt;=1,Q1031&lt;=15),L1031,0))</f>
        <v>0</v>
      </c>
      <c r="V1031" s="86" t="n">
        <f aca="false">IF(ISBLANK(Q1031),0,IF(AND(Q1031&gt;=16,Q1031&lt;=30),L1031,0))</f>
        <v>0</v>
      </c>
      <c r="W1031" s="86" t="n">
        <f aca="false">IF(ISBLANK(Q1031),0,IF(AND(Q1031&gt;=31,Q1031&lt;=45),L1031,0))</f>
        <v>0</v>
      </c>
      <c r="X1031" s="86" t="n">
        <f aca="false">IF(ISBLANK(Q1031),0,IF(AND(Q1031&gt;=46,Q1031&lt;=60),L1031,0))</f>
        <v>0</v>
      </c>
      <c r="Y1031" s="86" t="n">
        <f aca="false">IF(ISBLANK(Q1031),0,IF(AND(Q1031&gt;=61,Q1031&lt;=90),L1031,0))</f>
        <v>0</v>
      </c>
      <c r="Z1031" s="86" t="n">
        <f aca="false">IF(ISBLANK(Q1031),0,IF(Q1031&gt;=91,L1031,0))</f>
        <v>0</v>
      </c>
    </row>
    <row r="1032" customFormat="false" ht="14.25" hidden="false" customHeight="true" outlineLevel="0" collapsed="false">
      <c r="U1032" s="86" t="n">
        <f aca="false">IF(ISBLANK(Q1032),0,IF(AND(Q1032&gt;=1,Q1032&lt;=15),L1032,0))</f>
        <v>0</v>
      </c>
      <c r="V1032" s="86" t="n">
        <f aca="false">IF(ISBLANK(Q1032),0,IF(AND(Q1032&gt;=16,Q1032&lt;=30),L1032,0))</f>
        <v>0</v>
      </c>
      <c r="W1032" s="86" t="n">
        <f aca="false">IF(ISBLANK(Q1032),0,IF(AND(Q1032&gt;=31,Q1032&lt;=45),L1032,0))</f>
        <v>0</v>
      </c>
      <c r="X1032" s="86" t="n">
        <f aca="false">IF(ISBLANK(Q1032),0,IF(AND(Q1032&gt;=46,Q1032&lt;=60),L1032,0))</f>
        <v>0</v>
      </c>
      <c r="Y1032" s="86" t="n">
        <f aca="false">IF(ISBLANK(Q1032),0,IF(AND(Q1032&gt;=61,Q1032&lt;=90),L1032,0))</f>
        <v>0</v>
      </c>
      <c r="Z1032" s="86" t="n">
        <f aca="false">IF(ISBLANK(Q1032),0,IF(Q1032&gt;=91,L1032,0))</f>
        <v>0</v>
      </c>
    </row>
    <row r="1033" customFormat="false" ht="14.25" hidden="false" customHeight="true" outlineLevel="0" collapsed="false">
      <c r="U1033" s="86" t="n">
        <f aca="false">IF(ISBLANK(Q1033),0,IF(AND(Q1033&gt;=1,Q1033&lt;=15),L1033,0))</f>
        <v>0</v>
      </c>
      <c r="V1033" s="86" t="n">
        <f aca="false">IF(ISBLANK(Q1033),0,IF(AND(Q1033&gt;=16,Q1033&lt;=30),L1033,0))</f>
        <v>0</v>
      </c>
      <c r="W1033" s="86" t="n">
        <f aca="false">IF(ISBLANK(Q1033),0,IF(AND(Q1033&gt;=31,Q1033&lt;=45),L1033,0))</f>
        <v>0</v>
      </c>
      <c r="X1033" s="86" t="n">
        <f aca="false">IF(ISBLANK(Q1033),0,IF(AND(Q1033&gt;=46,Q1033&lt;=60),L1033,0))</f>
        <v>0</v>
      </c>
      <c r="Y1033" s="86" t="n">
        <f aca="false">IF(ISBLANK(Q1033),0,IF(AND(Q1033&gt;=61,Q1033&lt;=90),L1033,0))</f>
        <v>0</v>
      </c>
      <c r="Z1033" s="86" t="n">
        <f aca="false">IF(ISBLANK(Q1033),0,IF(Q1033&gt;=91,L1033,0))</f>
        <v>0</v>
      </c>
    </row>
    <row r="1034" customFormat="false" ht="14.25" hidden="false" customHeight="true" outlineLevel="0" collapsed="false">
      <c r="U1034" s="86" t="n">
        <f aca="false">IF(ISBLANK(Q1034),0,IF(AND(Q1034&gt;=1,Q1034&lt;=15),L1034,0))</f>
        <v>0</v>
      </c>
      <c r="V1034" s="86" t="n">
        <f aca="false">IF(ISBLANK(Q1034),0,IF(AND(Q1034&gt;=16,Q1034&lt;=30),L1034,0))</f>
        <v>0</v>
      </c>
      <c r="W1034" s="86" t="n">
        <f aca="false">IF(ISBLANK(Q1034),0,IF(AND(Q1034&gt;=31,Q1034&lt;=45),L1034,0))</f>
        <v>0</v>
      </c>
      <c r="X1034" s="86" t="n">
        <f aca="false">IF(ISBLANK(Q1034),0,IF(AND(Q1034&gt;=46,Q1034&lt;=60),L1034,0))</f>
        <v>0</v>
      </c>
      <c r="Y1034" s="86" t="n">
        <f aca="false">IF(ISBLANK(Q1034),0,IF(AND(Q1034&gt;=61,Q1034&lt;=90),L1034,0))</f>
        <v>0</v>
      </c>
      <c r="Z1034" s="86" t="n">
        <f aca="false">IF(ISBLANK(Q1034),0,IF(Q1034&gt;=91,L1034,0))</f>
        <v>0</v>
      </c>
    </row>
    <row r="1035" customFormat="false" ht="14.25" hidden="false" customHeight="true" outlineLevel="0" collapsed="false">
      <c r="U1035" s="86" t="n">
        <f aca="false">IF(ISBLANK(Q1035),0,IF(AND(Q1035&gt;=1,Q1035&lt;=15),L1035,0))</f>
        <v>0</v>
      </c>
      <c r="V1035" s="86" t="n">
        <f aca="false">IF(ISBLANK(Q1035),0,IF(AND(Q1035&gt;=16,Q1035&lt;=30),L1035,0))</f>
        <v>0</v>
      </c>
      <c r="W1035" s="86" t="n">
        <f aca="false">IF(ISBLANK(Q1035),0,IF(AND(Q1035&gt;=31,Q1035&lt;=45),L1035,0))</f>
        <v>0</v>
      </c>
      <c r="X1035" s="86" t="n">
        <f aca="false">IF(ISBLANK(Q1035),0,IF(AND(Q1035&gt;=46,Q1035&lt;=60),L1035,0))</f>
        <v>0</v>
      </c>
      <c r="Y1035" s="86" t="n">
        <f aca="false">IF(ISBLANK(Q1035),0,IF(AND(Q1035&gt;=61,Q1035&lt;=90),L1035,0))</f>
        <v>0</v>
      </c>
      <c r="Z1035" s="86" t="n">
        <f aca="false">IF(ISBLANK(Q1035),0,IF(Q1035&gt;=91,L1035,0))</f>
        <v>0</v>
      </c>
    </row>
    <row r="1036" customFormat="false" ht="14.25" hidden="false" customHeight="true" outlineLevel="0" collapsed="false">
      <c r="U1036" s="86" t="n">
        <f aca="false">IF(ISBLANK(Q1036),0,IF(AND(Q1036&gt;=1,Q1036&lt;=15),L1036,0))</f>
        <v>0</v>
      </c>
      <c r="V1036" s="86" t="n">
        <f aca="false">IF(ISBLANK(Q1036),0,IF(AND(Q1036&gt;=16,Q1036&lt;=30),L1036,0))</f>
        <v>0</v>
      </c>
      <c r="W1036" s="86" t="n">
        <f aca="false">IF(ISBLANK(Q1036),0,IF(AND(Q1036&gt;=31,Q1036&lt;=45),L1036,0))</f>
        <v>0</v>
      </c>
      <c r="X1036" s="86" t="n">
        <f aca="false">IF(ISBLANK(Q1036),0,IF(AND(Q1036&gt;=46,Q1036&lt;=60),L1036,0))</f>
        <v>0</v>
      </c>
      <c r="Y1036" s="86" t="n">
        <f aca="false">IF(ISBLANK(Q1036),0,IF(AND(Q1036&gt;=61,Q1036&lt;=90),L1036,0))</f>
        <v>0</v>
      </c>
      <c r="Z1036" s="86" t="n">
        <f aca="false">IF(ISBLANK(Q1036),0,IF(Q1036&gt;=91,L1036,0))</f>
        <v>0</v>
      </c>
    </row>
    <row r="1037" customFormat="false" ht="14.25" hidden="false" customHeight="true" outlineLevel="0" collapsed="false">
      <c r="U1037" s="86" t="n">
        <f aca="false">IF(ISBLANK(Q1037),0,IF(AND(Q1037&gt;=1,Q1037&lt;=15),L1037,0))</f>
        <v>0</v>
      </c>
      <c r="V1037" s="86" t="n">
        <f aca="false">IF(ISBLANK(Q1037),0,IF(AND(Q1037&gt;=16,Q1037&lt;=30),L1037,0))</f>
        <v>0</v>
      </c>
      <c r="W1037" s="86" t="n">
        <f aca="false">IF(ISBLANK(Q1037),0,IF(AND(Q1037&gt;=31,Q1037&lt;=45),L1037,0))</f>
        <v>0</v>
      </c>
      <c r="X1037" s="86" t="n">
        <f aca="false">IF(ISBLANK(Q1037),0,IF(AND(Q1037&gt;=46,Q1037&lt;=60),L1037,0))</f>
        <v>0</v>
      </c>
      <c r="Y1037" s="86" t="n">
        <f aca="false">IF(ISBLANK(Q1037),0,IF(AND(Q1037&gt;=61,Q1037&lt;=90),L1037,0))</f>
        <v>0</v>
      </c>
      <c r="Z1037" s="86" t="n">
        <f aca="false">IF(ISBLANK(Q1037),0,IF(Q1037&gt;=91,L1037,0))</f>
        <v>0</v>
      </c>
    </row>
    <row r="1038" customFormat="false" ht="14.25" hidden="false" customHeight="true" outlineLevel="0" collapsed="false">
      <c r="U1038" s="86" t="n">
        <f aca="false">IF(ISBLANK(Q1038),0,IF(AND(Q1038&gt;=1,Q1038&lt;=15),L1038,0))</f>
        <v>0</v>
      </c>
      <c r="V1038" s="86" t="n">
        <f aca="false">IF(ISBLANK(Q1038),0,IF(AND(Q1038&gt;=16,Q1038&lt;=30),L1038,0))</f>
        <v>0</v>
      </c>
      <c r="W1038" s="86" t="n">
        <f aca="false">IF(ISBLANK(Q1038),0,IF(AND(Q1038&gt;=31,Q1038&lt;=45),L1038,0))</f>
        <v>0</v>
      </c>
      <c r="X1038" s="86" t="n">
        <f aca="false">IF(ISBLANK(Q1038),0,IF(AND(Q1038&gt;=46,Q1038&lt;=60),L1038,0))</f>
        <v>0</v>
      </c>
      <c r="Y1038" s="86" t="n">
        <f aca="false">IF(ISBLANK(Q1038),0,IF(AND(Q1038&gt;=61,Q1038&lt;=90),L1038,0))</f>
        <v>0</v>
      </c>
      <c r="Z1038" s="86" t="n">
        <f aca="false">IF(ISBLANK(Q1038),0,IF(Q1038&gt;=91,L1038,0))</f>
        <v>0</v>
      </c>
    </row>
    <row r="1039" customFormat="false" ht="14.25" hidden="false" customHeight="true" outlineLevel="0" collapsed="false">
      <c r="U1039" s="86" t="n">
        <f aca="false">IF(ISBLANK(Q1039),0,IF(AND(Q1039&gt;=1,Q1039&lt;=15),L1039,0))</f>
        <v>0</v>
      </c>
      <c r="V1039" s="86" t="n">
        <f aca="false">IF(ISBLANK(Q1039),0,IF(AND(Q1039&gt;=16,Q1039&lt;=30),L1039,0))</f>
        <v>0</v>
      </c>
      <c r="W1039" s="86" t="n">
        <f aca="false">IF(ISBLANK(Q1039),0,IF(AND(Q1039&gt;=31,Q1039&lt;=45),L1039,0))</f>
        <v>0</v>
      </c>
      <c r="X1039" s="86" t="n">
        <f aca="false">IF(ISBLANK(Q1039),0,IF(AND(Q1039&gt;=46,Q1039&lt;=60),L1039,0))</f>
        <v>0</v>
      </c>
      <c r="Y1039" s="86" t="n">
        <f aca="false">IF(ISBLANK(Q1039),0,IF(AND(Q1039&gt;=61,Q1039&lt;=90),L1039,0))</f>
        <v>0</v>
      </c>
      <c r="Z1039" s="86" t="n">
        <f aca="false">IF(ISBLANK(Q1039),0,IF(Q1039&gt;=91,L1039,0))</f>
        <v>0</v>
      </c>
    </row>
    <row r="1040" customFormat="false" ht="14.25" hidden="false" customHeight="true" outlineLevel="0" collapsed="false">
      <c r="U1040" s="86" t="n">
        <f aca="false">IF(ISBLANK(Q1040),0,IF(AND(Q1040&gt;=1,Q1040&lt;=15),L1040,0))</f>
        <v>0</v>
      </c>
      <c r="V1040" s="86" t="n">
        <f aca="false">IF(ISBLANK(Q1040),0,IF(AND(Q1040&gt;=16,Q1040&lt;=30),L1040,0))</f>
        <v>0</v>
      </c>
      <c r="W1040" s="86" t="n">
        <f aca="false">IF(ISBLANK(Q1040),0,IF(AND(Q1040&gt;=31,Q1040&lt;=45),L1040,0))</f>
        <v>0</v>
      </c>
      <c r="X1040" s="86" t="n">
        <f aca="false">IF(ISBLANK(Q1040),0,IF(AND(Q1040&gt;=46,Q1040&lt;=60),L1040,0))</f>
        <v>0</v>
      </c>
      <c r="Y1040" s="86" t="n">
        <f aca="false">IF(ISBLANK(Q1040),0,IF(AND(Q1040&gt;=61,Q1040&lt;=90),L1040,0))</f>
        <v>0</v>
      </c>
      <c r="Z1040" s="86" t="n">
        <f aca="false">IF(ISBLANK(Q1040),0,IF(Q1040&gt;=91,L1040,0))</f>
        <v>0</v>
      </c>
    </row>
    <row r="1041" customFormat="false" ht="14.25" hidden="false" customHeight="true" outlineLevel="0" collapsed="false">
      <c r="U1041" s="86" t="n">
        <f aca="false">IF(ISBLANK(Q1041),0,IF(AND(Q1041&gt;=1,Q1041&lt;=15),L1041,0))</f>
        <v>0</v>
      </c>
      <c r="V1041" s="86" t="n">
        <f aca="false">IF(ISBLANK(Q1041),0,IF(AND(Q1041&gt;=16,Q1041&lt;=30),L1041,0))</f>
        <v>0</v>
      </c>
      <c r="W1041" s="86" t="n">
        <f aca="false">IF(ISBLANK(Q1041),0,IF(AND(Q1041&gt;=31,Q1041&lt;=45),L1041,0))</f>
        <v>0</v>
      </c>
      <c r="X1041" s="86" t="n">
        <f aca="false">IF(ISBLANK(Q1041),0,IF(AND(Q1041&gt;=46,Q1041&lt;=60),L1041,0))</f>
        <v>0</v>
      </c>
      <c r="Y1041" s="86" t="n">
        <f aca="false">IF(ISBLANK(Q1041),0,IF(AND(Q1041&gt;=61,Q1041&lt;=90),L1041,0))</f>
        <v>0</v>
      </c>
      <c r="Z1041" s="86" t="n">
        <f aca="false">IF(ISBLANK(Q1041),0,IF(Q1041&gt;=91,L1041,0))</f>
        <v>0</v>
      </c>
    </row>
    <row r="1042" customFormat="false" ht="14.25" hidden="false" customHeight="true" outlineLevel="0" collapsed="false">
      <c r="U1042" s="86" t="n">
        <f aca="false">IF(ISBLANK(Q1042),0,IF(AND(Q1042&gt;=1,Q1042&lt;=15),L1042,0))</f>
        <v>0</v>
      </c>
      <c r="V1042" s="86" t="n">
        <f aca="false">IF(ISBLANK(Q1042),0,IF(AND(Q1042&gt;=16,Q1042&lt;=30),L1042,0))</f>
        <v>0</v>
      </c>
      <c r="W1042" s="86" t="n">
        <f aca="false">IF(ISBLANK(Q1042),0,IF(AND(Q1042&gt;=31,Q1042&lt;=45),L1042,0))</f>
        <v>0</v>
      </c>
      <c r="X1042" s="86" t="n">
        <f aca="false">IF(ISBLANK(Q1042),0,IF(AND(Q1042&gt;=46,Q1042&lt;=60),L1042,0))</f>
        <v>0</v>
      </c>
      <c r="Y1042" s="86" t="n">
        <f aca="false">IF(ISBLANK(Q1042),0,IF(AND(Q1042&gt;=61,Q1042&lt;=90),L1042,0))</f>
        <v>0</v>
      </c>
      <c r="Z1042" s="86" t="n">
        <f aca="false">IF(ISBLANK(Q1042),0,IF(Q1042&gt;=91,L1042,0))</f>
        <v>0</v>
      </c>
    </row>
    <row r="1043" customFormat="false" ht="14.25" hidden="false" customHeight="true" outlineLevel="0" collapsed="false">
      <c r="U1043" s="86" t="n">
        <f aca="false">IF(ISBLANK(Q1043),0,IF(AND(Q1043&gt;=1,Q1043&lt;=15),L1043,0))</f>
        <v>0</v>
      </c>
      <c r="V1043" s="86" t="n">
        <f aca="false">IF(ISBLANK(Q1043),0,IF(AND(Q1043&gt;=16,Q1043&lt;=30),L1043,0))</f>
        <v>0</v>
      </c>
      <c r="W1043" s="86" t="n">
        <f aca="false">IF(ISBLANK(Q1043),0,IF(AND(Q1043&gt;=31,Q1043&lt;=45),L1043,0))</f>
        <v>0</v>
      </c>
      <c r="X1043" s="86" t="n">
        <f aca="false">IF(ISBLANK(Q1043),0,IF(AND(Q1043&gt;=46,Q1043&lt;=60),L1043,0))</f>
        <v>0</v>
      </c>
      <c r="Y1043" s="86" t="n">
        <f aca="false">IF(ISBLANK(Q1043),0,IF(AND(Q1043&gt;=61,Q1043&lt;=90),L1043,0))</f>
        <v>0</v>
      </c>
      <c r="Z1043" s="86" t="n">
        <f aca="false">IF(ISBLANK(Q1043),0,IF(Q1043&gt;=91,L1043,0))</f>
        <v>0</v>
      </c>
    </row>
    <row r="1044" customFormat="false" ht="14.25" hidden="false" customHeight="true" outlineLevel="0" collapsed="false">
      <c r="U1044" s="86" t="n">
        <f aca="false">IF(ISBLANK(Q1044),0,IF(AND(Q1044&gt;=1,Q1044&lt;=15),L1044,0))</f>
        <v>0</v>
      </c>
      <c r="V1044" s="86" t="n">
        <f aca="false">IF(ISBLANK(Q1044),0,IF(AND(Q1044&gt;=16,Q1044&lt;=30),L1044,0))</f>
        <v>0</v>
      </c>
      <c r="W1044" s="86" t="n">
        <f aca="false">IF(ISBLANK(Q1044),0,IF(AND(Q1044&gt;=31,Q1044&lt;=45),L1044,0))</f>
        <v>0</v>
      </c>
      <c r="X1044" s="86" t="n">
        <f aca="false">IF(ISBLANK(Q1044),0,IF(AND(Q1044&gt;=46,Q1044&lt;=60),L1044,0))</f>
        <v>0</v>
      </c>
      <c r="Y1044" s="86" t="n">
        <f aca="false">IF(ISBLANK(Q1044),0,IF(AND(Q1044&gt;=61,Q1044&lt;=90),L1044,0))</f>
        <v>0</v>
      </c>
      <c r="Z1044" s="86" t="n">
        <f aca="false">IF(ISBLANK(Q1044),0,IF(Q1044&gt;=91,L1044,0))</f>
        <v>0</v>
      </c>
    </row>
    <row r="1045" customFormat="false" ht="14.25" hidden="false" customHeight="true" outlineLevel="0" collapsed="false">
      <c r="U1045" s="86" t="n">
        <f aca="false">IF(ISBLANK(Q1045),0,IF(AND(Q1045&gt;=1,Q1045&lt;=15),L1045,0))</f>
        <v>0</v>
      </c>
      <c r="V1045" s="86" t="n">
        <f aca="false">IF(ISBLANK(Q1045),0,IF(AND(Q1045&gt;=16,Q1045&lt;=30),L1045,0))</f>
        <v>0</v>
      </c>
      <c r="W1045" s="86" t="n">
        <f aca="false">IF(ISBLANK(Q1045),0,IF(AND(Q1045&gt;=31,Q1045&lt;=45),L1045,0))</f>
        <v>0</v>
      </c>
      <c r="X1045" s="86" t="n">
        <f aca="false">IF(ISBLANK(Q1045),0,IF(AND(Q1045&gt;=46,Q1045&lt;=60),L1045,0))</f>
        <v>0</v>
      </c>
      <c r="Y1045" s="86" t="n">
        <f aca="false">IF(ISBLANK(Q1045),0,IF(AND(Q1045&gt;=61,Q1045&lt;=90),L1045,0))</f>
        <v>0</v>
      </c>
      <c r="Z1045" s="86" t="n">
        <f aca="false">IF(ISBLANK(Q1045),0,IF(Q1045&gt;=91,L1045,0))</f>
        <v>0</v>
      </c>
    </row>
    <row r="1046" customFormat="false" ht="14.25" hidden="false" customHeight="true" outlineLevel="0" collapsed="false">
      <c r="U1046" s="86" t="n">
        <f aca="false">IF(ISBLANK(Q1046),0,IF(AND(Q1046&gt;=1,Q1046&lt;=15),L1046,0))</f>
        <v>0</v>
      </c>
      <c r="V1046" s="86" t="n">
        <f aca="false">IF(ISBLANK(Q1046),0,IF(AND(Q1046&gt;=16,Q1046&lt;=30),L1046,0))</f>
        <v>0</v>
      </c>
      <c r="W1046" s="86" t="n">
        <f aca="false">IF(ISBLANK(Q1046),0,IF(AND(Q1046&gt;=31,Q1046&lt;=45),L1046,0))</f>
        <v>0</v>
      </c>
      <c r="X1046" s="86" t="n">
        <f aca="false">IF(ISBLANK(Q1046),0,IF(AND(Q1046&gt;=46,Q1046&lt;=60),L1046,0))</f>
        <v>0</v>
      </c>
      <c r="Y1046" s="86" t="n">
        <f aca="false">IF(ISBLANK(Q1046),0,IF(AND(Q1046&gt;=61,Q1046&lt;=90),L1046,0))</f>
        <v>0</v>
      </c>
      <c r="Z1046" s="86" t="n">
        <f aca="false">IF(ISBLANK(Q1046),0,IF(Q1046&gt;=91,L1046,0))</f>
        <v>0</v>
      </c>
    </row>
    <row r="1047" customFormat="false" ht="14.25" hidden="false" customHeight="true" outlineLevel="0" collapsed="false">
      <c r="U1047" s="86" t="n">
        <f aca="false">IF(ISBLANK(Q1047),0,IF(AND(Q1047&gt;=1,Q1047&lt;=15),L1047,0))</f>
        <v>0</v>
      </c>
      <c r="V1047" s="86" t="n">
        <f aca="false">IF(ISBLANK(Q1047),0,IF(AND(Q1047&gt;=16,Q1047&lt;=30),L1047,0))</f>
        <v>0</v>
      </c>
      <c r="W1047" s="86" t="n">
        <f aca="false">IF(ISBLANK(Q1047),0,IF(AND(Q1047&gt;=31,Q1047&lt;=45),L1047,0))</f>
        <v>0</v>
      </c>
      <c r="X1047" s="86" t="n">
        <f aca="false">IF(ISBLANK(Q1047),0,IF(AND(Q1047&gt;=46,Q1047&lt;=60),L1047,0))</f>
        <v>0</v>
      </c>
      <c r="Y1047" s="86" t="n">
        <f aca="false">IF(ISBLANK(Q1047),0,IF(AND(Q1047&gt;=61,Q1047&lt;=90),L1047,0))</f>
        <v>0</v>
      </c>
      <c r="Z1047" s="86" t="n">
        <f aca="false">IF(ISBLANK(Q1047),0,IF(Q1047&gt;=91,L1047,0))</f>
        <v>0</v>
      </c>
    </row>
    <row r="1048" customFormat="false" ht="14.25" hidden="false" customHeight="true" outlineLevel="0" collapsed="false">
      <c r="U1048" s="86" t="n">
        <f aca="false">IF(ISBLANK(Q1048),0,IF(AND(Q1048&gt;=1,Q1048&lt;=15),L1048,0))</f>
        <v>0</v>
      </c>
      <c r="V1048" s="86" t="n">
        <f aca="false">IF(ISBLANK(Q1048),0,IF(AND(Q1048&gt;=16,Q1048&lt;=30),L1048,0))</f>
        <v>0</v>
      </c>
      <c r="W1048" s="86" t="n">
        <f aca="false">IF(ISBLANK(Q1048),0,IF(AND(Q1048&gt;=31,Q1048&lt;=45),L1048,0))</f>
        <v>0</v>
      </c>
      <c r="X1048" s="86" t="n">
        <f aca="false">IF(ISBLANK(Q1048),0,IF(AND(Q1048&gt;=46,Q1048&lt;=60),L1048,0))</f>
        <v>0</v>
      </c>
      <c r="Y1048" s="86" t="n">
        <f aca="false">IF(ISBLANK(Q1048),0,IF(AND(Q1048&gt;=61,Q1048&lt;=90),L1048,0))</f>
        <v>0</v>
      </c>
      <c r="Z1048" s="86" t="n">
        <f aca="false">IF(ISBLANK(Q1048),0,IF(Q1048&gt;=91,L1048,0))</f>
        <v>0</v>
      </c>
    </row>
    <row r="1049" customFormat="false" ht="14.25" hidden="false" customHeight="true" outlineLevel="0" collapsed="false">
      <c r="U1049" s="86" t="n">
        <f aca="false">IF(ISBLANK(Q1049),0,IF(AND(Q1049&gt;=1,Q1049&lt;=15),L1049,0))</f>
        <v>0</v>
      </c>
      <c r="V1049" s="86" t="n">
        <f aca="false">IF(ISBLANK(Q1049),0,IF(AND(Q1049&gt;=16,Q1049&lt;=30),L1049,0))</f>
        <v>0</v>
      </c>
      <c r="W1049" s="86" t="n">
        <f aca="false">IF(ISBLANK(Q1049),0,IF(AND(Q1049&gt;=31,Q1049&lt;=45),L1049,0))</f>
        <v>0</v>
      </c>
      <c r="X1049" s="86" t="n">
        <f aca="false">IF(ISBLANK(Q1049),0,IF(AND(Q1049&gt;=46,Q1049&lt;=60),L1049,0))</f>
        <v>0</v>
      </c>
      <c r="Y1049" s="86" t="n">
        <f aca="false">IF(ISBLANK(Q1049),0,IF(AND(Q1049&gt;=61,Q1049&lt;=90),L1049,0))</f>
        <v>0</v>
      </c>
      <c r="Z1049" s="86" t="n">
        <f aca="false">IF(ISBLANK(Q1049),0,IF(Q1049&gt;=91,L1049,0))</f>
        <v>0</v>
      </c>
    </row>
    <row r="1050" customFormat="false" ht="14.25" hidden="false" customHeight="true" outlineLevel="0" collapsed="false">
      <c r="U1050" s="86" t="n">
        <f aca="false">IF(ISBLANK(Q1050),0,IF(AND(Q1050&gt;=1,Q1050&lt;=15),L1050,0))</f>
        <v>0</v>
      </c>
      <c r="V1050" s="86" t="n">
        <f aca="false">IF(ISBLANK(Q1050),0,IF(AND(Q1050&gt;=16,Q1050&lt;=30),L1050,0))</f>
        <v>0</v>
      </c>
      <c r="W1050" s="86" t="n">
        <f aca="false">IF(ISBLANK(Q1050),0,IF(AND(Q1050&gt;=31,Q1050&lt;=45),L1050,0))</f>
        <v>0</v>
      </c>
      <c r="X1050" s="86" t="n">
        <f aca="false">IF(ISBLANK(Q1050),0,IF(AND(Q1050&gt;=46,Q1050&lt;=60),L1050,0))</f>
        <v>0</v>
      </c>
      <c r="Y1050" s="86" t="n">
        <f aca="false">IF(ISBLANK(Q1050),0,IF(AND(Q1050&gt;=61,Q1050&lt;=90),L1050,0))</f>
        <v>0</v>
      </c>
      <c r="Z1050" s="86" t="n">
        <f aca="false">IF(ISBLANK(Q1050),0,IF(Q1050&gt;=91,L1050,0))</f>
        <v>0</v>
      </c>
    </row>
    <row r="1051" customFormat="false" ht="14.25" hidden="false" customHeight="true" outlineLevel="0" collapsed="false">
      <c r="U1051" s="86" t="n">
        <f aca="false">IF(ISBLANK(Q1051),0,IF(AND(Q1051&gt;=1,Q1051&lt;=15),L1051,0))</f>
        <v>0</v>
      </c>
      <c r="V1051" s="86" t="n">
        <f aca="false">IF(ISBLANK(Q1051),0,IF(AND(Q1051&gt;=16,Q1051&lt;=30),L1051,0))</f>
        <v>0</v>
      </c>
      <c r="W1051" s="86" t="n">
        <f aca="false">IF(ISBLANK(Q1051),0,IF(AND(Q1051&gt;=31,Q1051&lt;=45),L1051,0))</f>
        <v>0</v>
      </c>
      <c r="X1051" s="86" t="n">
        <f aca="false">IF(ISBLANK(Q1051),0,IF(AND(Q1051&gt;=46,Q1051&lt;=60),L1051,0))</f>
        <v>0</v>
      </c>
      <c r="Y1051" s="86" t="n">
        <f aca="false">IF(ISBLANK(Q1051),0,IF(AND(Q1051&gt;=61,Q1051&lt;=90),L1051,0))</f>
        <v>0</v>
      </c>
      <c r="Z1051" s="86" t="n">
        <f aca="false">IF(ISBLANK(Q1051),0,IF(Q1051&gt;=91,L1051,0))</f>
        <v>0</v>
      </c>
    </row>
    <row r="1052" customFormat="false" ht="14.25" hidden="false" customHeight="true" outlineLevel="0" collapsed="false">
      <c r="U1052" s="86" t="n">
        <f aca="false">IF(ISBLANK(Q1052),0,IF(AND(Q1052&gt;=1,Q1052&lt;=15),L1052,0))</f>
        <v>0</v>
      </c>
      <c r="V1052" s="86" t="n">
        <f aca="false">IF(ISBLANK(Q1052),0,IF(AND(Q1052&gt;=16,Q1052&lt;=30),L1052,0))</f>
        <v>0</v>
      </c>
      <c r="W1052" s="86" t="n">
        <f aca="false">IF(ISBLANK(Q1052),0,IF(AND(Q1052&gt;=31,Q1052&lt;=45),L1052,0))</f>
        <v>0</v>
      </c>
      <c r="X1052" s="86" t="n">
        <f aca="false">IF(ISBLANK(Q1052),0,IF(AND(Q1052&gt;=46,Q1052&lt;=60),L1052,0))</f>
        <v>0</v>
      </c>
      <c r="Y1052" s="86" t="n">
        <f aca="false">IF(ISBLANK(Q1052),0,IF(AND(Q1052&gt;=61,Q1052&lt;=90),L1052,0))</f>
        <v>0</v>
      </c>
      <c r="Z1052" s="86" t="n">
        <f aca="false">IF(ISBLANK(Q1052),0,IF(Q1052&gt;=91,L1052,0))</f>
        <v>0</v>
      </c>
    </row>
    <row r="1053" customFormat="false" ht="14.25" hidden="false" customHeight="true" outlineLevel="0" collapsed="false">
      <c r="U1053" s="86" t="n">
        <f aca="false">IF(ISBLANK(Q1053),0,IF(AND(Q1053&gt;=1,Q1053&lt;=15),L1053,0))</f>
        <v>0</v>
      </c>
      <c r="V1053" s="86" t="n">
        <f aca="false">IF(ISBLANK(Q1053),0,IF(AND(Q1053&gt;=16,Q1053&lt;=30),L1053,0))</f>
        <v>0</v>
      </c>
      <c r="W1053" s="86" t="n">
        <f aca="false">IF(ISBLANK(Q1053),0,IF(AND(Q1053&gt;=31,Q1053&lt;=45),L1053,0))</f>
        <v>0</v>
      </c>
      <c r="X1053" s="86" t="n">
        <f aca="false">IF(ISBLANK(Q1053),0,IF(AND(Q1053&gt;=46,Q1053&lt;=60),L1053,0))</f>
        <v>0</v>
      </c>
      <c r="Y1053" s="86" t="n">
        <f aca="false">IF(ISBLANK(Q1053),0,IF(AND(Q1053&gt;=61,Q1053&lt;=90),L1053,0))</f>
        <v>0</v>
      </c>
      <c r="Z1053" s="86" t="n">
        <f aca="false">IF(ISBLANK(Q1053),0,IF(Q1053&gt;=91,L1053,0))</f>
        <v>0</v>
      </c>
    </row>
    <row r="1054" customFormat="false" ht="14.25" hidden="false" customHeight="true" outlineLevel="0" collapsed="false">
      <c r="U1054" s="86" t="n">
        <f aca="false">IF(ISBLANK(Q1054),0,IF(AND(Q1054&gt;=1,Q1054&lt;=15),L1054,0))</f>
        <v>0</v>
      </c>
      <c r="V1054" s="86" t="n">
        <f aca="false">IF(ISBLANK(Q1054),0,IF(AND(Q1054&gt;=16,Q1054&lt;=30),L1054,0))</f>
        <v>0</v>
      </c>
      <c r="W1054" s="86" t="n">
        <f aca="false">IF(ISBLANK(Q1054),0,IF(AND(Q1054&gt;=31,Q1054&lt;=45),L1054,0))</f>
        <v>0</v>
      </c>
      <c r="X1054" s="86" t="n">
        <f aca="false">IF(ISBLANK(Q1054),0,IF(AND(Q1054&gt;=46,Q1054&lt;=60),L1054,0))</f>
        <v>0</v>
      </c>
      <c r="Y1054" s="86" t="n">
        <f aca="false">IF(ISBLANK(Q1054),0,IF(AND(Q1054&gt;=61,Q1054&lt;=90),L1054,0))</f>
        <v>0</v>
      </c>
      <c r="Z1054" s="86" t="n">
        <f aca="false">IF(ISBLANK(Q1054),0,IF(Q1054&gt;=91,L1054,0))</f>
        <v>0</v>
      </c>
    </row>
    <row r="1055" customFormat="false" ht="14.25" hidden="false" customHeight="true" outlineLevel="0" collapsed="false">
      <c r="U1055" s="86" t="n">
        <f aca="false">IF(ISBLANK(Q1055),0,IF(AND(Q1055&gt;=1,Q1055&lt;=15),L1055,0))</f>
        <v>0</v>
      </c>
      <c r="V1055" s="86" t="n">
        <f aca="false">IF(ISBLANK(Q1055),0,IF(AND(Q1055&gt;=16,Q1055&lt;=30),L1055,0))</f>
        <v>0</v>
      </c>
      <c r="W1055" s="86" t="n">
        <f aca="false">IF(ISBLANK(Q1055),0,IF(AND(Q1055&gt;=31,Q1055&lt;=45),L1055,0))</f>
        <v>0</v>
      </c>
      <c r="X1055" s="86" t="n">
        <f aca="false">IF(ISBLANK(Q1055),0,IF(AND(Q1055&gt;=46,Q1055&lt;=60),L1055,0))</f>
        <v>0</v>
      </c>
      <c r="Y1055" s="86" t="n">
        <f aca="false">IF(ISBLANK(Q1055),0,IF(AND(Q1055&gt;=61,Q1055&lt;=90),L1055,0))</f>
        <v>0</v>
      </c>
      <c r="Z1055" s="86" t="n">
        <f aca="false">IF(ISBLANK(Q1055),0,IF(Q1055&gt;=91,L1055,0))</f>
        <v>0</v>
      </c>
    </row>
    <row r="1056" customFormat="false" ht="14.25" hidden="false" customHeight="true" outlineLevel="0" collapsed="false">
      <c r="U1056" s="86" t="n">
        <f aca="false">IF(ISBLANK(Q1056),0,IF(AND(Q1056&gt;=1,Q1056&lt;=15),L1056,0))</f>
        <v>0</v>
      </c>
      <c r="V1056" s="86" t="n">
        <f aca="false">IF(ISBLANK(Q1056),0,IF(AND(Q1056&gt;=16,Q1056&lt;=30),L1056,0))</f>
        <v>0</v>
      </c>
      <c r="W1056" s="86" t="n">
        <f aca="false">IF(ISBLANK(Q1056),0,IF(AND(Q1056&gt;=31,Q1056&lt;=45),L1056,0))</f>
        <v>0</v>
      </c>
      <c r="X1056" s="86" t="n">
        <f aca="false">IF(ISBLANK(Q1056),0,IF(AND(Q1056&gt;=46,Q1056&lt;=60),L1056,0))</f>
        <v>0</v>
      </c>
      <c r="Y1056" s="86" t="n">
        <f aca="false">IF(ISBLANK(Q1056),0,IF(AND(Q1056&gt;=61,Q1056&lt;=90),L1056,0))</f>
        <v>0</v>
      </c>
      <c r="Z1056" s="86" t="n">
        <f aca="false">IF(ISBLANK(Q1056),0,IF(Q1056&gt;=91,L1056,0))</f>
        <v>0</v>
      </c>
    </row>
    <row r="1057" customFormat="false" ht="14.25" hidden="false" customHeight="true" outlineLevel="0" collapsed="false">
      <c r="U1057" s="86" t="n">
        <f aca="false">IF(ISBLANK(Q1057),0,IF(AND(Q1057&gt;=1,Q1057&lt;=15),L1057,0))</f>
        <v>0</v>
      </c>
      <c r="V1057" s="86" t="n">
        <f aca="false">IF(ISBLANK(Q1057),0,IF(AND(Q1057&gt;=16,Q1057&lt;=30),L1057,0))</f>
        <v>0</v>
      </c>
      <c r="W1057" s="86" t="n">
        <f aca="false">IF(ISBLANK(Q1057),0,IF(AND(Q1057&gt;=31,Q1057&lt;=45),L1057,0))</f>
        <v>0</v>
      </c>
      <c r="X1057" s="86" t="n">
        <f aca="false">IF(ISBLANK(Q1057),0,IF(AND(Q1057&gt;=46,Q1057&lt;=60),L1057,0))</f>
        <v>0</v>
      </c>
      <c r="Y1057" s="86" t="n">
        <f aca="false">IF(ISBLANK(Q1057),0,IF(AND(Q1057&gt;=61,Q1057&lt;=90),L1057,0))</f>
        <v>0</v>
      </c>
      <c r="Z1057" s="86" t="n">
        <f aca="false">IF(ISBLANK(Q1057),0,IF(Q1057&gt;=91,L1057,0))</f>
        <v>0</v>
      </c>
    </row>
    <row r="1058" customFormat="false" ht="14.25" hidden="false" customHeight="true" outlineLevel="0" collapsed="false">
      <c r="U1058" s="86" t="n">
        <f aca="false">IF(ISBLANK(Q1058),0,IF(AND(Q1058&gt;=1,Q1058&lt;=15),L1058,0))</f>
        <v>0</v>
      </c>
      <c r="V1058" s="86" t="n">
        <f aca="false">IF(ISBLANK(Q1058),0,IF(AND(Q1058&gt;=16,Q1058&lt;=30),L1058,0))</f>
        <v>0</v>
      </c>
      <c r="W1058" s="86" t="n">
        <f aca="false">IF(ISBLANK(Q1058),0,IF(AND(Q1058&gt;=31,Q1058&lt;=45),L1058,0))</f>
        <v>0</v>
      </c>
      <c r="X1058" s="86" t="n">
        <f aca="false">IF(ISBLANK(Q1058),0,IF(AND(Q1058&gt;=46,Q1058&lt;=60),L1058,0))</f>
        <v>0</v>
      </c>
      <c r="Y1058" s="86" t="n">
        <f aca="false">IF(ISBLANK(Q1058),0,IF(AND(Q1058&gt;=61,Q1058&lt;=90),L1058,0))</f>
        <v>0</v>
      </c>
      <c r="Z1058" s="86" t="n">
        <f aca="false">IF(ISBLANK(Q1058),0,IF(Q1058&gt;=91,L1058,0))</f>
        <v>0</v>
      </c>
    </row>
    <row r="1059" customFormat="false" ht="14.25" hidden="false" customHeight="true" outlineLevel="0" collapsed="false">
      <c r="U1059" s="86" t="n">
        <f aca="false">IF(ISBLANK(Q1059),0,IF(AND(Q1059&gt;=1,Q1059&lt;=15),L1059,0))</f>
        <v>0</v>
      </c>
      <c r="V1059" s="86" t="n">
        <f aca="false">IF(ISBLANK(Q1059),0,IF(AND(Q1059&gt;=16,Q1059&lt;=30),L1059,0))</f>
        <v>0</v>
      </c>
      <c r="W1059" s="86" t="n">
        <f aca="false">IF(ISBLANK(Q1059),0,IF(AND(Q1059&gt;=31,Q1059&lt;=45),L1059,0))</f>
        <v>0</v>
      </c>
      <c r="X1059" s="86" t="n">
        <f aca="false">IF(ISBLANK(Q1059),0,IF(AND(Q1059&gt;=46,Q1059&lt;=60),L1059,0))</f>
        <v>0</v>
      </c>
      <c r="Y1059" s="86" t="n">
        <f aca="false">IF(ISBLANK(Q1059),0,IF(AND(Q1059&gt;=61,Q1059&lt;=90),L1059,0))</f>
        <v>0</v>
      </c>
      <c r="Z1059" s="86" t="n">
        <f aca="false">IF(ISBLANK(Q1059),0,IF(Q1059&gt;=91,L1059,0))</f>
        <v>0</v>
      </c>
    </row>
    <row r="1060" customFormat="false" ht="14.25" hidden="false" customHeight="true" outlineLevel="0" collapsed="false">
      <c r="U1060" s="86" t="n">
        <f aca="false">IF(ISBLANK(Q1060),0,IF(AND(Q1060&gt;=1,Q1060&lt;=15),L1060,0))</f>
        <v>0</v>
      </c>
      <c r="V1060" s="86" t="n">
        <f aca="false">IF(ISBLANK(Q1060),0,IF(AND(Q1060&gt;=16,Q1060&lt;=30),L1060,0))</f>
        <v>0</v>
      </c>
      <c r="W1060" s="86" t="n">
        <f aca="false">IF(ISBLANK(Q1060),0,IF(AND(Q1060&gt;=31,Q1060&lt;=45),L1060,0))</f>
        <v>0</v>
      </c>
      <c r="X1060" s="86" t="n">
        <f aca="false">IF(ISBLANK(Q1060),0,IF(AND(Q1060&gt;=46,Q1060&lt;=60),L1060,0))</f>
        <v>0</v>
      </c>
      <c r="Y1060" s="86" t="n">
        <f aca="false">IF(ISBLANK(Q1060),0,IF(AND(Q1060&gt;=61,Q1060&lt;=90),L1060,0))</f>
        <v>0</v>
      </c>
      <c r="Z1060" s="86" t="n">
        <f aca="false">IF(ISBLANK(Q1060),0,IF(Q1060&gt;=91,L1060,0))</f>
        <v>0</v>
      </c>
    </row>
    <row r="1061" customFormat="false" ht="14.25" hidden="false" customHeight="true" outlineLevel="0" collapsed="false">
      <c r="U1061" s="86" t="n">
        <f aca="false">IF(ISBLANK(Q1061),0,IF(AND(Q1061&gt;=1,Q1061&lt;=15),L1061,0))</f>
        <v>0</v>
      </c>
      <c r="V1061" s="86" t="n">
        <f aca="false">IF(ISBLANK(Q1061),0,IF(AND(Q1061&gt;=16,Q1061&lt;=30),L1061,0))</f>
        <v>0</v>
      </c>
      <c r="W1061" s="86" t="n">
        <f aca="false">IF(ISBLANK(Q1061),0,IF(AND(Q1061&gt;=31,Q1061&lt;=45),L1061,0))</f>
        <v>0</v>
      </c>
      <c r="X1061" s="86" t="n">
        <f aca="false">IF(ISBLANK(Q1061),0,IF(AND(Q1061&gt;=46,Q1061&lt;=60),L1061,0))</f>
        <v>0</v>
      </c>
      <c r="Y1061" s="86" t="n">
        <f aca="false">IF(ISBLANK(Q1061),0,IF(AND(Q1061&gt;=61,Q1061&lt;=90),L1061,0))</f>
        <v>0</v>
      </c>
      <c r="Z1061" s="86" t="n">
        <f aca="false">IF(ISBLANK(Q1061),0,IF(Q1061&gt;=91,L1061,0))</f>
        <v>0</v>
      </c>
    </row>
    <row r="1062" customFormat="false" ht="14.25" hidden="false" customHeight="true" outlineLevel="0" collapsed="false">
      <c r="U1062" s="86" t="n">
        <f aca="false">IF(ISBLANK(Q1062),0,IF(AND(Q1062&gt;=1,Q1062&lt;=15),L1062,0))</f>
        <v>0</v>
      </c>
      <c r="V1062" s="86" t="n">
        <f aca="false">IF(ISBLANK(Q1062),0,IF(AND(Q1062&gt;=16,Q1062&lt;=30),L1062,0))</f>
        <v>0</v>
      </c>
      <c r="W1062" s="86" t="n">
        <f aca="false">IF(ISBLANK(Q1062),0,IF(AND(Q1062&gt;=31,Q1062&lt;=45),L1062,0))</f>
        <v>0</v>
      </c>
      <c r="X1062" s="86" t="n">
        <f aca="false">IF(ISBLANK(Q1062),0,IF(AND(Q1062&gt;=46,Q1062&lt;=60),L1062,0))</f>
        <v>0</v>
      </c>
      <c r="Y1062" s="86" t="n">
        <f aca="false">IF(ISBLANK(Q1062),0,IF(AND(Q1062&gt;=61,Q1062&lt;=90),L1062,0))</f>
        <v>0</v>
      </c>
      <c r="Z1062" s="86" t="n">
        <f aca="false">IF(ISBLANK(Q1062),0,IF(Q1062&gt;=91,L1062,0))</f>
        <v>0</v>
      </c>
    </row>
    <row r="1063" customFormat="false" ht="14.25" hidden="false" customHeight="true" outlineLevel="0" collapsed="false">
      <c r="U1063" s="86" t="n">
        <f aca="false">IF(ISBLANK(Q1063),0,IF(AND(Q1063&gt;=1,Q1063&lt;=15),L1063,0))</f>
        <v>0</v>
      </c>
      <c r="V1063" s="86" t="n">
        <f aca="false">IF(ISBLANK(Q1063),0,IF(AND(Q1063&gt;=16,Q1063&lt;=30),L1063,0))</f>
        <v>0</v>
      </c>
      <c r="W1063" s="86" t="n">
        <f aca="false">IF(ISBLANK(Q1063),0,IF(AND(Q1063&gt;=31,Q1063&lt;=45),L1063,0))</f>
        <v>0</v>
      </c>
      <c r="X1063" s="86" t="n">
        <f aca="false">IF(ISBLANK(Q1063),0,IF(AND(Q1063&gt;=46,Q1063&lt;=60),L1063,0))</f>
        <v>0</v>
      </c>
      <c r="Y1063" s="86" t="n">
        <f aca="false">IF(ISBLANK(Q1063),0,IF(AND(Q1063&gt;=61,Q1063&lt;=90),L1063,0))</f>
        <v>0</v>
      </c>
      <c r="Z1063" s="86" t="n">
        <f aca="false">IF(ISBLANK(Q1063),0,IF(Q1063&gt;=91,L1063,0))</f>
        <v>0</v>
      </c>
    </row>
    <row r="1064" customFormat="false" ht="14.25" hidden="false" customHeight="true" outlineLevel="0" collapsed="false">
      <c r="U1064" s="86" t="n">
        <f aca="false">IF(ISBLANK(Q1064),0,IF(AND(Q1064&gt;=1,Q1064&lt;=15),L1064,0))</f>
        <v>0</v>
      </c>
      <c r="V1064" s="86" t="n">
        <f aca="false">IF(ISBLANK(Q1064),0,IF(AND(Q1064&gt;=16,Q1064&lt;=30),L1064,0))</f>
        <v>0</v>
      </c>
      <c r="W1064" s="86" t="n">
        <f aca="false">IF(ISBLANK(Q1064),0,IF(AND(Q1064&gt;=31,Q1064&lt;=45),L1064,0))</f>
        <v>0</v>
      </c>
      <c r="X1064" s="86" t="n">
        <f aca="false">IF(ISBLANK(Q1064),0,IF(AND(Q1064&gt;=46,Q1064&lt;=60),L1064,0))</f>
        <v>0</v>
      </c>
      <c r="Y1064" s="86" t="n">
        <f aca="false">IF(ISBLANK(Q1064),0,IF(AND(Q1064&gt;=61,Q1064&lt;=90),L1064,0))</f>
        <v>0</v>
      </c>
      <c r="Z1064" s="86" t="n">
        <f aca="false">IF(ISBLANK(Q1064),0,IF(Q1064&gt;=91,L1064,0))</f>
        <v>0</v>
      </c>
    </row>
    <row r="1065" customFormat="false" ht="14.25" hidden="false" customHeight="true" outlineLevel="0" collapsed="false">
      <c r="U1065" s="86" t="n">
        <f aca="false">IF(ISBLANK(Q1065),0,IF(AND(Q1065&gt;=1,Q1065&lt;=15),L1065,0))</f>
        <v>0</v>
      </c>
      <c r="V1065" s="86" t="n">
        <f aca="false">IF(ISBLANK(Q1065),0,IF(AND(Q1065&gt;=16,Q1065&lt;=30),L1065,0))</f>
        <v>0</v>
      </c>
      <c r="W1065" s="86" t="n">
        <f aca="false">IF(ISBLANK(Q1065),0,IF(AND(Q1065&gt;=31,Q1065&lt;=45),L1065,0))</f>
        <v>0</v>
      </c>
      <c r="X1065" s="86" t="n">
        <f aca="false">IF(ISBLANK(Q1065),0,IF(AND(Q1065&gt;=46,Q1065&lt;=60),L1065,0))</f>
        <v>0</v>
      </c>
      <c r="Y1065" s="86" t="n">
        <f aca="false">IF(ISBLANK(Q1065),0,IF(AND(Q1065&gt;=61,Q1065&lt;=90),L1065,0))</f>
        <v>0</v>
      </c>
      <c r="Z1065" s="86" t="n">
        <f aca="false">IF(ISBLANK(Q1065),0,IF(Q1065&gt;=91,L1065,0))</f>
        <v>0</v>
      </c>
    </row>
    <row r="1066" customFormat="false" ht="14.25" hidden="false" customHeight="true" outlineLevel="0" collapsed="false">
      <c r="U1066" s="86" t="n">
        <f aca="false">IF(ISBLANK(Q1066),0,IF(AND(Q1066&gt;=1,Q1066&lt;=15),L1066,0))</f>
        <v>0</v>
      </c>
      <c r="V1066" s="86" t="n">
        <f aca="false">IF(ISBLANK(Q1066),0,IF(AND(Q1066&gt;=16,Q1066&lt;=30),L1066,0))</f>
        <v>0</v>
      </c>
      <c r="W1066" s="86" t="n">
        <f aca="false">IF(ISBLANK(Q1066),0,IF(AND(Q1066&gt;=31,Q1066&lt;=45),L1066,0))</f>
        <v>0</v>
      </c>
      <c r="X1066" s="86" t="n">
        <f aca="false">IF(ISBLANK(Q1066),0,IF(AND(Q1066&gt;=46,Q1066&lt;=60),L1066,0))</f>
        <v>0</v>
      </c>
      <c r="Y1066" s="86" t="n">
        <f aca="false">IF(ISBLANK(Q1066),0,IF(AND(Q1066&gt;=61,Q1066&lt;=90),L1066,0))</f>
        <v>0</v>
      </c>
      <c r="Z1066" s="86" t="n">
        <f aca="false">IF(ISBLANK(Q1066),0,IF(Q1066&gt;=91,L1066,0))</f>
        <v>0</v>
      </c>
    </row>
    <row r="1067" customFormat="false" ht="14.25" hidden="false" customHeight="true" outlineLevel="0" collapsed="false">
      <c r="U1067" s="86" t="n">
        <f aca="false">IF(ISBLANK(Q1067),0,IF(AND(Q1067&gt;=1,Q1067&lt;=15),L1067,0))</f>
        <v>0</v>
      </c>
      <c r="V1067" s="86" t="n">
        <f aca="false">IF(ISBLANK(Q1067),0,IF(AND(Q1067&gt;=16,Q1067&lt;=30),L1067,0))</f>
        <v>0</v>
      </c>
      <c r="W1067" s="86" t="n">
        <f aca="false">IF(ISBLANK(Q1067),0,IF(AND(Q1067&gt;=31,Q1067&lt;=45),L1067,0))</f>
        <v>0</v>
      </c>
      <c r="X1067" s="86" t="n">
        <f aca="false">IF(ISBLANK(Q1067),0,IF(AND(Q1067&gt;=46,Q1067&lt;=60),L1067,0))</f>
        <v>0</v>
      </c>
      <c r="Y1067" s="86" t="n">
        <f aca="false">IF(ISBLANK(Q1067),0,IF(AND(Q1067&gt;=61,Q1067&lt;=90),L1067,0))</f>
        <v>0</v>
      </c>
      <c r="Z1067" s="86" t="n">
        <f aca="false">IF(ISBLANK(Q1067),0,IF(Q1067&gt;=91,L1067,0))</f>
        <v>0</v>
      </c>
    </row>
    <row r="1068" customFormat="false" ht="14.25" hidden="false" customHeight="true" outlineLevel="0" collapsed="false">
      <c r="U1068" s="86" t="n">
        <f aca="false">IF(ISBLANK(Q1068),0,IF(AND(Q1068&gt;=1,Q1068&lt;=15),L1068,0))</f>
        <v>0</v>
      </c>
      <c r="V1068" s="86" t="n">
        <f aca="false">IF(ISBLANK(Q1068),0,IF(AND(Q1068&gt;=16,Q1068&lt;=30),L1068,0))</f>
        <v>0</v>
      </c>
      <c r="W1068" s="86" t="n">
        <f aca="false">IF(ISBLANK(Q1068),0,IF(AND(Q1068&gt;=31,Q1068&lt;=45),L1068,0))</f>
        <v>0</v>
      </c>
      <c r="X1068" s="86" t="n">
        <f aca="false">IF(ISBLANK(Q1068),0,IF(AND(Q1068&gt;=46,Q1068&lt;=60),L1068,0))</f>
        <v>0</v>
      </c>
      <c r="Y1068" s="86" t="n">
        <f aca="false">IF(ISBLANK(Q1068),0,IF(AND(Q1068&gt;=61,Q1068&lt;=90),L1068,0))</f>
        <v>0</v>
      </c>
      <c r="Z1068" s="86" t="n">
        <f aca="false">IF(ISBLANK(Q1068),0,IF(Q1068&gt;=91,L1068,0))</f>
        <v>0</v>
      </c>
    </row>
    <row r="1069" customFormat="false" ht="14.25" hidden="false" customHeight="true" outlineLevel="0" collapsed="false">
      <c r="U1069" s="86" t="n">
        <f aca="false">IF(ISBLANK(Q1069),0,IF(AND(Q1069&gt;=1,Q1069&lt;=15),L1069,0))</f>
        <v>0</v>
      </c>
      <c r="V1069" s="86" t="n">
        <f aca="false">IF(ISBLANK(Q1069),0,IF(AND(Q1069&gt;=16,Q1069&lt;=30),L1069,0))</f>
        <v>0</v>
      </c>
      <c r="W1069" s="86" t="n">
        <f aca="false">IF(ISBLANK(Q1069),0,IF(AND(Q1069&gt;=31,Q1069&lt;=45),L1069,0))</f>
        <v>0</v>
      </c>
      <c r="X1069" s="86" t="n">
        <f aca="false">IF(ISBLANK(Q1069),0,IF(AND(Q1069&gt;=46,Q1069&lt;=60),L1069,0))</f>
        <v>0</v>
      </c>
      <c r="Y1069" s="86" t="n">
        <f aca="false">IF(ISBLANK(Q1069),0,IF(AND(Q1069&gt;=61,Q1069&lt;=90),L1069,0))</f>
        <v>0</v>
      </c>
      <c r="Z1069" s="86" t="n">
        <f aca="false">IF(ISBLANK(Q1069),0,IF(Q1069&gt;=91,L1069,0))</f>
        <v>0</v>
      </c>
    </row>
    <row r="1070" customFormat="false" ht="14.25" hidden="false" customHeight="true" outlineLevel="0" collapsed="false">
      <c r="U1070" s="86" t="n">
        <f aca="false">IF(ISBLANK(Q1070),0,IF(AND(Q1070&gt;=1,Q1070&lt;=15),L1070,0))</f>
        <v>0</v>
      </c>
      <c r="V1070" s="86" t="n">
        <f aca="false">IF(ISBLANK(Q1070),0,IF(AND(Q1070&gt;=16,Q1070&lt;=30),L1070,0))</f>
        <v>0</v>
      </c>
      <c r="W1070" s="86" t="n">
        <f aca="false">IF(ISBLANK(Q1070),0,IF(AND(Q1070&gt;=31,Q1070&lt;=45),L1070,0))</f>
        <v>0</v>
      </c>
      <c r="X1070" s="86" t="n">
        <f aca="false">IF(ISBLANK(Q1070),0,IF(AND(Q1070&gt;=46,Q1070&lt;=60),L1070,0))</f>
        <v>0</v>
      </c>
      <c r="Y1070" s="86" t="n">
        <f aca="false">IF(ISBLANK(Q1070),0,IF(AND(Q1070&gt;=61,Q1070&lt;=90),L1070,0))</f>
        <v>0</v>
      </c>
      <c r="Z1070" s="86" t="n">
        <f aca="false">IF(ISBLANK(Q1070),0,IF(Q1070&gt;=91,L1070,0))</f>
        <v>0</v>
      </c>
    </row>
    <row r="1071" customFormat="false" ht="15.75" hidden="false" customHeight="true" outlineLevel="0" collapsed="false">
      <c r="U1071" s="86" t="n">
        <f aca="false">IF(ISBLANK(Q1071),0,IF(AND(Q1071&gt;=1,Q1071&lt;=15),L1071,0))</f>
        <v>0</v>
      </c>
      <c r="V1071" s="86" t="n">
        <f aca="false">IF(ISBLANK(Q1071),0,IF(AND(Q1071&gt;=16,Q1071&lt;=30),L1071,0))</f>
        <v>0</v>
      </c>
      <c r="W1071" s="86" t="n">
        <f aca="false">IF(ISBLANK(Q1071),0,IF(AND(Q1071&gt;=31,Q1071&lt;=45),L1071,0))</f>
        <v>0</v>
      </c>
      <c r="X1071" s="86" t="n">
        <f aca="false">IF(ISBLANK(Q1071),0,IF(AND(Q1071&gt;=46,Q1071&lt;=60),L1071,0))</f>
        <v>0</v>
      </c>
      <c r="Y1071" s="86" t="n">
        <f aca="false">IF(ISBLANK(Q1071),0,IF(AND(Q1071&gt;=61,Q1071&lt;=90),L1071,0))</f>
        <v>0</v>
      </c>
      <c r="Z1071" s="86" t="n">
        <f aca="false">IF(ISBLANK(Q1071),0,IF(Q1071&gt;=91,L1071,0))</f>
        <v>0</v>
      </c>
    </row>
    <row r="1072" customFormat="false" ht="15.75" hidden="false" customHeight="true" outlineLevel="0" collapsed="false">
      <c r="U1072" s="86" t="n">
        <f aca="false">IF(ISBLANK(Q1072),0,IF(AND(Q1072&gt;=1,Q1072&lt;=15),L1072,0))</f>
        <v>0</v>
      </c>
      <c r="V1072" s="86" t="n">
        <f aca="false">IF(ISBLANK(Q1072),0,IF(AND(Q1072&gt;=16,Q1072&lt;=30),L1072,0))</f>
        <v>0</v>
      </c>
      <c r="W1072" s="86" t="n">
        <f aca="false">IF(ISBLANK(Q1072),0,IF(AND(Q1072&gt;=31,Q1072&lt;=45),L1072,0))</f>
        <v>0</v>
      </c>
      <c r="X1072" s="86" t="n">
        <f aca="false">IF(ISBLANK(Q1072),0,IF(AND(Q1072&gt;=46,Q1072&lt;=60),L1072,0))</f>
        <v>0</v>
      </c>
      <c r="Y1072" s="86" t="n">
        <f aca="false">IF(ISBLANK(Q1072),0,IF(AND(Q1072&gt;=61,Q1072&lt;=90),L1072,0))</f>
        <v>0</v>
      </c>
      <c r="Z1072" s="86" t="n">
        <f aca="false">IF(ISBLANK(Q1072),0,IF(Q1072&gt;=91,L1072,0))</f>
        <v>0</v>
      </c>
    </row>
    <row r="1073" customFormat="false" ht="15.75" hidden="false" customHeight="true" outlineLevel="0" collapsed="false">
      <c r="U1073" s="86" t="n">
        <f aca="false">IF(ISBLANK(Q1073),0,IF(AND(Q1073&gt;=1,Q1073&lt;=15),L1073,0))</f>
        <v>0</v>
      </c>
      <c r="V1073" s="86" t="n">
        <f aca="false">IF(ISBLANK(Q1073),0,IF(AND(Q1073&gt;=16,Q1073&lt;=30),L1073,0))</f>
        <v>0</v>
      </c>
      <c r="W1073" s="86" t="n">
        <f aca="false">IF(ISBLANK(Q1073),0,IF(AND(Q1073&gt;=31,Q1073&lt;=45),L1073,0))</f>
        <v>0</v>
      </c>
      <c r="X1073" s="86" t="n">
        <f aca="false">IF(ISBLANK(Q1073),0,IF(AND(Q1073&gt;=46,Q1073&lt;=60),L1073,0))</f>
        <v>0</v>
      </c>
      <c r="Y1073" s="86" t="n">
        <f aca="false">IF(ISBLANK(Q1073),0,IF(AND(Q1073&gt;=61,Q1073&lt;=90),L1073,0))</f>
        <v>0</v>
      </c>
      <c r="Z1073" s="86" t="n">
        <f aca="false">IF(ISBLANK(Q1073),0,IF(Q1073&gt;=91,L1073,0))</f>
        <v>0</v>
      </c>
    </row>
    <row r="1074" customFormat="false" ht="15.75" hidden="false" customHeight="true" outlineLevel="0" collapsed="false">
      <c r="U1074" s="86" t="n">
        <f aca="false">IF(ISBLANK(Q1074),0,IF(AND(Q1074&gt;=1,Q1074&lt;=15),L1074,0))</f>
        <v>0</v>
      </c>
      <c r="V1074" s="86" t="n">
        <f aca="false">IF(ISBLANK(Q1074),0,IF(AND(Q1074&gt;=16,Q1074&lt;=30),L1074,0))</f>
        <v>0</v>
      </c>
      <c r="W1074" s="86" t="n">
        <f aca="false">IF(ISBLANK(Q1074),0,IF(AND(Q1074&gt;=31,Q1074&lt;=45),L1074,0))</f>
        <v>0</v>
      </c>
      <c r="X1074" s="86" t="n">
        <f aca="false">IF(ISBLANK(Q1074),0,IF(AND(Q1074&gt;=46,Q1074&lt;=60),L1074,0))</f>
        <v>0</v>
      </c>
      <c r="Y1074" s="86" t="n">
        <f aca="false">IF(ISBLANK(Q1074),0,IF(AND(Q1074&gt;=61,Q1074&lt;=90),L1074,0))</f>
        <v>0</v>
      </c>
      <c r="Z1074" s="86" t="n">
        <f aca="false">IF(ISBLANK(Q1074),0,IF(Q1074&gt;=91,L1074,0))</f>
        <v>0</v>
      </c>
    </row>
    <row r="1075" customFormat="false" ht="15.75" hidden="false" customHeight="true" outlineLevel="0" collapsed="false">
      <c r="U1075" s="86" t="n">
        <f aca="false">IF(ISBLANK(Q1075),0,IF(AND(Q1075&gt;=1,Q1075&lt;=15),L1075,0))</f>
        <v>0</v>
      </c>
      <c r="V1075" s="86" t="n">
        <f aca="false">IF(ISBLANK(Q1075),0,IF(AND(Q1075&gt;=16,Q1075&lt;=30),L1075,0))</f>
        <v>0</v>
      </c>
      <c r="W1075" s="86" t="n">
        <f aca="false">IF(ISBLANK(Q1075),0,IF(AND(Q1075&gt;=31,Q1075&lt;=45),L1075,0))</f>
        <v>0</v>
      </c>
      <c r="X1075" s="86" t="n">
        <f aca="false">IF(ISBLANK(Q1075),0,IF(AND(Q1075&gt;=46,Q1075&lt;=60),L1075,0))</f>
        <v>0</v>
      </c>
      <c r="Y1075" s="86" t="n">
        <f aca="false">IF(ISBLANK(Q1075),0,IF(AND(Q1075&gt;=61,Q1075&lt;=90),L1075,0))</f>
        <v>0</v>
      </c>
      <c r="Z1075" s="86" t="n">
        <f aca="false">IF(ISBLANK(Q1075),0,IF(Q1075&gt;=91,L1075,0))</f>
        <v>0</v>
      </c>
    </row>
    <row r="1076" customFormat="false" ht="15.75" hidden="false" customHeight="true" outlineLevel="0" collapsed="false">
      <c r="U1076" s="86" t="n">
        <f aca="false">IF(ISBLANK(Q1076),0,IF(AND(Q1076&gt;=1,Q1076&lt;=15),L1076,0))</f>
        <v>0</v>
      </c>
      <c r="V1076" s="86" t="n">
        <f aca="false">IF(ISBLANK(Q1076),0,IF(AND(Q1076&gt;=16,Q1076&lt;=30),L1076,0))</f>
        <v>0</v>
      </c>
      <c r="W1076" s="86" t="n">
        <f aca="false">IF(ISBLANK(Q1076),0,IF(AND(Q1076&gt;=31,Q1076&lt;=45),L1076,0))</f>
        <v>0</v>
      </c>
      <c r="X1076" s="86" t="n">
        <f aca="false">IF(ISBLANK(Q1076),0,IF(AND(Q1076&gt;=46,Q1076&lt;=60),L1076,0))</f>
        <v>0</v>
      </c>
      <c r="Y1076" s="86" t="n">
        <f aca="false">IF(ISBLANK(Q1076),0,IF(AND(Q1076&gt;=61,Q1076&lt;=90),L1076,0))</f>
        <v>0</v>
      </c>
      <c r="Z1076" s="86" t="n">
        <f aca="false">IF(ISBLANK(Q1076),0,IF(Q1076&gt;=91,L1076,0))</f>
        <v>0</v>
      </c>
    </row>
    <row r="1077" customFormat="false" ht="14.25" hidden="false" customHeight="true" outlineLevel="0" collapsed="false">
      <c r="U1077" s="86" t="n">
        <f aca="false">IF(ISBLANK(Q1077),0,IF(AND(Q1077&gt;=1,Q1077&lt;=15),L1077,0))</f>
        <v>0</v>
      </c>
      <c r="V1077" s="86" t="n">
        <f aca="false">IF(ISBLANK(Q1077),0,IF(AND(Q1077&gt;=16,Q1077&lt;=30),L1077,0))</f>
        <v>0</v>
      </c>
      <c r="W1077" s="86" t="n">
        <f aca="false">IF(ISBLANK(Q1077),0,IF(AND(Q1077&gt;=31,Q1077&lt;=45),L1077,0))</f>
        <v>0</v>
      </c>
      <c r="X1077" s="86" t="n">
        <f aca="false">IF(ISBLANK(Q1077),0,IF(AND(Q1077&gt;=46,Q1077&lt;=60),L1077,0))</f>
        <v>0</v>
      </c>
      <c r="Y1077" s="86" t="n">
        <f aca="false">IF(ISBLANK(Q1077),0,IF(AND(Q1077&gt;=61,Q1077&lt;=90),L1077,0))</f>
        <v>0</v>
      </c>
      <c r="Z1077" s="86" t="n">
        <f aca="false">IF(ISBLANK(Q1077),0,IF(Q1077&gt;=91,L1077,0))</f>
        <v>0</v>
      </c>
    </row>
    <row r="1078" customFormat="false" ht="14.25" hidden="false" customHeight="true" outlineLevel="0" collapsed="false">
      <c r="U1078" s="86" t="n">
        <f aca="false">IF(ISBLANK(Q1078),0,IF(AND(Q1078&gt;=1,Q1078&lt;=15),L1078,0))</f>
        <v>0</v>
      </c>
      <c r="V1078" s="86" t="n">
        <f aca="false">IF(ISBLANK(Q1078),0,IF(AND(Q1078&gt;=16,Q1078&lt;=30),L1078,0))</f>
        <v>0</v>
      </c>
      <c r="W1078" s="86" t="n">
        <f aca="false">IF(ISBLANK(Q1078),0,IF(AND(Q1078&gt;=31,Q1078&lt;=45),L1078,0))</f>
        <v>0</v>
      </c>
      <c r="X1078" s="86" t="n">
        <f aca="false">IF(ISBLANK(Q1078),0,IF(AND(Q1078&gt;=46,Q1078&lt;=60),L1078,0))</f>
        <v>0</v>
      </c>
      <c r="Y1078" s="86" t="n">
        <f aca="false">IF(ISBLANK(Q1078),0,IF(AND(Q1078&gt;=61,Q1078&lt;=90),L1078,0))</f>
        <v>0</v>
      </c>
      <c r="Z1078" s="86" t="n">
        <f aca="false">IF(ISBLANK(Q1078),0,IF(Q1078&gt;=91,L1078,0))</f>
        <v>0</v>
      </c>
    </row>
    <row r="1079" customFormat="false" ht="13.5" hidden="false" customHeight="true" outlineLevel="0" collapsed="false">
      <c r="U1079" s="86" t="n">
        <f aca="false">IF(ISBLANK(Q1079),0,IF(AND(Q1079&gt;=1,Q1079&lt;=15),L1079,0))</f>
        <v>0</v>
      </c>
      <c r="V1079" s="86" t="n">
        <f aca="false">IF(ISBLANK(Q1079),0,IF(AND(Q1079&gt;=16,Q1079&lt;=30),L1079,0))</f>
        <v>0</v>
      </c>
      <c r="W1079" s="86" t="n">
        <f aca="false">IF(ISBLANK(Q1079),0,IF(AND(Q1079&gt;=31,Q1079&lt;=45),L1079,0))</f>
        <v>0</v>
      </c>
      <c r="X1079" s="86" t="n">
        <f aca="false">IF(ISBLANK(Q1079),0,IF(AND(Q1079&gt;=46,Q1079&lt;=60),L1079,0))</f>
        <v>0</v>
      </c>
      <c r="Y1079" s="86" t="n">
        <f aca="false">IF(ISBLANK(Q1079),0,IF(AND(Q1079&gt;=61,Q1079&lt;=90),L1079,0))</f>
        <v>0</v>
      </c>
      <c r="Z1079" s="86" t="n">
        <f aca="false">IF(ISBLANK(Q1079),0,IF(Q1079&gt;=91,L1079,0))</f>
        <v>0</v>
      </c>
    </row>
    <row r="1080" customFormat="false" ht="15.75" hidden="false" customHeight="true" outlineLevel="0" collapsed="false">
      <c r="U1080" s="86" t="n">
        <f aca="false">IF(ISBLANK(Q1080),0,IF(AND(Q1080&gt;=1,Q1080&lt;=15),L1080,0))</f>
        <v>0</v>
      </c>
      <c r="V1080" s="86" t="n">
        <f aca="false">IF(ISBLANK(Q1080),0,IF(AND(Q1080&gt;=16,Q1080&lt;=30),L1080,0))</f>
        <v>0</v>
      </c>
      <c r="W1080" s="86" t="n">
        <f aca="false">IF(ISBLANK(Q1080),0,IF(AND(Q1080&gt;=31,Q1080&lt;=45),L1080,0))</f>
        <v>0</v>
      </c>
      <c r="X1080" s="86" t="n">
        <f aca="false">IF(ISBLANK(Q1080),0,IF(AND(Q1080&gt;=46,Q1080&lt;=60),L1080,0))</f>
        <v>0</v>
      </c>
      <c r="Y1080" s="86" t="n">
        <f aca="false">IF(ISBLANK(Q1080),0,IF(AND(Q1080&gt;=61,Q1080&lt;=90),L1080,0))</f>
        <v>0</v>
      </c>
      <c r="Z1080" s="86" t="n">
        <f aca="false">IF(ISBLANK(Q1080),0,IF(Q1080&gt;=91,L1080,0))</f>
        <v>0</v>
      </c>
    </row>
    <row r="1081" customFormat="false" ht="14.25" hidden="false" customHeight="true" outlineLevel="0" collapsed="false">
      <c r="U1081" s="86" t="n">
        <f aca="false">IF(ISBLANK(Q1081),0,IF(AND(Q1081&gt;=1,Q1081&lt;=15),L1081,0))</f>
        <v>0</v>
      </c>
      <c r="V1081" s="86" t="n">
        <f aca="false">IF(ISBLANK(Q1081),0,IF(AND(Q1081&gt;=16,Q1081&lt;=30),L1081,0))</f>
        <v>0</v>
      </c>
      <c r="W1081" s="86" t="n">
        <f aca="false">IF(ISBLANK(Q1081),0,IF(AND(Q1081&gt;=31,Q1081&lt;=45),L1081,0))</f>
        <v>0</v>
      </c>
      <c r="X1081" s="86" t="n">
        <f aca="false">IF(ISBLANK(Q1081),0,IF(AND(Q1081&gt;=46,Q1081&lt;=60),L1081,0))</f>
        <v>0</v>
      </c>
      <c r="Y1081" s="86" t="n">
        <f aca="false">IF(ISBLANK(Q1081),0,IF(AND(Q1081&gt;=61,Q1081&lt;=90),L1081,0))</f>
        <v>0</v>
      </c>
      <c r="Z1081" s="86" t="n">
        <f aca="false">IF(ISBLANK(Q1081),0,IF(Q1081&gt;=91,L1081,0))</f>
        <v>0</v>
      </c>
    </row>
    <row r="1082" customFormat="false" ht="14.25" hidden="false" customHeight="true" outlineLevel="0" collapsed="false">
      <c r="U1082" s="86" t="n">
        <f aca="false">IF(ISBLANK(Q1082),0,IF(AND(Q1082&gt;=1,Q1082&lt;=15),L1082,0))</f>
        <v>0</v>
      </c>
      <c r="V1082" s="86" t="n">
        <f aca="false">IF(ISBLANK(Q1082),0,IF(AND(Q1082&gt;=16,Q1082&lt;=30),L1082,0))</f>
        <v>0</v>
      </c>
      <c r="W1082" s="86" t="n">
        <f aca="false">IF(ISBLANK(Q1082),0,IF(AND(Q1082&gt;=31,Q1082&lt;=45),L1082,0))</f>
        <v>0</v>
      </c>
      <c r="X1082" s="86" t="n">
        <f aca="false">IF(ISBLANK(Q1082),0,IF(AND(Q1082&gt;=46,Q1082&lt;=60),L1082,0))</f>
        <v>0</v>
      </c>
      <c r="Y1082" s="86" t="n">
        <f aca="false">IF(ISBLANK(Q1082),0,IF(AND(Q1082&gt;=61,Q1082&lt;=90),L1082,0))</f>
        <v>0</v>
      </c>
      <c r="Z1082" s="86" t="n">
        <f aca="false">IF(ISBLANK(Q1082),0,IF(Q1082&gt;=91,L1082,0))</f>
        <v>0</v>
      </c>
    </row>
    <row r="1083" customFormat="false" ht="14.25" hidden="false" customHeight="true" outlineLevel="0" collapsed="false">
      <c r="U1083" s="86" t="n">
        <f aca="false">IF(ISBLANK(Q1083),0,IF(AND(Q1083&gt;=1,Q1083&lt;=15),L1083,0))</f>
        <v>0</v>
      </c>
      <c r="V1083" s="86" t="n">
        <f aca="false">IF(ISBLANK(Q1083),0,IF(AND(Q1083&gt;=16,Q1083&lt;=30),L1083,0))</f>
        <v>0</v>
      </c>
      <c r="W1083" s="86" t="n">
        <f aca="false">IF(ISBLANK(Q1083),0,IF(AND(Q1083&gt;=31,Q1083&lt;=45),L1083,0))</f>
        <v>0</v>
      </c>
      <c r="X1083" s="86" t="n">
        <f aca="false">IF(ISBLANK(Q1083),0,IF(AND(Q1083&gt;=46,Q1083&lt;=60),L1083,0))</f>
        <v>0</v>
      </c>
      <c r="Y1083" s="86" t="n">
        <f aca="false">IF(ISBLANK(Q1083),0,IF(AND(Q1083&gt;=61,Q1083&lt;=90),L1083,0))</f>
        <v>0</v>
      </c>
      <c r="Z1083" s="86" t="n">
        <f aca="false">IF(ISBLANK(Q1083),0,IF(Q1083&gt;=91,L1083,0))</f>
        <v>0</v>
      </c>
    </row>
    <row r="1084" customFormat="false" ht="14.25" hidden="false" customHeight="true" outlineLevel="0" collapsed="false">
      <c r="U1084" s="86" t="n">
        <f aca="false">IF(ISBLANK(Q1084),0,IF(AND(Q1084&gt;=1,Q1084&lt;=15),L1084,0))</f>
        <v>0</v>
      </c>
      <c r="V1084" s="86" t="n">
        <f aca="false">IF(ISBLANK(Q1084),0,IF(AND(Q1084&gt;=16,Q1084&lt;=30),L1084,0))</f>
        <v>0</v>
      </c>
      <c r="W1084" s="86" t="n">
        <f aca="false">IF(ISBLANK(Q1084),0,IF(AND(Q1084&gt;=31,Q1084&lt;=45),L1084,0))</f>
        <v>0</v>
      </c>
      <c r="X1084" s="86" t="n">
        <f aca="false">IF(ISBLANK(Q1084),0,IF(AND(Q1084&gt;=46,Q1084&lt;=60),L1084,0))</f>
        <v>0</v>
      </c>
      <c r="Y1084" s="86" t="n">
        <f aca="false">IF(ISBLANK(Q1084),0,IF(AND(Q1084&gt;=61,Q1084&lt;=90),L1084,0))</f>
        <v>0</v>
      </c>
      <c r="Z1084" s="86" t="n">
        <f aca="false">IF(ISBLANK(Q1084),0,IF(Q1084&gt;=91,L1084,0))</f>
        <v>0</v>
      </c>
    </row>
    <row r="1085" customFormat="false" ht="14.25" hidden="false" customHeight="true" outlineLevel="0" collapsed="false">
      <c r="U1085" s="86" t="n">
        <f aca="false">IF(ISBLANK(Q1085),0,IF(AND(Q1085&gt;=1,Q1085&lt;=15),L1085,0))</f>
        <v>0</v>
      </c>
      <c r="V1085" s="86" t="n">
        <f aca="false">IF(ISBLANK(Q1085),0,IF(AND(Q1085&gt;=16,Q1085&lt;=30),L1085,0))</f>
        <v>0</v>
      </c>
      <c r="W1085" s="86" t="n">
        <f aca="false">IF(ISBLANK(Q1085),0,IF(AND(Q1085&gt;=31,Q1085&lt;=45),L1085,0))</f>
        <v>0</v>
      </c>
      <c r="X1085" s="86" t="n">
        <f aca="false">IF(ISBLANK(Q1085),0,IF(AND(Q1085&gt;=46,Q1085&lt;=60),L1085,0))</f>
        <v>0</v>
      </c>
      <c r="Y1085" s="86" t="n">
        <f aca="false">IF(ISBLANK(Q1085),0,IF(AND(Q1085&gt;=61,Q1085&lt;=90),L1085,0))</f>
        <v>0</v>
      </c>
      <c r="Z1085" s="86" t="n">
        <f aca="false">IF(ISBLANK(Q1085),0,IF(Q1085&gt;=91,L1085,0))</f>
        <v>0</v>
      </c>
    </row>
    <row r="1086" customFormat="false" ht="14.25" hidden="false" customHeight="true" outlineLevel="0" collapsed="false">
      <c r="U1086" s="86" t="n">
        <f aca="false">IF(ISBLANK(Q1086),0,IF(AND(Q1086&gt;=1,Q1086&lt;=15),L1086,0))</f>
        <v>0</v>
      </c>
      <c r="V1086" s="86" t="n">
        <f aca="false">IF(ISBLANK(Q1086),0,IF(AND(Q1086&gt;=16,Q1086&lt;=30),L1086,0))</f>
        <v>0</v>
      </c>
      <c r="W1086" s="86" t="n">
        <f aca="false">IF(ISBLANK(Q1086),0,IF(AND(Q1086&gt;=31,Q1086&lt;=45),L1086,0))</f>
        <v>0</v>
      </c>
      <c r="X1086" s="86" t="n">
        <f aca="false">IF(ISBLANK(Q1086),0,IF(AND(Q1086&gt;=46,Q1086&lt;=60),L1086,0))</f>
        <v>0</v>
      </c>
      <c r="Y1086" s="86" t="n">
        <f aca="false">IF(ISBLANK(Q1086),0,IF(AND(Q1086&gt;=61,Q1086&lt;=90),L1086,0))</f>
        <v>0</v>
      </c>
      <c r="Z1086" s="86" t="n">
        <f aca="false">IF(ISBLANK(Q1086),0,IF(Q1086&gt;=91,L1086,0))</f>
        <v>0</v>
      </c>
    </row>
    <row r="1087" customFormat="false" ht="14.25" hidden="false" customHeight="true" outlineLevel="0" collapsed="false">
      <c r="U1087" s="86" t="n">
        <f aca="false">IF(ISBLANK(Q1087),0,IF(AND(Q1087&gt;=1,Q1087&lt;=15),L1087,0))</f>
        <v>0</v>
      </c>
      <c r="V1087" s="86" t="n">
        <f aca="false">IF(ISBLANK(Q1087),0,IF(AND(Q1087&gt;=16,Q1087&lt;=30),L1087,0))</f>
        <v>0</v>
      </c>
      <c r="W1087" s="86" t="n">
        <f aca="false">IF(ISBLANK(Q1087),0,IF(AND(Q1087&gt;=31,Q1087&lt;=45),L1087,0))</f>
        <v>0</v>
      </c>
      <c r="X1087" s="86" t="n">
        <f aca="false">IF(ISBLANK(Q1087),0,IF(AND(Q1087&gt;=46,Q1087&lt;=60),L1087,0))</f>
        <v>0</v>
      </c>
      <c r="Y1087" s="86" t="n">
        <f aca="false">IF(ISBLANK(Q1087),0,IF(AND(Q1087&gt;=61,Q1087&lt;=90),L1087,0))</f>
        <v>0</v>
      </c>
      <c r="Z1087" s="86" t="n">
        <f aca="false">IF(ISBLANK(Q1087),0,IF(Q1087&gt;=91,L1087,0))</f>
        <v>0</v>
      </c>
    </row>
    <row r="1088" customFormat="false" ht="14.25" hidden="false" customHeight="true" outlineLevel="0" collapsed="false">
      <c r="U1088" s="86" t="n">
        <f aca="false">IF(ISBLANK(Q1088),0,IF(AND(Q1088&gt;=1,Q1088&lt;=15),L1088,0))</f>
        <v>0</v>
      </c>
      <c r="V1088" s="86" t="n">
        <f aca="false">IF(ISBLANK(Q1088),0,IF(AND(Q1088&gt;=16,Q1088&lt;=30),L1088,0))</f>
        <v>0</v>
      </c>
      <c r="W1088" s="86" t="n">
        <f aca="false">IF(ISBLANK(Q1088),0,IF(AND(Q1088&gt;=31,Q1088&lt;=45),L1088,0))</f>
        <v>0</v>
      </c>
      <c r="X1088" s="86" t="n">
        <f aca="false">IF(ISBLANK(Q1088),0,IF(AND(Q1088&gt;=46,Q1088&lt;=60),L1088,0))</f>
        <v>0</v>
      </c>
      <c r="Y1088" s="86" t="n">
        <f aca="false">IF(ISBLANK(Q1088),0,IF(AND(Q1088&gt;=61,Q1088&lt;=90),L1088,0))</f>
        <v>0</v>
      </c>
      <c r="Z1088" s="86" t="n">
        <f aca="false">IF(ISBLANK(Q1088),0,IF(Q1088&gt;=91,L1088,0))</f>
        <v>0</v>
      </c>
    </row>
    <row r="1089" customFormat="false" ht="14.25" hidden="false" customHeight="true" outlineLevel="0" collapsed="false">
      <c r="U1089" s="86" t="n">
        <f aca="false">IF(ISBLANK(Q1089),0,IF(AND(Q1089&gt;=1,Q1089&lt;=15),L1089,0))</f>
        <v>0</v>
      </c>
      <c r="V1089" s="86" t="n">
        <f aca="false">IF(ISBLANK(Q1089),0,IF(AND(Q1089&gt;=16,Q1089&lt;=30),L1089,0))</f>
        <v>0</v>
      </c>
      <c r="W1089" s="86" t="n">
        <f aca="false">IF(ISBLANK(Q1089),0,IF(AND(Q1089&gt;=31,Q1089&lt;=45),L1089,0))</f>
        <v>0</v>
      </c>
      <c r="X1089" s="86" t="n">
        <f aca="false">IF(ISBLANK(Q1089),0,IF(AND(Q1089&gt;=46,Q1089&lt;=60),L1089,0))</f>
        <v>0</v>
      </c>
      <c r="Y1089" s="86" t="n">
        <f aca="false">IF(ISBLANK(Q1089),0,IF(AND(Q1089&gt;=61,Q1089&lt;=90),L1089,0))</f>
        <v>0</v>
      </c>
      <c r="Z1089" s="86" t="n">
        <f aca="false">IF(ISBLANK(Q1089),0,IF(Q1089&gt;=91,L1089,0))</f>
        <v>0</v>
      </c>
    </row>
    <row r="1090" customFormat="false" ht="14.25" hidden="false" customHeight="true" outlineLevel="0" collapsed="false">
      <c r="U1090" s="86" t="n">
        <f aca="false">IF(ISBLANK(Q1090),0,IF(AND(Q1090&gt;=1,Q1090&lt;=15),L1090,0))</f>
        <v>0</v>
      </c>
      <c r="V1090" s="86" t="n">
        <f aca="false">IF(ISBLANK(Q1090),0,IF(AND(Q1090&gt;=16,Q1090&lt;=30),L1090,0))</f>
        <v>0</v>
      </c>
      <c r="W1090" s="86" t="n">
        <f aca="false">IF(ISBLANK(Q1090),0,IF(AND(Q1090&gt;=31,Q1090&lt;=45),L1090,0))</f>
        <v>0</v>
      </c>
      <c r="X1090" s="86" t="n">
        <f aca="false">IF(ISBLANK(Q1090),0,IF(AND(Q1090&gt;=46,Q1090&lt;=60),L1090,0))</f>
        <v>0</v>
      </c>
      <c r="Y1090" s="86" t="n">
        <f aca="false">IF(ISBLANK(Q1090),0,IF(AND(Q1090&gt;=61,Q1090&lt;=90),L1090,0))</f>
        <v>0</v>
      </c>
      <c r="Z1090" s="86" t="n">
        <f aca="false">IF(ISBLANK(Q1090),0,IF(Q1090&gt;=91,L1090,0))</f>
        <v>0</v>
      </c>
    </row>
    <row r="1091" customFormat="false" ht="14.25" hidden="false" customHeight="true" outlineLevel="0" collapsed="false">
      <c r="U1091" s="86" t="n">
        <f aca="false">IF(ISBLANK(Q1091),0,IF(AND(Q1091&gt;=1,Q1091&lt;=15),L1091,0))</f>
        <v>0</v>
      </c>
      <c r="V1091" s="86" t="n">
        <f aca="false">IF(ISBLANK(Q1091),0,IF(AND(Q1091&gt;=16,Q1091&lt;=30),L1091,0))</f>
        <v>0</v>
      </c>
      <c r="W1091" s="86" t="n">
        <f aca="false">IF(ISBLANK(Q1091),0,IF(AND(Q1091&gt;=31,Q1091&lt;=45),L1091,0))</f>
        <v>0</v>
      </c>
      <c r="X1091" s="86" t="n">
        <f aca="false">IF(ISBLANK(Q1091),0,IF(AND(Q1091&gt;=46,Q1091&lt;=60),L1091,0))</f>
        <v>0</v>
      </c>
      <c r="Y1091" s="86" t="n">
        <f aca="false">IF(ISBLANK(Q1091),0,IF(AND(Q1091&gt;=61,Q1091&lt;=90),L1091,0))</f>
        <v>0</v>
      </c>
      <c r="Z1091" s="86" t="n">
        <f aca="false">IF(ISBLANK(Q1091),0,IF(Q1091&gt;=91,L1091,0))</f>
        <v>0</v>
      </c>
    </row>
    <row r="1092" customFormat="false" ht="14.25" hidden="false" customHeight="true" outlineLevel="0" collapsed="false">
      <c r="U1092" s="86" t="n">
        <f aca="false">IF(ISBLANK(Q1092),0,IF(AND(Q1092&gt;=1,Q1092&lt;=15),L1092,0))</f>
        <v>0</v>
      </c>
      <c r="V1092" s="86" t="n">
        <f aca="false">IF(ISBLANK(Q1092),0,IF(AND(Q1092&gt;=16,Q1092&lt;=30),L1092,0))</f>
        <v>0</v>
      </c>
      <c r="W1092" s="86" t="n">
        <f aca="false">IF(ISBLANK(Q1092),0,IF(AND(Q1092&gt;=31,Q1092&lt;=45),L1092,0))</f>
        <v>0</v>
      </c>
      <c r="X1092" s="86" t="n">
        <f aca="false">IF(ISBLANK(Q1092),0,IF(AND(Q1092&gt;=46,Q1092&lt;=60),L1092,0))</f>
        <v>0</v>
      </c>
      <c r="Y1092" s="86" t="n">
        <f aca="false">IF(ISBLANK(Q1092),0,IF(AND(Q1092&gt;=61,Q1092&lt;=90),L1092,0))</f>
        <v>0</v>
      </c>
      <c r="Z1092" s="86" t="n">
        <f aca="false">IF(ISBLANK(Q1092),0,IF(Q1092&gt;=91,L1092,0))</f>
        <v>0</v>
      </c>
    </row>
    <row r="1093" customFormat="false" ht="14.25" hidden="false" customHeight="true" outlineLevel="0" collapsed="false">
      <c r="U1093" s="86" t="n">
        <f aca="false">IF(ISBLANK(Q1093),0,IF(AND(Q1093&gt;=1,Q1093&lt;=15),L1093,0))</f>
        <v>0</v>
      </c>
      <c r="V1093" s="86" t="n">
        <f aca="false">IF(ISBLANK(Q1093),0,IF(AND(Q1093&gt;=16,Q1093&lt;=30),L1093,0))</f>
        <v>0</v>
      </c>
      <c r="W1093" s="86" t="n">
        <f aca="false">IF(ISBLANK(Q1093),0,IF(AND(Q1093&gt;=31,Q1093&lt;=45),L1093,0))</f>
        <v>0</v>
      </c>
      <c r="X1093" s="86" t="n">
        <f aca="false">IF(ISBLANK(Q1093),0,IF(AND(Q1093&gt;=46,Q1093&lt;=60),L1093,0))</f>
        <v>0</v>
      </c>
      <c r="Y1093" s="86" t="n">
        <f aca="false">IF(ISBLANK(Q1093),0,IF(AND(Q1093&gt;=61,Q1093&lt;=90),L1093,0))</f>
        <v>0</v>
      </c>
      <c r="Z1093" s="86" t="n">
        <f aca="false">IF(ISBLANK(Q1093),0,IF(Q1093&gt;=91,L1093,0))</f>
        <v>0</v>
      </c>
    </row>
    <row r="1094" customFormat="false" ht="14.25" hidden="false" customHeight="true" outlineLevel="0" collapsed="false">
      <c r="U1094" s="86" t="n">
        <f aca="false">IF(ISBLANK(Q1094),0,IF(AND(Q1094&gt;=1,Q1094&lt;=15),L1094,0))</f>
        <v>0</v>
      </c>
      <c r="V1094" s="86" t="n">
        <f aca="false">IF(ISBLANK(Q1094),0,IF(AND(Q1094&gt;=16,Q1094&lt;=30),L1094,0))</f>
        <v>0</v>
      </c>
      <c r="W1094" s="86" t="n">
        <f aca="false">IF(ISBLANK(Q1094),0,IF(AND(Q1094&gt;=31,Q1094&lt;=45),L1094,0))</f>
        <v>0</v>
      </c>
      <c r="X1094" s="86" t="n">
        <f aca="false">IF(ISBLANK(Q1094),0,IF(AND(Q1094&gt;=46,Q1094&lt;=60),L1094,0))</f>
        <v>0</v>
      </c>
      <c r="Y1094" s="86" t="n">
        <f aca="false">IF(ISBLANK(Q1094),0,IF(AND(Q1094&gt;=61,Q1094&lt;=90),L1094,0))</f>
        <v>0</v>
      </c>
      <c r="Z1094" s="86" t="n">
        <f aca="false">IF(ISBLANK(Q1094),0,IF(Q1094&gt;=91,L1094,0))</f>
        <v>0</v>
      </c>
    </row>
    <row r="1095" customFormat="false" ht="15.75" hidden="false" customHeight="true" outlineLevel="0" collapsed="false">
      <c r="U1095" s="86" t="n">
        <f aca="false">IF(ISBLANK(Q1095),0,IF(AND(Q1095&gt;=1,Q1095&lt;=15),L1095,0))</f>
        <v>0</v>
      </c>
      <c r="V1095" s="86" t="n">
        <f aca="false">IF(ISBLANK(Q1095),0,IF(AND(Q1095&gt;=16,Q1095&lt;=30),L1095,0))</f>
        <v>0</v>
      </c>
      <c r="W1095" s="86" t="n">
        <f aca="false">IF(ISBLANK(Q1095),0,IF(AND(Q1095&gt;=31,Q1095&lt;=45),L1095,0))</f>
        <v>0</v>
      </c>
      <c r="X1095" s="86" t="n">
        <f aca="false">IF(ISBLANK(Q1095),0,IF(AND(Q1095&gt;=46,Q1095&lt;=60),L1095,0))</f>
        <v>0</v>
      </c>
      <c r="Y1095" s="86" t="n">
        <f aca="false">IF(ISBLANK(Q1095),0,IF(AND(Q1095&gt;=61,Q1095&lt;=90),L1095,0))</f>
        <v>0</v>
      </c>
      <c r="Z1095" s="86" t="n">
        <f aca="false">IF(ISBLANK(Q1095),0,IF(Q1095&gt;=91,L1095,0))</f>
        <v>0</v>
      </c>
    </row>
    <row r="1096" customFormat="false" ht="15.75" hidden="false" customHeight="true" outlineLevel="0" collapsed="false">
      <c r="U1096" s="86" t="n">
        <f aca="false">IF(ISBLANK(Q1096),0,IF(AND(Q1096&gt;=1,Q1096&lt;=15),L1096,0))</f>
        <v>0</v>
      </c>
      <c r="V1096" s="86" t="n">
        <f aca="false">IF(ISBLANK(Q1096),0,IF(AND(Q1096&gt;=16,Q1096&lt;=30),L1096,0))</f>
        <v>0</v>
      </c>
      <c r="W1096" s="86" t="n">
        <f aca="false">IF(ISBLANK(Q1096),0,IF(AND(Q1096&gt;=31,Q1096&lt;=45),L1096,0))</f>
        <v>0</v>
      </c>
      <c r="X1096" s="86" t="n">
        <f aca="false">IF(ISBLANK(Q1096),0,IF(AND(Q1096&gt;=46,Q1096&lt;=60),L1096,0))</f>
        <v>0</v>
      </c>
      <c r="Y1096" s="86" t="n">
        <f aca="false">IF(ISBLANK(Q1096),0,IF(AND(Q1096&gt;=61,Q1096&lt;=90),L1096,0))</f>
        <v>0</v>
      </c>
      <c r="Z1096" s="86" t="n">
        <f aca="false">IF(ISBLANK(Q1096),0,IF(Q1096&gt;=91,L1096,0))</f>
        <v>0</v>
      </c>
    </row>
    <row r="1097" customFormat="false" ht="15.75" hidden="false" customHeight="true" outlineLevel="0" collapsed="false">
      <c r="U1097" s="86" t="n">
        <f aca="false">IF(ISBLANK(Q1097),0,IF(AND(Q1097&gt;=1,Q1097&lt;=15),L1097,0))</f>
        <v>0</v>
      </c>
      <c r="V1097" s="86" t="n">
        <f aca="false">IF(ISBLANK(Q1097),0,IF(AND(Q1097&gt;=16,Q1097&lt;=30),L1097,0))</f>
        <v>0</v>
      </c>
      <c r="W1097" s="86" t="n">
        <f aca="false">IF(ISBLANK(Q1097),0,IF(AND(Q1097&gt;=31,Q1097&lt;=45),L1097,0))</f>
        <v>0</v>
      </c>
      <c r="X1097" s="86" t="n">
        <f aca="false">IF(ISBLANK(Q1097),0,IF(AND(Q1097&gt;=46,Q1097&lt;=60),L1097,0))</f>
        <v>0</v>
      </c>
      <c r="Y1097" s="86" t="n">
        <f aca="false">IF(ISBLANK(Q1097),0,IF(AND(Q1097&gt;=61,Q1097&lt;=90),L1097,0))</f>
        <v>0</v>
      </c>
      <c r="Z1097" s="86" t="n">
        <f aca="false">IF(ISBLANK(Q1097),0,IF(Q1097&gt;=91,L1097,0))</f>
        <v>0</v>
      </c>
    </row>
    <row r="1098" customFormat="false" ht="15.75" hidden="false" customHeight="true" outlineLevel="0" collapsed="false">
      <c r="U1098" s="86" t="n">
        <f aca="false">IF(ISBLANK(Q1098),0,IF(AND(Q1098&gt;=1,Q1098&lt;=15),L1098,0))</f>
        <v>0</v>
      </c>
      <c r="V1098" s="86" t="n">
        <f aca="false">IF(ISBLANK(Q1098),0,IF(AND(Q1098&gt;=16,Q1098&lt;=30),L1098,0))</f>
        <v>0</v>
      </c>
      <c r="W1098" s="86" t="n">
        <f aca="false">IF(ISBLANK(Q1098),0,IF(AND(Q1098&gt;=31,Q1098&lt;=45),L1098,0))</f>
        <v>0</v>
      </c>
      <c r="X1098" s="86" t="n">
        <f aca="false">IF(ISBLANK(Q1098),0,IF(AND(Q1098&gt;=46,Q1098&lt;=60),L1098,0))</f>
        <v>0</v>
      </c>
      <c r="Y1098" s="86" t="n">
        <f aca="false">IF(ISBLANK(Q1098),0,IF(AND(Q1098&gt;=61,Q1098&lt;=90),L1098,0))</f>
        <v>0</v>
      </c>
      <c r="Z1098" s="86" t="n">
        <f aca="false">IF(ISBLANK(Q1098),0,IF(Q1098&gt;=91,L1098,0))</f>
        <v>0</v>
      </c>
    </row>
    <row r="1099" customFormat="false" ht="14.25" hidden="false" customHeight="true" outlineLevel="0" collapsed="false">
      <c r="U1099" s="86" t="n">
        <f aca="false">IF(ISBLANK(Q1099),0,IF(AND(Q1099&gt;=1,Q1099&lt;=15),L1099,0))</f>
        <v>0</v>
      </c>
      <c r="V1099" s="86" t="n">
        <f aca="false">IF(ISBLANK(Q1099),0,IF(AND(Q1099&gt;=16,Q1099&lt;=30),L1099,0))</f>
        <v>0</v>
      </c>
      <c r="W1099" s="86" t="n">
        <f aca="false">IF(ISBLANK(Q1099),0,IF(AND(Q1099&gt;=31,Q1099&lt;=45),L1099,0))</f>
        <v>0</v>
      </c>
      <c r="X1099" s="86" t="n">
        <f aca="false">IF(ISBLANK(Q1099),0,IF(AND(Q1099&gt;=46,Q1099&lt;=60),L1099,0))</f>
        <v>0</v>
      </c>
      <c r="Y1099" s="86" t="n">
        <f aca="false">IF(ISBLANK(Q1099),0,IF(AND(Q1099&gt;=61,Q1099&lt;=90),L1099,0))</f>
        <v>0</v>
      </c>
      <c r="Z1099" s="86" t="n">
        <f aca="false">IF(ISBLANK(Q1099),0,IF(Q1099&gt;=91,L1099,0))</f>
        <v>0</v>
      </c>
    </row>
    <row r="1100" customFormat="false" ht="14.25" hidden="false" customHeight="true" outlineLevel="0" collapsed="false">
      <c r="U1100" s="86" t="n">
        <f aca="false">IF(ISBLANK(Q1100),0,IF(AND(Q1100&gt;=1,Q1100&lt;=15),L1100,0))</f>
        <v>0</v>
      </c>
      <c r="V1100" s="86" t="n">
        <f aca="false">IF(ISBLANK(Q1100),0,IF(AND(Q1100&gt;=16,Q1100&lt;=30),L1100,0))</f>
        <v>0</v>
      </c>
      <c r="W1100" s="86" t="n">
        <f aca="false">IF(ISBLANK(Q1100),0,IF(AND(Q1100&gt;=31,Q1100&lt;=45),L1100,0))</f>
        <v>0</v>
      </c>
      <c r="X1100" s="86" t="n">
        <f aca="false">IF(ISBLANK(Q1100),0,IF(AND(Q1100&gt;=46,Q1100&lt;=60),L1100,0))</f>
        <v>0</v>
      </c>
      <c r="Y1100" s="86" t="n">
        <f aca="false">IF(ISBLANK(Q1100),0,IF(AND(Q1100&gt;=61,Q1100&lt;=90),L1100,0))</f>
        <v>0</v>
      </c>
      <c r="Z1100" s="86" t="n">
        <f aca="false">IF(ISBLANK(Q1100),0,IF(Q1100&gt;=91,L1100,0))</f>
        <v>0</v>
      </c>
    </row>
    <row r="1101" customFormat="false" ht="14.25" hidden="false" customHeight="true" outlineLevel="0" collapsed="false">
      <c r="U1101" s="86" t="n">
        <f aca="false">IF(ISBLANK(Q1101),0,IF(AND(Q1101&gt;=1,Q1101&lt;=15),L1101,0))</f>
        <v>0</v>
      </c>
      <c r="V1101" s="86" t="n">
        <f aca="false">IF(ISBLANK(Q1101),0,IF(AND(Q1101&gt;=16,Q1101&lt;=30),L1101,0))</f>
        <v>0</v>
      </c>
      <c r="W1101" s="86" t="n">
        <f aca="false">IF(ISBLANK(Q1101),0,IF(AND(Q1101&gt;=31,Q1101&lt;=45),L1101,0))</f>
        <v>0</v>
      </c>
      <c r="X1101" s="86" t="n">
        <f aca="false">IF(ISBLANK(Q1101),0,IF(AND(Q1101&gt;=46,Q1101&lt;=60),L1101,0))</f>
        <v>0</v>
      </c>
      <c r="Y1101" s="86" t="n">
        <f aca="false">IF(ISBLANK(Q1101),0,IF(AND(Q1101&gt;=61,Q1101&lt;=90),L1101,0))</f>
        <v>0</v>
      </c>
      <c r="Z1101" s="86" t="n">
        <f aca="false">IF(ISBLANK(Q1101),0,IF(Q1101&gt;=91,L1101,0))</f>
        <v>0</v>
      </c>
    </row>
    <row r="1102" customFormat="false" ht="15.75" hidden="false" customHeight="true" outlineLevel="0" collapsed="false">
      <c r="U1102" s="86" t="n">
        <f aca="false">IF(ISBLANK(Q1102),0,IF(AND(Q1102&gt;=1,Q1102&lt;=15),L1102,0))</f>
        <v>0</v>
      </c>
      <c r="V1102" s="86" t="n">
        <f aca="false">IF(ISBLANK(Q1102),0,IF(AND(Q1102&gt;=16,Q1102&lt;=30),L1102,0))</f>
        <v>0</v>
      </c>
      <c r="W1102" s="86" t="n">
        <f aca="false">IF(ISBLANK(Q1102),0,IF(AND(Q1102&gt;=31,Q1102&lt;=45),L1102,0))</f>
        <v>0</v>
      </c>
      <c r="X1102" s="86" t="n">
        <f aca="false">IF(ISBLANK(Q1102),0,IF(AND(Q1102&gt;=46,Q1102&lt;=60),L1102,0))</f>
        <v>0</v>
      </c>
      <c r="Y1102" s="86" t="n">
        <f aca="false">IF(ISBLANK(Q1102),0,IF(AND(Q1102&gt;=61,Q1102&lt;=90),L1102,0))</f>
        <v>0</v>
      </c>
      <c r="Z1102" s="86" t="n">
        <f aca="false">IF(ISBLANK(Q1102),0,IF(Q1102&gt;=91,L1102,0))</f>
        <v>0</v>
      </c>
    </row>
    <row r="1103" customFormat="false" ht="15.75" hidden="false" customHeight="true" outlineLevel="0" collapsed="false">
      <c r="U1103" s="86" t="n">
        <f aca="false">IF(ISBLANK(Q1103),0,IF(AND(Q1103&gt;=1,Q1103&lt;=15),L1103,0))</f>
        <v>0</v>
      </c>
      <c r="V1103" s="86" t="n">
        <f aca="false">IF(ISBLANK(Q1103),0,IF(AND(Q1103&gt;=16,Q1103&lt;=30),L1103,0))</f>
        <v>0</v>
      </c>
      <c r="W1103" s="86" t="n">
        <f aca="false">IF(ISBLANK(Q1103),0,IF(AND(Q1103&gt;=31,Q1103&lt;=45),L1103,0))</f>
        <v>0</v>
      </c>
      <c r="X1103" s="86" t="n">
        <f aca="false">IF(ISBLANK(Q1103),0,IF(AND(Q1103&gt;=46,Q1103&lt;=60),L1103,0))</f>
        <v>0</v>
      </c>
      <c r="Y1103" s="86" t="n">
        <f aca="false">IF(ISBLANK(Q1103),0,IF(AND(Q1103&gt;=61,Q1103&lt;=90),L1103,0))</f>
        <v>0</v>
      </c>
      <c r="Z1103" s="86" t="n">
        <f aca="false">IF(ISBLANK(Q1103),0,IF(Q1103&gt;=91,L1103,0))</f>
        <v>0</v>
      </c>
    </row>
    <row r="1104" customFormat="false" ht="14.25" hidden="false" customHeight="true" outlineLevel="0" collapsed="false">
      <c r="U1104" s="86" t="n">
        <f aca="false">IF(ISBLANK(Q1104),0,IF(AND(Q1104&gt;=1,Q1104&lt;=15),L1104,0))</f>
        <v>0</v>
      </c>
      <c r="V1104" s="86" t="n">
        <f aca="false">IF(ISBLANK(Q1104),0,IF(AND(Q1104&gt;=16,Q1104&lt;=30),L1104,0))</f>
        <v>0</v>
      </c>
      <c r="W1104" s="86" t="n">
        <f aca="false">IF(ISBLANK(Q1104),0,IF(AND(Q1104&gt;=31,Q1104&lt;=45),L1104,0))</f>
        <v>0</v>
      </c>
      <c r="X1104" s="86" t="n">
        <f aca="false">IF(ISBLANK(Q1104),0,IF(AND(Q1104&gt;=46,Q1104&lt;=60),L1104,0))</f>
        <v>0</v>
      </c>
      <c r="Y1104" s="86" t="n">
        <f aca="false">IF(ISBLANK(Q1104),0,IF(AND(Q1104&gt;=61,Q1104&lt;=90),L1104,0))</f>
        <v>0</v>
      </c>
      <c r="Z1104" s="86" t="n">
        <f aca="false">IF(ISBLANK(Q1104),0,IF(Q1104&gt;=91,L1104,0))</f>
        <v>0</v>
      </c>
    </row>
    <row r="1105" customFormat="false" ht="15.75" hidden="false" customHeight="true" outlineLevel="0" collapsed="false">
      <c r="U1105" s="86" t="n">
        <f aca="false">IF(ISBLANK(Q1105),0,IF(AND(Q1105&gt;=1,Q1105&lt;=15),L1105,0))</f>
        <v>0</v>
      </c>
      <c r="V1105" s="86" t="n">
        <f aca="false">IF(ISBLANK(Q1105),0,IF(AND(Q1105&gt;=16,Q1105&lt;=30),L1105,0))</f>
        <v>0</v>
      </c>
      <c r="W1105" s="86" t="n">
        <f aca="false">IF(ISBLANK(Q1105),0,IF(AND(Q1105&gt;=31,Q1105&lt;=45),L1105,0))</f>
        <v>0</v>
      </c>
      <c r="X1105" s="86" t="n">
        <f aca="false">IF(ISBLANK(Q1105),0,IF(AND(Q1105&gt;=46,Q1105&lt;=60),L1105,0))</f>
        <v>0</v>
      </c>
      <c r="Y1105" s="86" t="n">
        <f aca="false">IF(ISBLANK(Q1105),0,IF(AND(Q1105&gt;=61,Q1105&lt;=90),L1105,0))</f>
        <v>0</v>
      </c>
      <c r="Z1105" s="86" t="n">
        <f aca="false">IF(ISBLANK(Q1105),0,IF(Q1105&gt;=91,L1105,0))</f>
        <v>0</v>
      </c>
    </row>
    <row r="1106" customFormat="false" ht="15.75" hidden="false" customHeight="true" outlineLevel="0" collapsed="false">
      <c r="U1106" s="86" t="n">
        <f aca="false">IF(ISBLANK(Q1106),0,IF(AND(Q1106&gt;=1,Q1106&lt;=15),L1106,0))</f>
        <v>0</v>
      </c>
      <c r="V1106" s="86" t="n">
        <f aca="false">IF(ISBLANK(Q1106),0,IF(AND(Q1106&gt;=16,Q1106&lt;=30),L1106,0))</f>
        <v>0</v>
      </c>
      <c r="W1106" s="86" t="n">
        <f aca="false">IF(ISBLANK(Q1106),0,IF(AND(Q1106&gt;=31,Q1106&lt;=45),L1106,0))</f>
        <v>0</v>
      </c>
      <c r="X1106" s="86" t="n">
        <f aca="false">IF(ISBLANK(Q1106),0,IF(AND(Q1106&gt;=46,Q1106&lt;=60),L1106,0))</f>
        <v>0</v>
      </c>
      <c r="Y1106" s="86" t="n">
        <f aca="false">IF(ISBLANK(Q1106),0,IF(AND(Q1106&gt;=61,Q1106&lt;=90),L1106,0))</f>
        <v>0</v>
      </c>
      <c r="Z1106" s="86" t="n">
        <f aca="false">IF(ISBLANK(Q1106),0,IF(Q1106&gt;=91,L1106,0))</f>
        <v>0</v>
      </c>
    </row>
    <row r="1107" customFormat="false" ht="15.75" hidden="false" customHeight="true" outlineLevel="0" collapsed="false">
      <c r="U1107" s="86" t="n">
        <f aca="false">IF(ISBLANK(Q1107),0,IF(AND(Q1107&gt;=1,Q1107&lt;=15),L1107,0))</f>
        <v>0</v>
      </c>
      <c r="V1107" s="86" t="n">
        <f aca="false">IF(ISBLANK(Q1107),0,IF(AND(Q1107&gt;=16,Q1107&lt;=30),L1107,0))</f>
        <v>0</v>
      </c>
      <c r="W1107" s="86" t="n">
        <f aca="false">IF(ISBLANK(Q1107),0,IF(AND(Q1107&gt;=31,Q1107&lt;=45),L1107,0))</f>
        <v>0</v>
      </c>
      <c r="X1107" s="86" t="n">
        <f aca="false">IF(ISBLANK(Q1107),0,IF(AND(Q1107&gt;=46,Q1107&lt;=60),L1107,0))</f>
        <v>0</v>
      </c>
      <c r="Y1107" s="86" t="n">
        <f aca="false">IF(ISBLANK(Q1107),0,IF(AND(Q1107&gt;=61,Q1107&lt;=90),L1107,0))</f>
        <v>0</v>
      </c>
      <c r="Z1107" s="86" t="n">
        <f aca="false">IF(ISBLANK(Q1107),0,IF(Q1107&gt;=91,L1107,0))</f>
        <v>0</v>
      </c>
    </row>
    <row r="1108" customFormat="false" ht="14.25" hidden="false" customHeight="true" outlineLevel="0" collapsed="false">
      <c r="U1108" s="86" t="n">
        <f aca="false">IF(ISBLANK(Q1108),0,IF(AND(Q1108&gt;=1,Q1108&lt;=15),L1108,0))</f>
        <v>0</v>
      </c>
      <c r="V1108" s="86" t="n">
        <f aca="false">IF(ISBLANK(Q1108),0,IF(AND(Q1108&gt;=16,Q1108&lt;=30),L1108,0))</f>
        <v>0</v>
      </c>
      <c r="W1108" s="86" t="n">
        <f aca="false">IF(ISBLANK(Q1108),0,IF(AND(Q1108&gt;=31,Q1108&lt;=45),L1108,0))</f>
        <v>0</v>
      </c>
      <c r="X1108" s="86" t="n">
        <f aca="false">IF(ISBLANK(Q1108),0,IF(AND(Q1108&gt;=46,Q1108&lt;=60),L1108,0))</f>
        <v>0</v>
      </c>
      <c r="Y1108" s="86" t="n">
        <f aca="false">IF(ISBLANK(Q1108),0,IF(AND(Q1108&gt;=61,Q1108&lt;=90),L1108,0))</f>
        <v>0</v>
      </c>
      <c r="Z1108" s="86" t="n">
        <f aca="false">IF(ISBLANK(Q1108),0,IF(Q1108&gt;=91,L1108,0))</f>
        <v>0</v>
      </c>
    </row>
    <row r="1109" customFormat="false" ht="14.25" hidden="false" customHeight="true" outlineLevel="0" collapsed="false">
      <c r="U1109" s="86" t="n">
        <f aca="false">IF(ISBLANK(Q1109),0,IF(AND(Q1109&gt;=1,Q1109&lt;=15),L1109,0))</f>
        <v>0</v>
      </c>
      <c r="V1109" s="86" t="n">
        <f aca="false">IF(ISBLANK(Q1109),0,IF(AND(Q1109&gt;=16,Q1109&lt;=30),L1109,0))</f>
        <v>0</v>
      </c>
      <c r="W1109" s="86" t="n">
        <f aca="false">IF(ISBLANK(Q1109),0,IF(AND(Q1109&gt;=31,Q1109&lt;=45),L1109,0))</f>
        <v>0</v>
      </c>
      <c r="X1109" s="86" t="n">
        <f aca="false">IF(ISBLANK(Q1109),0,IF(AND(Q1109&gt;=46,Q1109&lt;=60),L1109,0))</f>
        <v>0</v>
      </c>
      <c r="Y1109" s="86" t="n">
        <f aca="false">IF(ISBLANK(Q1109),0,IF(AND(Q1109&gt;=61,Q1109&lt;=90),L1109,0))</f>
        <v>0</v>
      </c>
      <c r="Z1109" s="86" t="n">
        <f aca="false">IF(ISBLANK(Q1109),0,IF(Q1109&gt;=91,L1109,0))</f>
        <v>0</v>
      </c>
    </row>
    <row r="1110" customFormat="false" ht="14.25" hidden="false" customHeight="true" outlineLevel="0" collapsed="false">
      <c r="U1110" s="86" t="n">
        <f aca="false">IF(ISBLANK(Q1110),0,IF(AND(Q1110&gt;=1,Q1110&lt;=15),L1110,0))</f>
        <v>0</v>
      </c>
      <c r="V1110" s="86" t="n">
        <f aca="false">IF(ISBLANK(Q1110),0,IF(AND(Q1110&gt;=16,Q1110&lt;=30),L1110,0))</f>
        <v>0</v>
      </c>
      <c r="W1110" s="86" t="n">
        <f aca="false">IF(ISBLANK(Q1110),0,IF(AND(Q1110&gt;=31,Q1110&lt;=45),L1110,0))</f>
        <v>0</v>
      </c>
      <c r="X1110" s="86" t="n">
        <f aca="false">IF(ISBLANK(Q1110),0,IF(AND(Q1110&gt;=46,Q1110&lt;=60),L1110,0))</f>
        <v>0</v>
      </c>
      <c r="Y1110" s="86" t="n">
        <f aca="false">IF(ISBLANK(Q1110),0,IF(AND(Q1110&gt;=61,Q1110&lt;=90),L1110,0))</f>
        <v>0</v>
      </c>
      <c r="Z1110" s="86" t="n">
        <f aca="false">IF(ISBLANK(Q1110),0,IF(Q1110&gt;=91,L1110,0))</f>
        <v>0</v>
      </c>
    </row>
    <row r="1111" customFormat="false" ht="14.25" hidden="false" customHeight="true" outlineLevel="0" collapsed="false">
      <c r="U1111" s="86" t="n">
        <f aca="false">IF(ISBLANK(Q1111),0,IF(AND(Q1111&gt;=1,Q1111&lt;=15),L1111,0))</f>
        <v>0</v>
      </c>
      <c r="V1111" s="86" t="n">
        <f aca="false">IF(ISBLANK(Q1111),0,IF(AND(Q1111&gt;=16,Q1111&lt;=30),L1111,0))</f>
        <v>0</v>
      </c>
      <c r="W1111" s="86" t="n">
        <f aca="false">IF(ISBLANK(Q1111),0,IF(AND(Q1111&gt;=31,Q1111&lt;=45),L1111,0))</f>
        <v>0</v>
      </c>
      <c r="X1111" s="86" t="n">
        <f aca="false">IF(ISBLANK(Q1111),0,IF(AND(Q1111&gt;=46,Q1111&lt;=60),L1111,0))</f>
        <v>0</v>
      </c>
      <c r="Y1111" s="86" t="n">
        <f aca="false">IF(ISBLANK(Q1111),0,IF(AND(Q1111&gt;=61,Q1111&lt;=90),L1111,0))</f>
        <v>0</v>
      </c>
      <c r="Z1111" s="86" t="n">
        <f aca="false">IF(ISBLANK(Q1111),0,IF(Q1111&gt;=91,L1111,0))</f>
        <v>0</v>
      </c>
    </row>
    <row r="1112" customFormat="false" ht="14.25" hidden="false" customHeight="true" outlineLevel="0" collapsed="false">
      <c r="U1112" s="86" t="n">
        <f aca="false">IF(ISBLANK(Q1112),0,IF(AND(Q1112&gt;=1,Q1112&lt;=15),L1112,0))</f>
        <v>0</v>
      </c>
      <c r="V1112" s="86" t="n">
        <f aca="false">IF(ISBLANK(Q1112),0,IF(AND(Q1112&gt;=16,Q1112&lt;=30),L1112,0))</f>
        <v>0</v>
      </c>
      <c r="W1112" s="86" t="n">
        <f aca="false">IF(ISBLANK(Q1112),0,IF(AND(Q1112&gt;=31,Q1112&lt;=45),L1112,0))</f>
        <v>0</v>
      </c>
      <c r="X1112" s="86" t="n">
        <f aca="false">IF(ISBLANK(Q1112),0,IF(AND(Q1112&gt;=46,Q1112&lt;=60),L1112,0))</f>
        <v>0</v>
      </c>
      <c r="Y1112" s="86" t="n">
        <f aca="false">IF(ISBLANK(Q1112),0,IF(AND(Q1112&gt;=61,Q1112&lt;=90),L1112,0))</f>
        <v>0</v>
      </c>
      <c r="Z1112" s="86" t="n">
        <f aca="false">IF(ISBLANK(Q1112),0,IF(Q1112&gt;=91,L1112,0))</f>
        <v>0</v>
      </c>
    </row>
    <row r="1113" customFormat="false" ht="14.25" hidden="false" customHeight="true" outlineLevel="0" collapsed="false">
      <c r="U1113" s="86" t="n">
        <f aca="false">IF(ISBLANK(Q1113),0,IF(AND(Q1113&gt;=1,Q1113&lt;=15),L1113,0))</f>
        <v>0</v>
      </c>
      <c r="V1113" s="86" t="n">
        <f aca="false">IF(ISBLANK(Q1113),0,IF(AND(Q1113&gt;=16,Q1113&lt;=30),L1113,0))</f>
        <v>0</v>
      </c>
      <c r="W1113" s="86" t="n">
        <f aca="false">IF(ISBLANK(Q1113),0,IF(AND(Q1113&gt;=31,Q1113&lt;=45),L1113,0))</f>
        <v>0</v>
      </c>
      <c r="X1113" s="86" t="n">
        <f aca="false">IF(ISBLANK(Q1113),0,IF(AND(Q1113&gt;=46,Q1113&lt;=60),L1113,0))</f>
        <v>0</v>
      </c>
      <c r="Y1113" s="86" t="n">
        <f aca="false">IF(ISBLANK(Q1113),0,IF(AND(Q1113&gt;=61,Q1113&lt;=90),L1113,0))</f>
        <v>0</v>
      </c>
      <c r="Z1113" s="86" t="n">
        <f aca="false">IF(ISBLANK(Q1113),0,IF(Q1113&gt;=91,L1113,0))</f>
        <v>0</v>
      </c>
    </row>
    <row r="1114" customFormat="false" ht="14.25" hidden="false" customHeight="true" outlineLevel="0" collapsed="false">
      <c r="U1114" s="86" t="n">
        <f aca="false">IF(ISBLANK(Q1114),0,IF(AND(Q1114&gt;=1,Q1114&lt;=15),L1114,0))</f>
        <v>0</v>
      </c>
      <c r="V1114" s="86" t="n">
        <f aca="false">IF(ISBLANK(Q1114),0,IF(AND(Q1114&gt;=16,Q1114&lt;=30),L1114,0))</f>
        <v>0</v>
      </c>
      <c r="W1114" s="86" t="n">
        <f aca="false">IF(ISBLANK(Q1114),0,IF(AND(Q1114&gt;=31,Q1114&lt;=45),L1114,0))</f>
        <v>0</v>
      </c>
      <c r="X1114" s="86" t="n">
        <f aca="false">IF(ISBLANK(Q1114),0,IF(AND(Q1114&gt;=46,Q1114&lt;=60),L1114,0))</f>
        <v>0</v>
      </c>
      <c r="Y1114" s="86" t="n">
        <f aca="false">IF(ISBLANK(Q1114),0,IF(AND(Q1114&gt;=61,Q1114&lt;=90),L1114,0))</f>
        <v>0</v>
      </c>
      <c r="Z1114" s="86" t="n">
        <f aca="false">IF(ISBLANK(Q1114),0,IF(Q1114&gt;=91,L1114,0))</f>
        <v>0</v>
      </c>
    </row>
    <row r="1115" customFormat="false" ht="14.25" hidden="false" customHeight="true" outlineLevel="0" collapsed="false">
      <c r="U1115" s="86" t="n">
        <f aca="false">IF(ISBLANK(Q1115),0,IF(AND(Q1115&gt;=1,Q1115&lt;=15),L1115,0))</f>
        <v>0</v>
      </c>
      <c r="V1115" s="86" t="n">
        <f aca="false">IF(ISBLANK(Q1115),0,IF(AND(Q1115&gt;=16,Q1115&lt;=30),L1115,0))</f>
        <v>0</v>
      </c>
      <c r="W1115" s="86" t="n">
        <f aca="false">IF(ISBLANK(Q1115),0,IF(AND(Q1115&gt;=31,Q1115&lt;=45),L1115,0))</f>
        <v>0</v>
      </c>
      <c r="X1115" s="86" t="n">
        <f aca="false">IF(ISBLANK(Q1115),0,IF(AND(Q1115&gt;=46,Q1115&lt;=60),L1115,0))</f>
        <v>0</v>
      </c>
      <c r="Y1115" s="86" t="n">
        <f aca="false">IF(ISBLANK(Q1115),0,IF(AND(Q1115&gt;=61,Q1115&lt;=90),L1115,0))</f>
        <v>0</v>
      </c>
      <c r="Z1115" s="86" t="n">
        <f aca="false">IF(ISBLANK(Q1115),0,IF(Q1115&gt;=91,L1115,0))</f>
        <v>0</v>
      </c>
    </row>
    <row r="1116" customFormat="false" ht="14.25" hidden="false" customHeight="true" outlineLevel="0" collapsed="false">
      <c r="U1116" s="86" t="n">
        <f aca="false">IF(ISBLANK(Q1116),0,IF(AND(Q1116&gt;=1,Q1116&lt;=15),L1116,0))</f>
        <v>0</v>
      </c>
      <c r="V1116" s="86" t="n">
        <f aca="false">IF(ISBLANK(Q1116),0,IF(AND(Q1116&gt;=16,Q1116&lt;=30),L1116,0))</f>
        <v>0</v>
      </c>
      <c r="W1116" s="86" t="n">
        <f aca="false">IF(ISBLANK(Q1116),0,IF(AND(Q1116&gt;=31,Q1116&lt;=45),L1116,0))</f>
        <v>0</v>
      </c>
      <c r="X1116" s="86" t="n">
        <f aca="false">IF(ISBLANK(Q1116),0,IF(AND(Q1116&gt;=46,Q1116&lt;=60),L1116,0))</f>
        <v>0</v>
      </c>
      <c r="Y1116" s="86" t="n">
        <f aca="false">IF(ISBLANK(Q1116),0,IF(AND(Q1116&gt;=61,Q1116&lt;=90),L1116,0))</f>
        <v>0</v>
      </c>
      <c r="Z1116" s="86" t="n">
        <f aca="false">IF(ISBLANK(Q1116),0,IF(Q1116&gt;=91,L1116,0))</f>
        <v>0</v>
      </c>
    </row>
    <row r="1117" customFormat="false" ht="14.25" hidden="false" customHeight="true" outlineLevel="0" collapsed="false">
      <c r="U1117" s="86" t="n">
        <f aca="false">IF(ISBLANK(Q1117),0,IF(AND(Q1117&gt;=1,Q1117&lt;=15),L1117,0))</f>
        <v>0</v>
      </c>
      <c r="V1117" s="86" t="n">
        <f aca="false">IF(ISBLANK(Q1117),0,IF(AND(Q1117&gt;=16,Q1117&lt;=30),L1117,0))</f>
        <v>0</v>
      </c>
      <c r="W1117" s="86" t="n">
        <f aca="false">IF(ISBLANK(Q1117),0,IF(AND(Q1117&gt;=31,Q1117&lt;=45),L1117,0))</f>
        <v>0</v>
      </c>
      <c r="X1117" s="86" t="n">
        <f aca="false">IF(ISBLANK(Q1117),0,IF(AND(Q1117&gt;=46,Q1117&lt;=60),L1117,0))</f>
        <v>0</v>
      </c>
      <c r="Y1117" s="86" t="n">
        <f aca="false">IF(ISBLANK(Q1117),0,IF(AND(Q1117&gt;=61,Q1117&lt;=90),L1117,0))</f>
        <v>0</v>
      </c>
      <c r="Z1117" s="86" t="n">
        <f aca="false">IF(ISBLANK(Q1117),0,IF(Q1117&gt;=91,L1117,0))</f>
        <v>0</v>
      </c>
    </row>
    <row r="1118" customFormat="false" ht="14.25" hidden="false" customHeight="true" outlineLevel="0" collapsed="false">
      <c r="U1118" s="86" t="n">
        <f aca="false">IF(ISBLANK(Q1118),0,IF(AND(Q1118&gt;=1,Q1118&lt;=15),L1118,0))</f>
        <v>0</v>
      </c>
      <c r="V1118" s="86" t="n">
        <f aca="false">IF(ISBLANK(Q1118),0,IF(AND(Q1118&gt;=16,Q1118&lt;=30),L1118,0))</f>
        <v>0</v>
      </c>
      <c r="W1118" s="86" t="n">
        <f aca="false">IF(ISBLANK(Q1118),0,IF(AND(Q1118&gt;=31,Q1118&lt;=45),L1118,0))</f>
        <v>0</v>
      </c>
      <c r="X1118" s="86" t="n">
        <f aca="false">IF(ISBLANK(Q1118),0,IF(AND(Q1118&gt;=46,Q1118&lt;=60),L1118,0))</f>
        <v>0</v>
      </c>
      <c r="Y1118" s="86" t="n">
        <f aca="false">IF(ISBLANK(Q1118),0,IF(AND(Q1118&gt;=61,Q1118&lt;=90),L1118,0))</f>
        <v>0</v>
      </c>
      <c r="Z1118" s="86" t="n">
        <f aca="false">IF(ISBLANK(Q1118),0,IF(Q1118&gt;=91,L1118,0))</f>
        <v>0</v>
      </c>
    </row>
    <row r="1119" customFormat="false" ht="14.25" hidden="false" customHeight="true" outlineLevel="0" collapsed="false">
      <c r="U1119" s="86" t="n">
        <f aca="false">IF(ISBLANK(Q1119),0,IF(AND(Q1119&gt;=1,Q1119&lt;=15),L1119,0))</f>
        <v>0</v>
      </c>
      <c r="V1119" s="86" t="n">
        <f aca="false">IF(ISBLANK(Q1119),0,IF(AND(Q1119&gt;=16,Q1119&lt;=30),L1119,0))</f>
        <v>0</v>
      </c>
      <c r="W1119" s="86" t="n">
        <f aca="false">IF(ISBLANK(Q1119),0,IF(AND(Q1119&gt;=31,Q1119&lt;=45),L1119,0))</f>
        <v>0</v>
      </c>
      <c r="X1119" s="86" t="n">
        <f aca="false">IF(ISBLANK(Q1119),0,IF(AND(Q1119&gt;=46,Q1119&lt;=60),L1119,0))</f>
        <v>0</v>
      </c>
      <c r="Y1119" s="86" t="n">
        <f aca="false">IF(ISBLANK(Q1119),0,IF(AND(Q1119&gt;=61,Q1119&lt;=90),L1119,0))</f>
        <v>0</v>
      </c>
      <c r="Z1119" s="86" t="n">
        <f aca="false">IF(ISBLANK(Q1119),0,IF(Q1119&gt;=91,L1119,0))</f>
        <v>0</v>
      </c>
    </row>
    <row r="1120" customFormat="false" ht="14.25" hidden="false" customHeight="true" outlineLevel="0" collapsed="false">
      <c r="U1120" s="86" t="n">
        <f aca="false">IF(ISBLANK(Q1120),0,IF(AND(Q1120&gt;=1,Q1120&lt;=15),L1120,0))</f>
        <v>0</v>
      </c>
      <c r="V1120" s="86" t="n">
        <f aca="false">IF(ISBLANK(Q1120),0,IF(AND(Q1120&gt;=16,Q1120&lt;=30),L1120,0))</f>
        <v>0</v>
      </c>
      <c r="W1120" s="86" t="n">
        <f aca="false">IF(ISBLANK(Q1120),0,IF(AND(Q1120&gt;=31,Q1120&lt;=45),L1120,0))</f>
        <v>0</v>
      </c>
      <c r="X1120" s="86" t="n">
        <f aca="false">IF(ISBLANK(Q1120),0,IF(AND(Q1120&gt;=46,Q1120&lt;=60),L1120,0))</f>
        <v>0</v>
      </c>
      <c r="Y1120" s="86" t="n">
        <f aca="false">IF(ISBLANK(Q1120),0,IF(AND(Q1120&gt;=61,Q1120&lt;=90),L1120,0))</f>
        <v>0</v>
      </c>
      <c r="Z1120" s="86" t="n">
        <f aca="false">IF(ISBLANK(Q1120),0,IF(Q1120&gt;=91,L1120,0))</f>
        <v>0</v>
      </c>
    </row>
    <row r="1121" customFormat="false" ht="14.25" hidden="false" customHeight="true" outlineLevel="0" collapsed="false">
      <c r="U1121" s="86" t="n">
        <f aca="false">IF(ISBLANK(Q1121),0,IF(AND(Q1121&gt;=1,Q1121&lt;=15),L1121,0))</f>
        <v>0</v>
      </c>
      <c r="V1121" s="86" t="n">
        <f aca="false">IF(ISBLANK(Q1121),0,IF(AND(Q1121&gt;=16,Q1121&lt;=30),L1121,0))</f>
        <v>0</v>
      </c>
      <c r="W1121" s="86" t="n">
        <f aca="false">IF(ISBLANK(Q1121),0,IF(AND(Q1121&gt;=31,Q1121&lt;=45),L1121,0))</f>
        <v>0</v>
      </c>
      <c r="X1121" s="86" t="n">
        <f aca="false">IF(ISBLANK(Q1121),0,IF(AND(Q1121&gt;=46,Q1121&lt;=60),L1121,0))</f>
        <v>0</v>
      </c>
      <c r="Y1121" s="86" t="n">
        <f aca="false">IF(ISBLANK(Q1121),0,IF(AND(Q1121&gt;=61,Q1121&lt;=90),L1121,0))</f>
        <v>0</v>
      </c>
      <c r="Z1121" s="86" t="n">
        <f aca="false">IF(ISBLANK(Q1121),0,IF(Q1121&gt;=91,L1121,0))</f>
        <v>0</v>
      </c>
    </row>
    <row r="1122" customFormat="false" ht="14.25" hidden="false" customHeight="true" outlineLevel="0" collapsed="false">
      <c r="U1122" s="86" t="n">
        <f aca="false">IF(ISBLANK(Q1122),0,IF(AND(Q1122&gt;=1,Q1122&lt;=15),L1122,0))</f>
        <v>0</v>
      </c>
      <c r="V1122" s="86" t="n">
        <f aca="false">IF(ISBLANK(Q1122),0,IF(AND(Q1122&gt;=16,Q1122&lt;=30),L1122,0))</f>
        <v>0</v>
      </c>
      <c r="W1122" s="86" t="n">
        <f aca="false">IF(ISBLANK(Q1122),0,IF(AND(Q1122&gt;=31,Q1122&lt;=45),L1122,0))</f>
        <v>0</v>
      </c>
      <c r="X1122" s="86" t="n">
        <f aca="false">IF(ISBLANK(Q1122),0,IF(AND(Q1122&gt;=46,Q1122&lt;=60),L1122,0))</f>
        <v>0</v>
      </c>
      <c r="Y1122" s="86" t="n">
        <f aca="false">IF(ISBLANK(Q1122),0,IF(AND(Q1122&gt;=61,Q1122&lt;=90),L1122,0))</f>
        <v>0</v>
      </c>
      <c r="Z1122" s="86" t="n">
        <f aca="false">IF(ISBLANK(Q1122),0,IF(Q1122&gt;=91,L1122,0))</f>
        <v>0</v>
      </c>
    </row>
    <row r="1123" customFormat="false" ht="14.25" hidden="false" customHeight="true" outlineLevel="0" collapsed="false">
      <c r="U1123" s="86" t="n">
        <f aca="false">IF(ISBLANK(Q1123),0,IF(AND(Q1123&gt;=1,Q1123&lt;=15),L1123,0))</f>
        <v>0</v>
      </c>
      <c r="V1123" s="86" t="n">
        <f aca="false">IF(ISBLANK(Q1123),0,IF(AND(Q1123&gt;=16,Q1123&lt;=30),L1123,0))</f>
        <v>0</v>
      </c>
      <c r="W1123" s="86" t="n">
        <f aca="false">IF(ISBLANK(Q1123),0,IF(AND(Q1123&gt;=31,Q1123&lt;=45),L1123,0))</f>
        <v>0</v>
      </c>
      <c r="X1123" s="86" t="n">
        <f aca="false">IF(ISBLANK(Q1123),0,IF(AND(Q1123&gt;=46,Q1123&lt;=60),L1123,0))</f>
        <v>0</v>
      </c>
      <c r="Y1123" s="86" t="n">
        <f aca="false">IF(ISBLANK(Q1123),0,IF(AND(Q1123&gt;=61,Q1123&lt;=90),L1123,0))</f>
        <v>0</v>
      </c>
      <c r="Z1123" s="86" t="n">
        <f aca="false">IF(ISBLANK(Q1123),0,IF(Q1123&gt;=91,L1123,0))</f>
        <v>0</v>
      </c>
    </row>
    <row r="1124" customFormat="false" ht="14.25" hidden="false" customHeight="true" outlineLevel="0" collapsed="false">
      <c r="U1124" s="86" t="n">
        <f aca="false">IF(ISBLANK(Q1124),0,IF(AND(Q1124&gt;=1,Q1124&lt;=15),L1124,0))</f>
        <v>0</v>
      </c>
      <c r="V1124" s="86" t="n">
        <f aca="false">IF(ISBLANK(Q1124),0,IF(AND(Q1124&gt;=16,Q1124&lt;=30),L1124,0))</f>
        <v>0</v>
      </c>
      <c r="W1124" s="86" t="n">
        <f aca="false">IF(ISBLANK(Q1124),0,IF(AND(Q1124&gt;=31,Q1124&lt;=45),L1124,0))</f>
        <v>0</v>
      </c>
      <c r="X1124" s="86" t="n">
        <f aca="false">IF(ISBLANK(Q1124),0,IF(AND(Q1124&gt;=46,Q1124&lt;=60),L1124,0))</f>
        <v>0</v>
      </c>
      <c r="Y1124" s="86" t="n">
        <f aca="false">IF(ISBLANK(Q1124),0,IF(AND(Q1124&gt;=61,Q1124&lt;=90),L1124,0))</f>
        <v>0</v>
      </c>
      <c r="Z1124" s="86" t="n">
        <f aca="false">IF(ISBLANK(Q1124),0,IF(Q1124&gt;=91,L1124,0))</f>
        <v>0</v>
      </c>
    </row>
    <row r="1125" customFormat="false" ht="14.25" hidden="false" customHeight="true" outlineLevel="0" collapsed="false">
      <c r="U1125" s="86" t="n">
        <f aca="false">IF(ISBLANK(Q1125),0,IF(AND(Q1125&gt;=1,Q1125&lt;=15),L1125,0))</f>
        <v>0</v>
      </c>
      <c r="V1125" s="86" t="n">
        <f aca="false">IF(ISBLANK(Q1125),0,IF(AND(Q1125&gt;=16,Q1125&lt;=30),L1125,0))</f>
        <v>0</v>
      </c>
      <c r="W1125" s="86" t="n">
        <f aca="false">IF(ISBLANK(Q1125),0,IF(AND(Q1125&gt;=31,Q1125&lt;=45),L1125,0))</f>
        <v>0</v>
      </c>
      <c r="X1125" s="86" t="n">
        <f aca="false">IF(ISBLANK(Q1125),0,IF(AND(Q1125&gt;=46,Q1125&lt;=60),L1125,0))</f>
        <v>0</v>
      </c>
      <c r="Y1125" s="86" t="n">
        <f aca="false">IF(ISBLANK(Q1125),0,IF(AND(Q1125&gt;=61,Q1125&lt;=90),L1125,0))</f>
        <v>0</v>
      </c>
      <c r="Z1125" s="86" t="n">
        <f aca="false">IF(ISBLANK(Q1125),0,IF(Q1125&gt;=91,L1125,0))</f>
        <v>0</v>
      </c>
    </row>
    <row r="1126" customFormat="false" ht="14.25" hidden="false" customHeight="true" outlineLevel="0" collapsed="false">
      <c r="U1126" s="86" t="n">
        <f aca="false">IF(ISBLANK(Q1126),0,IF(AND(Q1126&gt;=1,Q1126&lt;=15),L1126,0))</f>
        <v>0</v>
      </c>
      <c r="V1126" s="86" t="n">
        <f aca="false">IF(ISBLANK(Q1126),0,IF(AND(Q1126&gt;=16,Q1126&lt;=30),L1126,0))</f>
        <v>0</v>
      </c>
      <c r="W1126" s="86" t="n">
        <f aca="false">IF(ISBLANK(Q1126),0,IF(AND(Q1126&gt;=31,Q1126&lt;=45),L1126,0))</f>
        <v>0</v>
      </c>
      <c r="X1126" s="86" t="n">
        <f aca="false">IF(ISBLANK(Q1126),0,IF(AND(Q1126&gt;=46,Q1126&lt;=60),L1126,0))</f>
        <v>0</v>
      </c>
      <c r="Y1126" s="86" t="n">
        <f aca="false">IF(ISBLANK(Q1126),0,IF(AND(Q1126&gt;=61,Q1126&lt;=90),L1126,0))</f>
        <v>0</v>
      </c>
      <c r="Z1126" s="86" t="n">
        <f aca="false">IF(ISBLANK(Q1126),0,IF(Q1126&gt;=91,L1126,0))</f>
        <v>0</v>
      </c>
    </row>
    <row r="1127" customFormat="false" ht="14.25" hidden="false" customHeight="true" outlineLevel="0" collapsed="false">
      <c r="U1127" s="86" t="n">
        <f aca="false">IF(ISBLANK(Q1127),0,IF(AND(Q1127&gt;=1,Q1127&lt;=15),L1127,0))</f>
        <v>0</v>
      </c>
      <c r="V1127" s="86" t="n">
        <f aca="false">IF(ISBLANK(Q1127),0,IF(AND(Q1127&gt;=16,Q1127&lt;=30),L1127,0))</f>
        <v>0</v>
      </c>
      <c r="W1127" s="86" t="n">
        <f aca="false">IF(ISBLANK(Q1127),0,IF(AND(Q1127&gt;=31,Q1127&lt;=45),L1127,0))</f>
        <v>0</v>
      </c>
      <c r="X1127" s="86" t="n">
        <f aca="false">IF(ISBLANK(Q1127),0,IF(AND(Q1127&gt;=46,Q1127&lt;=60),L1127,0))</f>
        <v>0</v>
      </c>
      <c r="Y1127" s="86" t="n">
        <f aca="false">IF(ISBLANK(Q1127),0,IF(AND(Q1127&gt;=61,Q1127&lt;=90),L1127,0))</f>
        <v>0</v>
      </c>
      <c r="Z1127" s="86" t="n">
        <f aca="false">IF(ISBLANK(Q1127),0,IF(Q1127&gt;=91,L1127,0))</f>
        <v>0</v>
      </c>
    </row>
    <row r="1128" customFormat="false" ht="14.25" hidden="false" customHeight="true" outlineLevel="0" collapsed="false">
      <c r="U1128" s="86" t="n">
        <f aca="false">IF(ISBLANK(Q1128),0,IF(AND(Q1128&gt;=1,Q1128&lt;=15),L1128,0))</f>
        <v>0</v>
      </c>
      <c r="V1128" s="86" t="n">
        <f aca="false">IF(ISBLANK(Q1128),0,IF(AND(Q1128&gt;=16,Q1128&lt;=30),L1128,0))</f>
        <v>0</v>
      </c>
      <c r="W1128" s="86" t="n">
        <f aca="false">IF(ISBLANK(Q1128),0,IF(AND(Q1128&gt;=31,Q1128&lt;=45),L1128,0))</f>
        <v>0</v>
      </c>
      <c r="X1128" s="86" t="n">
        <f aca="false">IF(ISBLANK(Q1128),0,IF(AND(Q1128&gt;=46,Q1128&lt;=60),L1128,0))</f>
        <v>0</v>
      </c>
      <c r="Y1128" s="86" t="n">
        <f aca="false">IF(ISBLANK(Q1128),0,IF(AND(Q1128&gt;=61,Q1128&lt;=90),L1128,0))</f>
        <v>0</v>
      </c>
      <c r="Z1128" s="86" t="n">
        <f aca="false">IF(ISBLANK(Q1128),0,IF(Q1128&gt;=91,L1128,0))</f>
        <v>0</v>
      </c>
    </row>
    <row r="1129" customFormat="false" ht="14.25" hidden="false" customHeight="true" outlineLevel="0" collapsed="false">
      <c r="U1129" s="86" t="n">
        <f aca="false">IF(ISBLANK(Q1129),0,IF(AND(Q1129&gt;=1,Q1129&lt;=15),L1129,0))</f>
        <v>0</v>
      </c>
      <c r="V1129" s="86" t="n">
        <f aca="false">IF(ISBLANK(Q1129),0,IF(AND(Q1129&gt;=16,Q1129&lt;=30),L1129,0))</f>
        <v>0</v>
      </c>
      <c r="W1129" s="86" t="n">
        <f aca="false">IF(ISBLANK(Q1129),0,IF(AND(Q1129&gt;=31,Q1129&lt;=45),L1129,0))</f>
        <v>0</v>
      </c>
      <c r="X1129" s="86" t="n">
        <f aca="false">IF(ISBLANK(Q1129),0,IF(AND(Q1129&gt;=46,Q1129&lt;=60),L1129,0))</f>
        <v>0</v>
      </c>
      <c r="Y1129" s="86" t="n">
        <f aca="false">IF(ISBLANK(Q1129),0,IF(AND(Q1129&gt;=61,Q1129&lt;=90),L1129,0))</f>
        <v>0</v>
      </c>
      <c r="Z1129" s="86" t="n">
        <f aca="false">IF(ISBLANK(Q1129),0,IF(Q1129&gt;=91,L1129,0))</f>
        <v>0</v>
      </c>
    </row>
    <row r="1130" customFormat="false" ht="14.25" hidden="false" customHeight="true" outlineLevel="0" collapsed="false">
      <c r="U1130" s="86" t="n">
        <f aca="false">IF(ISBLANK(Q1130),0,IF(AND(Q1130&gt;=1,Q1130&lt;=15),L1130,0))</f>
        <v>0</v>
      </c>
      <c r="V1130" s="86" t="n">
        <f aca="false">IF(ISBLANK(Q1130),0,IF(AND(Q1130&gt;=16,Q1130&lt;=30),L1130,0))</f>
        <v>0</v>
      </c>
      <c r="W1130" s="86" t="n">
        <f aca="false">IF(ISBLANK(Q1130),0,IF(AND(Q1130&gt;=31,Q1130&lt;=45),L1130,0))</f>
        <v>0</v>
      </c>
      <c r="X1130" s="86" t="n">
        <f aca="false">IF(ISBLANK(Q1130),0,IF(AND(Q1130&gt;=46,Q1130&lt;=60),L1130,0))</f>
        <v>0</v>
      </c>
      <c r="Y1130" s="86" t="n">
        <f aca="false">IF(ISBLANK(Q1130),0,IF(AND(Q1130&gt;=61,Q1130&lt;=90),L1130,0))</f>
        <v>0</v>
      </c>
      <c r="Z1130" s="86" t="n">
        <f aca="false">IF(ISBLANK(Q1130),0,IF(Q1130&gt;=91,L1130,0))</f>
        <v>0</v>
      </c>
    </row>
    <row r="1131" customFormat="false" ht="14.25" hidden="false" customHeight="true" outlineLevel="0" collapsed="false">
      <c r="U1131" s="86" t="n">
        <f aca="false">IF(ISBLANK(Q1131),0,IF(AND(Q1131&gt;=1,Q1131&lt;=15),L1131,0))</f>
        <v>0</v>
      </c>
      <c r="V1131" s="86" t="n">
        <f aca="false">IF(ISBLANK(Q1131),0,IF(AND(Q1131&gt;=16,Q1131&lt;=30),L1131,0))</f>
        <v>0</v>
      </c>
      <c r="W1131" s="86" t="n">
        <f aca="false">IF(ISBLANK(Q1131),0,IF(AND(Q1131&gt;=31,Q1131&lt;=45),L1131,0))</f>
        <v>0</v>
      </c>
      <c r="X1131" s="86" t="n">
        <f aca="false">IF(ISBLANK(Q1131),0,IF(AND(Q1131&gt;=46,Q1131&lt;=60),L1131,0))</f>
        <v>0</v>
      </c>
      <c r="Y1131" s="86" t="n">
        <f aca="false">IF(ISBLANK(Q1131),0,IF(AND(Q1131&gt;=61,Q1131&lt;=90),L1131,0))</f>
        <v>0</v>
      </c>
      <c r="Z1131" s="86" t="n">
        <f aca="false">IF(ISBLANK(Q1131),0,IF(Q1131&gt;=91,L1131,0))</f>
        <v>0</v>
      </c>
    </row>
    <row r="1132" customFormat="false" ht="14.25" hidden="false" customHeight="true" outlineLevel="0" collapsed="false">
      <c r="U1132" s="86" t="n">
        <f aca="false">IF(ISBLANK(Q1132),0,IF(AND(Q1132&gt;=1,Q1132&lt;=15),L1132,0))</f>
        <v>0</v>
      </c>
      <c r="V1132" s="86" t="n">
        <f aca="false">IF(ISBLANK(Q1132),0,IF(AND(Q1132&gt;=16,Q1132&lt;=30),L1132,0))</f>
        <v>0</v>
      </c>
      <c r="W1132" s="86" t="n">
        <f aca="false">IF(ISBLANK(Q1132),0,IF(AND(Q1132&gt;=31,Q1132&lt;=45),L1132,0))</f>
        <v>0</v>
      </c>
      <c r="X1132" s="86" t="n">
        <f aca="false">IF(ISBLANK(Q1132),0,IF(AND(Q1132&gt;=46,Q1132&lt;=60),L1132,0))</f>
        <v>0</v>
      </c>
      <c r="Y1132" s="86" t="n">
        <f aca="false">IF(ISBLANK(Q1132),0,IF(AND(Q1132&gt;=61,Q1132&lt;=90),L1132,0))</f>
        <v>0</v>
      </c>
      <c r="Z1132" s="86" t="n">
        <f aca="false">IF(ISBLANK(Q1132),0,IF(Q1132&gt;=91,L1132,0))</f>
        <v>0</v>
      </c>
    </row>
    <row r="1133" customFormat="false" ht="14.25" hidden="false" customHeight="true" outlineLevel="0" collapsed="false">
      <c r="U1133" s="86" t="n">
        <f aca="false">IF(ISBLANK(Q1133),0,IF(AND(Q1133&gt;=1,Q1133&lt;=15),L1133,0))</f>
        <v>0</v>
      </c>
      <c r="V1133" s="86" t="n">
        <f aca="false">IF(ISBLANK(Q1133),0,IF(AND(Q1133&gt;=16,Q1133&lt;=30),L1133,0))</f>
        <v>0</v>
      </c>
      <c r="W1133" s="86" t="n">
        <f aca="false">IF(ISBLANK(Q1133),0,IF(AND(Q1133&gt;=31,Q1133&lt;=45),L1133,0))</f>
        <v>0</v>
      </c>
      <c r="X1133" s="86" t="n">
        <f aca="false">IF(ISBLANK(Q1133),0,IF(AND(Q1133&gt;=46,Q1133&lt;=60),L1133,0))</f>
        <v>0</v>
      </c>
      <c r="Y1133" s="86" t="n">
        <f aca="false">IF(ISBLANK(Q1133),0,IF(AND(Q1133&gt;=61,Q1133&lt;=90),L1133,0))</f>
        <v>0</v>
      </c>
      <c r="Z1133" s="86" t="n">
        <f aca="false">IF(ISBLANK(Q1133),0,IF(Q1133&gt;=91,L1133,0))</f>
        <v>0</v>
      </c>
    </row>
    <row r="1134" customFormat="false" ht="14.25" hidden="false" customHeight="true" outlineLevel="0" collapsed="false">
      <c r="U1134" s="86" t="n">
        <f aca="false">IF(ISBLANK(Q1134),0,IF(AND(Q1134&gt;=1,Q1134&lt;=15),L1134,0))</f>
        <v>0</v>
      </c>
      <c r="V1134" s="86" t="n">
        <f aca="false">IF(ISBLANK(Q1134),0,IF(AND(Q1134&gt;=16,Q1134&lt;=30),L1134,0))</f>
        <v>0</v>
      </c>
      <c r="W1134" s="86" t="n">
        <f aca="false">IF(ISBLANK(Q1134),0,IF(AND(Q1134&gt;=31,Q1134&lt;=45),L1134,0))</f>
        <v>0</v>
      </c>
      <c r="X1134" s="86" t="n">
        <f aca="false">IF(ISBLANK(Q1134),0,IF(AND(Q1134&gt;=46,Q1134&lt;=60),L1134,0))</f>
        <v>0</v>
      </c>
      <c r="Y1134" s="86" t="n">
        <f aca="false">IF(ISBLANK(Q1134),0,IF(AND(Q1134&gt;=61,Q1134&lt;=90),L1134,0))</f>
        <v>0</v>
      </c>
      <c r="Z1134" s="86" t="n">
        <f aca="false">IF(ISBLANK(Q1134),0,IF(Q1134&gt;=91,L1134,0))</f>
        <v>0</v>
      </c>
    </row>
    <row r="1135" customFormat="false" ht="14.25" hidden="false" customHeight="true" outlineLevel="0" collapsed="false">
      <c r="U1135" s="86" t="n">
        <f aca="false">IF(ISBLANK(Q1135),0,IF(AND(Q1135&gt;=1,Q1135&lt;=15),L1135,0))</f>
        <v>0</v>
      </c>
      <c r="V1135" s="86" t="n">
        <f aca="false">IF(ISBLANK(Q1135),0,IF(AND(Q1135&gt;=16,Q1135&lt;=30),L1135,0))</f>
        <v>0</v>
      </c>
      <c r="W1135" s="86" t="n">
        <f aca="false">IF(ISBLANK(Q1135),0,IF(AND(Q1135&gt;=31,Q1135&lt;=45),L1135,0))</f>
        <v>0</v>
      </c>
      <c r="X1135" s="86" t="n">
        <f aca="false">IF(ISBLANK(Q1135),0,IF(AND(Q1135&gt;=46,Q1135&lt;=60),L1135,0))</f>
        <v>0</v>
      </c>
      <c r="Y1135" s="86" t="n">
        <f aca="false">IF(ISBLANK(Q1135),0,IF(AND(Q1135&gt;=61,Q1135&lt;=90),L1135,0))</f>
        <v>0</v>
      </c>
      <c r="Z1135" s="86" t="n">
        <f aca="false">IF(ISBLANK(Q1135),0,IF(Q1135&gt;=91,L1135,0))</f>
        <v>0</v>
      </c>
    </row>
    <row r="1136" customFormat="false" ht="14.25" hidden="false" customHeight="true" outlineLevel="0" collapsed="false">
      <c r="U1136" s="86" t="n">
        <f aca="false">IF(ISBLANK(Q1136),0,IF(AND(Q1136&gt;=1,Q1136&lt;=15),L1136,0))</f>
        <v>0</v>
      </c>
      <c r="V1136" s="86" t="n">
        <f aca="false">IF(ISBLANK(Q1136),0,IF(AND(Q1136&gt;=16,Q1136&lt;=30),L1136,0))</f>
        <v>0</v>
      </c>
      <c r="W1136" s="86" t="n">
        <f aca="false">IF(ISBLANK(Q1136),0,IF(AND(Q1136&gt;=31,Q1136&lt;=45),L1136,0))</f>
        <v>0</v>
      </c>
      <c r="X1136" s="86" t="n">
        <f aca="false">IF(ISBLANK(Q1136),0,IF(AND(Q1136&gt;=46,Q1136&lt;=60),L1136,0))</f>
        <v>0</v>
      </c>
      <c r="Y1136" s="86" t="n">
        <f aca="false">IF(ISBLANK(Q1136),0,IF(AND(Q1136&gt;=61,Q1136&lt;=90),L1136,0))</f>
        <v>0</v>
      </c>
      <c r="Z1136" s="86" t="n">
        <f aca="false">IF(ISBLANK(Q1136),0,IF(Q1136&gt;=91,L1136,0))</f>
        <v>0</v>
      </c>
    </row>
    <row r="1137" customFormat="false" ht="14.25" hidden="false" customHeight="true" outlineLevel="0" collapsed="false">
      <c r="U1137" s="86" t="n">
        <f aca="false">IF(ISBLANK(Q1137),0,IF(AND(Q1137&gt;=1,Q1137&lt;=15),L1137,0))</f>
        <v>0</v>
      </c>
      <c r="V1137" s="86" t="n">
        <f aca="false">IF(ISBLANK(Q1137),0,IF(AND(Q1137&gt;=16,Q1137&lt;=30),L1137,0))</f>
        <v>0</v>
      </c>
      <c r="W1137" s="86" t="n">
        <f aca="false">IF(ISBLANK(Q1137),0,IF(AND(Q1137&gt;=31,Q1137&lt;=45),L1137,0))</f>
        <v>0</v>
      </c>
      <c r="X1137" s="86" t="n">
        <f aca="false">IF(ISBLANK(Q1137),0,IF(AND(Q1137&gt;=46,Q1137&lt;=60),L1137,0))</f>
        <v>0</v>
      </c>
      <c r="Y1137" s="86" t="n">
        <f aca="false">IF(ISBLANK(Q1137),0,IF(AND(Q1137&gt;=61,Q1137&lt;=90),L1137,0))</f>
        <v>0</v>
      </c>
      <c r="Z1137" s="86" t="n">
        <f aca="false">IF(ISBLANK(Q1137),0,IF(Q1137&gt;=91,L1137,0))</f>
        <v>0</v>
      </c>
    </row>
    <row r="1138" customFormat="false" ht="14.25" hidden="false" customHeight="true" outlineLevel="0" collapsed="false">
      <c r="U1138" s="86" t="n">
        <f aca="false">IF(ISBLANK(Q1138),0,IF(AND(Q1138&gt;=1,Q1138&lt;=15),L1138,0))</f>
        <v>0</v>
      </c>
      <c r="V1138" s="86" t="n">
        <f aca="false">IF(ISBLANK(Q1138),0,IF(AND(Q1138&gt;=16,Q1138&lt;=30),L1138,0))</f>
        <v>0</v>
      </c>
      <c r="W1138" s="86" t="n">
        <f aca="false">IF(ISBLANK(Q1138),0,IF(AND(Q1138&gt;=31,Q1138&lt;=45),L1138,0))</f>
        <v>0</v>
      </c>
      <c r="X1138" s="86" t="n">
        <f aca="false">IF(ISBLANK(Q1138),0,IF(AND(Q1138&gt;=46,Q1138&lt;=60),L1138,0))</f>
        <v>0</v>
      </c>
      <c r="Y1138" s="86" t="n">
        <f aca="false">IF(ISBLANK(Q1138),0,IF(AND(Q1138&gt;=61,Q1138&lt;=90),L1138,0))</f>
        <v>0</v>
      </c>
      <c r="Z1138" s="86" t="n">
        <f aca="false">IF(ISBLANK(Q1138),0,IF(Q1138&gt;=91,L1138,0))</f>
        <v>0</v>
      </c>
    </row>
    <row r="1139" customFormat="false" ht="14.25" hidden="false" customHeight="true" outlineLevel="0" collapsed="false">
      <c r="U1139" s="86" t="n">
        <f aca="false">IF(ISBLANK(Q1139),0,IF(AND(Q1139&gt;=1,Q1139&lt;=15),L1139,0))</f>
        <v>0</v>
      </c>
      <c r="V1139" s="86" t="n">
        <f aca="false">IF(ISBLANK(Q1139),0,IF(AND(Q1139&gt;=16,Q1139&lt;=30),L1139,0))</f>
        <v>0</v>
      </c>
      <c r="W1139" s="86" t="n">
        <f aca="false">IF(ISBLANK(Q1139),0,IF(AND(Q1139&gt;=31,Q1139&lt;=45),L1139,0))</f>
        <v>0</v>
      </c>
      <c r="X1139" s="86" t="n">
        <f aca="false">IF(ISBLANK(Q1139),0,IF(AND(Q1139&gt;=46,Q1139&lt;=60),L1139,0))</f>
        <v>0</v>
      </c>
      <c r="Y1139" s="86" t="n">
        <f aca="false">IF(ISBLANK(Q1139),0,IF(AND(Q1139&gt;=61,Q1139&lt;=90),L1139,0))</f>
        <v>0</v>
      </c>
      <c r="Z1139" s="86" t="n">
        <f aca="false">IF(ISBLANK(Q1139),0,IF(Q1139&gt;=91,L1139,0))</f>
        <v>0</v>
      </c>
    </row>
    <row r="1140" customFormat="false" ht="14.25" hidden="false" customHeight="true" outlineLevel="0" collapsed="false">
      <c r="U1140" s="86" t="n">
        <f aca="false">IF(ISBLANK(Q1140),0,IF(AND(Q1140&gt;=1,Q1140&lt;=15),L1140,0))</f>
        <v>0</v>
      </c>
      <c r="V1140" s="86" t="n">
        <f aca="false">IF(ISBLANK(Q1140),0,IF(AND(Q1140&gt;=16,Q1140&lt;=30),L1140,0))</f>
        <v>0</v>
      </c>
      <c r="W1140" s="86" t="n">
        <f aca="false">IF(ISBLANK(Q1140),0,IF(AND(Q1140&gt;=31,Q1140&lt;=45),L1140,0))</f>
        <v>0</v>
      </c>
      <c r="X1140" s="86" t="n">
        <f aca="false">IF(ISBLANK(Q1140),0,IF(AND(Q1140&gt;=46,Q1140&lt;=60),L1140,0))</f>
        <v>0</v>
      </c>
      <c r="Y1140" s="86" t="n">
        <f aca="false">IF(ISBLANK(Q1140),0,IF(AND(Q1140&gt;=61,Q1140&lt;=90),L1140,0))</f>
        <v>0</v>
      </c>
      <c r="Z1140" s="86" t="n">
        <f aca="false">IF(ISBLANK(Q1140),0,IF(Q1140&gt;=91,L1140,0))</f>
        <v>0</v>
      </c>
    </row>
    <row r="1141" customFormat="false" ht="14.25" hidden="false" customHeight="true" outlineLevel="0" collapsed="false">
      <c r="U1141" s="86" t="n">
        <f aca="false">IF(ISBLANK(Q1141),0,IF(AND(Q1141&gt;=1,Q1141&lt;=15),L1141,0))</f>
        <v>0</v>
      </c>
      <c r="V1141" s="86" t="n">
        <f aca="false">IF(ISBLANK(Q1141),0,IF(AND(Q1141&gt;=16,Q1141&lt;=30),L1141,0))</f>
        <v>0</v>
      </c>
      <c r="W1141" s="86" t="n">
        <f aca="false">IF(ISBLANK(Q1141),0,IF(AND(Q1141&gt;=31,Q1141&lt;=45),L1141,0))</f>
        <v>0</v>
      </c>
      <c r="X1141" s="86" t="n">
        <f aca="false">IF(ISBLANK(Q1141),0,IF(AND(Q1141&gt;=46,Q1141&lt;=60),L1141,0))</f>
        <v>0</v>
      </c>
      <c r="Y1141" s="86" t="n">
        <f aca="false">IF(ISBLANK(Q1141),0,IF(AND(Q1141&gt;=61,Q1141&lt;=90),L1141,0))</f>
        <v>0</v>
      </c>
      <c r="Z1141" s="86" t="n">
        <f aca="false">IF(ISBLANK(Q1141),0,IF(Q1141&gt;=91,L1141,0))</f>
        <v>0</v>
      </c>
    </row>
    <row r="1142" customFormat="false" ht="14.25" hidden="false" customHeight="true" outlineLevel="0" collapsed="false">
      <c r="U1142" s="86" t="n">
        <f aca="false">IF(ISBLANK(Q1142),0,IF(AND(Q1142&gt;=1,Q1142&lt;=15),L1142,0))</f>
        <v>0</v>
      </c>
      <c r="V1142" s="86" t="n">
        <f aca="false">IF(ISBLANK(Q1142),0,IF(AND(Q1142&gt;=16,Q1142&lt;=30),L1142,0))</f>
        <v>0</v>
      </c>
      <c r="W1142" s="86" t="n">
        <f aca="false">IF(ISBLANK(Q1142),0,IF(AND(Q1142&gt;=31,Q1142&lt;=45),L1142,0))</f>
        <v>0</v>
      </c>
      <c r="X1142" s="86" t="n">
        <f aca="false">IF(ISBLANK(Q1142),0,IF(AND(Q1142&gt;=46,Q1142&lt;=60),L1142,0))</f>
        <v>0</v>
      </c>
      <c r="Y1142" s="86" t="n">
        <f aca="false">IF(ISBLANK(Q1142),0,IF(AND(Q1142&gt;=61,Q1142&lt;=90),L1142,0))</f>
        <v>0</v>
      </c>
      <c r="Z1142" s="86" t="n">
        <f aca="false">IF(ISBLANK(Q1142),0,IF(Q1142&gt;=91,L1142,0))</f>
        <v>0</v>
      </c>
    </row>
    <row r="1143" customFormat="false" ht="14.25" hidden="false" customHeight="true" outlineLevel="0" collapsed="false">
      <c r="U1143" s="86" t="n">
        <f aca="false">IF(ISBLANK(Q1143),0,IF(AND(Q1143&gt;=1,Q1143&lt;=15),L1143,0))</f>
        <v>0</v>
      </c>
      <c r="V1143" s="86" t="n">
        <f aca="false">IF(ISBLANK(Q1143),0,IF(AND(Q1143&gt;=16,Q1143&lt;=30),L1143,0))</f>
        <v>0</v>
      </c>
      <c r="W1143" s="86" t="n">
        <f aca="false">IF(ISBLANK(Q1143),0,IF(AND(Q1143&gt;=31,Q1143&lt;=45),L1143,0))</f>
        <v>0</v>
      </c>
      <c r="X1143" s="86" t="n">
        <f aca="false">IF(ISBLANK(Q1143),0,IF(AND(Q1143&gt;=46,Q1143&lt;=60),L1143,0))</f>
        <v>0</v>
      </c>
      <c r="Y1143" s="86" t="n">
        <f aca="false">IF(ISBLANK(Q1143),0,IF(AND(Q1143&gt;=61,Q1143&lt;=90),L1143,0))</f>
        <v>0</v>
      </c>
      <c r="Z1143" s="86" t="n">
        <f aca="false">IF(ISBLANK(Q1143),0,IF(Q1143&gt;=91,L1143,0))</f>
        <v>0</v>
      </c>
    </row>
    <row r="1144" customFormat="false" ht="14.25" hidden="false" customHeight="true" outlineLevel="0" collapsed="false">
      <c r="U1144" s="86" t="n">
        <f aca="false">IF(ISBLANK(Q1144),0,IF(AND(Q1144&gt;=1,Q1144&lt;=15),L1144,0))</f>
        <v>0</v>
      </c>
      <c r="V1144" s="86" t="n">
        <f aca="false">IF(ISBLANK(Q1144),0,IF(AND(Q1144&gt;=16,Q1144&lt;=30),L1144,0))</f>
        <v>0</v>
      </c>
      <c r="W1144" s="86" t="n">
        <f aca="false">IF(ISBLANK(Q1144),0,IF(AND(Q1144&gt;=31,Q1144&lt;=45),L1144,0))</f>
        <v>0</v>
      </c>
      <c r="X1144" s="86" t="n">
        <f aca="false">IF(ISBLANK(Q1144),0,IF(AND(Q1144&gt;=46,Q1144&lt;=60),L1144,0))</f>
        <v>0</v>
      </c>
      <c r="Y1144" s="86" t="n">
        <f aca="false">IF(ISBLANK(Q1144),0,IF(AND(Q1144&gt;=61,Q1144&lt;=90),L1144,0))</f>
        <v>0</v>
      </c>
      <c r="Z1144" s="86" t="n">
        <f aca="false">IF(ISBLANK(Q1144),0,IF(Q1144&gt;=91,L1144,0))</f>
        <v>0</v>
      </c>
    </row>
    <row r="1145" customFormat="false" ht="14.25" hidden="false" customHeight="true" outlineLevel="0" collapsed="false">
      <c r="U1145" s="86" t="n">
        <f aca="false">IF(ISBLANK(Q1145),0,IF(AND(Q1145&gt;=1,Q1145&lt;=15),L1145,0))</f>
        <v>0</v>
      </c>
      <c r="V1145" s="86" t="n">
        <f aca="false">IF(ISBLANK(Q1145),0,IF(AND(Q1145&gt;=16,Q1145&lt;=30),L1145,0))</f>
        <v>0</v>
      </c>
      <c r="W1145" s="86" t="n">
        <f aca="false">IF(ISBLANK(Q1145),0,IF(AND(Q1145&gt;=31,Q1145&lt;=45),L1145,0))</f>
        <v>0</v>
      </c>
      <c r="X1145" s="86" t="n">
        <f aca="false">IF(ISBLANK(Q1145),0,IF(AND(Q1145&gt;=46,Q1145&lt;=60),L1145,0))</f>
        <v>0</v>
      </c>
      <c r="Y1145" s="86" t="n">
        <f aca="false">IF(ISBLANK(Q1145),0,IF(AND(Q1145&gt;=61,Q1145&lt;=90),L1145,0))</f>
        <v>0</v>
      </c>
      <c r="Z1145" s="86" t="n">
        <f aca="false">IF(ISBLANK(Q1145),0,IF(Q1145&gt;=91,L1145,0))</f>
        <v>0</v>
      </c>
    </row>
    <row r="1146" customFormat="false" ht="14.25" hidden="false" customHeight="true" outlineLevel="0" collapsed="false">
      <c r="U1146" s="86" t="n">
        <f aca="false">IF(ISBLANK(Q1146),0,IF(AND(Q1146&gt;=1,Q1146&lt;=15),L1146,0))</f>
        <v>0</v>
      </c>
      <c r="V1146" s="86" t="n">
        <f aca="false">IF(ISBLANK(Q1146),0,IF(AND(Q1146&gt;=16,Q1146&lt;=30),L1146,0))</f>
        <v>0</v>
      </c>
      <c r="W1146" s="86" t="n">
        <f aca="false">IF(ISBLANK(Q1146),0,IF(AND(Q1146&gt;=31,Q1146&lt;=45),L1146,0))</f>
        <v>0</v>
      </c>
      <c r="X1146" s="86" t="n">
        <f aca="false">IF(ISBLANK(Q1146),0,IF(AND(Q1146&gt;=46,Q1146&lt;=60),L1146,0))</f>
        <v>0</v>
      </c>
      <c r="Y1146" s="86" t="n">
        <f aca="false">IF(ISBLANK(Q1146),0,IF(AND(Q1146&gt;=61,Q1146&lt;=90),L1146,0))</f>
        <v>0</v>
      </c>
      <c r="Z1146" s="86" t="n">
        <f aca="false">IF(ISBLANK(Q1146),0,IF(Q1146&gt;=91,L1146,0))</f>
        <v>0</v>
      </c>
    </row>
    <row r="1147" customFormat="false" ht="14.25" hidden="false" customHeight="true" outlineLevel="0" collapsed="false">
      <c r="U1147" s="86" t="n">
        <f aca="false">IF(ISBLANK(Q1147),0,IF(AND(Q1147&gt;=1,Q1147&lt;=15),L1147,0))</f>
        <v>0</v>
      </c>
      <c r="V1147" s="86" t="n">
        <f aca="false">IF(ISBLANK(Q1147),0,IF(AND(Q1147&gt;=16,Q1147&lt;=30),L1147,0))</f>
        <v>0</v>
      </c>
      <c r="W1147" s="86" t="n">
        <f aca="false">IF(ISBLANK(Q1147),0,IF(AND(Q1147&gt;=31,Q1147&lt;=45),L1147,0))</f>
        <v>0</v>
      </c>
      <c r="X1147" s="86" t="n">
        <f aca="false">IF(ISBLANK(Q1147),0,IF(AND(Q1147&gt;=46,Q1147&lt;=60),L1147,0))</f>
        <v>0</v>
      </c>
      <c r="Y1147" s="86" t="n">
        <f aca="false">IF(ISBLANK(Q1147),0,IF(AND(Q1147&gt;=61,Q1147&lt;=90),L1147,0))</f>
        <v>0</v>
      </c>
      <c r="Z1147" s="86" t="n">
        <f aca="false">IF(ISBLANK(Q1147),0,IF(Q1147&gt;=91,L1147,0))</f>
        <v>0</v>
      </c>
    </row>
    <row r="1148" customFormat="false" ht="14.25" hidden="false" customHeight="true" outlineLevel="0" collapsed="false">
      <c r="U1148" s="86" t="n">
        <f aca="false">IF(ISBLANK(Q1148),0,IF(AND(Q1148&gt;=1,Q1148&lt;=15),L1148,0))</f>
        <v>0</v>
      </c>
      <c r="V1148" s="86" t="n">
        <f aca="false">IF(ISBLANK(Q1148),0,IF(AND(Q1148&gt;=16,Q1148&lt;=30),L1148,0))</f>
        <v>0</v>
      </c>
      <c r="W1148" s="86" t="n">
        <f aca="false">IF(ISBLANK(Q1148),0,IF(AND(Q1148&gt;=31,Q1148&lt;=45),L1148,0))</f>
        <v>0</v>
      </c>
      <c r="X1148" s="86" t="n">
        <f aca="false">IF(ISBLANK(Q1148),0,IF(AND(Q1148&gt;=46,Q1148&lt;=60),L1148,0))</f>
        <v>0</v>
      </c>
      <c r="Y1148" s="86" t="n">
        <f aca="false">IF(ISBLANK(Q1148),0,IF(AND(Q1148&gt;=61,Q1148&lt;=90),L1148,0))</f>
        <v>0</v>
      </c>
      <c r="Z1148" s="86" t="n">
        <f aca="false">IF(ISBLANK(Q1148),0,IF(Q1148&gt;=91,L1148,0))</f>
        <v>0</v>
      </c>
    </row>
    <row r="1149" customFormat="false" ht="14.25" hidden="false" customHeight="true" outlineLevel="0" collapsed="false">
      <c r="U1149" s="86" t="n">
        <f aca="false">IF(ISBLANK(Q1149),0,IF(AND(Q1149&gt;=1,Q1149&lt;=15),L1149,0))</f>
        <v>0</v>
      </c>
      <c r="V1149" s="86" t="n">
        <f aca="false">IF(ISBLANK(Q1149),0,IF(AND(Q1149&gt;=16,Q1149&lt;=30),L1149,0))</f>
        <v>0</v>
      </c>
      <c r="W1149" s="86" t="n">
        <f aca="false">IF(ISBLANK(Q1149),0,IF(AND(Q1149&gt;=31,Q1149&lt;=45),L1149,0))</f>
        <v>0</v>
      </c>
      <c r="X1149" s="86" t="n">
        <f aca="false">IF(ISBLANK(Q1149),0,IF(AND(Q1149&gt;=46,Q1149&lt;=60),L1149,0))</f>
        <v>0</v>
      </c>
      <c r="Y1149" s="86" t="n">
        <f aca="false">IF(ISBLANK(Q1149),0,IF(AND(Q1149&gt;=61,Q1149&lt;=90),L1149,0))</f>
        <v>0</v>
      </c>
      <c r="Z1149" s="86" t="n">
        <f aca="false">IF(ISBLANK(Q1149),0,IF(Q1149&gt;=91,L1149,0))</f>
        <v>0</v>
      </c>
    </row>
    <row r="1150" customFormat="false" ht="14.25" hidden="false" customHeight="true" outlineLevel="0" collapsed="false">
      <c r="U1150" s="86" t="n">
        <f aca="false">IF(ISBLANK(Q1150),0,IF(AND(Q1150&gt;=1,Q1150&lt;=15),L1150,0))</f>
        <v>0</v>
      </c>
      <c r="V1150" s="86" t="n">
        <f aca="false">IF(ISBLANK(Q1150),0,IF(AND(Q1150&gt;=16,Q1150&lt;=30),L1150,0))</f>
        <v>0</v>
      </c>
      <c r="W1150" s="86" t="n">
        <f aca="false">IF(ISBLANK(Q1150),0,IF(AND(Q1150&gt;=31,Q1150&lt;=45),L1150,0))</f>
        <v>0</v>
      </c>
      <c r="X1150" s="86" t="n">
        <f aca="false">IF(ISBLANK(Q1150),0,IF(AND(Q1150&gt;=46,Q1150&lt;=60),L1150,0))</f>
        <v>0</v>
      </c>
      <c r="Y1150" s="86" t="n">
        <f aca="false">IF(ISBLANK(Q1150),0,IF(AND(Q1150&gt;=61,Q1150&lt;=90),L1150,0))</f>
        <v>0</v>
      </c>
      <c r="Z1150" s="86" t="n">
        <f aca="false">IF(ISBLANK(Q1150),0,IF(Q1150&gt;=91,L1150,0))</f>
        <v>0</v>
      </c>
    </row>
    <row r="1151" customFormat="false" ht="14.25" hidden="false" customHeight="true" outlineLevel="0" collapsed="false">
      <c r="U1151" s="86" t="n">
        <f aca="false">IF(ISBLANK(Q1151),0,IF(AND(Q1151&gt;=1,Q1151&lt;=15),L1151,0))</f>
        <v>0</v>
      </c>
      <c r="V1151" s="86" t="n">
        <f aca="false">IF(ISBLANK(Q1151),0,IF(AND(Q1151&gt;=16,Q1151&lt;=30),L1151,0))</f>
        <v>0</v>
      </c>
      <c r="W1151" s="86" t="n">
        <f aca="false">IF(ISBLANK(Q1151),0,IF(AND(Q1151&gt;=31,Q1151&lt;=45),L1151,0))</f>
        <v>0</v>
      </c>
      <c r="X1151" s="86" t="n">
        <f aca="false">IF(ISBLANK(Q1151),0,IF(AND(Q1151&gt;=46,Q1151&lt;=60),L1151,0))</f>
        <v>0</v>
      </c>
      <c r="Y1151" s="86" t="n">
        <f aca="false">IF(ISBLANK(Q1151),0,IF(AND(Q1151&gt;=61,Q1151&lt;=90),L1151,0))</f>
        <v>0</v>
      </c>
      <c r="Z1151" s="86" t="n">
        <f aca="false">IF(ISBLANK(Q1151),0,IF(Q1151&gt;=91,L1151,0))</f>
        <v>0</v>
      </c>
    </row>
    <row r="1152" customFormat="false" ht="14.25" hidden="false" customHeight="true" outlineLevel="0" collapsed="false">
      <c r="U1152" s="86" t="n">
        <f aca="false">IF(ISBLANK(Q1152),0,IF(AND(Q1152&gt;=1,Q1152&lt;=15),L1152,0))</f>
        <v>0</v>
      </c>
      <c r="V1152" s="86" t="n">
        <f aca="false">IF(ISBLANK(Q1152),0,IF(AND(Q1152&gt;=16,Q1152&lt;=30),L1152,0))</f>
        <v>0</v>
      </c>
      <c r="W1152" s="86" t="n">
        <f aca="false">IF(ISBLANK(Q1152),0,IF(AND(Q1152&gt;=31,Q1152&lt;=45),L1152,0))</f>
        <v>0</v>
      </c>
      <c r="X1152" s="86" t="n">
        <f aca="false">IF(ISBLANK(Q1152),0,IF(AND(Q1152&gt;=46,Q1152&lt;=60),L1152,0))</f>
        <v>0</v>
      </c>
      <c r="Y1152" s="86" t="n">
        <f aca="false">IF(ISBLANK(Q1152),0,IF(AND(Q1152&gt;=61,Q1152&lt;=90),L1152,0))</f>
        <v>0</v>
      </c>
      <c r="Z1152" s="86" t="n">
        <f aca="false">IF(ISBLANK(Q1152),0,IF(Q1152&gt;=91,L1152,0))</f>
        <v>0</v>
      </c>
    </row>
    <row r="1153" customFormat="false" ht="14.25" hidden="false" customHeight="true" outlineLevel="0" collapsed="false">
      <c r="U1153" s="86" t="n">
        <f aca="false">IF(ISBLANK(Q1153),0,IF(AND(Q1153&gt;=1,Q1153&lt;=15),L1153,0))</f>
        <v>0</v>
      </c>
      <c r="V1153" s="86" t="n">
        <f aca="false">IF(ISBLANK(Q1153),0,IF(AND(Q1153&gt;=16,Q1153&lt;=30),L1153,0))</f>
        <v>0</v>
      </c>
      <c r="W1153" s="86" t="n">
        <f aca="false">IF(ISBLANK(Q1153),0,IF(AND(Q1153&gt;=31,Q1153&lt;=45),L1153,0))</f>
        <v>0</v>
      </c>
      <c r="X1153" s="86" t="n">
        <f aca="false">IF(ISBLANK(Q1153),0,IF(AND(Q1153&gt;=46,Q1153&lt;=60),L1153,0))</f>
        <v>0</v>
      </c>
      <c r="Y1153" s="86" t="n">
        <f aca="false">IF(ISBLANK(Q1153),0,IF(AND(Q1153&gt;=61,Q1153&lt;=90),L1153,0))</f>
        <v>0</v>
      </c>
      <c r="Z1153" s="86" t="n">
        <f aca="false">IF(ISBLANK(Q1153),0,IF(Q1153&gt;=91,L1153,0))</f>
        <v>0</v>
      </c>
    </row>
    <row r="1154" customFormat="false" ht="14.25" hidden="false" customHeight="true" outlineLevel="0" collapsed="false">
      <c r="U1154" s="86" t="n">
        <f aca="false">IF(ISBLANK(Q1154),0,IF(AND(Q1154&gt;=1,Q1154&lt;=15),L1154,0))</f>
        <v>0</v>
      </c>
      <c r="V1154" s="86" t="n">
        <f aca="false">IF(ISBLANK(Q1154),0,IF(AND(Q1154&gt;=16,Q1154&lt;=30),L1154,0))</f>
        <v>0</v>
      </c>
      <c r="W1154" s="86" t="n">
        <f aca="false">IF(ISBLANK(Q1154),0,IF(AND(Q1154&gt;=31,Q1154&lt;=45),L1154,0))</f>
        <v>0</v>
      </c>
      <c r="X1154" s="86" t="n">
        <f aca="false">IF(ISBLANK(Q1154),0,IF(AND(Q1154&gt;=46,Q1154&lt;=60),L1154,0))</f>
        <v>0</v>
      </c>
      <c r="Y1154" s="86" t="n">
        <f aca="false">IF(ISBLANK(Q1154),0,IF(AND(Q1154&gt;=61,Q1154&lt;=90),L1154,0))</f>
        <v>0</v>
      </c>
      <c r="Z1154" s="86" t="n">
        <f aca="false">IF(ISBLANK(Q1154),0,IF(Q1154&gt;=91,L1154,0))</f>
        <v>0</v>
      </c>
    </row>
    <row r="1155" customFormat="false" ht="14.25" hidden="false" customHeight="true" outlineLevel="0" collapsed="false">
      <c r="U1155" s="86" t="n">
        <f aca="false">IF(ISBLANK(Q1155),0,IF(AND(Q1155&gt;=1,Q1155&lt;=15),L1155,0))</f>
        <v>0</v>
      </c>
      <c r="V1155" s="86" t="n">
        <f aca="false">IF(ISBLANK(Q1155),0,IF(AND(Q1155&gt;=16,Q1155&lt;=30),L1155,0))</f>
        <v>0</v>
      </c>
      <c r="W1155" s="86" t="n">
        <f aca="false">IF(ISBLANK(Q1155),0,IF(AND(Q1155&gt;=31,Q1155&lt;=45),L1155,0))</f>
        <v>0</v>
      </c>
      <c r="X1155" s="86" t="n">
        <f aca="false">IF(ISBLANK(Q1155),0,IF(AND(Q1155&gt;=46,Q1155&lt;=60),L1155,0))</f>
        <v>0</v>
      </c>
      <c r="Y1155" s="86" t="n">
        <f aca="false">IF(ISBLANK(Q1155),0,IF(AND(Q1155&gt;=61,Q1155&lt;=90),L1155,0))</f>
        <v>0</v>
      </c>
      <c r="Z1155" s="86" t="n">
        <f aca="false">IF(ISBLANK(Q1155),0,IF(Q1155&gt;=91,L1155,0))</f>
        <v>0</v>
      </c>
    </row>
    <row r="1156" customFormat="false" ht="14.25" hidden="false" customHeight="true" outlineLevel="0" collapsed="false">
      <c r="U1156" s="86" t="n">
        <f aca="false">IF(ISBLANK(Q1156),0,IF(AND(Q1156&gt;=1,Q1156&lt;=15),L1156,0))</f>
        <v>0</v>
      </c>
      <c r="V1156" s="86" t="n">
        <f aca="false">IF(ISBLANK(Q1156),0,IF(AND(Q1156&gt;=16,Q1156&lt;=30),L1156,0))</f>
        <v>0</v>
      </c>
      <c r="W1156" s="86" t="n">
        <f aca="false">IF(ISBLANK(Q1156),0,IF(AND(Q1156&gt;=31,Q1156&lt;=45),L1156,0))</f>
        <v>0</v>
      </c>
      <c r="X1156" s="86" t="n">
        <f aca="false">IF(ISBLANK(Q1156),0,IF(AND(Q1156&gt;=46,Q1156&lt;=60),L1156,0))</f>
        <v>0</v>
      </c>
      <c r="Y1156" s="86" t="n">
        <f aca="false">IF(ISBLANK(Q1156),0,IF(AND(Q1156&gt;=61,Q1156&lt;=90),L1156,0))</f>
        <v>0</v>
      </c>
      <c r="Z1156" s="86" t="n">
        <f aca="false">IF(ISBLANK(Q1156),0,IF(Q1156&gt;=91,L1156,0))</f>
        <v>0</v>
      </c>
    </row>
    <row r="1157" customFormat="false" ht="14.25" hidden="false" customHeight="true" outlineLevel="0" collapsed="false">
      <c r="U1157" s="86" t="n">
        <f aca="false">IF(ISBLANK(Q1157),0,IF(AND(Q1157&gt;=1,Q1157&lt;=15),L1157,0))</f>
        <v>0</v>
      </c>
      <c r="V1157" s="86" t="n">
        <f aca="false">IF(ISBLANK(Q1157),0,IF(AND(Q1157&gt;=16,Q1157&lt;=30),L1157,0))</f>
        <v>0</v>
      </c>
      <c r="W1157" s="86" t="n">
        <f aca="false">IF(ISBLANK(Q1157),0,IF(AND(Q1157&gt;=31,Q1157&lt;=45),L1157,0))</f>
        <v>0</v>
      </c>
      <c r="X1157" s="86" t="n">
        <f aca="false">IF(ISBLANK(Q1157),0,IF(AND(Q1157&gt;=46,Q1157&lt;=60),L1157,0))</f>
        <v>0</v>
      </c>
      <c r="Y1157" s="86" t="n">
        <f aca="false">IF(ISBLANK(Q1157),0,IF(AND(Q1157&gt;=61,Q1157&lt;=90),L1157,0))</f>
        <v>0</v>
      </c>
      <c r="Z1157" s="86" t="n">
        <f aca="false">IF(ISBLANK(Q1157),0,IF(Q1157&gt;=91,L1157,0))</f>
        <v>0</v>
      </c>
    </row>
    <row r="1158" customFormat="false" ht="14.25" hidden="false" customHeight="true" outlineLevel="0" collapsed="false">
      <c r="U1158" s="86" t="n">
        <f aca="false">IF(ISBLANK(Q1158),0,IF(AND(Q1158&gt;=1,Q1158&lt;=15),L1158,0))</f>
        <v>0</v>
      </c>
      <c r="V1158" s="86" t="n">
        <f aca="false">IF(ISBLANK(Q1158),0,IF(AND(Q1158&gt;=16,Q1158&lt;=30),L1158,0))</f>
        <v>0</v>
      </c>
      <c r="W1158" s="86" t="n">
        <f aca="false">IF(ISBLANK(Q1158),0,IF(AND(Q1158&gt;=31,Q1158&lt;=45),L1158,0))</f>
        <v>0</v>
      </c>
      <c r="X1158" s="86" t="n">
        <f aca="false">IF(ISBLANK(Q1158),0,IF(AND(Q1158&gt;=46,Q1158&lt;=60),L1158,0))</f>
        <v>0</v>
      </c>
      <c r="Y1158" s="86" t="n">
        <f aca="false">IF(ISBLANK(Q1158),0,IF(AND(Q1158&gt;=61,Q1158&lt;=90),L1158,0))</f>
        <v>0</v>
      </c>
      <c r="Z1158" s="86" t="n">
        <f aca="false">IF(ISBLANK(Q1158),0,IF(Q1158&gt;=91,L1158,0))</f>
        <v>0</v>
      </c>
    </row>
    <row r="1159" customFormat="false" ht="14.25" hidden="false" customHeight="true" outlineLevel="0" collapsed="false">
      <c r="U1159" s="86" t="n">
        <f aca="false">IF(ISBLANK(Q1159),0,IF(AND(Q1159&gt;=1,Q1159&lt;=15),L1159,0))</f>
        <v>0</v>
      </c>
      <c r="V1159" s="86" t="n">
        <f aca="false">IF(ISBLANK(Q1159),0,IF(AND(Q1159&gt;=16,Q1159&lt;=30),L1159,0))</f>
        <v>0</v>
      </c>
      <c r="W1159" s="86" t="n">
        <f aca="false">IF(ISBLANK(Q1159),0,IF(AND(Q1159&gt;=31,Q1159&lt;=45),L1159,0))</f>
        <v>0</v>
      </c>
      <c r="X1159" s="86" t="n">
        <f aca="false">IF(ISBLANK(Q1159),0,IF(AND(Q1159&gt;=46,Q1159&lt;=60),L1159,0))</f>
        <v>0</v>
      </c>
      <c r="Y1159" s="86" t="n">
        <f aca="false">IF(ISBLANK(Q1159),0,IF(AND(Q1159&gt;=61,Q1159&lt;=90),L1159,0))</f>
        <v>0</v>
      </c>
      <c r="Z1159" s="86" t="n">
        <f aca="false">IF(ISBLANK(Q1159),0,IF(Q1159&gt;=91,L1159,0))</f>
        <v>0</v>
      </c>
    </row>
    <row r="1160" customFormat="false" ht="14.25" hidden="false" customHeight="true" outlineLevel="0" collapsed="false">
      <c r="U1160" s="86" t="n">
        <f aca="false">IF(ISBLANK(Q1160),0,IF(AND(Q1160&gt;=1,Q1160&lt;=15),L1160,0))</f>
        <v>0</v>
      </c>
      <c r="V1160" s="86" t="n">
        <f aca="false">IF(ISBLANK(Q1160),0,IF(AND(Q1160&gt;=16,Q1160&lt;=30),L1160,0))</f>
        <v>0</v>
      </c>
      <c r="W1160" s="86" t="n">
        <f aca="false">IF(ISBLANK(Q1160),0,IF(AND(Q1160&gt;=31,Q1160&lt;=45),L1160,0))</f>
        <v>0</v>
      </c>
      <c r="X1160" s="86" t="n">
        <f aca="false">IF(ISBLANK(Q1160),0,IF(AND(Q1160&gt;=46,Q1160&lt;=60),L1160,0))</f>
        <v>0</v>
      </c>
      <c r="Y1160" s="86" t="n">
        <f aca="false">IF(ISBLANK(Q1160),0,IF(AND(Q1160&gt;=61,Q1160&lt;=90),L1160,0))</f>
        <v>0</v>
      </c>
      <c r="Z1160" s="86" t="n">
        <f aca="false">IF(ISBLANK(Q1160),0,IF(Q1160&gt;=91,L1160,0))</f>
        <v>0</v>
      </c>
    </row>
    <row r="1161" customFormat="false" ht="14.25" hidden="false" customHeight="true" outlineLevel="0" collapsed="false">
      <c r="U1161" s="86" t="n">
        <f aca="false">IF(ISBLANK(Q1161),0,IF(AND(Q1161&gt;=1,Q1161&lt;=15),L1161,0))</f>
        <v>0</v>
      </c>
      <c r="V1161" s="86" t="n">
        <f aca="false">IF(ISBLANK(Q1161),0,IF(AND(Q1161&gt;=16,Q1161&lt;=30),L1161,0))</f>
        <v>0</v>
      </c>
      <c r="W1161" s="86" t="n">
        <f aca="false">IF(ISBLANK(Q1161),0,IF(AND(Q1161&gt;=31,Q1161&lt;=45),L1161,0))</f>
        <v>0</v>
      </c>
      <c r="X1161" s="86" t="n">
        <f aca="false">IF(ISBLANK(Q1161),0,IF(AND(Q1161&gt;=46,Q1161&lt;=60),L1161,0))</f>
        <v>0</v>
      </c>
      <c r="Y1161" s="86" t="n">
        <f aca="false">IF(ISBLANK(Q1161),0,IF(AND(Q1161&gt;=61,Q1161&lt;=90),L1161,0))</f>
        <v>0</v>
      </c>
      <c r="Z1161" s="86" t="n">
        <f aca="false">IF(ISBLANK(Q1161),0,IF(Q1161&gt;=91,L1161,0))</f>
        <v>0</v>
      </c>
    </row>
    <row r="1162" customFormat="false" ht="14.25" hidden="false" customHeight="true" outlineLevel="0" collapsed="false">
      <c r="U1162" s="86" t="n">
        <f aca="false">IF(ISBLANK(Q1162),0,IF(AND(Q1162&gt;=1,Q1162&lt;=15),L1162,0))</f>
        <v>0</v>
      </c>
      <c r="V1162" s="86" t="n">
        <f aca="false">IF(ISBLANK(Q1162),0,IF(AND(Q1162&gt;=16,Q1162&lt;=30),L1162,0))</f>
        <v>0</v>
      </c>
      <c r="W1162" s="86" t="n">
        <f aca="false">IF(ISBLANK(Q1162),0,IF(AND(Q1162&gt;=31,Q1162&lt;=45),L1162,0))</f>
        <v>0</v>
      </c>
      <c r="X1162" s="86" t="n">
        <f aca="false">IF(ISBLANK(Q1162),0,IF(AND(Q1162&gt;=46,Q1162&lt;=60),L1162,0))</f>
        <v>0</v>
      </c>
      <c r="Y1162" s="86" t="n">
        <f aca="false">IF(ISBLANK(Q1162),0,IF(AND(Q1162&gt;=61,Q1162&lt;=90),L1162,0))</f>
        <v>0</v>
      </c>
      <c r="Z1162" s="86" t="n">
        <f aca="false">IF(ISBLANK(Q1162),0,IF(Q1162&gt;=91,L1162,0))</f>
        <v>0</v>
      </c>
    </row>
    <row r="1163" customFormat="false" ht="14.25" hidden="false" customHeight="true" outlineLevel="0" collapsed="false">
      <c r="U1163" s="86" t="n">
        <f aca="false">IF(ISBLANK(Q1163),0,IF(AND(Q1163&gt;=1,Q1163&lt;=15),L1163,0))</f>
        <v>0</v>
      </c>
      <c r="V1163" s="86" t="n">
        <f aca="false">IF(ISBLANK(Q1163),0,IF(AND(Q1163&gt;=16,Q1163&lt;=30),L1163,0))</f>
        <v>0</v>
      </c>
      <c r="W1163" s="86" t="n">
        <f aca="false">IF(ISBLANK(Q1163),0,IF(AND(Q1163&gt;=31,Q1163&lt;=45),L1163,0))</f>
        <v>0</v>
      </c>
      <c r="X1163" s="86" t="n">
        <f aca="false">IF(ISBLANK(Q1163),0,IF(AND(Q1163&gt;=46,Q1163&lt;=60),L1163,0))</f>
        <v>0</v>
      </c>
      <c r="Y1163" s="86" t="n">
        <f aca="false">IF(ISBLANK(Q1163),0,IF(AND(Q1163&gt;=61,Q1163&lt;=90),L1163,0))</f>
        <v>0</v>
      </c>
      <c r="Z1163" s="86" t="n">
        <f aca="false">IF(ISBLANK(Q1163),0,IF(Q1163&gt;=91,L1163,0))</f>
        <v>0</v>
      </c>
    </row>
    <row r="1164" customFormat="false" ht="14.25" hidden="false" customHeight="true" outlineLevel="0" collapsed="false">
      <c r="U1164" s="86" t="n">
        <f aca="false">IF(ISBLANK(Q1164),0,IF(AND(Q1164&gt;=1,Q1164&lt;=15),L1164,0))</f>
        <v>0</v>
      </c>
      <c r="V1164" s="86" t="n">
        <f aca="false">IF(ISBLANK(Q1164),0,IF(AND(Q1164&gt;=16,Q1164&lt;=30),L1164,0))</f>
        <v>0</v>
      </c>
      <c r="W1164" s="86" t="n">
        <f aca="false">IF(ISBLANK(Q1164),0,IF(AND(Q1164&gt;=31,Q1164&lt;=45),L1164,0))</f>
        <v>0</v>
      </c>
      <c r="X1164" s="86" t="n">
        <f aca="false">IF(ISBLANK(Q1164),0,IF(AND(Q1164&gt;=46,Q1164&lt;=60),L1164,0))</f>
        <v>0</v>
      </c>
      <c r="Y1164" s="86" t="n">
        <f aca="false">IF(ISBLANK(Q1164),0,IF(AND(Q1164&gt;=61,Q1164&lt;=90),L1164,0))</f>
        <v>0</v>
      </c>
      <c r="Z1164" s="86" t="n">
        <f aca="false">IF(ISBLANK(Q1164),0,IF(Q1164&gt;=91,L1164,0))</f>
        <v>0</v>
      </c>
    </row>
    <row r="1165" customFormat="false" ht="14.25" hidden="false" customHeight="true" outlineLevel="0" collapsed="false">
      <c r="U1165" s="86" t="n">
        <f aca="false">IF(ISBLANK(Q1165),0,IF(AND(Q1165&gt;=1,Q1165&lt;=15),L1165,0))</f>
        <v>0</v>
      </c>
      <c r="V1165" s="86" t="n">
        <f aca="false">IF(ISBLANK(Q1165),0,IF(AND(Q1165&gt;=16,Q1165&lt;=30),L1165,0))</f>
        <v>0</v>
      </c>
      <c r="W1165" s="86" t="n">
        <f aca="false">IF(ISBLANK(Q1165),0,IF(AND(Q1165&gt;=31,Q1165&lt;=45),L1165,0))</f>
        <v>0</v>
      </c>
      <c r="X1165" s="86" t="n">
        <f aca="false">IF(ISBLANK(Q1165),0,IF(AND(Q1165&gt;=46,Q1165&lt;=60),L1165,0))</f>
        <v>0</v>
      </c>
      <c r="Y1165" s="86" t="n">
        <f aca="false">IF(ISBLANK(Q1165),0,IF(AND(Q1165&gt;=61,Q1165&lt;=90),L1165,0))</f>
        <v>0</v>
      </c>
      <c r="Z1165" s="86" t="n">
        <f aca="false">IF(ISBLANK(Q1165),0,IF(Q1165&gt;=91,L1165,0))</f>
        <v>0</v>
      </c>
    </row>
    <row r="1166" customFormat="false" ht="14.25" hidden="false" customHeight="true" outlineLevel="0" collapsed="false">
      <c r="U1166" s="86" t="n">
        <f aca="false">IF(ISBLANK(Q1166),0,IF(AND(Q1166&gt;=1,Q1166&lt;=15),L1166,0))</f>
        <v>0</v>
      </c>
      <c r="V1166" s="86" t="n">
        <f aca="false">IF(ISBLANK(Q1166),0,IF(AND(Q1166&gt;=16,Q1166&lt;=30),L1166,0))</f>
        <v>0</v>
      </c>
      <c r="W1166" s="86" t="n">
        <f aca="false">IF(ISBLANK(Q1166),0,IF(AND(Q1166&gt;=31,Q1166&lt;=45),L1166,0))</f>
        <v>0</v>
      </c>
      <c r="X1166" s="86" t="n">
        <f aca="false">IF(ISBLANK(Q1166),0,IF(AND(Q1166&gt;=46,Q1166&lt;=60),L1166,0))</f>
        <v>0</v>
      </c>
      <c r="Y1166" s="86" t="n">
        <f aca="false">IF(ISBLANK(Q1166),0,IF(AND(Q1166&gt;=61,Q1166&lt;=90),L1166,0))</f>
        <v>0</v>
      </c>
      <c r="Z1166" s="86" t="n">
        <f aca="false">IF(ISBLANK(Q1166),0,IF(Q1166&gt;=91,L1166,0))</f>
        <v>0</v>
      </c>
    </row>
    <row r="1167" customFormat="false" ht="14.25" hidden="false" customHeight="true" outlineLevel="0" collapsed="false">
      <c r="U1167" s="86" t="n">
        <f aca="false">IF(ISBLANK(Q1167),0,IF(AND(Q1167&gt;=1,Q1167&lt;=15),L1167,0))</f>
        <v>0</v>
      </c>
      <c r="V1167" s="86" t="n">
        <f aca="false">IF(ISBLANK(Q1167),0,IF(AND(Q1167&gt;=16,Q1167&lt;=30),L1167,0))</f>
        <v>0</v>
      </c>
      <c r="W1167" s="86" t="n">
        <f aca="false">IF(ISBLANK(Q1167),0,IF(AND(Q1167&gt;=31,Q1167&lt;=45),L1167,0))</f>
        <v>0</v>
      </c>
      <c r="X1167" s="86" t="n">
        <f aca="false">IF(ISBLANK(Q1167),0,IF(AND(Q1167&gt;=46,Q1167&lt;=60),L1167,0))</f>
        <v>0</v>
      </c>
      <c r="Y1167" s="86" t="n">
        <f aca="false">IF(ISBLANK(Q1167),0,IF(AND(Q1167&gt;=61,Q1167&lt;=90),L1167,0))</f>
        <v>0</v>
      </c>
      <c r="Z1167" s="86" t="n">
        <f aca="false">IF(ISBLANK(Q1167),0,IF(Q1167&gt;=91,L1167,0))</f>
        <v>0</v>
      </c>
    </row>
    <row r="1168" customFormat="false" ht="14.25" hidden="false" customHeight="true" outlineLevel="0" collapsed="false">
      <c r="U1168" s="86" t="n">
        <f aca="false">IF(ISBLANK(Q1168),0,IF(AND(Q1168&gt;=1,Q1168&lt;=15),L1168,0))</f>
        <v>0</v>
      </c>
      <c r="V1168" s="86" t="n">
        <f aca="false">IF(ISBLANK(Q1168),0,IF(AND(Q1168&gt;=16,Q1168&lt;=30),L1168,0))</f>
        <v>0</v>
      </c>
      <c r="W1168" s="86" t="n">
        <f aca="false">IF(ISBLANK(Q1168),0,IF(AND(Q1168&gt;=31,Q1168&lt;=45),L1168,0))</f>
        <v>0</v>
      </c>
      <c r="X1168" s="86" t="n">
        <f aca="false">IF(ISBLANK(Q1168),0,IF(AND(Q1168&gt;=46,Q1168&lt;=60),L1168,0))</f>
        <v>0</v>
      </c>
      <c r="Y1168" s="86" t="n">
        <f aca="false">IF(ISBLANK(Q1168),0,IF(AND(Q1168&gt;=61,Q1168&lt;=90),L1168,0))</f>
        <v>0</v>
      </c>
      <c r="Z1168" s="86" t="n">
        <f aca="false">IF(ISBLANK(Q1168),0,IF(Q1168&gt;=91,L1168,0))</f>
        <v>0</v>
      </c>
    </row>
    <row r="1169" customFormat="false" ht="14.25" hidden="false" customHeight="true" outlineLevel="0" collapsed="false">
      <c r="U1169" s="86" t="n">
        <f aca="false">IF(ISBLANK(Q1169),0,IF(AND(Q1169&gt;=1,Q1169&lt;=15),L1169,0))</f>
        <v>0</v>
      </c>
      <c r="V1169" s="86" t="n">
        <f aca="false">IF(ISBLANK(Q1169),0,IF(AND(Q1169&gt;=16,Q1169&lt;=30),L1169,0))</f>
        <v>0</v>
      </c>
      <c r="W1169" s="86" t="n">
        <f aca="false">IF(ISBLANK(Q1169),0,IF(AND(Q1169&gt;=31,Q1169&lt;=45),L1169,0))</f>
        <v>0</v>
      </c>
      <c r="X1169" s="86" t="n">
        <f aca="false">IF(ISBLANK(Q1169),0,IF(AND(Q1169&gt;=46,Q1169&lt;=60),L1169,0))</f>
        <v>0</v>
      </c>
      <c r="Y1169" s="86" t="n">
        <f aca="false">IF(ISBLANK(Q1169),0,IF(AND(Q1169&gt;=61,Q1169&lt;=90),L1169,0))</f>
        <v>0</v>
      </c>
      <c r="Z1169" s="86" t="n">
        <f aca="false">IF(ISBLANK(Q1169),0,IF(Q1169&gt;=91,L1169,0))</f>
        <v>0</v>
      </c>
    </row>
    <row r="1170" customFormat="false" ht="14.25" hidden="false" customHeight="true" outlineLevel="0" collapsed="false">
      <c r="U1170" s="86" t="n">
        <f aca="false">IF(ISBLANK(Q1170),0,IF(AND(Q1170&gt;=1,Q1170&lt;=15),L1170,0))</f>
        <v>0</v>
      </c>
      <c r="V1170" s="86" t="n">
        <f aca="false">IF(ISBLANK(Q1170),0,IF(AND(Q1170&gt;=16,Q1170&lt;=30),L1170,0))</f>
        <v>0</v>
      </c>
      <c r="W1170" s="86" t="n">
        <f aca="false">IF(ISBLANK(Q1170),0,IF(AND(Q1170&gt;=31,Q1170&lt;=45),L1170,0))</f>
        <v>0</v>
      </c>
      <c r="X1170" s="86" t="n">
        <f aca="false">IF(ISBLANK(Q1170),0,IF(AND(Q1170&gt;=46,Q1170&lt;=60),L1170,0))</f>
        <v>0</v>
      </c>
      <c r="Y1170" s="86" t="n">
        <f aca="false">IF(ISBLANK(Q1170),0,IF(AND(Q1170&gt;=61,Q1170&lt;=90),L1170,0))</f>
        <v>0</v>
      </c>
      <c r="Z1170" s="86" t="n">
        <f aca="false">IF(ISBLANK(Q1170),0,IF(Q1170&gt;=91,L1170,0))</f>
        <v>0</v>
      </c>
    </row>
    <row r="1171" customFormat="false" ht="14.25" hidden="false" customHeight="true" outlineLevel="0" collapsed="false">
      <c r="U1171" s="86" t="n">
        <f aca="false">IF(ISBLANK(Q1171),0,IF(AND(Q1171&gt;=1,Q1171&lt;=15),L1171,0))</f>
        <v>0</v>
      </c>
      <c r="V1171" s="86" t="n">
        <f aca="false">IF(ISBLANK(Q1171),0,IF(AND(Q1171&gt;=16,Q1171&lt;=30),L1171,0))</f>
        <v>0</v>
      </c>
      <c r="W1171" s="86" t="n">
        <f aca="false">IF(ISBLANK(Q1171),0,IF(AND(Q1171&gt;=31,Q1171&lt;=45),L1171,0))</f>
        <v>0</v>
      </c>
      <c r="X1171" s="86" t="n">
        <f aca="false">IF(ISBLANK(Q1171),0,IF(AND(Q1171&gt;=46,Q1171&lt;=60),L1171,0))</f>
        <v>0</v>
      </c>
      <c r="Y1171" s="86" t="n">
        <f aca="false">IF(ISBLANK(Q1171),0,IF(AND(Q1171&gt;=61,Q1171&lt;=90),L1171,0))</f>
        <v>0</v>
      </c>
      <c r="Z1171" s="86" t="n">
        <f aca="false">IF(ISBLANK(Q1171),0,IF(Q1171&gt;=91,L1171,0))</f>
        <v>0</v>
      </c>
    </row>
    <row r="1172" customFormat="false" ht="14.25" hidden="false" customHeight="true" outlineLevel="0" collapsed="false">
      <c r="U1172" s="86" t="n">
        <f aca="false">IF(ISBLANK(Q1172),0,IF(AND(Q1172&gt;=1,Q1172&lt;=15),L1172,0))</f>
        <v>0</v>
      </c>
      <c r="V1172" s="86" t="n">
        <f aca="false">IF(ISBLANK(Q1172),0,IF(AND(Q1172&gt;=16,Q1172&lt;=30),L1172,0))</f>
        <v>0</v>
      </c>
      <c r="W1172" s="86" t="n">
        <f aca="false">IF(ISBLANK(Q1172),0,IF(AND(Q1172&gt;=31,Q1172&lt;=45),L1172,0))</f>
        <v>0</v>
      </c>
      <c r="X1172" s="86" t="n">
        <f aca="false">IF(ISBLANK(Q1172),0,IF(AND(Q1172&gt;=46,Q1172&lt;=60),L1172,0))</f>
        <v>0</v>
      </c>
      <c r="Y1172" s="86" t="n">
        <f aca="false">IF(ISBLANK(Q1172),0,IF(AND(Q1172&gt;=61,Q1172&lt;=90),L1172,0))</f>
        <v>0</v>
      </c>
      <c r="Z1172" s="86" t="n">
        <f aca="false">IF(ISBLANK(Q1172),0,IF(Q1172&gt;=91,L1172,0))</f>
        <v>0</v>
      </c>
    </row>
    <row r="1173" customFormat="false" ht="14.25" hidden="false" customHeight="true" outlineLevel="0" collapsed="false">
      <c r="U1173" s="86" t="n">
        <f aca="false">IF(ISBLANK(Q1173),0,IF(AND(Q1173&gt;=1,Q1173&lt;=15),L1173,0))</f>
        <v>0</v>
      </c>
      <c r="V1173" s="86" t="n">
        <f aca="false">IF(ISBLANK(Q1173),0,IF(AND(Q1173&gt;=16,Q1173&lt;=30),L1173,0))</f>
        <v>0</v>
      </c>
      <c r="W1173" s="86" t="n">
        <f aca="false">IF(ISBLANK(Q1173),0,IF(AND(Q1173&gt;=31,Q1173&lt;=45),L1173,0))</f>
        <v>0</v>
      </c>
      <c r="X1173" s="86" t="n">
        <f aca="false">IF(ISBLANK(Q1173),0,IF(AND(Q1173&gt;=46,Q1173&lt;=60),L1173,0))</f>
        <v>0</v>
      </c>
      <c r="Y1173" s="86" t="n">
        <f aca="false">IF(ISBLANK(Q1173),0,IF(AND(Q1173&gt;=61,Q1173&lt;=90),L1173,0))</f>
        <v>0</v>
      </c>
      <c r="Z1173" s="86" t="n">
        <f aca="false">IF(ISBLANK(Q1173),0,IF(Q1173&gt;=91,L1173,0))</f>
        <v>0</v>
      </c>
    </row>
    <row r="1174" customFormat="false" ht="14.25" hidden="false" customHeight="true" outlineLevel="0" collapsed="false">
      <c r="U1174" s="86" t="n">
        <f aca="false">IF(ISBLANK(Q1174),0,IF(AND(Q1174&gt;=1,Q1174&lt;=15),L1174,0))</f>
        <v>0</v>
      </c>
      <c r="V1174" s="86" t="n">
        <f aca="false">IF(ISBLANK(Q1174),0,IF(AND(Q1174&gt;=16,Q1174&lt;=30),L1174,0))</f>
        <v>0</v>
      </c>
      <c r="W1174" s="86" t="n">
        <f aca="false">IF(ISBLANK(Q1174),0,IF(AND(Q1174&gt;=31,Q1174&lt;=45),L1174,0))</f>
        <v>0</v>
      </c>
      <c r="X1174" s="86" t="n">
        <f aca="false">IF(ISBLANK(Q1174),0,IF(AND(Q1174&gt;=46,Q1174&lt;=60),L1174,0))</f>
        <v>0</v>
      </c>
      <c r="Y1174" s="86" t="n">
        <f aca="false">IF(ISBLANK(Q1174),0,IF(AND(Q1174&gt;=61,Q1174&lt;=90),L1174,0))</f>
        <v>0</v>
      </c>
      <c r="Z1174" s="86" t="n">
        <f aca="false">IF(ISBLANK(Q1174),0,IF(Q1174&gt;=91,L1174,0))</f>
        <v>0</v>
      </c>
    </row>
    <row r="1175" customFormat="false" ht="14.25" hidden="false" customHeight="true" outlineLevel="0" collapsed="false">
      <c r="U1175" s="86" t="n">
        <f aca="false">IF(ISBLANK(Q1175),0,IF(AND(Q1175&gt;=1,Q1175&lt;=15),L1175,0))</f>
        <v>0</v>
      </c>
      <c r="V1175" s="86" t="n">
        <f aca="false">IF(ISBLANK(Q1175),0,IF(AND(Q1175&gt;=16,Q1175&lt;=30),L1175,0))</f>
        <v>0</v>
      </c>
      <c r="W1175" s="86" t="n">
        <f aca="false">IF(ISBLANK(Q1175),0,IF(AND(Q1175&gt;=31,Q1175&lt;=45),L1175,0))</f>
        <v>0</v>
      </c>
      <c r="X1175" s="86" t="n">
        <f aca="false">IF(ISBLANK(Q1175),0,IF(AND(Q1175&gt;=46,Q1175&lt;=60),L1175,0))</f>
        <v>0</v>
      </c>
      <c r="Y1175" s="86" t="n">
        <f aca="false">IF(ISBLANK(Q1175),0,IF(AND(Q1175&gt;=61,Q1175&lt;=90),L1175,0))</f>
        <v>0</v>
      </c>
      <c r="Z1175" s="86" t="n">
        <f aca="false">IF(ISBLANK(Q1175),0,IF(Q1175&gt;=91,L1175,0))</f>
        <v>0</v>
      </c>
    </row>
    <row r="1176" customFormat="false" ht="14.25" hidden="false" customHeight="true" outlineLevel="0" collapsed="false">
      <c r="U1176" s="86" t="n">
        <f aca="false">IF(ISBLANK(Q1176),0,IF(AND(Q1176&gt;=1,Q1176&lt;=15),L1176,0))</f>
        <v>0</v>
      </c>
      <c r="V1176" s="86" t="n">
        <f aca="false">IF(ISBLANK(Q1176),0,IF(AND(Q1176&gt;=16,Q1176&lt;=30),L1176,0))</f>
        <v>0</v>
      </c>
      <c r="W1176" s="86" t="n">
        <f aca="false">IF(ISBLANK(Q1176),0,IF(AND(Q1176&gt;=31,Q1176&lt;=45),L1176,0))</f>
        <v>0</v>
      </c>
      <c r="X1176" s="86" t="n">
        <f aca="false">IF(ISBLANK(Q1176),0,IF(AND(Q1176&gt;=46,Q1176&lt;=60),L1176,0))</f>
        <v>0</v>
      </c>
      <c r="Y1176" s="86" t="n">
        <f aca="false">IF(ISBLANK(Q1176),0,IF(AND(Q1176&gt;=61,Q1176&lt;=90),L1176,0))</f>
        <v>0</v>
      </c>
      <c r="Z1176" s="86" t="n">
        <f aca="false">IF(ISBLANK(Q1176),0,IF(Q1176&gt;=91,L1176,0))</f>
        <v>0</v>
      </c>
    </row>
    <row r="1177" customFormat="false" ht="14.25" hidden="false" customHeight="true" outlineLevel="0" collapsed="false">
      <c r="U1177" s="86" t="n">
        <f aca="false">IF(ISBLANK(Q1177),0,IF(AND(Q1177&gt;=1,Q1177&lt;=15),L1177,0))</f>
        <v>0</v>
      </c>
      <c r="V1177" s="86" t="n">
        <f aca="false">IF(ISBLANK(Q1177),0,IF(AND(Q1177&gt;=16,Q1177&lt;=30),L1177,0))</f>
        <v>0</v>
      </c>
      <c r="W1177" s="86" t="n">
        <f aca="false">IF(ISBLANK(Q1177),0,IF(AND(Q1177&gt;=31,Q1177&lt;=45),L1177,0))</f>
        <v>0</v>
      </c>
      <c r="X1177" s="86" t="n">
        <f aca="false">IF(ISBLANK(Q1177),0,IF(AND(Q1177&gt;=46,Q1177&lt;=60),L1177,0))</f>
        <v>0</v>
      </c>
      <c r="Y1177" s="86" t="n">
        <f aca="false">IF(ISBLANK(Q1177),0,IF(AND(Q1177&gt;=61,Q1177&lt;=90),L1177,0))</f>
        <v>0</v>
      </c>
      <c r="Z1177" s="86" t="n">
        <f aca="false">IF(ISBLANK(Q1177),0,IF(Q1177&gt;=91,L1177,0))</f>
        <v>0</v>
      </c>
    </row>
    <row r="1178" customFormat="false" ht="14.25" hidden="false" customHeight="true" outlineLevel="0" collapsed="false">
      <c r="U1178" s="86" t="n">
        <f aca="false">IF(ISBLANK(Q1178),0,IF(AND(Q1178&gt;=1,Q1178&lt;=15),L1178,0))</f>
        <v>0</v>
      </c>
      <c r="V1178" s="86" t="n">
        <f aca="false">IF(ISBLANK(Q1178),0,IF(AND(Q1178&gt;=16,Q1178&lt;=30),L1178,0))</f>
        <v>0</v>
      </c>
      <c r="W1178" s="86" t="n">
        <f aca="false">IF(ISBLANK(Q1178),0,IF(AND(Q1178&gt;=31,Q1178&lt;=45),L1178,0))</f>
        <v>0</v>
      </c>
      <c r="X1178" s="86" t="n">
        <f aca="false">IF(ISBLANK(Q1178),0,IF(AND(Q1178&gt;=46,Q1178&lt;=60),L1178,0))</f>
        <v>0</v>
      </c>
      <c r="Y1178" s="86" t="n">
        <f aca="false">IF(ISBLANK(Q1178),0,IF(AND(Q1178&gt;=61,Q1178&lt;=90),L1178,0))</f>
        <v>0</v>
      </c>
      <c r="Z1178" s="86" t="n">
        <f aca="false">IF(ISBLANK(Q1178),0,IF(Q1178&gt;=91,L1178,0))</f>
        <v>0</v>
      </c>
    </row>
    <row r="1179" customFormat="false" ht="14.25" hidden="false" customHeight="true" outlineLevel="0" collapsed="false">
      <c r="U1179" s="86" t="n">
        <f aca="false">IF(ISBLANK(Q1179),0,IF(AND(Q1179&gt;=1,Q1179&lt;=15),L1179,0))</f>
        <v>0</v>
      </c>
      <c r="V1179" s="86" t="n">
        <f aca="false">IF(ISBLANK(Q1179),0,IF(AND(Q1179&gt;=16,Q1179&lt;=30),L1179,0))</f>
        <v>0</v>
      </c>
      <c r="W1179" s="86" t="n">
        <f aca="false">IF(ISBLANK(Q1179),0,IF(AND(Q1179&gt;=31,Q1179&lt;=45),L1179,0))</f>
        <v>0</v>
      </c>
      <c r="X1179" s="86" t="n">
        <f aca="false">IF(ISBLANK(Q1179),0,IF(AND(Q1179&gt;=46,Q1179&lt;=60),L1179,0))</f>
        <v>0</v>
      </c>
      <c r="Y1179" s="86" t="n">
        <f aca="false">IF(ISBLANK(Q1179),0,IF(AND(Q1179&gt;=61,Q1179&lt;=90),L1179,0))</f>
        <v>0</v>
      </c>
      <c r="Z1179" s="86" t="n">
        <f aca="false">IF(ISBLANK(Q1179),0,IF(Q1179&gt;=91,L1179,0))</f>
        <v>0</v>
      </c>
    </row>
    <row r="1180" customFormat="false" ht="14.25" hidden="false" customHeight="true" outlineLevel="0" collapsed="false">
      <c r="U1180" s="86" t="n">
        <f aca="false">IF(ISBLANK(Q1180),0,IF(AND(Q1180&gt;=1,Q1180&lt;=15),L1180,0))</f>
        <v>0</v>
      </c>
      <c r="V1180" s="86" t="n">
        <f aca="false">IF(ISBLANK(Q1180),0,IF(AND(Q1180&gt;=16,Q1180&lt;=30),L1180,0))</f>
        <v>0</v>
      </c>
      <c r="W1180" s="86" t="n">
        <f aca="false">IF(ISBLANK(Q1180),0,IF(AND(Q1180&gt;=31,Q1180&lt;=45),L1180,0))</f>
        <v>0</v>
      </c>
      <c r="X1180" s="86" t="n">
        <f aca="false">IF(ISBLANK(Q1180),0,IF(AND(Q1180&gt;=46,Q1180&lt;=60),L1180,0))</f>
        <v>0</v>
      </c>
      <c r="Y1180" s="86" t="n">
        <f aca="false">IF(ISBLANK(Q1180),0,IF(AND(Q1180&gt;=61,Q1180&lt;=90),L1180,0))</f>
        <v>0</v>
      </c>
      <c r="Z1180" s="86" t="n">
        <f aca="false">IF(ISBLANK(Q1180),0,IF(Q1180&gt;=91,L1180,0))</f>
        <v>0</v>
      </c>
    </row>
    <row r="1181" customFormat="false" ht="14.25" hidden="false" customHeight="true" outlineLevel="0" collapsed="false">
      <c r="U1181" s="86" t="n">
        <f aca="false">IF(ISBLANK(Q1181),0,IF(AND(Q1181&gt;=1,Q1181&lt;=15),L1181,0))</f>
        <v>0</v>
      </c>
      <c r="V1181" s="86" t="n">
        <f aca="false">IF(ISBLANK(Q1181),0,IF(AND(Q1181&gt;=16,Q1181&lt;=30),L1181,0))</f>
        <v>0</v>
      </c>
      <c r="W1181" s="86" t="n">
        <f aca="false">IF(ISBLANK(Q1181),0,IF(AND(Q1181&gt;=31,Q1181&lt;=45),L1181,0))</f>
        <v>0</v>
      </c>
      <c r="X1181" s="86" t="n">
        <f aca="false">IF(ISBLANK(Q1181),0,IF(AND(Q1181&gt;=46,Q1181&lt;=60),L1181,0))</f>
        <v>0</v>
      </c>
      <c r="Y1181" s="86" t="n">
        <f aca="false">IF(ISBLANK(Q1181),0,IF(AND(Q1181&gt;=61,Q1181&lt;=90),L1181,0))</f>
        <v>0</v>
      </c>
      <c r="Z1181" s="86" t="n">
        <f aca="false">IF(ISBLANK(Q1181),0,IF(Q1181&gt;=91,L1181,0))</f>
        <v>0</v>
      </c>
    </row>
    <row r="1182" customFormat="false" ht="14.25" hidden="false" customHeight="true" outlineLevel="0" collapsed="false">
      <c r="U1182" s="86" t="n">
        <f aca="false">IF(ISBLANK(Q1182),0,IF(AND(Q1182&gt;=1,Q1182&lt;=15),L1182,0))</f>
        <v>0</v>
      </c>
      <c r="V1182" s="86" t="n">
        <f aca="false">IF(ISBLANK(Q1182),0,IF(AND(Q1182&gt;=16,Q1182&lt;=30),L1182,0))</f>
        <v>0</v>
      </c>
      <c r="W1182" s="86" t="n">
        <f aca="false">IF(ISBLANK(Q1182),0,IF(AND(Q1182&gt;=31,Q1182&lt;=45),L1182,0))</f>
        <v>0</v>
      </c>
      <c r="X1182" s="86" t="n">
        <f aca="false">IF(ISBLANK(Q1182),0,IF(AND(Q1182&gt;=46,Q1182&lt;=60),L1182,0))</f>
        <v>0</v>
      </c>
      <c r="Y1182" s="86" t="n">
        <f aca="false">IF(ISBLANK(Q1182),0,IF(AND(Q1182&gt;=61,Q1182&lt;=90),L1182,0))</f>
        <v>0</v>
      </c>
      <c r="Z1182" s="86" t="n">
        <f aca="false">IF(ISBLANK(Q1182),0,IF(Q1182&gt;=91,L1182,0))</f>
        <v>0</v>
      </c>
    </row>
    <row r="1183" customFormat="false" ht="14.25" hidden="false" customHeight="true" outlineLevel="0" collapsed="false">
      <c r="U1183" s="86" t="n">
        <f aca="false">IF(ISBLANK(Q1183),0,IF(AND(Q1183&gt;=1,Q1183&lt;=15),L1183,0))</f>
        <v>0</v>
      </c>
      <c r="V1183" s="86" t="n">
        <f aca="false">IF(ISBLANK(Q1183),0,IF(AND(Q1183&gt;=16,Q1183&lt;=30),L1183,0))</f>
        <v>0</v>
      </c>
      <c r="W1183" s="86" t="n">
        <f aca="false">IF(ISBLANK(Q1183),0,IF(AND(Q1183&gt;=31,Q1183&lt;=45),L1183,0))</f>
        <v>0</v>
      </c>
      <c r="X1183" s="86" t="n">
        <f aca="false">IF(ISBLANK(Q1183),0,IF(AND(Q1183&gt;=46,Q1183&lt;=60),L1183,0))</f>
        <v>0</v>
      </c>
      <c r="Y1183" s="86" t="n">
        <f aca="false">IF(ISBLANK(Q1183),0,IF(AND(Q1183&gt;=61,Q1183&lt;=90),L1183,0))</f>
        <v>0</v>
      </c>
      <c r="Z1183" s="86" t="n">
        <f aca="false">IF(ISBLANK(Q1183),0,IF(Q1183&gt;=91,L1183,0))</f>
        <v>0</v>
      </c>
    </row>
    <row r="1184" customFormat="false" ht="14.25" hidden="false" customHeight="true" outlineLevel="0" collapsed="false">
      <c r="U1184" s="86" t="n">
        <f aca="false">IF(ISBLANK(Q1184),0,IF(AND(Q1184&gt;=1,Q1184&lt;=15),L1184,0))</f>
        <v>0</v>
      </c>
      <c r="V1184" s="86" t="n">
        <f aca="false">IF(ISBLANK(Q1184),0,IF(AND(Q1184&gt;=16,Q1184&lt;=30),L1184,0))</f>
        <v>0</v>
      </c>
      <c r="W1184" s="86" t="n">
        <f aca="false">IF(ISBLANK(Q1184),0,IF(AND(Q1184&gt;=31,Q1184&lt;=45),L1184,0))</f>
        <v>0</v>
      </c>
      <c r="X1184" s="86" t="n">
        <f aca="false">IF(ISBLANK(Q1184),0,IF(AND(Q1184&gt;=46,Q1184&lt;=60),L1184,0))</f>
        <v>0</v>
      </c>
      <c r="Y1184" s="86" t="n">
        <f aca="false">IF(ISBLANK(Q1184),0,IF(AND(Q1184&gt;=61,Q1184&lt;=90),L1184,0))</f>
        <v>0</v>
      </c>
      <c r="Z1184" s="86" t="n">
        <f aca="false">IF(ISBLANK(Q1184),0,IF(Q1184&gt;=91,L1184,0))</f>
        <v>0</v>
      </c>
    </row>
    <row r="1185" customFormat="false" ht="14.25" hidden="false" customHeight="true" outlineLevel="0" collapsed="false">
      <c r="U1185" s="86" t="n">
        <f aca="false">IF(ISBLANK(Q1185),0,IF(AND(Q1185&gt;=1,Q1185&lt;=15),L1185,0))</f>
        <v>0</v>
      </c>
      <c r="V1185" s="86" t="n">
        <f aca="false">IF(ISBLANK(Q1185),0,IF(AND(Q1185&gt;=16,Q1185&lt;=30),L1185,0))</f>
        <v>0</v>
      </c>
      <c r="W1185" s="86" t="n">
        <f aca="false">IF(ISBLANK(Q1185),0,IF(AND(Q1185&gt;=31,Q1185&lt;=45),L1185,0))</f>
        <v>0</v>
      </c>
      <c r="X1185" s="86" t="n">
        <f aca="false">IF(ISBLANK(Q1185),0,IF(AND(Q1185&gt;=46,Q1185&lt;=60),L1185,0))</f>
        <v>0</v>
      </c>
      <c r="Y1185" s="86" t="n">
        <f aca="false">IF(ISBLANK(Q1185),0,IF(AND(Q1185&gt;=61,Q1185&lt;=90),L1185,0))</f>
        <v>0</v>
      </c>
      <c r="Z1185" s="86" t="n">
        <f aca="false">IF(ISBLANK(Q1185),0,IF(Q1185&gt;=91,L1185,0))</f>
        <v>0</v>
      </c>
    </row>
    <row r="1186" customFormat="false" ht="14.25" hidden="false" customHeight="true" outlineLevel="0" collapsed="false">
      <c r="U1186" s="86" t="n">
        <f aca="false">IF(ISBLANK(Q1186),0,IF(AND(Q1186&gt;=1,Q1186&lt;=15),L1186,0))</f>
        <v>0</v>
      </c>
      <c r="V1186" s="86" t="n">
        <f aca="false">IF(ISBLANK(Q1186),0,IF(AND(Q1186&gt;=16,Q1186&lt;=30),L1186,0))</f>
        <v>0</v>
      </c>
      <c r="W1186" s="86" t="n">
        <f aca="false">IF(ISBLANK(Q1186),0,IF(AND(Q1186&gt;=31,Q1186&lt;=45),L1186,0))</f>
        <v>0</v>
      </c>
      <c r="X1186" s="86" t="n">
        <f aca="false">IF(ISBLANK(Q1186),0,IF(AND(Q1186&gt;=46,Q1186&lt;=60),L1186,0))</f>
        <v>0</v>
      </c>
      <c r="Y1186" s="86" t="n">
        <f aca="false">IF(ISBLANK(Q1186),0,IF(AND(Q1186&gt;=61,Q1186&lt;=90),L1186,0))</f>
        <v>0</v>
      </c>
      <c r="Z1186" s="86" t="n">
        <f aca="false">IF(ISBLANK(Q1186),0,IF(Q1186&gt;=91,L1186,0))</f>
        <v>0</v>
      </c>
    </row>
    <row r="1187" customFormat="false" ht="14.25" hidden="false" customHeight="true" outlineLevel="0" collapsed="false">
      <c r="U1187" s="86" t="n">
        <f aca="false">IF(ISBLANK(Q1187),0,IF(AND(Q1187&gt;=1,Q1187&lt;=15),L1187,0))</f>
        <v>0</v>
      </c>
      <c r="V1187" s="86" t="n">
        <f aca="false">IF(ISBLANK(Q1187),0,IF(AND(Q1187&gt;=16,Q1187&lt;=30),L1187,0))</f>
        <v>0</v>
      </c>
      <c r="W1187" s="86" t="n">
        <f aca="false">IF(ISBLANK(Q1187),0,IF(AND(Q1187&gt;=31,Q1187&lt;=45),L1187,0))</f>
        <v>0</v>
      </c>
      <c r="X1187" s="86" t="n">
        <f aca="false">IF(ISBLANK(Q1187),0,IF(AND(Q1187&gt;=46,Q1187&lt;=60),L1187,0))</f>
        <v>0</v>
      </c>
      <c r="Y1187" s="86" t="n">
        <f aca="false">IF(ISBLANK(Q1187),0,IF(AND(Q1187&gt;=61,Q1187&lt;=90),L1187,0))</f>
        <v>0</v>
      </c>
      <c r="Z1187" s="86" t="n">
        <f aca="false">IF(ISBLANK(Q1187),0,IF(Q1187&gt;=91,L1187,0))</f>
        <v>0</v>
      </c>
    </row>
    <row r="1188" customFormat="false" ht="14.25" hidden="false" customHeight="true" outlineLevel="0" collapsed="false">
      <c r="U1188" s="86" t="n">
        <f aca="false">IF(ISBLANK(Q1188),0,IF(AND(Q1188&gt;=1,Q1188&lt;=15),L1188,0))</f>
        <v>0</v>
      </c>
      <c r="V1188" s="86" t="n">
        <f aca="false">IF(ISBLANK(Q1188),0,IF(AND(Q1188&gt;=16,Q1188&lt;=30),L1188,0))</f>
        <v>0</v>
      </c>
      <c r="W1188" s="86" t="n">
        <f aca="false">IF(ISBLANK(Q1188),0,IF(AND(Q1188&gt;=31,Q1188&lt;=45),L1188,0))</f>
        <v>0</v>
      </c>
      <c r="X1188" s="86" t="n">
        <f aca="false">IF(ISBLANK(Q1188),0,IF(AND(Q1188&gt;=46,Q1188&lt;=60),L1188,0))</f>
        <v>0</v>
      </c>
      <c r="Y1188" s="86" t="n">
        <f aca="false">IF(ISBLANK(Q1188),0,IF(AND(Q1188&gt;=61,Q1188&lt;=90),L1188,0))</f>
        <v>0</v>
      </c>
      <c r="Z1188" s="86" t="n">
        <f aca="false">IF(ISBLANK(Q1188),0,IF(Q1188&gt;=91,L1188,0))</f>
        <v>0</v>
      </c>
    </row>
    <row r="1189" customFormat="false" ht="14.25" hidden="false" customHeight="true" outlineLevel="0" collapsed="false">
      <c r="U1189" s="86" t="n">
        <f aca="false">IF(ISBLANK(Q1189),0,IF(AND(Q1189&gt;=1,Q1189&lt;=15),L1189,0))</f>
        <v>0</v>
      </c>
      <c r="V1189" s="86" t="n">
        <f aca="false">IF(ISBLANK(Q1189),0,IF(AND(Q1189&gt;=16,Q1189&lt;=30),L1189,0))</f>
        <v>0</v>
      </c>
      <c r="W1189" s="86" t="n">
        <f aca="false">IF(ISBLANK(Q1189),0,IF(AND(Q1189&gt;=31,Q1189&lt;=45),L1189,0))</f>
        <v>0</v>
      </c>
      <c r="X1189" s="86" t="n">
        <f aca="false">IF(ISBLANK(Q1189),0,IF(AND(Q1189&gt;=46,Q1189&lt;=60),L1189,0))</f>
        <v>0</v>
      </c>
      <c r="Y1189" s="86" t="n">
        <f aca="false">IF(ISBLANK(Q1189),0,IF(AND(Q1189&gt;=61,Q1189&lt;=90),L1189,0))</f>
        <v>0</v>
      </c>
      <c r="Z1189" s="86" t="n">
        <f aca="false">IF(ISBLANK(Q1189),0,IF(Q1189&gt;=91,L1189,0))</f>
        <v>0</v>
      </c>
    </row>
    <row r="1190" customFormat="false" ht="14.25" hidden="false" customHeight="true" outlineLevel="0" collapsed="false">
      <c r="U1190" s="86" t="n">
        <f aca="false">IF(ISBLANK(Q1190),0,IF(AND(Q1190&gt;=1,Q1190&lt;=15),L1190,0))</f>
        <v>0</v>
      </c>
      <c r="V1190" s="86" t="n">
        <f aca="false">IF(ISBLANK(Q1190),0,IF(AND(Q1190&gt;=16,Q1190&lt;=30),L1190,0))</f>
        <v>0</v>
      </c>
      <c r="W1190" s="86" t="n">
        <f aca="false">IF(ISBLANK(Q1190),0,IF(AND(Q1190&gt;=31,Q1190&lt;=45),L1190,0))</f>
        <v>0</v>
      </c>
      <c r="X1190" s="86" t="n">
        <f aca="false">IF(ISBLANK(Q1190),0,IF(AND(Q1190&gt;=46,Q1190&lt;=60),L1190,0))</f>
        <v>0</v>
      </c>
      <c r="Y1190" s="86" t="n">
        <f aca="false">IF(ISBLANK(Q1190),0,IF(AND(Q1190&gt;=61,Q1190&lt;=90),L1190,0))</f>
        <v>0</v>
      </c>
      <c r="Z1190" s="86" t="n">
        <f aca="false">IF(ISBLANK(Q1190),0,IF(Q1190&gt;=91,L1190,0))</f>
        <v>0</v>
      </c>
    </row>
    <row r="1191" customFormat="false" ht="14.25" hidden="false" customHeight="true" outlineLevel="0" collapsed="false">
      <c r="U1191" s="86" t="n">
        <f aca="false">IF(ISBLANK(Q1191),0,IF(AND(Q1191&gt;=1,Q1191&lt;=15),L1191,0))</f>
        <v>0</v>
      </c>
      <c r="V1191" s="86" t="n">
        <f aca="false">IF(ISBLANK(Q1191),0,IF(AND(Q1191&gt;=16,Q1191&lt;=30),L1191,0))</f>
        <v>0</v>
      </c>
      <c r="W1191" s="86" t="n">
        <f aca="false">IF(ISBLANK(Q1191),0,IF(AND(Q1191&gt;=31,Q1191&lt;=45),L1191,0))</f>
        <v>0</v>
      </c>
      <c r="X1191" s="86" t="n">
        <f aca="false">IF(ISBLANK(Q1191),0,IF(AND(Q1191&gt;=46,Q1191&lt;=60),L1191,0))</f>
        <v>0</v>
      </c>
      <c r="Y1191" s="86" t="n">
        <f aca="false">IF(ISBLANK(Q1191),0,IF(AND(Q1191&gt;=61,Q1191&lt;=90),L1191,0))</f>
        <v>0</v>
      </c>
      <c r="Z1191" s="86" t="n">
        <f aca="false">IF(ISBLANK(Q1191),0,IF(Q1191&gt;=91,L1191,0))</f>
        <v>0</v>
      </c>
    </row>
    <row r="1192" customFormat="false" ht="14.25" hidden="false" customHeight="true" outlineLevel="0" collapsed="false">
      <c r="U1192" s="86" t="n">
        <f aca="false">IF(ISBLANK(Q1192),0,IF(AND(Q1192&gt;=1,Q1192&lt;=15),L1192,0))</f>
        <v>0</v>
      </c>
      <c r="V1192" s="86" t="n">
        <f aca="false">IF(ISBLANK(Q1192),0,IF(AND(Q1192&gt;=16,Q1192&lt;=30),L1192,0))</f>
        <v>0</v>
      </c>
      <c r="W1192" s="86" t="n">
        <f aca="false">IF(ISBLANK(Q1192),0,IF(AND(Q1192&gt;=31,Q1192&lt;=45),L1192,0))</f>
        <v>0</v>
      </c>
      <c r="X1192" s="86" t="n">
        <f aca="false">IF(ISBLANK(Q1192),0,IF(AND(Q1192&gt;=46,Q1192&lt;=60),L1192,0))</f>
        <v>0</v>
      </c>
      <c r="Y1192" s="86" t="n">
        <f aca="false">IF(ISBLANK(Q1192),0,IF(AND(Q1192&gt;=61,Q1192&lt;=90),L1192,0))</f>
        <v>0</v>
      </c>
      <c r="Z1192" s="86" t="n">
        <f aca="false">IF(ISBLANK(Q1192),0,IF(Q1192&gt;=91,L1192,0))</f>
        <v>0</v>
      </c>
    </row>
    <row r="1193" customFormat="false" ht="14.25" hidden="false" customHeight="true" outlineLevel="0" collapsed="false">
      <c r="U1193" s="86" t="n">
        <f aca="false">IF(ISBLANK(Q1193),0,IF(AND(Q1193&gt;=1,Q1193&lt;=15),L1193,0))</f>
        <v>0</v>
      </c>
      <c r="V1193" s="86" t="n">
        <f aca="false">IF(ISBLANK(Q1193),0,IF(AND(Q1193&gt;=16,Q1193&lt;=30),L1193,0))</f>
        <v>0</v>
      </c>
      <c r="W1193" s="86" t="n">
        <f aca="false">IF(ISBLANK(Q1193),0,IF(AND(Q1193&gt;=31,Q1193&lt;=45),L1193,0))</f>
        <v>0</v>
      </c>
      <c r="X1193" s="86" t="n">
        <f aca="false">IF(ISBLANK(Q1193),0,IF(AND(Q1193&gt;=46,Q1193&lt;=60),L1193,0))</f>
        <v>0</v>
      </c>
      <c r="Y1193" s="86" t="n">
        <f aca="false">IF(ISBLANK(Q1193),0,IF(AND(Q1193&gt;=61,Q1193&lt;=90),L1193,0))</f>
        <v>0</v>
      </c>
      <c r="Z1193" s="86" t="n">
        <f aca="false">IF(ISBLANK(Q1193),0,IF(Q1193&gt;=91,L1193,0))</f>
        <v>0</v>
      </c>
    </row>
    <row r="1194" customFormat="false" ht="14.25" hidden="false" customHeight="true" outlineLevel="0" collapsed="false">
      <c r="U1194" s="86" t="n">
        <f aca="false">IF(ISBLANK(Q1194),0,IF(AND(Q1194&gt;=1,Q1194&lt;=15),L1194,0))</f>
        <v>0</v>
      </c>
      <c r="V1194" s="86" t="n">
        <f aca="false">IF(ISBLANK(Q1194),0,IF(AND(Q1194&gt;=16,Q1194&lt;=30),L1194,0))</f>
        <v>0</v>
      </c>
      <c r="W1194" s="86" t="n">
        <f aca="false">IF(ISBLANK(Q1194),0,IF(AND(Q1194&gt;=31,Q1194&lt;=45),L1194,0))</f>
        <v>0</v>
      </c>
      <c r="X1194" s="86" t="n">
        <f aca="false">IF(ISBLANK(Q1194),0,IF(AND(Q1194&gt;=46,Q1194&lt;=60),L1194,0))</f>
        <v>0</v>
      </c>
      <c r="Y1194" s="86" t="n">
        <f aca="false">IF(ISBLANK(Q1194),0,IF(AND(Q1194&gt;=61,Q1194&lt;=90),L1194,0))</f>
        <v>0</v>
      </c>
      <c r="Z1194" s="86" t="n">
        <f aca="false">IF(ISBLANK(Q1194),0,IF(Q1194&gt;=91,L1194,0))</f>
        <v>0</v>
      </c>
    </row>
    <row r="1195" customFormat="false" ht="14.25" hidden="false" customHeight="true" outlineLevel="0" collapsed="false">
      <c r="U1195" s="86" t="n">
        <f aca="false">IF(ISBLANK(Q1195),0,IF(AND(Q1195&gt;=1,Q1195&lt;=15),L1195,0))</f>
        <v>0</v>
      </c>
      <c r="V1195" s="86" t="n">
        <f aca="false">IF(ISBLANK(Q1195),0,IF(AND(Q1195&gt;=16,Q1195&lt;=30),L1195,0))</f>
        <v>0</v>
      </c>
      <c r="W1195" s="86" t="n">
        <f aca="false">IF(ISBLANK(Q1195),0,IF(AND(Q1195&gt;=31,Q1195&lt;=45),L1195,0))</f>
        <v>0</v>
      </c>
      <c r="X1195" s="86" t="n">
        <f aca="false">IF(ISBLANK(Q1195),0,IF(AND(Q1195&gt;=46,Q1195&lt;=60),L1195,0))</f>
        <v>0</v>
      </c>
      <c r="Y1195" s="86" t="n">
        <f aca="false">IF(ISBLANK(Q1195),0,IF(AND(Q1195&gt;=61,Q1195&lt;=90),L1195,0))</f>
        <v>0</v>
      </c>
      <c r="Z1195" s="86" t="n">
        <f aca="false">IF(ISBLANK(Q1195),0,IF(Q1195&gt;=91,L1195,0))</f>
        <v>0</v>
      </c>
    </row>
    <row r="1196" customFormat="false" ht="14.25" hidden="false" customHeight="true" outlineLevel="0" collapsed="false">
      <c r="U1196" s="86" t="n">
        <f aca="false">IF(ISBLANK(Q1196),0,IF(AND(Q1196&gt;=1,Q1196&lt;=15),L1196,0))</f>
        <v>0</v>
      </c>
      <c r="V1196" s="86" t="n">
        <f aca="false">IF(ISBLANK(Q1196),0,IF(AND(Q1196&gt;=16,Q1196&lt;=30),L1196,0))</f>
        <v>0</v>
      </c>
      <c r="W1196" s="86" t="n">
        <f aca="false">IF(ISBLANK(Q1196),0,IF(AND(Q1196&gt;=31,Q1196&lt;=45),L1196,0))</f>
        <v>0</v>
      </c>
      <c r="X1196" s="86" t="n">
        <f aca="false">IF(ISBLANK(Q1196),0,IF(AND(Q1196&gt;=46,Q1196&lt;=60),L1196,0))</f>
        <v>0</v>
      </c>
      <c r="Y1196" s="86" t="n">
        <f aca="false">IF(ISBLANK(Q1196),0,IF(AND(Q1196&gt;=61,Q1196&lt;=90),L1196,0))</f>
        <v>0</v>
      </c>
      <c r="Z1196" s="86" t="n">
        <f aca="false">IF(ISBLANK(Q1196),0,IF(Q1196&gt;=91,L1196,0))</f>
        <v>0</v>
      </c>
    </row>
    <row r="1197" customFormat="false" ht="14.25" hidden="false" customHeight="true" outlineLevel="0" collapsed="false">
      <c r="U1197" s="86" t="n">
        <f aca="false">IF(ISBLANK(Q1197),0,IF(AND(Q1197&gt;=1,Q1197&lt;=15),L1197,0))</f>
        <v>0</v>
      </c>
      <c r="V1197" s="86" t="n">
        <f aca="false">IF(ISBLANK(Q1197),0,IF(AND(Q1197&gt;=16,Q1197&lt;=30),L1197,0))</f>
        <v>0</v>
      </c>
      <c r="W1197" s="86" t="n">
        <f aca="false">IF(ISBLANK(Q1197),0,IF(AND(Q1197&gt;=31,Q1197&lt;=45),L1197,0))</f>
        <v>0</v>
      </c>
      <c r="X1197" s="86" t="n">
        <f aca="false">IF(ISBLANK(Q1197),0,IF(AND(Q1197&gt;=46,Q1197&lt;=60),L1197,0))</f>
        <v>0</v>
      </c>
      <c r="Y1197" s="86" t="n">
        <f aca="false">IF(ISBLANK(Q1197),0,IF(AND(Q1197&gt;=61,Q1197&lt;=90),L1197,0))</f>
        <v>0</v>
      </c>
      <c r="Z1197" s="86" t="n">
        <f aca="false">IF(ISBLANK(Q1197),0,IF(Q1197&gt;=91,L1197,0))</f>
        <v>0</v>
      </c>
    </row>
    <row r="1198" customFormat="false" ht="14.25" hidden="false" customHeight="true" outlineLevel="0" collapsed="false">
      <c r="U1198" s="86" t="n">
        <f aca="false">IF(ISBLANK(Q1198),0,IF(AND(Q1198&gt;=1,Q1198&lt;=15),L1198,0))</f>
        <v>0</v>
      </c>
      <c r="V1198" s="86" t="n">
        <f aca="false">IF(ISBLANK(Q1198),0,IF(AND(Q1198&gt;=16,Q1198&lt;=30),L1198,0))</f>
        <v>0</v>
      </c>
      <c r="W1198" s="86" t="n">
        <f aca="false">IF(ISBLANK(Q1198),0,IF(AND(Q1198&gt;=31,Q1198&lt;=45),L1198,0))</f>
        <v>0</v>
      </c>
      <c r="X1198" s="86" t="n">
        <f aca="false">IF(ISBLANK(Q1198),0,IF(AND(Q1198&gt;=46,Q1198&lt;=60),L1198,0))</f>
        <v>0</v>
      </c>
      <c r="Y1198" s="86" t="n">
        <f aca="false">IF(ISBLANK(Q1198),0,IF(AND(Q1198&gt;=61,Q1198&lt;=90),L1198,0))</f>
        <v>0</v>
      </c>
      <c r="Z1198" s="86" t="n">
        <f aca="false">IF(ISBLANK(Q1198),0,IF(Q1198&gt;=91,L1198,0))</f>
        <v>0</v>
      </c>
    </row>
    <row r="1199" customFormat="false" ht="14.25" hidden="false" customHeight="true" outlineLevel="0" collapsed="false">
      <c r="U1199" s="86" t="n">
        <f aca="false">IF(ISBLANK(Q1199),0,IF(AND(Q1199&gt;=1,Q1199&lt;=15),L1199,0))</f>
        <v>0</v>
      </c>
      <c r="V1199" s="86" t="n">
        <f aca="false">IF(ISBLANK(Q1199),0,IF(AND(Q1199&gt;=16,Q1199&lt;=30),L1199,0))</f>
        <v>0</v>
      </c>
      <c r="W1199" s="86" t="n">
        <f aca="false">IF(ISBLANK(Q1199),0,IF(AND(Q1199&gt;=31,Q1199&lt;=45),L1199,0))</f>
        <v>0</v>
      </c>
      <c r="X1199" s="86" t="n">
        <f aca="false">IF(ISBLANK(Q1199),0,IF(AND(Q1199&gt;=46,Q1199&lt;=60),L1199,0))</f>
        <v>0</v>
      </c>
      <c r="Y1199" s="86" t="n">
        <f aca="false">IF(ISBLANK(Q1199),0,IF(AND(Q1199&gt;=61,Q1199&lt;=90),L1199,0))</f>
        <v>0</v>
      </c>
      <c r="Z1199" s="86" t="n">
        <f aca="false">IF(ISBLANK(Q1199),0,IF(Q1199&gt;=91,L1199,0))</f>
        <v>0</v>
      </c>
    </row>
    <row r="1200" customFormat="false" ht="14.25" hidden="false" customHeight="true" outlineLevel="0" collapsed="false">
      <c r="U1200" s="86" t="n">
        <f aca="false">IF(ISBLANK(Q1200),0,IF(AND(Q1200&gt;=1,Q1200&lt;=15),L1200,0))</f>
        <v>0</v>
      </c>
      <c r="V1200" s="86" t="n">
        <f aca="false">IF(ISBLANK(Q1200),0,IF(AND(Q1200&gt;=16,Q1200&lt;=30),L1200,0))</f>
        <v>0</v>
      </c>
      <c r="W1200" s="86" t="n">
        <f aca="false">IF(ISBLANK(Q1200),0,IF(AND(Q1200&gt;=31,Q1200&lt;=45),L1200,0))</f>
        <v>0</v>
      </c>
      <c r="X1200" s="86" t="n">
        <f aca="false">IF(ISBLANK(Q1200),0,IF(AND(Q1200&gt;=46,Q1200&lt;=60),L1200,0))</f>
        <v>0</v>
      </c>
      <c r="Y1200" s="86" t="n">
        <f aca="false">IF(ISBLANK(Q1200),0,IF(AND(Q1200&gt;=61,Q1200&lt;=90),L1200,0))</f>
        <v>0</v>
      </c>
      <c r="Z1200" s="86" t="n">
        <f aca="false">IF(ISBLANK(Q1200),0,IF(Q1200&gt;=91,L1200,0))</f>
        <v>0</v>
      </c>
    </row>
    <row r="1201" customFormat="false" ht="14.25" hidden="false" customHeight="true" outlineLevel="0" collapsed="false">
      <c r="U1201" s="86" t="n">
        <f aca="false">IF(ISBLANK(Q1201),0,IF(AND(Q1201&gt;=1,Q1201&lt;=15),L1201,0))</f>
        <v>0</v>
      </c>
      <c r="V1201" s="86" t="n">
        <f aca="false">IF(ISBLANK(Q1201),0,IF(AND(Q1201&gt;=16,Q1201&lt;=30),L1201,0))</f>
        <v>0</v>
      </c>
      <c r="W1201" s="86" t="n">
        <f aca="false">IF(ISBLANK(Q1201),0,IF(AND(Q1201&gt;=31,Q1201&lt;=45),L1201,0))</f>
        <v>0</v>
      </c>
      <c r="X1201" s="86" t="n">
        <f aca="false">IF(ISBLANK(Q1201),0,IF(AND(Q1201&gt;=46,Q1201&lt;=60),L1201,0))</f>
        <v>0</v>
      </c>
      <c r="Y1201" s="86" t="n">
        <f aca="false">IF(ISBLANK(Q1201),0,IF(AND(Q1201&gt;=61,Q1201&lt;=90),L1201,0))</f>
        <v>0</v>
      </c>
      <c r="Z1201" s="86" t="n">
        <f aca="false">IF(ISBLANK(Q1201),0,IF(Q1201&gt;=91,L1201,0))</f>
        <v>0</v>
      </c>
    </row>
    <row r="1202" customFormat="false" ht="14.25" hidden="false" customHeight="true" outlineLevel="0" collapsed="false">
      <c r="U1202" s="86" t="n">
        <f aca="false">IF(ISBLANK(Q1202),0,IF(AND(Q1202&gt;=1,Q1202&lt;=15),L1202,0))</f>
        <v>0</v>
      </c>
      <c r="V1202" s="86" t="n">
        <f aca="false">IF(ISBLANK(Q1202),0,IF(AND(Q1202&gt;=16,Q1202&lt;=30),L1202,0))</f>
        <v>0</v>
      </c>
      <c r="W1202" s="86" t="n">
        <f aca="false">IF(ISBLANK(Q1202),0,IF(AND(Q1202&gt;=31,Q1202&lt;=45),L1202,0))</f>
        <v>0</v>
      </c>
      <c r="X1202" s="86" t="n">
        <f aca="false">IF(ISBLANK(Q1202),0,IF(AND(Q1202&gt;=46,Q1202&lt;=60),L1202,0))</f>
        <v>0</v>
      </c>
      <c r="Y1202" s="86" t="n">
        <f aca="false">IF(ISBLANK(Q1202),0,IF(AND(Q1202&gt;=61,Q1202&lt;=90),L1202,0))</f>
        <v>0</v>
      </c>
      <c r="Z1202" s="86" t="n">
        <f aca="false">IF(ISBLANK(Q1202),0,IF(Q1202&gt;=91,L1202,0))</f>
        <v>0</v>
      </c>
    </row>
    <row r="1203" customFormat="false" ht="14.25" hidden="false" customHeight="true" outlineLevel="0" collapsed="false">
      <c r="U1203" s="86" t="n">
        <f aca="false">IF(ISBLANK(Q1203),0,IF(AND(Q1203&gt;=1,Q1203&lt;=15),L1203,0))</f>
        <v>0</v>
      </c>
      <c r="V1203" s="86" t="n">
        <f aca="false">IF(ISBLANK(Q1203),0,IF(AND(Q1203&gt;=16,Q1203&lt;=30),L1203,0))</f>
        <v>0</v>
      </c>
      <c r="W1203" s="86" t="n">
        <f aca="false">IF(ISBLANK(Q1203),0,IF(AND(Q1203&gt;=31,Q1203&lt;=45),L1203,0))</f>
        <v>0</v>
      </c>
      <c r="X1203" s="86" t="n">
        <f aca="false">IF(ISBLANK(Q1203),0,IF(AND(Q1203&gt;=46,Q1203&lt;=60),L1203,0))</f>
        <v>0</v>
      </c>
      <c r="Y1203" s="86" t="n">
        <f aca="false">IF(ISBLANK(Q1203),0,IF(AND(Q1203&gt;=61,Q1203&lt;=90),L1203,0))</f>
        <v>0</v>
      </c>
      <c r="Z1203" s="86" t="n">
        <f aca="false">IF(ISBLANK(Q1203),0,IF(Q1203&gt;=91,L1203,0))</f>
        <v>0</v>
      </c>
    </row>
    <row r="1204" customFormat="false" ht="14.25" hidden="false" customHeight="true" outlineLevel="0" collapsed="false">
      <c r="U1204" s="86" t="n">
        <f aca="false">IF(ISBLANK(Q1204),0,IF(AND(Q1204&gt;=1,Q1204&lt;=15),L1204,0))</f>
        <v>0</v>
      </c>
      <c r="V1204" s="86" t="n">
        <f aca="false">IF(ISBLANK(Q1204),0,IF(AND(Q1204&gt;=16,Q1204&lt;=30),L1204,0))</f>
        <v>0</v>
      </c>
      <c r="W1204" s="86" t="n">
        <f aca="false">IF(ISBLANK(Q1204),0,IF(AND(Q1204&gt;=31,Q1204&lt;=45),L1204,0))</f>
        <v>0</v>
      </c>
      <c r="X1204" s="86" t="n">
        <f aca="false">IF(ISBLANK(Q1204),0,IF(AND(Q1204&gt;=46,Q1204&lt;=60),L1204,0))</f>
        <v>0</v>
      </c>
      <c r="Y1204" s="86" t="n">
        <f aca="false">IF(ISBLANK(Q1204),0,IF(AND(Q1204&gt;=61,Q1204&lt;=90),L1204,0))</f>
        <v>0</v>
      </c>
      <c r="Z1204" s="86" t="n">
        <f aca="false">IF(ISBLANK(Q1204),0,IF(Q1204&gt;=91,L1204,0))</f>
        <v>0</v>
      </c>
    </row>
    <row r="1205" customFormat="false" ht="14.25" hidden="false" customHeight="true" outlineLevel="0" collapsed="false">
      <c r="U1205" s="86" t="n">
        <f aca="false">IF(ISBLANK(Q1205),0,IF(AND(Q1205&gt;=1,Q1205&lt;=15),L1205,0))</f>
        <v>0</v>
      </c>
      <c r="V1205" s="86" t="n">
        <f aca="false">IF(ISBLANK(Q1205),0,IF(AND(Q1205&gt;=16,Q1205&lt;=30),L1205,0))</f>
        <v>0</v>
      </c>
      <c r="W1205" s="86" t="n">
        <f aca="false">IF(ISBLANK(Q1205),0,IF(AND(Q1205&gt;=31,Q1205&lt;=45),L1205,0))</f>
        <v>0</v>
      </c>
      <c r="X1205" s="86" t="n">
        <f aca="false">IF(ISBLANK(Q1205),0,IF(AND(Q1205&gt;=46,Q1205&lt;=60),L1205,0))</f>
        <v>0</v>
      </c>
      <c r="Y1205" s="86" t="n">
        <f aca="false">IF(ISBLANK(Q1205),0,IF(AND(Q1205&gt;=61,Q1205&lt;=90),L1205,0))</f>
        <v>0</v>
      </c>
      <c r="Z1205" s="86" t="n">
        <f aca="false">IF(ISBLANK(Q1205),0,IF(Q1205&gt;=91,L1205,0))</f>
        <v>0</v>
      </c>
    </row>
    <row r="1206" customFormat="false" ht="14.25" hidden="false" customHeight="true" outlineLevel="0" collapsed="false">
      <c r="U1206" s="86" t="n">
        <f aca="false">IF(ISBLANK(Q1206),0,IF(AND(Q1206&gt;=1,Q1206&lt;=15),L1206,0))</f>
        <v>0</v>
      </c>
      <c r="V1206" s="86" t="n">
        <f aca="false">IF(ISBLANK(Q1206),0,IF(AND(Q1206&gt;=16,Q1206&lt;=30),L1206,0))</f>
        <v>0</v>
      </c>
      <c r="W1206" s="86" t="n">
        <f aca="false">IF(ISBLANK(Q1206),0,IF(AND(Q1206&gt;=31,Q1206&lt;=45),L1206,0))</f>
        <v>0</v>
      </c>
      <c r="X1206" s="86" t="n">
        <f aca="false">IF(ISBLANK(Q1206),0,IF(AND(Q1206&gt;=46,Q1206&lt;=60),L1206,0))</f>
        <v>0</v>
      </c>
      <c r="Y1206" s="86" t="n">
        <f aca="false">IF(ISBLANK(Q1206),0,IF(AND(Q1206&gt;=61,Q1206&lt;=90),L1206,0))</f>
        <v>0</v>
      </c>
      <c r="Z1206" s="86" t="n">
        <f aca="false">IF(ISBLANK(Q1206),0,IF(Q1206&gt;=91,L1206,0))</f>
        <v>0</v>
      </c>
    </row>
    <row r="1207" customFormat="false" ht="14.25" hidden="false" customHeight="true" outlineLevel="0" collapsed="false">
      <c r="U1207" s="86" t="n">
        <f aca="false">IF(ISBLANK(Q1207),0,IF(AND(Q1207&gt;=1,Q1207&lt;=15),L1207,0))</f>
        <v>0</v>
      </c>
      <c r="V1207" s="86" t="n">
        <f aca="false">IF(ISBLANK(Q1207),0,IF(AND(Q1207&gt;=16,Q1207&lt;=30),L1207,0))</f>
        <v>0</v>
      </c>
      <c r="W1207" s="86" t="n">
        <f aca="false">IF(ISBLANK(Q1207),0,IF(AND(Q1207&gt;=31,Q1207&lt;=45),L1207,0))</f>
        <v>0</v>
      </c>
      <c r="X1207" s="86" t="n">
        <f aca="false">IF(ISBLANK(Q1207),0,IF(AND(Q1207&gt;=46,Q1207&lt;=60),L1207,0))</f>
        <v>0</v>
      </c>
      <c r="Y1207" s="86" t="n">
        <f aca="false">IF(ISBLANK(Q1207),0,IF(AND(Q1207&gt;=61,Q1207&lt;=90),L1207,0))</f>
        <v>0</v>
      </c>
      <c r="Z1207" s="86" t="n">
        <f aca="false">IF(ISBLANK(Q1207),0,IF(Q1207&gt;=91,L1207,0))</f>
        <v>0</v>
      </c>
    </row>
    <row r="1208" customFormat="false" ht="14.25" hidden="false" customHeight="true" outlineLevel="0" collapsed="false">
      <c r="U1208" s="86" t="n">
        <f aca="false">IF(ISBLANK(Q1208),0,IF(AND(Q1208&gt;=1,Q1208&lt;=15),L1208,0))</f>
        <v>0</v>
      </c>
      <c r="V1208" s="86" t="n">
        <f aca="false">IF(ISBLANK(Q1208),0,IF(AND(Q1208&gt;=16,Q1208&lt;=30),L1208,0))</f>
        <v>0</v>
      </c>
      <c r="W1208" s="86" t="n">
        <f aca="false">IF(ISBLANK(Q1208),0,IF(AND(Q1208&gt;=31,Q1208&lt;=45),L1208,0))</f>
        <v>0</v>
      </c>
      <c r="X1208" s="86" t="n">
        <f aca="false">IF(ISBLANK(Q1208),0,IF(AND(Q1208&gt;=46,Q1208&lt;=60),L1208,0))</f>
        <v>0</v>
      </c>
      <c r="Y1208" s="86" t="n">
        <f aca="false">IF(ISBLANK(Q1208),0,IF(AND(Q1208&gt;=61,Q1208&lt;=90),L1208,0))</f>
        <v>0</v>
      </c>
      <c r="Z1208" s="86" t="n">
        <f aca="false">IF(ISBLANK(Q1208),0,IF(Q1208&gt;=91,L1208,0))</f>
        <v>0</v>
      </c>
    </row>
    <row r="1209" customFormat="false" ht="14.25" hidden="false" customHeight="true" outlineLevel="0" collapsed="false">
      <c r="U1209" s="86" t="n">
        <f aca="false">IF(ISBLANK(Q1209),0,IF(AND(Q1209&gt;=1,Q1209&lt;=15),L1209,0))</f>
        <v>0</v>
      </c>
      <c r="V1209" s="86" t="n">
        <f aca="false">IF(ISBLANK(Q1209),0,IF(AND(Q1209&gt;=16,Q1209&lt;=30),L1209,0))</f>
        <v>0</v>
      </c>
      <c r="W1209" s="86" t="n">
        <f aca="false">IF(ISBLANK(Q1209),0,IF(AND(Q1209&gt;=31,Q1209&lt;=45),L1209,0))</f>
        <v>0</v>
      </c>
      <c r="X1209" s="86" t="n">
        <f aca="false">IF(ISBLANK(Q1209),0,IF(AND(Q1209&gt;=46,Q1209&lt;=60),L1209,0))</f>
        <v>0</v>
      </c>
      <c r="Y1209" s="86" t="n">
        <f aca="false">IF(ISBLANK(Q1209),0,IF(AND(Q1209&gt;=61,Q1209&lt;=90),L1209,0))</f>
        <v>0</v>
      </c>
      <c r="Z1209" s="86" t="n">
        <f aca="false">IF(ISBLANK(Q1209),0,IF(Q1209&gt;=91,L1209,0))</f>
        <v>0</v>
      </c>
    </row>
    <row r="1210" customFormat="false" ht="14.25" hidden="false" customHeight="true" outlineLevel="0" collapsed="false">
      <c r="U1210" s="86" t="n">
        <f aca="false">IF(ISBLANK(Q1210),0,IF(AND(Q1210&gt;=1,Q1210&lt;=15),L1210,0))</f>
        <v>0</v>
      </c>
      <c r="V1210" s="86" t="n">
        <f aca="false">IF(ISBLANK(Q1210),0,IF(AND(Q1210&gt;=16,Q1210&lt;=30),L1210,0))</f>
        <v>0</v>
      </c>
      <c r="W1210" s="86" t="n">
        <f aca="false">IF(ISBLANK(Q1210),0,IF(AND(Q1210&gt;=31,Q1210&lt;=45),L1210,0))</f>
        <v>0</v>
      </c>
      <c r="X1210" s="86" t="n">
        <f aca="false">IF(ISBLANK(Q1210),0,IF(AND(Q1210&gt;=46,Q1210&lt;=60),L1210,0))</f>
        <v>0</v>
      </c>
      <c r="Y1210" s="86" t="n">
        <f aca="false">IF(ISBLANK(Q1210),0,IF(AND(Q1210&gt;=61,Q1210&lt;=90),L1210,0))</f>
        <v>0</v>
      </c>
      <c r="Z1210" s="86" t="n">
        <f aca="false">IF(ISBLANK(Q1210),0,IF(Q1210&gt;=91,L1210,0))</f>
        <v>0</v>
      </c>
    </row>
    <row r="1211" customFormat="false" ht="14.25" hidden="false" customHeight="true" outlineLevel="0" collapsed="false">
      <c r="U1211" s="86" t="n">
        <f aca="false">IF(ISBLANK(Q1211),0,IF(AND(Q1211&gt;=1,Q1211&lt;=15),L1211,0))</f>
        <v>0</v>
      </c>
      <c r="V1211" s="86" t="n">
        <f aca="false">IF(ISBLANK(Q1211),0,IF(AND(Q1211&gt;=16,Q1211&lt;=30),L1211,0))</f>
        <v>0</v>
      </c>
      <c r="W1211" s="86" t="n">
        <f aca="false">IF(ISBLANK(Q1211),0,IF(AND(Q1211&gt;=31,Q1211&lt;=45),L1211,0))</f>
        <v>0</v>
      </c>
      <c r="X1211" s="86" t="n">
        <f aca="false">IF(ISBLANK(Q1211),0,IF(AND(Q1211&gt;=46,Q1211&lt;=60),L1211,0))</f>
        <v>0</v>
      </c>
      <c r="Y1211" s="86" t="n">
        <f aca="false">IF(ISBLANK(Q1211),0,IF(AND(Q1211&gt;=61,Q1211&lt;=90),L1211,0))</f>
        <v>0</v>
      </c>
      <c r="Z1211" s="86" t="n">
        <f aca="false">IF(ISBLANK(Q1211),0,IF(Q1211&gt;=91,L1211,0))</f>
        <v>0</v>
      </c>
    </row>
    <row r="1212" customFormat="false" ht="14.25" hidden="false" customHeight="true" outlineLevel="0" collapsed="false">
      <c r="U1212" s="86" t="n">
        <f aca="false">IF(ISBLANK(Q1212),0,IF(AND(Q1212&gt;=1,Q1212&lt;=15),L1212,0))</f>
        <v>0</v>
      </c>
      <c r="V1212" s="86" t="n">
        <f aca="false">IF(ISBLANK(Q1212),0,IF(AND(Q1212&gt;=16,Q1212&lt;=30),L1212,0))</f>
        <v>0</v>
      </c>
      <c r="W1212" s="86" t="n">
        <f aca="false">IF(ISBLANK(Q1212),0,IF(AND(Q1212&gt;=31,Q1212&lt;=45),L1212,0))</f>
        <v>0</v>
      </c>
      <c r="X1212" s="86" t="n">
        <f aca="false">IF(ISBLANK(Q1212),0,IF(AND(Q1212&gt;=46,Q1212&lt;=60),L1212,0))</f>
        <v>0</v>
      </c>
      <c r="Y1212" s="86" t="n">
        <f aca="false">IF(ISBLANK(Q1212),0,IF(AND(Q1212&gt;=61,Q1212&lt;=90),L1212,0))</f>
        <v>0</v>
      </c>
      <c r="Z1212" s="86" t="n">
        <f aca="false">IF(ISBLANK(Q1212),0,IF(Q1212&gt;=91,L1212,0))</f>
        <v>0</v>
      </c>
    </row>
    <row r="1213" customFormat="false" ht="14.25" hidden="false" customHeight="true" outlineLevel="0" collapsed="false">
      <c r="U1213" s="86" t="n">
        <f aca="false">IF(ISBLANK(Q1213),0,IF(AND(Q1213&gt;=1,Q1213&lt;=15),L1213,0))</f>
        <v>0</v>
      </c>
      <c r="V1213" s="86" t="n">
        <f aca="false">IF(ISBLANK(Q1213),0,IF(AND(Q1213&gt;=16,Q1213&lt;=30),L1213,0))</f>
        <v>0</v>
      </c>
      <c r="W1213" s="86" t="n">
        <f aca="false">IF(ISBLANK(Q1213),0,IF(AND(Q1213&gt;=31,Q1213&lt;=45),L1213,0))</f>
        <v>0</v>
      </c>
      <c r="X1213" s="86" t="n">
        <f aca="false">IF(ISBLANK(Q1213),0,IF(AND(Q1213&gt;=46,Q1213&lt;=60),L1213,0))</f>
        <v>0</v>
      </c>
      <c r="Y1213" s="86" t="n">
        <f aca="false">IF(ISBLANK(Q1213),0,IF(AND(Q1213&gt;=61,Q1213&lt;=90),L1213,0))</f>
        <v>0</v>
      </c>
      <c r="Z1213" s="86" t="n">
        <f aca="false">IF(ISBLANK(Q1213),0,IF(Q1213&gt;=91,L1213,0))</f>
        <v>0</v>
      </c>
    </row>
    <row r="1214" customFormat="false" ht="14.25" hidden="false" customHeight="true" outlineLevel="0" collapsed="false">
      <c r="U1214" s="86" t="n">
        <f aca="false">IF(ISBLANK(Q1214),0,IF(AND(Q1214&gt;=1,Q1214&lt;=15),L1214,0))</f>
        <v>0</v>
      </c>
      <c r="V1214" s="86" t="n">
        <f aca="false">IF(ISBLANK(Q1214),0,IF(AND(Q1214&gt;=16,Q1214&lt;=30),L1214,0))</f>
        <v>0</v>
      </c>
      <c r="W1214" s="86" t="n">
        <f aca="false">IF(ISBLANK(Q1214),0,IF(AND(Q1214&gt;=31,Q1214&lt;=45),L1214,0))</f>
        <v>0</v>
      </c>
      <c r="X1214" s="86" t="n">
        <f aca="false">IF(ISBLANK(Q1214),0,IF(AND(Q1214&gt;=46,Q1214&lt;=60),L1214,0))</f>
        <v>0</v>
      </c>
      <c r="Y1214" s="86" t="n">
        <f aca="false">IF(ISBLANK(Q1214),0,IF(AND(Q1214&gt;=61,Q1214&lt;=90),L1214,0))</f>
        <v>0</v>
      </c>
      <c r="Z1214" s="86" t="n">
        <f aca="false">IF(ISBLANK(Q1214),0,IF(Q1214&gt;=91,L1214,0))</f>
        <v>0</v>
      </c>
    </row>
    <row r="1215" customFormat="false" ht="14.25" hidden="false" customHeight="true" outlineLevel="0" collapsed="false">
      <c r="U1215" s="86" t="n">
        <f aca="false">IF(ISBLANK(Q1215),0,IF(AND(Q1215&gt;=1,Q1215&lt;=15),L1215,0))</f>
        <v>0</v>
      </c>
      <c r="V1215" s="86" t="n">
        <f aca="false">IF(ISBLANK(Q1215),0,IF(AND(Q1215&gt;=16,Q1215&lt;=30),L1215,0))</f>
        <v>0</v>
      </c>
      <c r="W1215" s="86" t="n">
        <f aca="false">IF(ISBLANK(Q1215),0,IF(AND(Q1215&gt;=31,Q1215&lt;=45),L1215,0))</f>
        <v>0</v>
      </c>
      <c r="X1215" s="86" t="n">
        <f aca="false">IF(ISBLANK(Q1215),0,IF(AND(Q1215&gt;=46,Q1215&lt;=60),L1215,0))</f>
        <v>0</v>
      </c>
      <c r="Y1215" s="86" t="n">
        <f aca="false">IF(ISBLANK(Q1215),0,IF(AND(Q1215&gt;=61,Q1215&lt;=90),L1215,0))</f>
        <v>0</v>
      </c>
      <c r="Z1215" s="86" t="n">
        <f aca="false">IF(ISBLANK(Q1215),0,IF(Q1215&gt;=91,L1215,0))</f>
        <v>0</v>
      </c>
    </row>
    <row r="1216" customFormat="false" ht="14.25" hidden="false" customHeight="true" outlineLevel="0" collapsed="false">
      <c r="U1216" s="86" t="n">
        <f aca="false">IF(ISBLANK(Q1216),0,IF(AND(Q1216&gt;=1,Q1216&lt;=15),L1216,0))</f>
        <v>0</v>
      </c>
      <c r="V1216" s="86" t="n">
        <f aca="false">IF(ISBLANK(Q1216),0,IF(AND(Q1216&gt;=16,Q1216&lt;=30),L1216,0))</f>
        <v>0</v>
      </c>
      <c r="W1216" s="86" t="n">
        <f aca="false">IF(ISBLANK(Q1216),0,IF(AND(Q1216&gt;=31,Q1216&lt;=45),L1216,0))</f>
        <v>0</v>
      </c>
      <c r="X1216" s="86" t="n">
        <f aca="false">IF(ISBLANK(Q1216),0,IF(AND(Q1216&gt;=46,Q1216&lt;=60),L1216,0))</f>
        <v>0</v>
      </c>
      <c r="Y1216" s="86" t="n">
        <f aca="false">IF(ISBLANK(Q1216),0,IF(AND(Q1216&gt;=61,Q1216&lt;=90),L1216,0))</f>
        <v>0</v>
      </c>
      <c r="Z1216" s="86" t="n">
        <f aca="false">IF(ISBLANK(Q1216),0,IF(Q1216&gt;=91,L1216,0))</f>
        <v>0</v>
      </c>
    </row>
    <row r="1217" customFormat="false" ht="14.25" hidden="false" customHeight="true" outlineLevel="0" collapsed="false">
      <c r="U1217" s="86" t="n">
        <f aca="false">IF(ISBLANK(Q1217),0,IF(AND(Q1217&gt;=1,Q1217&lt;=15),L1217,0))</f>
        <v>0</v>
      </c>
      <c r="V1217" s="86" t="n">
        <f aca="false">IF(ISBLANK(Q1217),0,IF(AND(Q1217&gt;=16,Q1217&lt;=30),L1217,0))</f>
        <v>0</v>
      </c>
      <c r="W1217" s="86" t="n">
        <f aca="false">IF(ISBLANK(Q1217),0,IF(AND(Q1217&gt;=31,Q1217&lt;=45),L1217,0))</f>
        <v>0</v>
      </c>
      <c r="X1217" s="86" t="n">
        <f aca="false">IF(ISBLANK(Q1217),0,IF(AND(Q1217&gt;=46,Q1217&lt;=60),L1217,0))</f>
        <v>0</v>
      </c>
      <c r="Y1217" s="86" t="n">
        <f aca="false">IF(ISBLANK(Q1217),0,IF(AND(Q1217&gt;=61,Q1217&lt;=90),L1217,0))</f>
        <v>0</v>
      </c>
      <c r="Z1217" s="86" t="n">
        <f aca="false">IF(ISBLANK(Q1217),0,IF(Q1217&gt;=91,L1217,0))</f>
        <v>0</v>
      </c>
    </row>
    <row r="1218" customFormat="false" ht="14.25" hidden="false" customHeight="true" outlineLevel="0" collapsed="false">
      <c r="U1218" s="86" t="n">
        <f aca="false">IF(ISBLANK(Q1218),0,IF(AND(Q1218&gt;=1,Q1218&lt;=15),L1218,0))</f>
        <v>0</v>
      </c>
      <c r="V1218" s="86" t="n">
        <f aca="false">IF(ISBLANK(Q1218),0,IF(AND(Q1218&gt;=16,Q1218&lt;=30),L1218,0))</f>
        <v>0</v>
      </c>
      <c r="W1218" s="86" t="n">
        <f aca="false">IF(ISBLANK(Q1218),0,IF(AND(Q1218&gt;=31,Q1218&lt;=45),L1218,0))</f>
        <v>0</v>
      </c>
      <c r="X1218" s="86" t="n">
        <f aca="false">IF(ISBLANK(Q1218),0,IF(AND(Q1218&gt;=46,Q1218&lt;=60),L1218,0))</f>
        <v>0</v>
      </c>
      <c r="Y1218" s="86" t="n">
        <f aca="false">IF(ISBLANK(Q1218),0,IF(AND(Q1218&gt;=61,Q1218&lt;=90),L1218,0))</f>
        <v>0</v>
      </c>
      <c r="Z1218" s="86" t="n">
        <f aca="false">IF(ISBLANK(Q1218),0,IF(Q1218&gt;=91,L1218,0))</f>
        <v>0</v>
      </c>
    </row>
    <row r="1219" customFormat="false" ht="14.25" hidden="false" customHeight="true" outlineLevel="0" collapsed="false">
      <c r="U1219" s="86" t="n">
        <f aca="false">IF(ISBLANK(Q1219),0,IF(AND(Q1219&gt;=1,Q1219&lt;=15),L1219,0))</f>
        <v>0</v>
      </c>
      <c r="V1219" s="86" t="n">
        <f aca="false">IF(ISBLANK(Q1219),0,IF(AND(Q1219&gt;=16,Q1219&lt;=30),L1219,0))</f>
        <v>0</v>
      </c>
      <c r="W1219" s="86" t="n">
        <f aca="false">IF(ISBLANK(Q1219),0,IF(AND(Q1219&gt;=31,Q1219&lt;=45),L1219,0))</f>
        <v>0</v>
      </c>
      <c r="X1219" s="86" t="n">
        <f aca="false">IF(ISBLANK(Q1219),0,IF(AND(Q1219&gt;=46,Q1219&lt;=60),L1219,0))</f>
        <v>0</v>
      </c>
      <c r="Y1219" s="86" t="n">
        <f aca="false">IF(ISBLANK(Q1219),0,IF(AND(Q1219&gt;=61,Q1219&lt;=90),L1219,0))</f>
        <v>0</v>
      </c>
      <c r="Z1219" s="86" t="n">
        <f aca="false">IF(ISBLANK(Q1219),0,IF(Q1219&gt;=91,L1219,0))</f>
        <v>0</v>
      </c>
    </row>
    <row r="1220" customFormat="false" ht="14.25" hidden="false" customHeight="true" outlineLevel="0" collapsed="false">
      <c r="U1220" s="86" t="n">
        <f aca="false">IF(ISBLANK(Q1220),0,IF(AND(Q1220&gt;=1,Q1220&lt;=15),L1220,0))</f>
        <v>0</v>
      </c>
      <c r="V1220" s="86" t="n">
        <f aca="false">IF(ISBLANK(Q1220),0,IF(AND(Q1220&gt;=16,Q1220&lt;=30),L1220,0))</f>
        <v>0</v>
      </c>
      <c r="W1220" s="86" t="n">
        <f aca="false">IF(ISBLANK(Q1220),0,IF(AND(Q1220&gt;=31,Q1220&lt;=45),L1220,0))</f>
        <v>0</v>
      </c>
      <c r="X1220" s="86" t="n">
        <f aca="false">IF(ISBLANK(Q1220),0,IF(AND(Q1220&gt;=46,Q1220&lt;=60),L1220,0))</f>
        <v>0</v>
      </c>
      <c r="Y1220" s="86" t="n">
        <f aca="false">IF(ISBLANK(Q1220),0,IF(AND(Q1220&gt;=61,Q1220&lt;=90),L1220,0))</f>
        <v>0</v>
      </c>
      <c r="Z1220" s="86" t="n">
        <f aca="false">IF(ISBLANK(Q1220),0,IF(Q1220&gt;=91,L1220,0))</f>
        <v>0</v>
      </c>
    </row>
    <row r="1221" customFormat="false" ht="14.25" hidden="false" customHeight="true" outlineLevel="0" collapsed="false">
      <c r="U1221" s="86" t="n">
        <f aca="false">IF(ISBLANK(Q1221),0,IF(AND(Q1221&gt;=1,Q1221&lt;=15),L1221,0))</f>
        <v>0</v>
      </c>
      <c r="V1221" s="86" t="n">
        <f aca="false">IF(ISBLANK(Q1221),0,IF(AND(Q1221&gt;=16,Q1221&lt;=30),L1221,0))</f>
        <v>0</v>
      </c>
      <c r="W1221" s="86" t="n">
        <f aca="false">IF(ISBLANK(Q1221),0,IF(AND(Q1221&gt;=31,Q1221&lt;=45),L1221,0))</f>
        <v>0</v>
      </c>
      <c r="X1221" s="86" t="n">
        <f aca="false">IF(ISBLANK(Q1221),0,IF(AND(Q1221&gt;=46,Q1221&lt;=60),L1221,0))</f>
        <v>0</v>
      </c>
      <c r="Y1221" s="86" t="n">
        <f aca="false">IF(ISBLANK(Q1221),0,IF(AND(Q1221&gt;=61,Q1221&lt;=90),L1221,0))</f>
        <v>0</v>
      </c>
      <c r="Z1221" s="86" t="n">
        <f aca="false">IF(ISBLANK(Q1221),0,IF(Q1221&gt;=91,L1221,0))</f>
        <v>0</v>
      </c>
    </row>
    <row r="1222" customFormat="false" ht="14.25" hidden="false" customHeight="true" outlineLevel="0" collapsed="false">
      <c r="U1222" s="86" t="n">
        <f aca="false">IF(ISBLANK(Q1222),0,IF(AND(Q1222&gt;=1,Q1222&lt;=15),L1222,0))</f>
        <v>0</v>
      </c>
      <c r="V1222" s="86" t="n">
        <f aca="false">IF(ISBLANK(Q1222),0,IF(AND(Q1222&gt;=16,Q1222&lt;=30),L1222,0))</f>
        <v>0</v>
      </c>
      <c r="W1222" s="86" t="n">
        <f aca="false">IF(ISBLANK(Q1222),0,IF(AND(Q1222&gt;=31,Q1222&lt;=45),L1222,0))</f>
        <v>0</v>
      </c>
      <c r="X1222" s="86" t="n">
        <f aca="false">IF(ISBLANK(Q1222),0,IF(AND(Q1222&gt;=46,Q1222&lt;=60),L1222,0))</f>
        <v>0</v>
      </c>
      <c r="Y1222" s="86" t="n">
        <f aca="false">IF(ISBLANK(Q1222),0,IF(AND(Q1222&gt;=61,Q1222&lt;=90),L1222,0))</f>
        <v>0</v>
      </c>
      <c r="Z1222" s="86" t="n">
        <f aca="false">IF(ISBLANK(Q1222),0,IF(Q1222&gt;=91,L1222,0))</f>
        <v>0</v>
      </c>
    </row>
    <row r="1223" customFormat="false" ht="14.25" hidden="false" customHeight="true" outlineLevel="0" collapsed="false">
      <c r="U1223" s="86" t="n">
        <f aca="false">IF(ISBLANK(Q1223),0,IF(AND(Q1223&gt;=1,Q1223&lt;=15),L1223,0))</f>
        <v>0</v>
      </c>
      <c r="V1223" s="86" t="n">
        <f aca="false">IF(ISBLANK(Q1223),0,IF(AND(Q1223&gt;=16,Q1223&lt;=30),L1223,0))</f>
        <v>0</v>
      </c>
      <c r="W1223" s="86" t="n">
        <f aca="false">IF(ISBLANK(Q1223),0,IF(AND(Q1223&gt;=31,Q1223&lt;=45),L1223,0))</f>
        <v>0</v>
      </c>
      <c r="X1223" s="86" t="n">
        <f aca="false">IF(ISBLANK(Q1223),0,IF(AND(Q1223&gt;=46,Q1223&lt;=60),L1223,0))</f>
        <v>0</v>
      </c>
      <c r="Y1223" s="86" t="n">
        <f aca="false">IF(ISBLANK(Q1223),0,IF(AND(Q1223&gt;=61,Q1223&lt;=90),L1223,0))</f>
        <v>0</v>
      </c>
      <c r="Z1223" s="86" t="n">
        <f aca="false">IF(ISBLANK(Q1223),0,IF(Q1223&gt;=91,L1223,0))</f>
        <v>0</v>
      </c>
    </row>
    <row r="1224" customFormat="false" ht="14.25" hidden="false" customHeight="true" outlineLevel="0" collapsed="false">
      <c r="U1224" s="86" t="n">
        <f aca="false">IF(ISBLANK(Q1224),0,IF(AND(Q1224&gt;=1,Q1224&lt;=15),L1224,0))</f>
        <v>0</v>
      </c>
      <c r="V1224" s="86" t="n">
        <f aca="false">IF(ISBLANK(Q1224),0,IF(AND(Q1224&gt;=16,Q1224&lt;=30),L1224,0))</f>
        <v>0</v>
      </c>
      <c r="W1224" s="86" t="n">
        <f aca="false">IF(ISBLANK(Q1224),0,IF(AND(Q1224&gt;=31,Q1224&lt;=45),L1224,0))</f>
        <v>0</v>
      </c>
      <c r="X1224" s="86" t="n">
        <f aca="false">IF(ISBLANK(Q1224),0,IF(AND(Q1224&gt;=46,Q1224&lt;=60),L1224,0))</f>
        <v>0</v>
      </c>
      <c r="Y1224" s="86" t="n">
        <f aca="false">IF(ISBLANK(Q1224),0,IF(AND(Q1224&gt;=61,Q1224&lt;=90),L1224,0))</f>
        <v>0</v>
      </c>
      <c r="Z1224" s="86" t="n">
        <f aca="false">IF(ISBLANK(Q1224),0,IF(Q1224&gt;=91,L1224,0))</f>
        <v>0</v>
      </c>
    </row>
    <row r="1225" customFormat="false" ht="14.25" hidden="false" customHeight="true" outlineLevel="0" collapsed="false">
      <c r="U1225" s="86" t="n">
        <f aca="false">IF(ISBLANK(Q1225),0,IF(AND(Q1225&gt;=1,Q1225&lt;=15),L1225,0))</f>
        <v>0</v>
      </c>
      <c r="V1225" s="86" t="n">
        <f aca="false">IF(ISBLANK(Q1225),0,IF(AND(Q1225&gt;=16,Q1225&lt;=30),L1225,0))</f>
        <v>0</v>
      </c>
      <c r="W1225" s="86" t="n">
        <f aca="false">IF(ISBLANK(Q1225),0,IF(AND(Q1225&gt;=31,Q1225&lt;=45),L1225,0))</f>
        <v>0</v>
      </c>
      <c r="X1225" s="86" t="n">
        <f aca="false">IF(ISBLANK(Q1225),0,IF(AND(Q1225&gt;=46,Q1225&lt;=60),L1225,0))</f>
        <v>0</v>
      </c>
      <c r="Y1225" s="86" t="n">
        <f aca="false">IF(ISBLANK(Q1225),0,IF(AND(Q1225&gt;=61,Q1225&lt;=90),L1225,0))</f>
        <v>0</v>
      </c>
      <c r="Z1225" s="86" t="n">
        <f aca="false">IF(ISBLANK(Q1225),0,IF(Q1225&gt;=91,L1225,0))</f>
        <v>0</v>
      </c>
    </row>
    <row r="1226" customFormat="false" ht="14.25" hidden="false" customHeight="true" outlineLevel="0" collapsed="false">
      <c r="U1226" s="86" t="n">
        <f aca="false">IF(ISBLANK(Q1226),0,IF(AND(Q1226&gt;=1,Q1226&lt;=15),L1226,0))</f>
        <v>0</v>
      </c>
      <c r="V1226" s="86" t="n">
        <f aca="false">IF(ISBLANK(Q1226),0,IF(AND(Q1226&gt;=16,Q1226&lt;=30),L1226,0))</f>
        <v>0</v>
      </c>
      <c r="W1226" s="86" t="n">
        <f aca="false">IF(ISBLANK(Q1226),0,IF(AND(Q1226&gt;=31,Q1226&lt;=45),L1226,0))</f>
        <v>0</v>
      </c>
      <c r="X1226" s="86" t="n">
        <f aca="false">IF(ISBLANK(Q1226),0,IF(AND(Q1226&gt;=46,Q1226&lt;=60),L1226,0))</f>
        <v>0</v>
      </c>
      <c r="Y1226" s="86" t="n">
        <f aca="false">IF(ISBLANK(Q1226),0,IF(AND(Q1226&gt;=61,Q1226&lt;=90),L1226,0))</f>
        <v>0</v>
      </c>
      <c r="Z1226" s="86" t="n">
        <f aca="false">IF(ISBLANK(Q1226),0,IF(Q1226&gt;=91,L1226,0))</f>
        <v>0</v>
      </c>
    </row>
    <row r="1227" customFormat="false" ht="14.25" hidden="false" customHeight="true" outlineLevel="0" collapsed="false">
      <c r="U1227" s="86" t="n">
        <f aca="false">IF(ISBLANK(Q1227),0,IF(AND(Q1227&gt;=1,Q1227&lt;=15),L1227,0))</f>
        <v>0</v>
      </c>
      <c r="V1227" s="86" t="n">
        <f aca="false">IF(ISBLANK(Q1227),0,IF(AND(Q1227&gt;=16,Q1227&lt;=30),L1227,0))</f>
        <v>0</v>
      </c>
      <c r="W1227" s="86" t="n">
        <f aca="false">IF(ISBLANK(Q1227),0,IF(AND(Q1227&gt;=31,Q1227&lt;=45),L1227,0))</f>
        <v>0</v>
      </c>
      <c r="X1227" s="86" t="n">
        <f aca="false">IF(ISBLANK(Q1227),0,IF(AND(Q1227&gt;=46,Q1227&lt;=60),L1227,0))</f>
        <v>0</v>
      </c>
      <c r="Y1227" s="86" t="n">
        <f aca="false">IF(ISBLANK(Q1227),0,IF(AND(Q1227&gt;=61,Q1227&lt;=90),L1227,0))</f>
        <v>0</v>
      </c>
      <c r="Z1227" s="86" t="n">
        <f aca="false">IF(ISBLANK(Q1227),0,IF(Q1227&gt;=91,L1227,0))</f>
        <v>0</v>
      </c>
    </row>
    <row r="1228" customFormat="false" ht="14.25" hidden="false" customHeight="true" outlineLevel="0" collapsed="false">
      <c r="U1228" s="86" t="n">
        <f aca="false">IF(ISBLANK(Q1228),0,IF(AND(Q1228&gt;=1,Q1228&lt;=15),L1228,0))</f>
        <v>0</v>
      </c>
      <c r="V1228" s="86" t="n">
        <f aca="false">IF(ISBLANK(Q1228),0,IF(AND(Q1228&gt;=16,Q1228&lt;=30),L1228,0))</f>
        <v>0</v>
      </c>
      <c r="W1228" s="86" t="n">
        <f aca="false">IF(ISBLANK(Q1228),0,IF(AND(Q1228&gt;=31,Q1228&lt;=45),L1228,0))</f>
        <v>0</v>
      </c>
      <c r="X1228" s="86" t="n">
        <f aca="false">IF(ISBLANK(Q1228),0,IF(AND(Q1228&gt;=46,Q1228&lt;=60),L1228,0))</f>
        <v>0</v>
      </c>
      <c r="Y1228" s="86" t="n">
        <f aca="false">IF(ISBLANK(Q1228),0,IF(AND(Q1228&gt;=61,Q1228&lt;=90),L1228,0))</f>
        <v>0</v>
      </c>
      <c r="Z1228" s="86" t="n">
        <f aca="false">IF(ISBLANK(Q1228),0,IF(Q1228&gt;=91,L1228,0))</f>
        <v>0</v>
      </c>
    </row>
    <row r="1229" customFormat="false" ht="14.25" hidden="false" customHeight="true" outlineLevel="0" collapsed="false">
      <c r="U1229" s="86" t="n">
        <f aca="false">IF(ISBLANK(Q1229),0,IF(AND(Q1229&gt;=1,Q1229&lt;=15),L1229,0))</f>
        <v>0</v>
      </c>
      <c r="V1229" s="86" t="n">
        <f aca="false">IF(ISBLANK(Q1229),0,IF(AND(Q1229&gt;=16,Q1229&lt;=30),L1229,0))</f>
        <v>0</v>
      </c>
      <c r="W1229" s="86" t="n">
        <f aca="false">IF(ISBLANK(Q1229),0,IF(AND(Q1229&gt;=31,Q1229&lt;=45),L1229,0))</f>
        <v>0</v>
      </c>
      <c r="X1229" s="86" t="n">
        <f aca="false">IF(ISBLANK(Q1229),0,IF(AND(Q1229&gt;=46,Q1229&lt;=60),L1229,0))</f>
        <v>0</v>
      </c>
      <c r="Y1229" s="86" t="n">
        <f aca="false">IF(ISBLANK(Q1229),0,IF(AND(Q1229&gt;=61,Q1229&lt;=90),L1229,0))</f>
        <v>0</v>
      </c>
      <c r="Z1229" s="86" t="n">
        <f aca="false">IF(ISBLANK(Q1229),0,IF(Q1229&gt;=91,L1229,0))</f>
        <v>0</v>
      </c>
    </row>
    <row r="1230" customFormat="false" ht="14.25" hidden="false" customHeight="true" outlineLevel="0" collapsed="false">
      <c r="U1230" s="86" t="n">
        <f aca="false">IF(ISBLANK(Q1230),0,IF(AND(Q1230&gt;=1,Q1230&lt;=15),L1230,0))</f>
        <v>0</v>
      </c>
      <c r="V1230" s="86" t="n">
        <f aca="false">IF(ISBLANK(Q1230),0,IF(AND(Q1230&gt;=16,Q1230&lt;=30),L1230,0))</f>
        <v>0</v>
      </c>
      <c r="W1230" s="86" t="n">
        <f aca="false">IF(ISBLANK(Q1230),0,IF(AND(Q1230&gt;=31,Q1230&lt;=45),L1230,0))</f>
        <v>0</v>
      </c>
      <c r="X1230" s="86" t="n">
        <f aca="false">IF(ISBLANK(Q1230),0,IF(AND(Q1230&gt;=46,Q1230&lt;=60),L1230,0))</f>
        <v>0</v>
      </c>
      <c r="Y1230" s="86" t="n">
        <f aca="false">IF(ISBLANK(Q1230),0,IF(AND(Q1230&gt;=61,Q1230&lt;=90),L1230,0))</f>
        <v>0</v>
      </c>
      <c r="Z1230" s="86" t="n">
        <f aca="false">IF(ISBLANK(Q1230),0,IF(Q1230&gt;=91,L1230,0))</f>
        <v>0</v>
      </c>
    </row>
    <row r="1231" customFormat="false" ht="14.25" hidden="false" customHeight="true" outlineLevel="0" collapsed="false">
      <c r="U1231" s="86" t="n">
        <f aca="false">IF(ISBLANK(Q1231),0,IF(AND(Q1231&gt;=1,Q1231&lt;=15),L1231,0))</f>
        <v>0</v>
      </c>
      <c r="V1231" s="86" t="n">
        <f aca="false">IF(ISBLANK(Q1231),0,IF(AND(Q1231&gt;=16,Q1231&lt;=30),L1231,0))</f>
        <v>0</v>
      </c>
      <c r="W1231" s="86" t="n">
        <f aca="false">IF(ISBLANK(Q1231),0,IF(AND(Q1231&gt;=31,Q1231&lt;=45),L1231,0))</f>
        <v>0</v>
      </c>
      <c r="X1231" s="86" t="n">
        <f aca="false">IF(ISBLANK(Q1231),0,IF(AND(Q1231&gt;=46,Q1231&lt;=60),L1231,0))</f>
        <v>0</v>
      </c>
      <c r="Y1231" s="86" t="n">
        <f aca="false">IF(ISBLANK(Q1231),0,IF(AND(Q1231&gt;=61,Q1231&lt;=90),L1231,0))</f>
        <v>0</v>
      </c>
      <c r="Z1231" s="86" t="n">
        <f aca="false">IF(ISBLANK(Q1231),0,IF(Q1231&gt;=91,L1231,0))</f>
        <v>0</v>
      </c>
    </row>
    <row r="1232" customFormat="false" ht="14.25" hidden="false" customHeight="true" outlineLevel="0" collapsed="false">
      <c r="U1232" s="86" t="n">
        <f aca="false">IF(ISBLANK(Q1232),0,IF(AND(Q1232&gt;=1,Q1232&lt;=15),L1232,0))</f>
        <v>0</v>
      </c>
      <c r="V1232" s="86" t="n">
        <f aca="false">IF(ISBLANK(Q1232),0,IF(AND(Q1232&gt;=16,Q1232&lt;=30),L1232,0))</f>
        <v>0</v>
      </c>
      <c r="W1232" s="86" t="n">
        <f aca="false">IF(ISBLANK(Q1232),0,IF(AND(Q1232&gt;=31,Q1232&lt;=45),L1232,0))</f>
        <v>0</v>
      </c>
      <c r="X1232" s="86" t="n">
        <f aca="false">IF(ISBLANK(Q1232),0,IF(AND(Q1232&gt;=46,Q1232&lt;=60),L1232,0))</f>
        <v>0</v>
      </c>
      <c r="Y1232" s="86" t="n">
        <f aca="false">IF(ISBLANK(Q1232),0,IF(AND(Q1232&gt;=61,Q1232&lt;=90),L1232,0))</f>
        <v>0</v>
      </c>
      <c r="Z1232" s="86" t="n">
        <f aca="false">IF(ISBLANK(Q1232),0,IF(Q1232&gt;=91,L1232,0))</f>
        <v>0</v>
      </c>
    </row>
    <row r="1233" customFormat="false" ht="14.25" hidden="false" customHeight="true" outlineLevel="0" collapsed="false">
      <c r="U1233" s="86" t="n">
        <f aca="false">IF(ISBLANK(Q1233),0,IF(AND(Q1233&gt;=1,Q1233&lt;=15),L1233,0))</f>
        <v>0</v>
      </c>
      <c r="V1233" s="86" t="n">
        <f aca="false">IF(ISBLANK(Q1233),0,IF(AND(Q1233&gt;=16,Q1233&lt;=30),L1233,0))</f>
        <v>0</v>
      </c>
      <c r="W1233" s="86" t="n">
        <f aca="false">IF(ISBLANK(Q1233),0,IF(AND(Q1233&gt;=31,Q1233&lt;=45),L1233,0))</f>
        <v>0</v>
      </c>
      <c r="X1233" s="86" t="n">
        <f aca="false">IF(ISBLANK(Q1233),0,IF(AND(Q1233&gt;=46,Q1233&lt;=60),L1233,0))</f>
        <v>0</v>
      </c>
      <c r="Y1233" s="86" t="n">
        <f aca="false">IF(ISBLANK(Q1233),0,IF(AND(Q1233&gt;=61,Q1233&lt;=90),L1233,0))</f>
        <v>0</v>
      </c>
      <c r="Z1233" s="86" t="n">
        <f aca="false">IF(ISBLANK(Q1233),0,IF(Q1233&gt;=91,L1233,0))</f>
        <v>0</v>
      </c>
    </row>
    <row r="1234" customFormat="false" ht="14.25" hidden="false" customHeight="true" outlineLevel="0" collapsed="false">
      <c r="U1234" s="86" t="n">
        <f aca="false">IF(ISBLANK(Q1234),0,IF(AND(Q1234&gt;=1,Q1234&lt;=15),L1234,0))</f>
        <v>0</v>
      </c>
      <c r="V1234" s="86" t="n">
        <f aca="false">IF(ISBLANK(Q1234),0,IF(AND(Q1234&gt;=16,Q1234&lt;=30),L1234,0))</f>
        <v>0</v>
      </c>
      <c r="W1234" s="86" t="n">
        <f aca="false">IF(ISBLANK(Q1234),0,IF(AND(Q1234&gt;=31,Q1234&lt;=45),L1234,0))</f>
        <v>0</v>
      </c>
      <c r="X1234" s="86" t="n">
        <f aca="false">IF(ISBLANK(Q1234),0,IF(AND(Q1234&gt;=46,Q1234&lt;=60),L1234,0))</f>
        <v>0</v>
      </c>
      <c r="Y1234" s="86" t="n">
        <f aca="false">IF(ISBLANK(Q1234),0,IF(AND(Q1234&gt;=61,Q1234&lt;=90),L1234,0))</f>
        <v>0</v>
      </c>
      <c r="Z1234" s="86" t="n">
        <f aca="false">IF(ISBLANK(Q1234),0,IF(Q1234&gt;=91,L1234,0))</f>
        <v>0</v>
      </c>
    </row>
    <row r="1235" customFormat="false" ht="14.25" hidden="false" customHeight="true" outlineLevel="0" collapsed="false">
      <c r="U1235" s="86" t="n">
        <f aca="false">IF(ISBLANK(Q1235),0,IF(AND(Q1235&gt;=1,Q1235&lt;=15),L1235,0))</f>
        <v>0</v>
      </c>
      <c r="V1235" s="86" t="n">
        <f aca="false">IF(ISBLANK(Q1235),0,IF(AND(Q1235&gt;=16,Q1235&lt;=30),L1235,0))</f>
        <v>0</v>
      </c>
      <c r="W1235" s="86" t="n">
        <f aca="false">IF(ISBLANK(Q1235),0,IF(AND(Q1235&gt;=31,Q1235&lt;=45),L1235,0))</f>
        <v>0</v>
      </c>
      <c r="X1235" s="86" t="n">
        <f aca="false">IF(ISBLANK(Q1235),0,IF(AND(Q1235&gt;=46,Q1235&lt;=60),L1235,0))</f>
        <v>0</v>
      </c>
      <c r="Y1235" s="86" t="n">
        <f aca="false">IF(ISBLANK(Q1235),0,IF(AND(Q1235&gt;=61,Q1235&lt;=90),L1235,0))</f>
        <v>0</v>
      </c>
      <c r="Z1235" s="86" t="n">
        <f aca="false">IF(ISBLANK(Q1235),0,IF(Q1235&gt;=91,L1235,0))</f>
        <v>0</v>
      </c>
    </row>
    <row r="1236" customFormat="false" ht="14.25" hidden="false" customHeight="true" outlineLevel="0" collapsed="false">
      <c r="U1236" s="86" t="n">
        <f aca="false">IF(ISBLANK(Q1236),0,IF(AND(Q1236&gt;=1,Q1236&lt;=15),L1236,0))</f>
        <v>0</v>
      </c>
      <c r="V1236" s="86" t="n">
        <f aca="false">IF(ISBLANK(Q1236),0,IF(AND(Q1236&gt;=16,Q1236&lt;=30),L1236,0))</f>
        <v>0</v>
      </c>
      <c r="W1236" s="86" t="n">
        <f aca="false">IF(ISBLANK(Q1236),0,IF(AND(Q1236&gt;=31,Q1236&lt;=45),L1236,0))</f>
        <v>0</v>
      </c>
      <c r="X1236" s="86" t="n">
        <f aca="false">IF(ISBLANK(Q1236),0,IF(AND(Q1236&gt;=46,Q1236&lt;=60),L1236,0))</f>
        <v>0</v>
      </c>
      <c r="Y1236" s="86" t="n">
        <f aca="false">IF(ISBLANK(Q1236),0,IF(AND(Q1236&gt;=61,Q1236&lt;=90),L1236,0))</f>
        <v>0</v>
      </c>
      <c r="Z1236" s="86" t="n">
        <f aca="false">IF(ISBLANK(Q1236),0,IF(Q1236&gt;=91,L1236,0))</f>
        <v>0</v>
      </c>
    </row>
    <row r="1237" customFormat="false" ht="14.25" hidden="false" customHeight="true" outlineLevel="0" collapsed="false">
      <c r="U1237" s="86" t="n">
        <f aca="false">IF(ISBLANK(Q1237),0,IF(AND(Q1237&gt;=1,Q1237&lt;=15),L1237,0))</f>
        <v>0</v>
      </c>
      <c r="V1237" s="86" t="n">
        <f aca="false">IF(ISBLANK(Q1237),0,IF(AND(Q1237&gt;=16,Q1237&lt;=30),L1237,0))</f>
        <v>0</v>
      </c>
      <c r="W1237" s="86" t="n">
        <f aca="false">IF(ISBLANK(Q1237),0,IF(AND(Q1237&gt;=31,Q1237&lt;=45),L1237,0))</f>
        <v>0</v>
      </c>
      <c r="X1237" s="86" t="n">
        <f aca="false">IF(ISBLANK(Q1237),0,IF(AND(Q1237&gt;=46,Q1237&lt;=60),L1237,0))</f>
        <v>0</v>
      </c>
      <c r="Y1237" s="86" t="n">
        <f aca="false">IF(ISBLANK(Q1237),0,IF(AND(Q1237&gt;=61,Q1237&lt;=90),L1237,0))</f>
        <v>0</v>
      </c>
      <c r="Z1237" s="86" t="n">
        <f aca="false">IF(ISBLANK(Q1237),0,IF(Q1237&gt;=91,L1237,0))</f>
        <v>0</v>
      </c>
    </row>
    <row r="1238" customFormat="false" ht="14.25" hidden="false" customHeight="true" outlineLevel="0" collapsed="false">
      <c r="U1238" s="86" t="n">
        <f aca="false">IF(ISBLANK(Q1238),0,IF(AND(Q1238&gt;=1,Q1238&lt;=15),L1238,0))</f>
        <v>0</v>
      </c>
      <c r="V1238" s="86" t="n">
        <f aca="false">IF(ISBLANK(Q1238),0,IF(AND(Q1238&gt;=16,Q1238&lt;=30),L1238,0))</f>
        <v>0</v>
      </c>
      <c r="W1238" s="86" t="n">
        <f aca="false">IF(ISBLANK(Q1238),0,IF(AND(Q1238&gt;=31,Q1238&lt;=45),L1238,0))</f>
        <v>0</v>
      </c>
      <c r="X1238" s="86" t="n">
        <f aca="false">IF(ISBLANK(Q1238),0,IF(AND(Q1238&gt;=46,Q1238&lt;=60),L1238,0))</f>
        <v>0</v>
      </c>
      <c r="Y1238" s="86" t="n">
        <f aca="false">IF(ISBLANK(Q1238),0,IF(AND(Q1238&gt;=61,Q1238&lt;=90),L1238,0))</f>
        <v>0</v>
      </c>
      <c r="Z1238" s="86" t="n">
        <f aca="false">IF(ISBLANK(Q1238),0,IF(Q1238&gt;=91,L1238,0))</f>
        <v>0</v>
      </c>
    </row>
    <row r="1239" customFormat="false" ht="14.25" hidden="false" customHeight="true" outlineLevel="0" collapsed="false">
      <c r="U1239" s="86" t="n">
        <f aca="false">IF(ISBLANK(Q1239),0,IF(AND(Q1239&gt;=1,Q1239&lt;=15),L1239,0))</f>
        <v>0</v>
      </c>
      <c r="V1239" s="86" t="n">
        <f aca="false">IF(ISBLANK(Q1239),0,IF(AND(Q1239&gt;=16,Q1239&lt;=30),L1239,0))</f>
        <v>0</v>
      </c>
      <c r="W1239" s="86" t="n">
        <f aca="false">IF(ISBLANK(Q1239),0,IF(AND(Q1239&gt;=31,Q1239&lt;=45),L1239,0))</f>
        <v>0</v>
      </c>
      <c r="X1239" s="86" t="n">
        <f aca="false">IF(ISBLANK(Q1239),0,IF(AND(Q1239&gt;=46,Q1239&lt;=60),L1239,0))</f>
        <v>0</v>
      </c>
      <c r="Y1239" s="86" t="n">
        <f aca="false">IF(ISBLANK(Q1239),0,IF(AND(Q1239&gt;=61,Q1239&lt;=90),L1239,0))</f>
        <v>0</v>
      </c>
      <c r="Z1239" s="86" t="n">
        <f aca="false">IF(ISBLANK(Q1239),0,IF(Q1239&gt;=91,L1239,0))</f>
        <v>0</v>
      </c>
    </row>
    <row r="1240" customFormat="false" ht="14.25" hidden="false" customHeight="true" outlineLevel="0" collapsed="false">
      <c r="U1240" s="86" t="n">
        <f aca="false">IF(ISBLANK(Q1240),0,IF(AND(Q1240&gt;=1,Q1240&lt;=15),L1240,0))</f>
        <v>0</v>
      </c>
      <c r="V1240" s="86" t="n">
        <f aca="false">IF(ISBLANK(Q1240),0,IF(AND(Q1240&gt;=16,Q1240&lt;=30),L1240,0))</f>
        <v>0</v>
      </c>
      <c r="W1240" s="86" t="n">
        <f aca="false">IF(ISBLANK(Q1240),0,IF(AND(Q1240&gt;=31,Q1240&lt;=45),L1240,0))</f>
        <v>0</v>
      </c>
      <c r="X1240" s="86" t="n">
        <f aca="false">IF(ISBLANK(Q1240),0,IF(AND(Q1240&gt;=46,Q1240&lt;=60),L1240,0))</f>
        <v>0</v>
      </c>
      <c r="Y1240" s="86" t="n">
        <f aca="false">IF(ISBLANK(Q1240),0,IF(AND(Q1240&gt;=61,Q1240&lt;=90),L1240,0))</f>
        <v>0</v>
      </c>
      <c r="Z1240" s="86" t="n">
        <f aca="false">IF(ISBLANK(Q1240),0,IF(Q1240&gt;=91,L1240,0))</f>
        <v>0</v>
      </c>
    </row>
    <row r="1241" customFormat="false" ht="14.25" hidden="false" customHeight="true" outlineLevel="0" collapsed="false">
      <c r="U1241" s="86" t="n">
        <f aca="false">IF(ISBLANK(Q1241),0,IF(AND(Q1241&gt;=1,Q1241&lt;=15),L1241,0))</f>
        <v>0</v>
      </c>
      <c r="V1241" s="86" t="n">
        <f aca="false">IF(ISBLANK(Q1241),0,IF(AND(Q1241&gt;=16,Q1241&lt;=30),L1241,0))</f>
        <v>0</v>
      </c>
      <c r="W1241" s="86" t="n">
        <f aca="false">IF(ISBLANK(Q1241),0,IF(AND(Q1241&gt;=31,Q1241&lt;=45),L1241,0))</f>
        <v>0</v>
      </c>
      <c r="X1241" s="86" t="n">
        <f aca="false">IF(ISBLANK(Q1241),0,IF(AND(Q1241&gt;=46,Q1241&lt;=60),L1241,0))</f>
        <v>0</v>
      </c>
      <c r="Y1241" s="86" t="n">
        <f aca="false">IF(ISBLANK(Q1241),0,IF(AND(Q1241&gt;=61,Q1241&lt;=90),L1241,0))</f>
        <v>0</v>
      </c>
      <c r="Z1241" s="86" t="n">
        <f aca="false">IF(ISBLANK(Q1241),0,IF(Q1241&gt;=91,L1241,0))</f>
        <v>0</v>
      </c>
    </row>
    <row r="1242" customFormat="false" ht="14.25" hidden="false" customHeight="true" outlineLevel="0" collapsed="false">
      <c r="U1242" s="86" t="n">
        <f aca="false">IF(ISBLANK(Q1242),0,IF(AND(Q1242&gt;=1,Q1242&lt;=15),L1242,0))</f>
        <v>0</v>
      </c>
      <c r="V1242" s="86" t="n">
        <f aca="false">IF(ISBLANK(Q1242),0,IF(AND(Q1242&gt;=16,Q1242&lt;=30),L1242,0))</f>
        <v>0</v>
      </c>
      <c r="W1242" s="86" t="n">
        <f aca="false">IF(ISBLANK(Q1242),0,IF(AND(Q1242&gt;=31,Q1242&lt;=45),L1242,0))</f>
        <v>0</v>
      </c>
      <c r="X1242" s="86" t="n">
        <f aca="false">IF(ISBLANK(Q1242),0,IF(AND(Q1242&gt;=46,Q1242&lt;=60),L1242,0))</f>
        <v>0</v>
      </c>
      <c r="Y1242" s="86" t="n">
        <f aca="false">IF(ISBLANK(Q1242),0,IF(AND(Q1242&gt;=61,Q1242&lt;=90),L1242,0))</f>
        <v>0</v>
      </c>
      <c r="Z1242" s="86" t="n">
        <f aca="false">IF(ISBLANK(Q1242),0,IF(Q1242&gt;=91,L1242,0))</f>
        <v>0</v>
      </c>
    </row>
    <row r="1243" customFormat="false" ht="14.25" hidden="false" customHeight="true" outlineLevel="0" collapsed="false">
      <c r="U1243" s="86" t="n">
        <f aca="false">IF(ISBLANK(Q1243),0,IF(AND(Q1243&gt;=1,Q1243&lt;=15),L1243,0))</f>
        <v>0</v>
      </c>
      <c r="V1243" s="86" t="n">
        <f aca="false">IF(ISBLANK(Q1243),0,IF(AND(Q1243&gt;=16,Q1243&lt;=30),L1243,0))</f>
        <v>0</v>
      </c>
      <c r="W1243" s="86" t="n">
        <f aca="false">IF(ISBLANK(Q1243),0,IF(AND(Q1243&gt;=31,Q1243&lt;=45),L1243,0))</f>
        <v>0</v>
      </c>
      <c r="X1243" s="86" t="n">
        <f aca="false">IF(ISBLANK(Q1243),0,IF(AND(Q1243&gt;=46,Q1243&lt;=60),L1243,0))</f>
        <v>0</v>
      </c>
      <c r="Y1243" s="86" t="n">
        <f aca="false">IF(ISBLANK(Q1243),0,IF(AND(Q1243&gt;=61,Q1243&lt;=90),L1243,0))</f>
        <v>0</v>
      </c>
      <c r="Z1243" s="86" t="n">
        <f aca="false">IF(ISBLANK(Q1243),0,IF(Q1243&gt;=91,L1243,0))</f>
        <v>0</v>
      </c>
    </row>
    <row r="1244" customFormat="false" ht="14.25" hidden="false" customHeight="true" outlineLevel="0" collapsed="false">
      <c r="U1244" s="86" t="n">
        <f aca="false">IF(ISBLANK(Q1244),0,IF(AND(Q1244&gt;=1,Q1244&lt;=15),L1244,0))</f>
        <v>0</v>
      </c>
      <c r="V1244" s="86" t="n">
        <f aca="false">IF(ISBLANK(Q1244),0,IF(AND(Q1244&gt;=16,Q1244&lt;=30),L1244,0))</f>
        <v>0</v>
      </c>
      <c r="W1244" s="86" t="n">
        <f aca="false">IF(ISBLANK(Q1244),0,IF(AND(Q1244&gt;=31,Q1244&lt;=45),L1244,0))</f>
        <v>0</v>
      </c>
      <c r="X1244" s="86" t="n">
        <f aca="false">IF(ISBLANK(Q1244),0,IF(AND(Q1244&gt;=46,Q1244&lt;=60),L1244,0))</f>
        <v>0</v>
      </c>
      <c r="Y1244" s="86" t="n">
        <f aca="false">IF(ISBLANK(Q1244),0,IF(AND(Q1244&gt;=61,Q1244&lt;=90),L1244,0))</f>
        <v>0</v>
      </c>
      <c r="Z1244" s="86" t="n">
        <f aca="false">IF(ISBLANK(Q1244),0,IF(Q1244&gt;=91,L1244,0))</f>
        <v>0</v>
      </c>
    </row>
    <row r="1245" customFormat="false" ht="14.25" hidden="false" customHeight="true" outlineLevel="0" collapsed="false">
      <c r="U1245" s="86" t="n">
        <f aca="false">IF(ISBLANK(Q1245),0,IF(AND(Q1245&gt;=1,Q1245&lt;=15),L1245,0))</f>
        <v>0</v>
      </c>
      <c r="V1245" s="86" t="n">
        <f aca="false">IF(ISBLANK(Q1245),0,IF(AND(Q1245&gt;=16,Q1245&lt;=30),L1245,0))</f>
        <v>0</v>
      </c>
      <c r="W1245" s="86" t="n">
        <f aca="false">IF(ISBLANK(Q1245),0,IF(AND(Q1245&gt;=31,Q1245&lt;=45),L1245,0))</f>
        <v>0</v>
      </c>
      <c r="X1245" s="86" t="n">
        <f aca="false">IF(ISBLANK(Q1245),0,IF(AND(Q1245&gt;=46,Q1245&lt;=60),L1245,0))</f>
        <v>0</v>
      </c>
      <c r="Y1245" s="86" t="n">
        <f aca="false">IF(ISBLANK(Q1245),0,IF(AND(Q1245&gt;=61,Q1245&lt;=90),L1245,0))</f>
        <v>0</v>
      </c>
      <c r="Z1245" s="86" t="n">
        <f aca="false">IF(ISBLANK(Q1245),0,IF(Q1245&gt;=91,L1245,0))</f>
        <v>0</v>
      </c>
    </row>
    <row r="1246" customFormat="false" ht="14.25" hidden="false" customHeight="true" outlineLevel="0" collapsed="false">
      <c r="U1246" s="86" t="n">
        <f aca="false">IF(ISBLANK(Q1246),0,IF(AND(Q1246&gt;=1,Q1246&lt;=15),L1246,0))</f>
        <v>0</v>
      </c>
      <c r="V1246" s="86" t="n">
        <f aca="false">IF(ISBLANK(Q1246),0,IF(AND(Q1246&gt;=16,Q1246&lt;=30),L1246,0))</f>
        <v>0</v>
      </c>
      <c r="W1246" s="86" t="n">
        <f aca="false">IF(ISBLANK(Q1246),0,IF(AND(Q1246&gt;=31,Q1246&lt;=45),L1246,0))</f>
        <v>0</v>
      </c>
      <c r="X1246" s="86" t="n">
        <f aca="false">IF(ISBLANK(Q1246),0,IF(AND(Q1246&gt;=46,Q1246&lt;=60),L1246,0))</f>
        <v>0</v>
      </c>
      <c r="Y1246" s="86" t="n">
        <f aca="false">IF(ISBLANK(Q1246),0,IF(AND(Q1246&gt;=61,Q1246&lt;=90),L1246,0))</f>
        <v>0</v>
      </c>
      <c r="Z1246" s="86" t="n">
        <f aca="false">IF(ISBLANK(Q1246),0,IF(Q1246&gt;=91,L1246,0))</f>
        <v>0</v>
      </c>
    </row>
    <row r="1247" customFormat="false" ht="14.25" hidden="false" customHeight="true" outlineLevel="0" collapsed="false">
      <c r="U1247" s="86" t="n">
        <f aca="false">IF(ISBLANK(Q1247),0,IF(AND(Q1247&gt;=1,Q1247&lt;=15),L1247,0))</f>
        <v>0</v>
      </c>
      <c r="V1247" s="86" t="n">
        <f aca="false">IF(ISBLANK(Q1247),0,IF(AND(Q1247&gt;=16,Q1247&lt;=30),L1247,0))</f>
        <v>0</v>
      </c>
      <c r="W1247" s="86" t="n">
        <f aca="false">IF(ISBLANK(Q1247),0,IF(AND(Q1247&gt;=31,Q1247&lt;=45),L1247,0))</f>
        <v>0</v>
      </c>
      <c r="X1247" s="86" t="n">
        <f aca="false">IF(ISBLANK(Q1247),0,IF(AND(Q1247&gt;=46,Q1247&lt;=60),L1247,0))</f>
        <v>0</v>
      </c>
      <c r="Y1247" s="86" t="n">
        <f aca="false">IF(ISBLANK(Q1247),0,IF(AND(Q1247&gt;=61,Q1247&lt;=90),L1247,0))</f>
        <v>0</v>
      </c>
      <c r="Z1247" s="86" t="n">
        <f aca="false">IF(ISBLANK(Q1247),0,IF(Q1247&gt;=91,L1247,0))</f>
        <v>0</v>
      </c>
    </row>
    <row r="1248" customFormat="false" ht="14.25" hidden="false" customHeight="true" outlineLevel="0" collapsed="false">
      <c r="U1248" s="86" t="n">
        <f aca="false">IF(ISBLANK(Q1248),0,IF(AND(Q1248&gt;=1,Q1248&lt;=15),L1248,0))</f>
        <v>0</v>
      </c>
      <c r="V1248" s="86" t="n">
        <f aca="false">IF(ISBLANK(Q1248),0,IF(AND(Q1248&gt;=16,Q1248&lt;=30),L1248,0))</f>
        <v>0</v>
      </c>
      <c r="W1248" s="86" t="n">
        <f aca="false">IF(ISBLANK(Q1248),0,IF(AND(Q1248&gt;=31,Q1248&lt;=45),L1248,0))</f>
        <v>0</v>
      </c>
      <c r="X1248" s="86" t="n">
        <f aca="false">IF(ISBLANK(Q1248),0,IF(AND(Q1248&gt;=46,Q1248&lt;=60),L1248,0))</f>
        <v>0</v>
      </c>
      <c r="Y1248" s="86" t="n">
        <f aca="false">IF(ISBLANK(Q1248),0,IF(AND(Q1248&gt;=61,Q1248&lt;=90),L1248,0))</f>
        <v>0</v>
      </c>
      <c r="Z1248" s="86" t="n">
        <f aca="false">IF(ISBLANK(Q1248),0,IF(Q1248&gt;=91,L1248,0))</f>
        <v>0</v>
      </c>
    </row>
    <row r="1249" customFormat="false" ht="14.25" hidden="false" customHeight="true" outlineLevel="0" collapsed="false">
      <c r="U1249" s="86" t="n">
        <f aca="false">IF(ISBLANK(Q1249),0,IF(AND(Q1249&gt;=1,Q1249&lt;=15),L1249,0))</f>
        <v>0</v>
      </c>
      <c r="V1249" s="86" t="n">
        <f aca="false">IF(ISBLANK(Q1249),0,IF(AND(Q1249&gt;=16,Q1249&lt;=30),L1249,0))</f>
        <v>0</v>
      </c>
      <c r="W1249" s="86" t="n">
        <f aca="false">IF(ISBLANK(Q1249),0,IF(AND(Q1249&gt;=31,Q1249&lt;=45),L1249,0))</f>
        <v>0</v>
      </c>
      <c r="X1249" s="86" t="n">
        <f aca="false">IF(ISBLANK(Q1249),0,IF(AND(Q1249&gt;=46,Q1249&lt;=60),L1249,0))</f>
        <v>0</v>
      </c>
      <c r="Y1249" s="86" t="n">
        <f aca="false">IF(ISBLANK(Q1249),0,IF(AND(Q1249&gt;=61,Q1249&lt;=90),L1249,0))</f>
        <v>0</v>
      </c>
      <c r="Z1249" s="86" t="n">
        <f aca="false">IF(ISBLANK(Q1249),0,IF(Q1249&gt;=91,L1249,0))</f>
        <v>0</v>
      </c>
    </row>
    <row r="1250" customFormat="false" ht="14.25" hidden="false" customHeight="true" outlineLevel="0" collapsed="false">
      <c r="U1250" s="86" t="n">
        <f aca="false">IF(ISBLANK(Q1250),0,IF(AND(Q1250&gt;=1,Q1250&lt;=15),L1250,0))</f>
        <v>0</v>
      </c>
      <c r="V1250" s="86" t="n">
        <f aca="false">IF(ISBLANK(Q1250),0,IF(AND(Q1250&gt;=16,Q1250&lt;=30),L1250,0))</f>
        <v>0</v>
      </c>
      <c r="W1250" s="86" t="n">
        <f aca="false">IF(ISBLANK(Q1250),0,IF(AND(Q1250&gt;=31,Q1250&lt;=45),L1250,0))</f>
        <v>0</v>
      </c>
      <c r="X1250" s="86" t="n">
        <f aca="false">IF(ISBLANK(Q1250),0,IF(AND(Q1250&gt;=46,Q1250&lt;=60),L1250,0))</f>
        <v>0</v>
      </c>
      <c r="Y1250" s="86" t="n">
        <f aca="false">IF(ISBLANK(Q1250),0,IF(AND(Q1250&gt;=61,Q1250&lt;=90),L1250,0))</f>
        <v>0</v>
      </c>
      <c r="Z1250" s="86" t="n">
        <f aca="false">IF(ISBLANK(Q1250),0,IF(Q1250&gt;=91,L1250,0))</f>
        <v>0</v>
      </c>
    </row>
    <row r="1251" customFormat="false" ht="14.25" hidden="false" customHeight="true" outlineLevel="0" collapsed="false">
      <c r="U1251" s="86" t="n">
        <f aca="false">IF(ISBLANK(Q1251),0,IF(AND(Q1251&gt;=1,Q1251&lt;=15),L1251,0))</f>
        <v>0</v>
      </c>
      <c r="V1251" s="86" t="n">
        <f aca="false">IF(ISBLANK(Q1251),0,IF(AND(Q1251&gt;=16,Q1251&lt;=30),L1251,0))</f>
        <v>0</v>
      </c>
      <c r="W1251" s="86" t="n">
        <f aca="false">IF(ISBLANK(Q1251),0,IF(AND(Q1251&gt;=31,Q1251&lt;=45),L1251,0))</f>
        <v>0</v>
      </c>
      <c r="X1251" s="86" t="n">
        <f aca="false">IF(ISBLANK(Q1251),0,IF(AND(Q1251&gt;=46,Q1251&lt;=60),L1251,0))</f>
        <v>0</v>
      </c>
      <c r="Y1251" s="86" t="n">
        <f aca="false">IF(ISBLANK(Q1251),0,IF(AND(Q1251&gt;=61,Q1251&lt;=90),L1251,0))</f>
        <v>0</v>
      </c>
      <c r="Z1251" s="86" t="n">
        <f aca="false">IF(ISBLANK(Q1251),0,IF(Q1251&gt;=91,L1251,0))</f>
        <v>0</v>
      </c>
    </row>
    <row r="1252" customFormat="false" ht="14.25" hidden="false" customHeight="true" outlineLevel="0" collapsed="false">
      <c r="U1252" s="86" t="n">
        <f aca="false">IF(ISBLANK(Q1252),0,IF(AND(Q1252&gt;=1,Q1252&lt;=15),L1252,0))</f>
        <v>0</v>
      </c>
      <c r="V1252" s="86" t="n">
        <f aca="false">IF(ISBLANK(Q1252),0,IF(AND(Q1252&gt;=16,Q1252&lt;=30),L1252,0))</f>
        <v>0</v>
      </c>
      <c r="W1252" s="86" t="n">
        <f aca="false">IF(ISBLANK(Q1252),0,IF(AND(Q1252&gt;=31,Q1252&lt;=45),L1252,0))</f>
        <v>0</v>
      </c>
      <c r="X1252" s="86" t="n">
        <f aca="false">IF(ISBLANK(Q1252),0,IF(AND(Q1252&gt;=46,Q1252&lt;=60),L1252,0))</f>
        <v>0</v>
      </c>
      <c r="Y1252" s="86" t="n">
        <f aca="false">IF(ISBLANK(Q1252),0,IF(AND(Q1252&gt;=61,Q1252&lt;=90),L1252,0))</f>
        <v>0</v>
      </c>
      <c r="Z1252" s="86" t="n">
        <f aca="false">IF(ISBLANK(Q1252),0,IF(Q1252&gt;=91,L1252,0))</f>
        <v>0</v>
      </c>
    </row>
    <row r="1253" customFormat="false" ht="14.25" hidden="false" customHeight="true" outlineLevel="0" collapsed="false">
      <c r="U1253" s="86" t="n">
        <f aca="false">IF(ISBLANK(Q1253),0,IF(AND(Q1253&gt;=1,Q1253&lt;=15),L1253,0))</f>
        <v>0</v>
      </c>
      <c r="V1253" s="86" t="n">
        <f aca="false">IF(ISBLANK(Q1253),0,IF(AND(Q1253&gt;=16,Q1253&lt;=30),L1253,0))</f>
        <v>0</v>
      </c>
      <c r="W1253" s="86" t="n">
        <f aca="false">IF(ISBLANK(Q1253),0,IF(AND(Q1253&gt;=31,Q1253&lt;=45),L1253,0))</f>
        <v>0</v>
      </c>
      <c r="X1253" s="86" t="n">
        <f aca="false">IF(ISBLANK(Q1253),0,IF(AND(Q1253&gt;=46,Q1253&lt;=60),L1253,0))</f>
        <v>0</v>
      </c>
      <c r="Y1253" s="86" t="n">
        <f aca="false">IF(ISBLANK(Q1253),0,IF(AND(Q1253&gt;=61,Q1253&lt;=90),L1253,0))</f>
        <v>0</v>
      </c>
      <c r="Z1253" s="86" t="n">
        <f aca="false">IF(ISBLANK(Q1253),0,IF(Q1253&gt;=91,L1253,0))</f>
        <v>0</v>
      </c>
    </row>
    <row r="1254" customFormat="false" ht="14.25" hidden="false" customHeight="true" outlineLevel="0" collapsed="false">
      <c r="U1254" s="86" t="n">
        <f aca="false">IF(ISBLANK(Q1254),0,IF(AND(Q1254&gt;=1,Q1254&lt;=15),L1254,0))</f>
        <v>0</v>
      </c>
      <c r="V1254" s="86" t="n">
        <f aca="false">IF(ISBLANK(Q1254),0,IF(AND(Q1254&gt;=16,Q1254&lt;=30),L1254,0))</f>
        <v>0</v>
      </c>
      <c r="W1254" s="86" t="n">
        <f aca="false">IF(ISBLANK(Q1254),0,IF(AND(Q1254&gt;=31,Q1254&lt;=45),L1254,0))</f>
        <v>0</v>
      </c>
      <c r="X1254" s="86" t="n">
        <f aca="false">IF(ISBLANK(Q1254),0,IF(AND(Q1254&gt;=46,Q1254&lt;=60),L1254,0))</f>
        <v>0</v>
      </c>
      <c r="Y1254" s="86" t="n">
        <f aca="false">IF(ISBLANK(Q1254),0,IF(AND(Q1254&gt;=61,Q1254&lt;=90),L1254,0))</f>
        <v>0</v>
      </c>
      <c r="Z1254" s="86" t="n">
        <f aca="false">IF(ISBLANK(Q1254),0,IF(Q1254&gt;=91,L1254,0))</f>
        <v>0</v>
      </c>
    </row>
    <row r="1255" customFormat="false" ht="14.25" hidden="false" customHeight="true" outlineLevel="0" collapsed="false">
      <c r="U1255" s="86" t="n">
        <f aca="false">IF(ISBLANK(Q1255),0,IF(AND(Q1255&gt;=1,Q1255&lt;=15),L1255,0))</f>
        <v>0</v>
      </c>
      <c r="V1255" s="86" t="n">
        <f aca="false">IF(ISBLANK(Q1255),0,IF(AND(Q1255&gt;=16,Q1255&lt;=30),L1255,0))</f>
        <v>0</v>
      </c>
      <c r="W1255" s="86" t="n">
        <f aca="false">IF(ISBLANK(Q1255),0,IF(AND(Q1255&gt;=31,Q1255&lt;=45),L1255,0))</f>
        <v>0</v>
      </c>
      <c r="X1255" s="86" t="n">
        <f aca="false">IF(ISBLANK(Q1255),0,IF(AND(Q1255&gt;=46,Q1255&lt;=60),L1255,0))</f>
        <v>0</v>
      </c>
      <c r="Y1255" s="86" t="n">
        <f aca="false">IF(ISBLANK(Q1255),0,IF(AND(Q1255&gt;=61,Q1255&lt;=90),L1255,0))</f>
        <v>0</v>
      </c>
      <c r="Z1255" s="86" t="n">
        <f aca="false">IF(ISBLANK(Q1255),0,IF(Q1255&gt;=91,L1255,0))</f>
        <v>0</v>
      </c>
    </row>
    <row r="1256" customFormat="false" ht="14.25" hidden="false" customHeight="true" outlineLevel="0" collapsed="false">
      <c r="U1256" s="86" t="n">
        <f aca="false">IF(ISBLANK(Q1256),0,IF(AND(Q1256&gt;=1,Q1256&lt;=15),L1256,0))</f>
        <v>0</v>
      </c>
      <c r="V1256" s="86" t="n">
        <f aca="false">IF(ISBLANK(Q1256),0,IF(AND(Q1256&gt;=16,Q1256&lt;=30),L1256,0))</f>
        <v>0</v>
      </c>
      <c r="W1256" s="86" t="n">
        <f aca="false">IF(ISBLANK(Q1256),0,IF(AND(Q1256&gt;=31,Q1256&lt;=45),L1256,0))</f>
        <v>0</v>
      </c>
      <c r="X1256" s="86" t="n">
        <f aca="false">IF(ISBLANK(Q1256),0,IF(AND(Q1256&gt;=46,Q1256&lt;=60),L1256,0))</f>
        <v>0</v>
      </c>
      <c r="Y1256" s="86" t="n">
        <f aca="false">IF(ISBLANK(Q1256),0,IF(AND(Q1256&gt;=61,Q1256&lt;=90),L1256,0))</f>
        <v>0</v>
      </c>
      <c r="Z1256" s="86" t="n">
        <f aca="false">IF(ISBLANK(Q1256),0,IF(Q1256&gt;=91,L1256,0))</f>
        <v>0</v>
      </c>
    </row>
    <row r="1257" customFormat="false" ht="14.25" hidden="false" customHeight="true" outlineLevel="0" collapsed="false">
      <c r="U1257" s="86" t="n">
        <f aca="false">IF(ISBLANK(Q1257),0,IF(AND(Q1257&gt;=1,Q1257&lt;=15),L1257,0))</f>
        <v>0</v>
      </c>
      <c r="V1257" s="86" t="n">
        <f aca="false">IF(ISBLANK(Q1257),0,IF(AND(Q1257&gt;=16,Q1257&lt;=30),L1257,0))</f>
        <v>0</v>
      </c>
      <c r="W1257" s="86" t="n">
        <f aca="false">IF(ISBLANK(Q1257),0,IF(AND(Q1257&gt;=31,Q1257&lt;=45),L1257,0))</f>
        <v>0</v>
      </c>
      <c r="X1257" s="86" t="n">
        <f aca="false">IF(ISBLANK(Q1257),0,IF(AND(Q1257&gt;=46,Q1257&lt;=60),L1257,0))</f>
        <v>0</v>
      </c>
      <c r="Y1257" s="86" t="n">
        <f aca="false">IF(ISBLANK(Q1257),0,IF(AND(Q1257&gt;=61,Q1257&lt;=90),L1257,0))</f>
        <v>0</v>
      </c>
      <c r="Z1257" s="86" t="n">
        <f aca="false">IF(ISBLANK(Q1257),0,IF(Q1257&gt;=91,L1257,0))</f>
        <v>0</v>
      </c>
    </row>
    <row r="1258" customFormat="false" ht="14.25" hidden="false" customHeight="true" outlineLevel="0" collapsed="false">
      <c r="U1258" s="86" t="n">
        <f aca="false">IF(ISBLANK(Q1258),0,IF(AND(Q1258&gt;=1,Q1258&lt;=15),L1258,0))</f>
        <v>0</v>
      </c>
      <c r="V1258" s="86" t="n">
        <f aca="false">IF(ISBLANK(Q1258),0,IF(AND(Q1258&gt;=16,Q1258&lt;=30),L1258,0))</f>
        <v>0</v>
      </c>
      <c r="W1258" s="86" t="n">
        <f aca="false">IF(ISBLANK(Q1258),0,IF(AND(Q1258&gt;=31,Q1258&lt;=45),L1258,0))</f>
        <v>0</v>
      </c>
      <c r="X1258" s="86" t="n">
        <f aca="false">IF(ISBLANK(Q1258),0,IF(AND(Q1258&gt;=46,Q1258&lt;=60),L1258,0))</f>
        <v>0</v>
      </c>
      <c r="Y1258" s="86" t="n">
        <f aca="false">IF(ISBLANK(Q1258),0,IF(AND(Q1258&gt;=61,Q1258&lt;=90),L1258,0))</f>
        <v>0</v>
      </c>
      <c r="Z1258" s="86" t="n">
        <f aca="false">IF(ISBLANK(Q1258),0,IF(Q1258&gt;=91,L1258,0))</f>
        <v>0</v>
      </c>
    </row>
    <row r="1259" customFormat="false" ht="14.25" hidden="false" customHeight="true" outlineLevel="0" collapsed="false">
      <c r="U1259" s="86" t="n">
        <f aca="false">IF(ISBLANK(Q1259),0,IF(AND(Q1259&gt;=1,Q1259&lt;=15),L1259,0))</f>
        <v>0</v>
      </c>
      <c r="V1259" s="86" t="n">
        <f aca="false">IF(ISBLANK(Q1259),0,IF(AND(Q1259&gt;=16,Q1259&lt;=30),L1259,0))</f>
        <v>0</v>
      </c>
      <c r="W1259" s="86" t="n">
        <f aca="false">IF(ISBLANK(Q1259),0,IF(AND(Q1259&gt;=31,Q1259&lt;=45),L1259,0))</f>
        <v>0</v>
      </c>
      <c r="X1259" s="86" t="n">
        <f aca="false">IF(ISBLANK(Q1259),0,IF(AND(Q1259&gt;=46,Q1259&lt;=60),L1259,0))</f>
        <v>0</v>
      </c>
      <c r="Y1259" s="86" t="n">
        <f aca="false">IF(ISBLANK(Q1259),0,IF(AND(Q1259&gt;=61,Q1259&lt;=90),L1259,0))</f>
        <v>0</v>
      </c>
      <c r="Z1259" s="86" t="n">
        <f aca="false">IF(ISBLANK(Q1259),0,IF(Q1259&gt;=91,L1259,0))</f>
        <v>0</v>
      </c>
    </row>
    <row r="1260" customFormat="false" ht="14.25" hidden="false" customHeight="true" outlineLevel="0" collapsed="false">
      <c r="U1260" s="86" t="n">
        <f aca="false">IF(ISBLANK(Q1260),0,IF(AND(Q1260&gt;=1,Q1260&lt;=15),L1260,0))</f>
        <v>0</v>
      </c>
      <c r="V1260" s="86" t="n">
        <f aca="false">IF(ISBLANK(Q1260),0,IF(AND(Q1260&gt;=16,Q1260&lt;=30),L1260,0))</f>
        <v>0</v>
      </c>
      <c r="W1260" s="86" t="n">
        <f aca="false">IF(ISBLANK(Q1260),0,IF(AND(Q1260&gt;=31,Q1260&lt;=45),L1260,0))</f>
        <v>0</v>
      </c>
      <c r="X1260" s="86" t="n">
        <f aca="false">IF(ISBLANK(Q1260),0,IF(AND(Q1260&gt;=46,Q1260&lt;=60),L1260,0))</f>
        <v>0</v>
      </c>
      <c r="Y1260" s="86" t="n">
        <f aca="false">IF(ISBLANK(Q1260),0,IF(AND(Q1260&gt;=61,Q1260&lt;=90),L1260,0))</f>
        <v>0</v>
      </c>
      <c r="Z1260" s="86" t="n">
        <f aca="false">IF(ISBLANK(Q1260),0,IF(Q1260&gt;=91,L1260,0))</f>
        <v>0</v>
      </c>
    </row>
    <row r="1261" customFormat="false" ht="14.25" hidden="false" customHeight="true" outlineLevel="0" collapsed="false">
      <c r="U1261" s="86" t="n">
        <f aca="false">IF(ISBLANK(Q1261),0,IF(AND(Q1261&gt;=1,Q1261&lt;=15),L1261,0))</f>
        <v>0</v>
      </c>
      <c r="V1261" s="86" t="n">
        <f aca="false">IF(ISBLANK(Q1261),0,IF(AND(Q1261&gt;=16,Q1261&lt;=30),L1261,0))</f>
        <v>0</v>
      </c>
      <c r="W1261" s="86" t="n">
        <f aca="false">IF(ISBLANK(Q1261),0,IF(AND(Q1261&gt;=31,Q1261&lt;=45),L1261,0))</f>
        <v>0</v>
      </c>
      <c r="X1261" s="86" t="n">
        <f aca="false">IF(ISBLANK(Q1261),0,IF(AND(Q1261&gt;=46,Q1261&lt;=60),L1261,0))</f>
        <v>0</v>
      </c>
      <c r="Y1261" s="86" t="n">
        <f aca="false">IF(ISBLANK(Q1261),0,IF(AND(Q1261&gt;=61,Q1261&lt;=90),L1261,0))</f>
        <v>0</v>
      </c>
      <c r="Z1261" s="86" t="n">
        <f aca="false">IF(ISBLANK(Q1261),0,IF(Q1261&gt;=91,L1261,0))</f>
        <v>0</v>
      </c>
    </row>
    <row r="1262" customFormat="false" ht="14.25" hidden="false" customHeight="true" outlineLevel="0" collapsed="false">
      <c r="U1262" s="86" t="n">
        <f aca="false">IF(ISBLANK(Q1262),0,IF(AND(Q1262&gt;=1,Q1262&lt;=15),L1262,0))</f>
        <v>0</v>
      </c>
      <c r="V1262" s="86" t="n">
        <f aca="false">IF(ISBLANK(Q1262),0,IF(AND(Q1262&gt;=16,Q1262&lt;=30),L1262,0))</f>
        <v>0</v>
      </c>
      <c r="W1262" s="86" t="n">
        <f aca="false">IF(ISBLANK(Q1262),0,IF(AND(Q1262&gt;=31,Q1262&lt;=45),L1262,0))</f>
        <v>0</v>
      </c>
      <c r="X1262" s="86" t="n">
        <f aca="false">IF(ISBLANK(Q1262),0,IF(AND(Q1262&gt;=46,Q1262&lt;=60),L1262,0))</f>
        <v>0</v>
      </c>
      <c r="Y1262" s="86" t="n">
        <f aca="false">IF(ISBLANK(Q1262),0,IF(AND(Q1262&gt;=61,Q1262&lt;=90),L1262,0))</f>
        <v>0</v>
      </c>
      <c r="Z1262" s="86" t="n">
        <f aca="false">IF(ISBLANK(Q1262),0,IF(Q1262&gt;=91,L1262,0))</f>
        <v>0</v>
      </c>
    </row>
    <row r="1263" customFormat="false" ht="14.25" hidden="false" customHeight="true" outlineLevel="0" collapsed="false">
      <c r="U1263" s="86" t="n">
        <f aca="false">IF(ISBLANK(Q1263),0,IF(AND(Q1263&gt;=1,Q1263&lt;=15),L1263,0))</f>
        <v>0</v>
      </c>
      <c r="V1263" s="86" t="n">
        <f aca="false">IF(ISBLANK(Q1263),0,IF(AND(Q1263&gt;=16,Q1263&lt;=30),L1263,0))</f>
        <v>0</v>
      </c>
      <c r="W1263" s="86" t="n">
        <f aca="false">IF(ISBLANK(Q1263),0,IF(AND(Q1263&gt;=31,Q1263&lt;=45),L1263,0))</f>
        <v>0</v>
      </c>
      <c r="X1263" s="86" t="n">
        <f aca="false">IF(ISBLANK(Q1263),0,IF(AND(Q1263&gt;=46,Q1263&lt;=60),L1263,0))</f>
        <v>0</v>
      </c>
      <c r="Y1263" s="86" t="n">
        <f aca="false">IF(ISBLANK(Q1263),0,IF(AND(Q1263&gt;=61,Q1263&lt;=90),L1263,0))</f>
        <v>0</v>
      </c>
      <c r="Z1263" s="86" t="n">
        <f aca="false">IF(ISBLANK(Q1263),0,IF(Q1263&gt;=91,L1263,0))</f>
        <v>0</v>
      </c>
    </row>
    <row r="1264" customFormat="false" ht="14.25" hidden="false" customHeight="true" outlineLevel="0" collapsed="false">
      <c r="U1264" s="86" t="n">
        <f aca="false">IF(ISBLANK(Q1264),0,IF(AND(Q1264&gt;=1,Q1264&lt;=15),L1264,0))</f>
        <v>0</v>
      </c>
      <c r="V1264" s="86" t="n">
        <f aca="false">IF(ISBLANK(Q1264),0,IF(AND(Q1264&gt;=16,Q1264&lt;=30),L1264,0))</f>
        <v>0</v>
      </c>
      <c r="W1264" s="86" t="n">
        <f aca="false">IF(ISBLANK(Q1264),0,IF(AND(Q1264&gt;=31,Q1264&lt;=45),L1264,0))</f>
        <v>0</v>
      </c>
      <c r="X1264" s="86" t="n">
        <f aca="false">IF(ISBLANK(Q1264),0,IF(AND(Q1264&gt;=46,Q1264&lt;=60),L1264,0))</f>
        <v>0</v>
      </c>
      <c r="Y1264" s="86" t="n">
        <f aca="false">IF(ISBLANK(Q1264),0,IF(AND(Q1264&gt;=61,Q1264&lt;=90),L1264,0))</f>
        <v>0</v>
      </c>
      <c r="Z1264" s="86" t="n">
        <f aca="false">IF(ISBLANK(Q1264),0,IF(Q1264&gt;=91,L1264,0))</f>
        <v>0</v>
      </c>
    </row>
    <row r="1265" customFormat="false" ht="14.25" hidden="false" customHeight="true" outlineLevel="0" collapsed="false">
      <c r="U1265" s="86" t="n">
        <f aca="false">IF(ISBLANK(Q1265),0,IF(AND(Q1265&gt;=1,Q1265&lt;=15),L1265,0))</f>
        <v>0</v>
      </c>
      <c r="V1265" s="86" t="n">
        <f aca="false">IF(ISBLANK(Q1265),0,IF(AND(Q1265&gt;=16,Q1265&lt;=30),L1265,0))</f>
        <v>0</v>
      </c>
      <c r="W1265" s="86" t="n">
        <f aca="false">IF(ISBLANK(Q1265),0,IF(AND(Q1265&gt;=31,Q1265&lt;=45),L1265,0))</f>
        <v>0</v>
      </c>
      <c r="X1265" s="86" t="n">
        <f aca="false">IF(ISBLANK(Q1265),0,IF(AND(Q1265&gt;=46,Q1265&lt;=60),L1265,0))</f>
        <v>0</v>
      </c>
      <c r="Y1265" s="86" t="n">
        <f aca="false">IF(ISBLANK(Q1265),0,IF(AND(Q1265&gt;=61,Q1265&lt;=90),L1265,0))</f>
        <v>0</v>
      </c>
      <c r="Z1265" s="86" t="n">
        <f aca="false">IF(ISBLANK(Q1265),0,IF(Q1265&gt;=91,L1265,0))</f>
        <v>0</v>
      </c>
    </row>
    <row r="1266" customFormat="false" ht="14.25" hidden="false" customHeight="true" outlineLevel="0" collapsed="false">
      <c r="U1266" s="86" t="n">
        <f aca="false">IF(ISBLANK(Q1266),0,IF(AND(Q1266&gt;=1,Q1266&lt;=15),L1266,0))</f>
        <v>0</v>
      </c>
      <c r="V1266" s="86" t="n">
        <f aca="false">IF(ISBLANK(Q1266),0,IF(AND(Q1266&gt;=16,Q1266&lt;=30),L1266,0))</f>
        <v>0</v>
      </c>
      <c r="W1266" s="86" t="n">
        <f aca="false">IF(ISBLANK(Q1266),0,IF(AND(Q1266&gt;=31,Q1266&lt;=45),L1266,0))</f>
        <v>0</v>
      </c>
      <c r="X1266" s="86" t="n">
        <f aca="false">IF(ISBLANK(Q1266),0,IF(AND(Q1266&gt;=46,Q1266&lt;=60),L1266,0))</f>
        <v>0</v>
      </c>
      <c r="Y1266" s="86" t="n">
        <f aca="false">IF(ISBLANK(Q1266),0,IF(AND(Q1266&gt;=61,Q1266&lt;=90),L1266,0))</f>
        <v>0</v>
      </c>
      <c r="Z1266" s="86" t="n">
        <f aca="false">IF(ISBLANK(Q1266),0,IF(Q1266&gt;=91,L1266,0))</f>
        <v>0</v>
      </c>
    </row>
    <row r="1267" customFormat="false" ht="14.25" hidden="false" customHeight="true" outlineLevel="0" collapsed="false">
      <c r="U1267" s="86" t="n">
        <f aca="false">IF(ISBLANK(Q1267),0,IF(AND(Q1267&gt;=1,Q1267&lt;=15),L1267,0))</f>
        <v>0</v>
      </c>
      <c r="V1267" s="86" t="n">
        <f aca="false">IF(ISBLANK(Q1267),0,IF(AND(Q1267&gt;=16,Q1267&lt;=30),L1267,0))</f>
        <v>0</v>
      </c>
      <c r="W1267" s="86" t="n">
        <f aca="false">IF(ISBLANK(Q1267),0,IF(AND(Q1267&gt;=31,Q1267&lt;=45),L1267,0))</f>
        <v>0</v>
      </c>
      <c r="X1267" s="86" t="n">
        <f aca="false">IF(ISBLANK(Q1267),0,IF(AND(Q1267&gt;=46,Q1267&lt;=60),L1267,0))</f>
        <v>0</v>
      </c>
      <c r="Y1267" s="86" t="n">
        <f aca="false">IF(ISBLANK(Q1267),0,IF(AND(Q1267&gt;=61,Q1267&lt;=90),L1267,0))</f>
        <v>0</v>
      </c>
      <c r="Z1267" s="86" t="n">
        <f aca="false">IF(ISBLANK(Q1267),0,IF(Q1267&gt;=91,L1267,0))</f>
        <v>0</v>
      </c>
    </row>
    <row r="1268" customFormat="false" ht="14.25" hidden="false" customHeight="true" outlineLevel="0" collapsed="false">
      <c r="U1268" s="86" t="n">
        <f aca="false">IF(ISBLANK(Q1268),0,IF(AND(Q1268&gt;=1,Q1268&lt;=15),L1268,0))</f>
        <v>0</v>
      </c>
      <c r="V1268" s="86" t="n">
        <f aca="false">IF(ISBLANK(Q1268),0,IF(AND(Q1268&gt;=16,Q1268&lt;=30),L1268,0))</f>
        <v>0</v>
      </c>
      <c r="W1268" s="86" t="n">
        <f aca="false">IF(ISBLANK(Q1268),0,IF(AND(Q1268&gt;=31,Q1268&lt;=45),L1268,0))</f>
        <v>0</v>
      </c>
      <c r="X1268" s="86" t="n">
        <f aca="false">IF(ISBLANK(Q1268),0,IF(AND(Q1268&gt;=46,Q1268&lt;=60),L1268,0))</f>
        <v>0</v>
      </c>
      <c r="Y1268" s="86" t="n">
        <f aca="false">IF(ISBLANK(Q1268),0,IF(AND(Q1268&gt;=61,Q1268&lt;=90),L1268,0))</f>
        <v>0</v>
      </c>
      <c r="Z1268" s="86" t="n">
        <f aca="false">IF(ISBLANK(Q1268),0,IF(Q1268&gt;=91,L1268,0))</f>
        <v>0</v>
      </c>
    </row>
    <row r="1269" customFormat="false" ht="14.25" hidden="false" customHeight="true" outlineLevel="0" collapsed="false">
      <c r="U1269" s="86" t="n">
        <f aca="false">IF(ISBLANK(Q1269),0,IF(AND(Q1269&gt;=1,Q1269&lt;=15),L1269,0))</f>
        <v>0</v>
      </c>
      <c r="V1269" s="86" t="n">
        <f aca="false">IF(ISBLANK(Q1269),0,IF(AND(Q1269&gt;=16,Q1269&lt;=30),L1269,0))</f>
        <v>0</v>
      </c>
      <c r="W1269" s="86" t="n">
        <f aca="false">IF(ISBLANK(Q1269),0,IF(AND(Q1269&gt;=31,Q1269&lt;=45),L1269,0))</f>
        <v>0</v>
      </c>
      <c r="X1269" s="86" t="n">
        <f aca="false">IF(ISBLANK(Q1269),0,IF(AND(Q1269&gt;=46,Q1269&lt;=60),L1269,0))</f>
        <v>0</v>
      </c>
      <c r="Y1269" s="86" t="n">
        <f aca="false">IF(ISBLANK(Q1269),0,IF(AND(Q1269&gt;=61,Q1269&lt;=90),L1269,0))</f>
        <v>0</v>
      </c>
      <c r="Z1269" s="86" t="n">
        <f aca="false">IF(ISBLANK(Q1269),0,IF(Q1269&gt;=91,L1269,0))</f>
        <v>0</v>
      </c>
    </row>
    <row r="1270" customFormat="false" ht="14.25" hidden="false" customHeight="true" outlineLevel="0" collapsed="false">
      <c r="U1270" s="86" t="n">
        <f aca="false">IF(ISBLANK(Q1270),0,IF(AND(Q1270&gt;=1,Q1270&lt;=15),L1270,0))</f>
        <v>0</v>
      </c>
      <c r="V1270" s="86" t="n">
        <f aca="false">IF(ISBLANK(Q1270),0,IF(AND(Q1270&gt;=16,Q1270&lt;=30),L1270,0))</f>
        <v>0</v>
      </c>
      <c r="W1270" s="86" t="n">
        <f aca="false">IF(ISBLANK(Q1270),0,IF(AND(Q1270&gt;=31,Q1270&lt;=45),L1270,0))</f>
        <v>0</v>
      </c>
      <c r="X1270" s="86" t="n">
        <f aca="false">IF(ISBLANK(Q1270),0,IF(AND(Q1270&gt;=46,Q1270&lt;=60),L1270,0))</f>
        <v>0</v>
      </c>
      <c r="Y1270" s="86" t="n">
        <f aca="false">IF(ISBLANK(Q1270),0,IF(AND(Q1270&gt;=61,Q1270&lt;=90),L1270,0))</f>
        <v>0</v>
      </c>
      <c r="Z1270" s="86" t="n">
        <f aca="false">IF(ISBLANK(Q1270),0,IF(Q1270&gt;=91,L1270,0))</f>
        <v>0</v>
      </c>
    </row>
    <row r="1271" customFormat="false" ht="14.25" hidden="false" customHeight="true" outlineLevel="0" collapsed="false">
      <c r="U1271" s="86" t="n">
        <f aca="false">IF(ISBLANK(Q1271),0,IF(AND(Q1271&gt;=1,Q1271&lt;=15),L1271,0))</f>
        <v>0</v>
      </c>
      <c r="V1271" s="86" t="n">
        <f aca="false">IF(ISBLANK(Q1271),0,IF(AND(Q1271&gt;=16,Q1271&lt;=30),L1271,0))</f>
        <v>0</v>
      </c>
      <c r="W1271" s="86" t="n">
        <f aca="false">IF(ISBLANK(Q1271),0,IF(AND(Q1271&gt;=31,Q1271&lt;=45),L1271,0))</f>
        <v>0</v>
      </c>
      <c r="X1271" s="86" t="n">
        <f aca="false">IF(ISBLANK(Q1271),0,IF(AND(Q1271&gt;=46,Q1271&lt;=60),L1271,0))</f>
        <v>0</v>
      </c>
      <c r="Y1271" s="86" t="n">
        <f aca="false">IF(ISBLANK(Q1271),0,IF(AND(Q1271&gt;=61,Q1271&lt;=90),L1271,0))</f>
        <v>0</v>
      </c>
      <c r="Z1271" s="86" t="n">
        <f aca="false">IF(ISBLANK(Q1271),0,IF(Q1271&gt;=91,L1271,0))</f>
        <v>0</v>
      </c>
    </row>
    <row r="1272" customFormat="false" ht="14.25" hidden="false" customHeight="true" outlineLevel="0" collapsed="false">
      <c r="U1272" s="86" t="n">
        <f aca="false">IF(ISBLANK(Q1272),0,IF(AND(Q1272&gt;=1,Q1272&lt;=15),L1272,0))</f>
        <v>0</v>
      </c>
      <c r="V1272" s="86" t="n">
        <f aca="false">IF(ISBLANK(Q1272),0,IF(AND(Q1272&gt;=16,Q1272&lt;=30),L1272,0))</f>
        <v>0</v>
      </c>
      <c r="W1272" s="86" t="n">
        <f aca="false">IF(ISBLANK(Q1272),0,IF(AND(Q1272&gt;=31,Q1272&lt;=45),L1272,0))</f>
        <v>0</v>
      </c>
      <c r="X1272" s="86" t="n">
        <f aca="false">IF(ISBLANK(Q1272),0,IF(AND(Q1272&gt;=46,Q1272&lt;=60),L1272,0))</f>
        <v>0</v>
      </c>
      <c r="Y1272" s="86" t="n">
        <f aca="false">IF(ISBLANK(Q1272),0,IF(AND(Q1272&gt;=61,Q1272&lt;=90),L1272,0))</f>
        <v>0</v>
      </c>
      <c r="Z1272" s="86" t="n">
        <f aca="false">IF(ISBLANK(Q1272),0,IF(Q1272&gt;=91,L1272,0))</f>
        <v>0</v>
      </c>
    </row>
    <row r="1273" customFormat="false" ht="14.25" hidden="false" customHeight="true" outlineLevel="0" collapsed="false">
      <c r="U1273" s="86" t="n">
        <f aca="false">IF(ISBLANK(Q1273),0,IF(AND(Q1273&gt;=1,Q1273&lt;=15),L1273,0))</f>
        <v>0</v>
      </c>
      <c r="V1273" s="86" t="n">
        <f aca="false">IF(ISBLANK(Q1273),0,IF(AND(Q1273&gt;=16,Q1273&lt;=30),L1273,0))</f>
        <v>0</v>
      </c>
      <c r="W1273" s="86" t="n">
        <f aca="false">IF(ISBLANK(Q1273),0,IF(AND(Q1273&gt;=31,Q1273&lt;=45),L1273,0))</f>
        <v>0</v>
      </c>
      <c r="X1273" s="86" t="n">
        <f aca="false">IF(ISBLANK(Q1273),0,IF(AND(Q1273&gt;=46,Q1273&lt;=60),L1273,0))</f>
        <v>0</v>
      </c>
      <c r="Y1273" s="86" t="n">
        <f aca="false">IF(ISBLANK(Q1273),0,IF(AND(Q1273&gt;=61,Q1273&lt;=90),L1273,0))</f>
        <v>0</v>
      </c>
      <c r="Z1273" s="86" t="n">
        <f aca="false">IF(ISBLANK(Q1273),0,IF(Q1273&gt;=91,L1273,0))</f>
        <v>0</v>
      </c>
    </row>
    <row r="1274" customFormat="false" ht="14.25" hidden="false" customHeight="true" outlineLevel="0" collapsed="false">
      <c r="U1274" s="86" t="n">
        <f aca="false">IF(ISBLANK(Q1274),0,IF(AND(Q1274&gt;=1,Q1274&lt;=15),L1274,0))</f>
        <v>0</v>
      </c>
      <c r="V1274" s="86" t="n">
        <f aca="false">IF(ISBLANK(Q1274),0,IF(AND(Q1274&gt;=16,Q1274&lt;=30),L1274,0))</f>
        <v>0</v>
      </c>
      <c r="W1274" s="86" t="n">
        <f aca="false">IF(ISBLANK(Q1274),0,IF(AND(Q1274&gt;=31,Q1274&lt;=45),L1274,0))</f>
        <v>0</v>
      </c>
      <c r="X1274" s="86" t="n">
        <f aca="false">IF(ISBLANK(Q1274),0,IF(AND(Q1274&gt;=46,Q1274&lt;=60),L1274,0))</f>
        <v>0</v>
      </c>
      <c r="Y1274" s="86" t="n">
        <f aca="false">IF(ISBLANK(Q1274),0,IF(AND(Q1274&gt;=61,Q1274&lt;=90),L1274,0))</f>
        <v>0</v>
      </c>
      <c r="Z1274" s="86" t="n">
        <f aca="false">IF(ISBLANK(Q1274),0,IF(Q1274&gt;=91,L1274,0))</f>
        <v>0</v>
      </c>
    </row>
    <row r="1275" customFormat="false" ht="14.25" hidden="false" customHeight="true" outlineLevel="0" collapsed="false">
      <c r="U1275" s="86" t="n">
        <f aca="false">IF(ISBLANK(Q1275),0,IF(AND(Q1275&gt;=1,Q1275&lt;=15),L1275,0))</f>
        <v>0</v>
      </c>
      <c r="V1275" s="86" t="n">
        <f aca="false">IF(ISBLANK(Q1275),0,IF(AND(Q1275&gt;=16,Q1275&lt;=30),L1275,0))</f>
        <v>0</v>
      </c>
      <c r="W1275" s="86" t="n">
        <f aca="false">IF(ISBLANK(Q1275),0,IF(AND(Q1275&gt;=31,Q1275&lt;=45),L1275,0))</f>
        <v>0</v>
      </c>
      <c r="X1275" s="86" t="n">
        <f aca="false">IF(ISBLANK(Q1275),0,IF(AND(Q1275&gt;=46,Q1275&lt;=60),L1275,0))</f>
        <v>0</v>
      </c>
      <c r="Y1275" s="86" t="n">
        <f aca="false">IF(ISBLANK(Q1275),0,IF(AND(Q1275&gt;=61,Q1275&lt;=90),L1275,0))</f>
        <v>0</v>
      </c>
      <c r="Z1275" s="86" t="n">
        <f aca="false">IF(ISBLANK(Q1275),0,IF(Q1275&gt;=91,L1275,0))</f>
        <v>0</v>
      </c>
    </row>
    <row r="1276" customFormat="false" ht="14.25" hidden="false" customHeight="true" outlineLevel="0" collapsed="false">
      <c r="U1276" s="86" t="n">
        <f aca="false">IF(ISBLANK(Q1276),0,IF(AND(Q1276&gt;=1,Q1276&lt;=15),L1276,0))</f>
        <v>0</v>
      </c>
      <c r="V1276" s="86" t="n">
        <f aca="false">IF(ISBLANK(Q1276),0,IF(AND(Q1276&gt;=16,Q1276&lt;=30),L1276,0))</f>
        <v>0</v>
      </c>
      <c r="W1276" s="86" t="n">
        <f aca="false">IF(ISBLANK(Q1276),0,IF(AND(Q1276&gt;=31,Q1276&lt;=45),L1276,0))</f>
        <v>0</v>
      </c>
      <c r="X1276" s="86" t="n">
        <f aca="false">IF(ISBLANK(Q1276),0,IF(AND(Q1276&gt;=46,Q1276&lt;=60),L1276,0))</f>
        <v>0</v>
      </c>
      <c r="Y1276" s="86" t="n">
        <f aca="false">IF(ISBLANK(Q1276),0,IF(AND(Q1276&gt;=61,Q1276&lt;=90),L1276,0))</f>
        <v>0</v>
      </c>
      <c r="Z1276" s="86" t="n">
        <f aca="false">IF(ISBLANK(Q1276),0,IF(Q1276&gt;=91,L1276,0))</f>
        <v>0</v>
      </c>
    </row>
    <row r="1277" customFormat="false" ht="14.25" hidden="false" customHeight="true" outlineLevel="0" collapsed="false">
      <c r="U1277" s="86" t="n">
        <f aca="false">IF(ISBLANK(Q1277),0,IF(AND(Q1277&gt;=1,Q1277&lt;=15),L1277,0))</f>
        <v>0</v>
      </c>
      <c r="V1277" s="86" t="n">
        <f aca="false">IF(ISBLANK(Q1277),0,IF(AND(Q1277&gt;=16,Q1277&lt;=30),L1277,0))</f>
        <v>0</v>
      </c>
      <c r="W1277" s="86" t="n">
        <f aca="false">IF(ISBLANK(Q1277),0,IF(AND(Q1277&gt;=31,Q1277&lt;=45),L1277,0))</f>
        <v>0</v>
      </c>
      <c r="X1277" s="86" t="n">
        <f aca="false">IF(ISBLANK(Q1277),0,IF(AND(Q1277&gt;=46,Q1277&lt;=60),L1277,0))</f>
        <v>0</v>
      </c>
      <c r="Y1277" s="86" t="n">
        <f aca="false">IF(ISBLANK(Q1277),0,IF(AND(Q1277&gt;=61,Q1277&lt;=90),L1277,0))</f>
        <v>0</v>
      </c>
      <c r="Z1277" s="86" t="n">
        <f aca="false">IF(ISBLANK(Q1277),0,IF(Q1277&gt;=91,L1277,0))</f>
        <v>0</v>
      </c>
    </row>
    <row r="1278" customFormat="false" ht="14.25" hidden="false" customHeight="true" outlineLevel="0" collapsed="false">
      <c r="U1278" s="86" t="n">
        <f aca="false">IF(ISBLANK(Q1278),0,IF(AND(Q1278&gt;=1,Q1278&lt;=15),L1278,0))</f>
        <v>0</v>
      </c>
      <c r="V1278" s="86" t="n">
        <f aca="false">IF(ISBLANK(Q1278),0,IF(AND(Q1278&gt;=16,Q1278&lt;=30),L1278,0))</f>
        <v>0</v>
      </c>
      <c r="W1278" s="86" t="n">
        <f aca="false">IF(ISBLANK(Q1278),0,IF(AND(Q1278&gt;=31,Q1278&lt;=45),L1278,0))</f>
        <v>0</v>
      </c>
      <c r="X1278" s="86" t="n">
        <f aca="false">IF(ISBLANK(Q1278),0,IF(AND(Q1278&gt;=46,Q1278&lt;=60),L1278,0))</f>
        <v>0</v>
      </c>
      <c r="Y1278" s="86" t="n">
        <f aca="false">IF(ISBLANK(Q1278),0,IF(AND(Q1278&gt;=61,Q1278&lt;=90),L1278,0))</f>
        <v>0</v>
      </c>
      <c r="Z1278" s="86" t="n">
        <f aca="false">IF(ISBLANK(Q1278),0,IF(Q1278&gt;=91,L1278,0))</f>
        <v>0</v>
      </c>
    </row>
    <row r="1279" customFormat="false" ht="14.25" hidden="false" customHeight="true" outlineLevel="0" collapsed="false">
      <c r="U1279" s="86" t="n">
        <f aca="false">IF(ISBLANK(Q1279),0,IF(AND(Q1279&gt;=1,Q1279&lt;=15),L1279,0))</f>
        <v>0</v>
      </c>
      <c r="V1279" s="86" t="n">
        <f aca="false">IF(ISBLANK(Q1279),0,IF(AND(Q1279&gt;=16,Q1279&lt;=30),L1279,0))</f>
        <v>0</v>
      </c>
      <c r="W1279" s="86" t="n">
        <f aca="false">IF(ISBLANK(Q1279),0,IF(AND(Q1279&gt;=31,Q1279&lt;=45),L1279,0))</f>
        <v>0</v>
      </c>
      <c r="X1279" s="86" t="n">
        <f aca="false">IF(ISBLANK(Q1279),0,IF(AND(Q1279&gt;=46,Q1279&lt;=60),L1279,0))</f>
        <v>0</v>
      </c>
      <c r="Y1279" s="86" t="n">
        <f aca="false">IF(ISBLANK(Q1279),0,IF(AND(Q1279&gt;=61,Q1279&lt;=90),L1279,0))</f>
        <v>0</v>
      </c>
      <c r="Z1279" s="86" t="n">
        <f aca="false">IF(ISBLANK(Q1279),0,IF(Q1279&gt;=91,L1279,0))</f>
        <v>0</v>
      </c>
    </row>
    <row r="1280" customFormat="false" ht="14.25" hidden="false" customHeight="true" outlineLevel="0" collapsed="false">
      <c r="U1280" s="86" t="n">
        <f aca="false">IF(ISBLANK(Q1280),0,IF(AND(Q1280&gt;=1,Q1280&lt;=15),L1280,0))</f>
        <v>0</v>
      </c>
      <c r="V1280" s="86" t="n">
        <f aca="false">IF(ISBLANK(Q1280),0,IF(AND(Q1280&gt;=16,Q1280&lt;=30),L1280,0))</f>
        <v>0</v>
      </c>
      <c r="W1280" s="86" t="n">
        <f aca="false">IF(ISBLANK(Q1280),0,IF(AND(Q1280&gt;=31,Q1280&lt;=45),L1280,0))</f>
        <v>0</v>
      </c>
      <c r="X1280" s="86" t="n">
        <f aca="false">IF(ISBLANK(Q1280),0,IF(AND(Q1280&gt;=46,Q1280&lt;=60),L1280,0))</f>
        <v>0</v>
      </c>
      <c r="Y1280" s="86" t="n">
        <f aca="false">IF(ISBLANK(Q1280),0,IF(AND(Q1280&gt;=61,Q1280&lt;=90),L1280,0))</f>
        <v>0</v>
      </c>
      <c r="Z1280" s="86" t="n">
        <f aca="false">IF(ISBLANK(Q1280),0,IF(Q1280&gt;=91,L1280,0))</f>
        <v>0</v>
      </c>
    </row>
    <row r="1281" customFormat="false" ht="14.25" hidden="false" customHeight="true" outlineLevel="0" collapsed="false">
      <c r="U1281" s="86" t="n">
        <f aca="false">IF(ISBLANK(Q1281),0,IF(AND(Q1281&gt;=1,Q1281&lt;=15),L1281,0))</f>
        <v>0</v>
      </c>
      <c r="V1281" s="86" t="n">
        <f aca="false">IF(ISBLANK(Q1281),0,IF(AND(Q1281&gt;=16,Q1281&lt;=30),L1281,0))</f>
        <v>0</v>
      </c>
      <c r="W1281" s="86" t="n">
        <f aca="false">IF(ISBLANK(Q1281),0,IF(AND(Q1281&gt;=31,Q1281&lt;=45),L1281,0))</f>
        <v>0</v>
      </c>
      <c r="X1281" s="86" t="n">
        <f aca="false">IF(ISBLANK(Q1281),0,IF(AND(Q1281&gt;=46,Q1281&lt;=60),L1281,0))</f>
        <v>0</v>
      </c>
      <c r="Y1281" s="86" t="n">
        <f aca="false">IF(ISBLANK(Q1281),0,IF(AND(Q1281&gt;=61,Q1281&lt;=90),L1281,0))</f>
        <v>0</v>
      </c>
      <c r="Z1281" s="86" t="n">
        <f aca="false">IF(ISBLANK(Q1281),0,IF(Q1281&gt;=91,L1281,0))</f>
        <v>0</v>
      </c>
    </row>
    <row r="1282" customFormat="false" ht="14.25" hidden="false" customHeight="true" outlineLevel="0" collapsed="false">
      <c r="U1282" s="86" t="n">
        <f aca="false">IF(ISBLANK(Q1282),0,IF(AND(Q1282&gt;=1,Q1282&lt;=15),L1282,0))</f>
        <v>0</v>
      </c>
      <c r="V1282" s="86" t="n">
        <f aca="false">IF(ISBLANK(Q1282),0,IF(AND(Q1282&gt;=16,Q1282&lt;=30),L1282,0))</f>
        <v>0</v>
      </c>
      <c r="W1282" s="86" t="n">
        <f aca="false">IF(ISBLANK(Q1282),0,IF(AND(Q1282&gt;=31,Q1282&lt;=45),L1282,0))</f>
        <v>0</v>
      </c>
      <c r="X1282" s="86" t="n">
        <f aca="false">IF(ISBLANK(Q1282),0,IF(AND(Q1282&gt;=46,Q1282&lt;=60),L1282,0))</f>
        <v>0</v>
      </c>
      <c r="Y1282" s="86" t="n">
        <f aca="false">IF(ISBLANK(Q1282),0,IF(AND(Q1282&gt;=61,Q1282&lt;=90),L1282,0))</f>
        <v>0</v>
      </c>
      <c r="Z1282" s="86" t="n">
        <f aca="false">IF(ISBLANK(Q1282),0,IF(Q1282&gt;=91,L1282,0))</f>
        <v>0</v>
      </c>
    </row>
    <row r="1283" customFormat="false" ht="14.25" hidden="false" customHeight="true" outlineLevel="0" collapsed="false">
      <c r="U1283" s="86" t="n">
        <f aca="false">IF(ISBLANK(Q1283),0,IF(AND(Q1283&gt;=1,Q1283&lt;=15),L1283,0))</f>
        <v>0</v>
      </c>
      <c r="V1283" s="86" t="n">
        <f aca="false">IF(ISBLANK(Q1283),0,IF(AND(Q1283&gt;=16,Q1283&lt;=30),L1283,0))</f>
        <v>0</v>
      </c>
      <c r="W1283" s="86" t="n">
        <f aca="false">IF(ISBLANK(Q1283),0,IF(AND(Q1283&gt;=31,Q1283&lt;=45),L1283,0))</f>
        <v>0</v>
      </c>
      <c r="X1283" s="86" t="n">
        <f aca="false">IF(ISBLANK(Q1283),0,IF(AND(Q1283&gt;=46,Q1283&lt;=60),L1283,0))</f>
        <v>0</v>
      </c>
      <c r="Y1283" s="86" t="n">
        <f aca="false">IF(ISBLANK(Q1283),0,IF(AND(Q1283&gt;=61,Q1283&lt;=90),L1283,0))</f>
        <v>0</v>
      </c>
      <c r="Z1283" s="86" t="n">
        <f aca="false">IF(ISBLANK(Q1283),0,IF(Q1283&gt;=91,L1283,0))</f>
        <v>0</v>
      </c>
    </row>
    <row r="1284" customFormat="false" ht="14.25" hidden="false" customHeight="true" outlineLevel="0" collapsed="false">
      <c r="U1284" s="86" t="n">
        <f aca="false">IF(ISBLANK(Q1284),0,IF(AND(Q1284&gt;=1,Q1284&lt;=15),L1284,0))</f>
        <v>0</v>
      </c>
      <c r="V1284" s="86" t="n">
        <f aca="false">IF(ISBLANK(Q1284),0,IF(AND(Q1284&gt;=16,Q1284&lt;=30),L1284,0))</f>
        <v>0</v>
      </c>
      <c r="W1284" s="86" t="n">
        <f aca="false">IF(ISBLANK(Q1284),0,IF(AND(Q1284&gt;=31,Q1284&lt;=45),L1284,0))</f>
        <v>0</v>
      </c>
      <c r="X1284" s="86" t="n">
        <f aca="false">IF(ISBLANK(Q1284),0,IF(AND(Q1284&gt;=46,Q1284&lt;=60),L1284,0))</f>
        <v>0</v>
      </c>
      <c r="Y1284" s="86" t="n">
        <f aca="false">IF(ISBLANK(Q1284),0,IF(AND(Q1284&gt;=61,Q1284&lt;=90),L1284,0))</f>
        <v>0</v>
      </c>
      <c r="Z1284" s="86" t="n">
        <f aca="false">IF(ISBLANK(Q1284),0,IF(Q1284&gt;=91,L1284,0))</f>
        <v>0</v>
      </c>
    </row>
    <row r="1285" customFormat="false" ht="14.25" hidden="false" customHeight="true" outlineLevel="0" collapsed="false">
      <c r="U1285" s="86" t="n">
        <f aca="false">IF(ISBLANK(Q1285),0,IF(AND(Q1285&gt;=1,Q1285&lt;=15),L1285,0))</f>
        <v>0</v>
      </c>
      <c r="V1285" s="86" t="n">
        <f aca="false">IF(ISBLANK(Q1285),0,IF(AND(Q1285&gt;=16,Q1285&lt;=30),L1285,0))</f>
        <v>0</v>
      </c>
      <c r="W1285" s="86" t="n">
        <f aca="false">IF(ISBLANK(Q1285),0,IF(AND(Q1285&gt;=31,Q1285&lt;=45),L1285,0))</f>
        <v>0</v>
      </c>
      <c r="X1285" s="86" t="n">
        <f aca="false">IF(ISBLANK(Q1285),0,IF(AND(Q1285&gt;=46,Q1285&lt;=60),L1285,0))</f>
        <v>0</v>
      </c>
      <c r="Y1285" s="86" t="n">
        <f aca="false">IF(ISBLANK(Q1285),0,IF(AND(Q1285&gt;=61,Q1285&lt;=90),L1285,0))</f>
        <v>0</v>
      </c>
      <c r="Z1285" s="86" t="n">
        <f aca="false">IF(ISBLANK(Q1285),0,IF(Q1285&gt;=91,L1285,0))</f>
        <v>0</v>
      </c>
    </row>
    <row r="1286" customFormat="false" ht="14.25" hidden="false" customHeight="true" outlineLevel="0" collapsed="false">
      <c r="U1286" s="86" t="n">
        <f aca="false">IF(ISBLANK(Q1286),0,IF(AND(Q1286&gt;=1,Q1286&lt;=15),L1286,0))</f>
        <v>0</v>
      </c>
      <c r="V1286" s="86" t="n">
        <f aca="false">IF(ISBLANK(Q1286),0,IF(AND(Q1286&gt;=16,Q1286&lt;=30),L1286,0))</f>
        <v>0</v>
      </c>
      <c r="W1286" s="86" t="n">
        <f aca="false">IF(ISBLANK(Q1286),0,IF(AND(Q1286&gt;=31,Q1286&lt;=45),L1286,0))</f>
        <v>0</v>
      </c>
      <c r="X1286" s="86" t="n">
        <f aca="false">IF(ISBLANK(Q1286),0,IF(AND(Q1286&gt;=46,Q1286&lt;=60),L1286,0))</f>
        <v>0</v>
      </c>
      <c r="Y1286" s="86" t="n">
        <f aca="false">IF(ISBLANK(Q1286),0,IF(AND(Q1286&gt;=61,Q1286&lt;=90),L1286,0))</f>
        <v>0</v>
      </c>
      <c r="Z1286" s="86" t="n">
        <f aca="false">IF(ISBLANK(Q1286),0,IF(Q1286&gt;=91,L1286,0))</f>
        <v>0</v>
      </c>
    </row>
    <row r="1287" customFormat="false" ht="14.25" hidden="false" customHeight="true" outlineLevel="0" collapsed="false">
      <c r="U1287" s="86" t="n">
        <f aca="false">IF(ISBLANK(Q1287),0,IF(AND(Q1287&gt;=1,Q1287&lt;=15),L1287,0))</f>
        <v>0</v>
      </c>
      <c r="V1287" s="86" t="n">
        <f aca="false">IF(ISBLANK(Q1287),0,IF(AND(Q1287&gt;=16,Q1287&lt;=30),L1287,0))</f>
        <v>0</v>
      </c>
      <c r="W1287" s="86" t="n">
        <f aca="false">IF(ISBLANK(Q1287),0,IF(AND(Q1287&gt;=31,Q1287&lt;=45),L1287,0))</f>
        <v>0</v>
      </c>
      <c r="X1287" s="86" t="n">
        <f aca="false">IF(ISBLANK(Q1287),0,IF(AND(Q1287&gt;=46,Q1287&lt;=60),L1287,0))</f>
        <v>0</v>
      </c>
      <c r="Y1287" s="86" t="n">
        <f aca="false">IF(ISBLANK(Q1287),0,IF(AND(Q1287&gt;=61,Q1287&lt;=90),L1287,0))</f>
        <v>0</v>
      </c>
      <c r="Z1287" s="86" t="n">
        <f aca="false">IF(ISBLANK(Q1287),0,IF(Q1287&gt;=91,L1287,0))</f>
        <v>0</v>
      </c>
    </row>
    <row r="1288" customFormat="false" ht="14.25" hidden="false" customHeight="true" outlineLevel="0" collapsed="false">
      <c r="U1288" s="86" t="n">
        <f aca="false">IF(ISBLANK(Q1288),0,IF(AND(Q1288&gt;=1,Q1288&lt;=15),L1288,0))</f>
        <v>0</v>
      </c>
      <c r="V1288" s="86" t="n">
        <f aca="false">IF(ISBLANK(Q1288),0,IF(AND(Q1288&gt;=16,Q1288&lt;=30),L1288,0))</f>
        <v>0</v>
      </c>
      <c r="W1288" s="86" t="n">
        <f aca="false">IF(ISBLANK(Q1288),0,IF(AND(Q1288&gt;=31,Q1288&lt;=45),L1288,0))</f>
        <v>0</v>
      </c>
      <c r="X1288" s="86" t="n">
        <f aca="false">IF(ISBLANK(Q1288),0,IF(AND(Q1288&gt;=46,Q1288&lt;=60),L1288,0))</f>
        <v>0</v>
      </c>
      <c r="Y1288" s="86" t="n">
        <f aca="false">IF(ISBLANK(Q1288),0,IF(AND(Q1288&gt;=61,Q1288&lt;=90),L1288,0))</f>
        <v>0</v>
      </c>
      <c r="Z1288" s="86" t="n">
        <f aca="false">IF(ISBLANK(Q1288),0,IF(Q1288&gt;=91,L1288,0))</f>
        <v>0</v>
      </c>
    </row>
    <row r="1289" customFormat="false" ht="14.25" hidden="false" customHeight="true" outlineLevel="0" collapsed="false">
      <c r="U1289" s="86" t="n">
        <f aca="false">IF(ISBLANK(Q1289),0,IF(AND(Q1289&gt;=1,Q1289&lt;=15),L1289,0))</f>
        <v>0</v>
      </c>
      <c r="V1289" s="86" t="n">
        <f aca="false">IF(ISBLANK(Q1289),0,IF(AND(Q1289&gt;=16,Q1289&lt;=30),L1289,0))</f>
        <v>0</v>
      </c>
      <c r="W1289" s="86" t="n">
        <f aca="false">IF(ISBLANK(Q1289),0,IF(AND(Q1289&gt;=31,Q1289&lt;=45),L1289,0))</f>
        <v>0</v>
      </c>
      <c r="X1289" s="86" t="n">
        <f aca="false">IF(ISBLANK(Q1289),0,IF(AND(Q1289&gt;=46,Q1289&lt;=60),L1289,0))</f>
        <v>0</v>
      </c>
      <c r="Y1289" s="86" t="n">
        <f aca="false">IF(ISBLANK(Q1289),0,IF(AND(Q1289&gt;=61,Q1289&lt;=90),L1289,0))</f>
        <v>0</v>
      </c>
      <c r="Z1289" s="86" t="n">
        <f aca="false">IF(ISBLANK(Q1289),0,IF(Q1289&gt;=91,L1289,0))</f>
        <v>0</v>
      </c>
    </row>
    <row r="1290" customFormat="false" ht="14.25" hidden="false" customHeight="true" outlineLevel="0" collapsed="false">
      <c r="U1290" s="86" t="n">
        <f aca="false">IF(ISBLANK(Q1290),0,IF(AND(Q1290&gt;=1,Q1290&lt;=15),L1290,0))</f>
        <v>0</v>
      </c>
      <c r="V1290" s="86" t="n">
        <f aca="false">IF(ISBLANK(Q1290),0,IF(AND(Q1290&gt;=16,Q1290&lt;=30),L1290,0))</f>
        <v>0</v>
      </c>
      <c r="W1290" s="86" t="n">
        <f aca="false">IF(ISBLANK(Q1290),0,IF(AND(Q1290&gt;=31,Q1290&lt;=45),L1290,0))</f>
        <v>0</v>
      </c>
      <c r="X1290" s="86" t="n">
        <f aca="false">IF(ISBLANK(Q1290),0,IF(AND(Q1290&gt;=46,Q1290&lt;=60),L1290,0))</f>
        <v>0</v>
      </c>
      <c r="Y1290" s="86" t="n">
        <f aca="false">IF(ISBLANK(Q1290),0,IF(AND(Q1290&gt;=61,Q1290&lt;=90),L1290,0))</f>
        <v>0</v>
      </c>
      <c r="Z1290" s="86" t="n">
        <f aca="false">IF(ISBLANK(Q1290),0,IF(Q1290&gt;=91,L1290,0))</f>
        <v>0</v>
      </c>
    </row>
    <row r="1291" customFormat="false" ht="14.25" hidden="false" customHeight="true" outlineLevel="0" collapsed="false">
      <c r="U1291" s="86" t="n">
        <f aca="false">IF(ISBLANK(Q1291),0,IF(AND(Q1291&gt;=1,Q1291&lt;=15),L1291,0))</f>
        <v>0</v>
      </c>
      <c r="V1291" s="86" t="n">
        <f aca="false">IF(ISBLANK(Q1291),0,IF(AND(Q1291&gt;=16,Q1291&lt;=30),L1291,0))</f>
        <v>0</v>
      </c>
      <c r="W1291" s="86" t="n">
        <f aca="false">IF(ISBLANK(Q1291),0,IF(AND(Q1291&gt;=31,Q1291&lt;=45),L1291,0))</f>
        <v>0</v>
      </c>
      <c r="X1291" s="86" t="n">
        <f aca="false">IF(ISBLANK(Q1291),0,IF(AND(Q1291&gt;=46,Q1291&lt;=60),L1291,0))</f>
        <v>0</v>
      </c>
      <c r="Y1291" s="86" t="n">
        <f aca="false">IF(ISBLANK(Q1291),0,IF(AND(Q1291&gt;=61,Q1291&lt;=90),L1291,0))</f>
        <v>0</v>
      </c>
      <c r="Z1291" s="86" t="n">
        <f aca="false">IF(ISBLANK(Q1291),0,IF(Q1291&gt;=91,L1291,0))</f>
        <v>0</v>
      </c>
    </row>
    <row r="1292" customFormat="false" ht="14.25" hidden="false" customHeight="true" outlineLevel="0" collapsed="false">
      <c r="U1292" s="86" t="n">
        <f aca="false">IF(ISBLANK(Q1292),0,IF(AND(Q1292&gt;=1,Q1292&lt;=15),L1292,0))</f>
        <v>0</v>
      </c>
      <c r="V1292" s="86" t="n">
        <f aca="false">IF(ISBLANK(Q1292),0,IF(AND(Q1292&gt;=16,Q1292&lt;=30),L1292,0))</f>
        <v>0</v>
      </c>
      <c r="W1292" s="86" t="n">
        <f aca="false">IF(ISBLANK(Q1292),0,IF(AND(Q1292&gt;=31,Q1292&lt;=45),L1292,0))</f>
        <v>0</v>
      </c>
      <c r="X1292" s="86" t="n">
        <f aca="false">IF(ISBLANK(Q1292),0,IF(AND(Q1292&gt;=46,Q1292&lt;=60),L1292,0))</f>
        <v>0</v>
      </c>
      <c r="Y1292" s="86" t="n">
        <f aca="false">IF(ISBLANK(Q1292),0,IF(AND(Q1292&gt;=61,Q1292&lt;=90),L1292,0))</f>
        <v>0</v>
      </c>
      <c r="Z1292" s="86" t="n">
        <f aca="false">IF(ISBLANK(Q1292),0,IF(Q1292&gt;=91,L1292,0))</f>
        <v>0</v>
      </c>
    </row>
    <row r="1293" customFormat="false" ht="14.25" hidden="false" customHeight="true" outlineLevel="0" collapsed="false">
      <c r="U1293" s="86" t="n">
        <f aca="false">IF(ISBLANK(Q1293),0,IF(AND(Q1293&gt;=1,Q1293&lt;=15),L1293,0))</f>
        <v>0</v>
      </c>
      <c r="V1293" s="86" t="n">
        <f aca="false">IF(ISBLANK(Q1293),0,IF(AND(Q1293&gt;=16,Q1293&lt;=30),L1293,0))</f>
        <v>0</v>
      </c>
      <c r="W1293" s="86" t="n">
        <f aca="false">IF(ISBLANK(Q1293),0,IF(AND(Q1293&gt;=31,Q1293&lt;=45),L1293,0))</f>
        <v>0</v>
      </c>
      <c r="X1293" s="86" t="n">
        <f aca="false">IF(ISBLANK(Q1293),0,IF(AND(Q1293&gt;=46,Q1293&lt;=60),L1293,0))</f>
        <v>0</v>
      </c>
      <c r="Y1293" s="86" t="n">
        <f aca="false">IF(ISBLANK(Q1293),0,IF(AND(Q1293&gt;=61,Q1293&lt;=90),L1293,0))</f>
        <v>0</v>
      </c>
      <c r="Z1293" s="86" t="n">
        <f aca="false">IF(ISBLANK(Q1293),0,IF(Q1293&gt;=91,L1293,0))</f>
        <v>0</v>
      </c>
    </row>
    <row r="1294" customFormat="false" ht="14.25" hidden="false" customHeight="true" outlineLevel="0" collapsed="false">
      <c r="U1294" s="86" t="n">
        <f aca="false">IF(ISBLANK(Q1294),0,IF(AND(Q1294&gt;=1,Q1294&lt;=15),L1294,0))</f>
        <v>0</v>
      </c>
      <c r="V1294" s="86" t="n">
        <f aca="false">IF(ISBLANK(Q1294),0,IF(AND(Q1294&gt;=16,Q1294&lt;=30),L1294,0))</f>
        <v>0</v>
      </c>
      <c r="W1294" s="86" t="n">
        <f aca="false">IF(ISBLANK(Q1294),0,IF(AND(Q1294&gt;=31,Q1294&lt;=45),L1294,0))</f>
        <v>0</v>
      </c>
      <c r="X1294" s="86" t="n">
        <f aca="false">IF(ISBLANK(Q1294),0,IF(AND(Q1294&gt;=46,Q1294&lt;=60),L1294,0))</f>
        <v>0</v>
      </c>
      <c r="Y1294" s="86" t="n">
        <f aca="false">IF(ISBLANK(Q1294),0,IF(AND(Q1294&gt;=61,Q1294&lt;=90),L1294,0))</f>
        <v>0</v>
      </c>
      <c r="Z1294" s="86" t="n">
        <f aca="false">IF(ISBLANK(Q1294),0,IF(Q1294&gt;=91,L1294,0))</f>
        <v>0</v>
      </c>
    </row>
    <row r="1295" customFormat="false" ht="14.25" hidden="false" customHeight="true" outlineLevel="0" collapsed="false">
      <c r="U1295" s="86" t="n">
        <f aca="false">IF(ISBLANK(Q1295),0,IF(AND(Q1295&gt;=1,Q1295&lt;=15),L1295,0))</f>
        <v>0</v>
      </c>
      <c r="V1295" s="86" t="n">
        <f aca="false">IF(ISBLANK(Q1295),0,IF(AND(Q1295&gt;=16,Q1295&lt;=30),L1295,0))</f>
        <v>0</v>
      </c>
      <c r="W1295" s="86" t="n">
        <f aca="false">IF(ISBLANK(Q1295),0,IF(AND(Q1295&gt;=31,Q1295&lt;=45),L1295,0))</f>
        <v>0</v>
      </c>
      <c r="X1295" s="86" t="n">
        <f aca="false">IF(ISBLANK(Q1295),0,IF(AND(Q1295&gt;=46,Q1295&lt;=60),L1295,0))</f>
        <v>0</v>
      </c>
      <c r="Y1295" s="86" t="n">
        <f aca="false">IF(ISBLANK(Q1295),0,IF(AND(Q1295&gt;=61,Q1295&lt;=90),L1295,0))</f>
        <v>0</v>
      </c>
      <c r="Z1295" s="86" t="n">
        <f aca="false">IF(ISBLANK(Q1295),0,IF(Q1295&gt;=91,L1295,0))</f>
        <v>0</v>
      </c>
    </row>
    <row r="1296" customFormat="false" ht="14.25" hidden="false" customHeight="true" outlineLevel="0" collapsed="false">
      <c r="U1296" s="86" t="n">
        <f aca="false">IF(ISBLANK(Q1296),0,IF(AND(Q1296&gt;=1,Q1296&lt;=15),L1296,0))</f>
        <v>0</v>
      </c>
      <c r="V1296" s="86" t="n">
        <f aca="false">IF(ISBLANK(Q1296),0,IF(AND(Q1296&gt;=16,Q1296&lt;=30),L1296,0))</f>
        <v>0</v>
      </c>
      <c r="W1296" s="86" t="n">
        <f aca="false">IF(ISBLANK(Q1296),0,IF(AND(Q1296&gt;=31,Q1296&lt;=45),L1296,0))</f>
        <v>0</v>
      </c>
      <c r="X1296" s="86" t="n">
        <f aca="false">IF(ISBLANK(Q1296),0,IF(AND(Q1296&gt;=46,Q1296&lt;=60),L1296,0))</f>
        <v>0</v>
      </c>
      <c r="Y1296" s="86" t="n">
        <f aca="false">IF(ISBLANK(Q1296),0,IF(AND(Q1296&gt;=61,Q1296&lt;=90),L1296,0))</f>
        <v>0</v>
      </c>
      <c r="Z1296" s="86" t="n">
        <f aca="false">IF(ISBLANK(Q1296),0,IF(Q1296&gt;=91,L1296,0))</f>
        <v>0</v>
      </c>
    </row>
    <row r="1297" customFormat="false" ht="14.25" hidden="false" customHeight="true" outlineLevel="0" collapsed="false">
      <c r="U1297" s="86" t="n">
        <f aca="false">IF(ISBLANK(Q1297),0,IF(AND(Q1297&gt;=1,Q1297&lt;=15),L1297,0))</f>
        <v>0</v>
      </c>
      <c r="V1297" s="86" t="n">
        <f aca="false">IF(ISBLANK(Q1297),0,IF(AND(Q1297&gt;=16,Q1297&lt;=30),L1297,0))</f>
        <v>0</v>
      </c>
      <c r="W1297" s="86" t="n">
        <f aca="false">IF(ISBLANK(Q1297),0,IF(AND(Q1297&gt;=31,Q1297&lt;=45),L1297,0))</f>
        <v>0</v>
      </c>
      <c r="X1297" s="86" t="n">
        <f aca="false">IF(ISBLANK(Q1297),0,IF(AND(Q1297&gt;=46,Q1297&lt;=60),L1297,0))</f>
        <v>0</v>
      </c>
      <c r="Y1297" s="86" t="n">
        <f aca="false">IF(ISBLANK(Q1297),0,IF(AND(Q1297&gt;=61,Q1297&lt;=90),L1297,0))</f>
        <v>0</v>
      </c>
      <c r="Z1297" s="86" t="n">
        <f aca="false">IF(ISBLANK(Q1297),0,IF(Q1297&gt;=91,L1297,0))</f>
        <v>0</v>
      </c>
    </row>
    <row r="1298" customFormat="false" ht="14.25" hidden="false" customHeight="true" outlineLevel="0" collapsed="false">
      <c r="U1298" s="86" t="n">
        <f aca="false">IF(ISBLANK(Q1298),0,IF(AND(Q1298&gt;=1,Q1298&lt;=15),L1298,0))</f>
        <v>0</v>
      </c>
      <c r="V1298" s="86" t="n">
        <f aca="false">IF(ISBLANK(Q1298),0,IF(AND(Q1298&gt;=16,Q1298&lt;=30),L1298,0))</f>
        <v>0</v>
      </c>
      <c r="W1298" s="86" t="n">
        <f aca="false">IF(ISBLANK(Q1298),0,IF(AND(Q1298&gt;=31,Q1298&lt;=45),L1298,0))</f>
        <v>0</v>
      </c>
      <c r="X1298" s="86" t="n">
        <f aca="false">IF(ISBLANK(Q1298),0,IF(AND(Q1298&gt;=46,Q1298&lt;=60),L1298,0))</f>
        <v>0</v>
      </c>
      <c r="Y1298" s="86" t="n">
        <f aca="false">IF(ISBLANK(Q1298),0,IF(AND(Q1298&gt;=61,Q1298&lt;=90),L1298,0))</f>
        <v>0</v>
      </c>
      <c r="Z1298" s="86" t="n">
        <f aca="false">IF(ISBLANK(Q1298),0,IF(Q1298&gt;=91,L1298,0))</f>
        <v>0</v>
      </c>
    </row>
    <row r="1299" customFormat="false" ht="14.25" hidden="false" customHeight="true" outlineLevel="0" collapsed="false">
      <c r="U1299" s="86" t="n">
        <f aca="false">IF(ISBLANK(Q1299),0,IF(AND(Q1299&gt;=1,Q1299&lt;=15),L1299,0))</f>
        <v>0</v>
      </c>
      <c r="V1299" s="86" t="n">
        <f aca="false">IF(ISBLANK(Q1299),0,IF(AND(Q1299&gt;=16,Q1299&lt;=30),L1299,0))</f>
        <v>0</v>
      </c>
      <c r="W1299" s="86" t="n">
        <f aca="false">IF(ISBLANK(Q1299),0,IF(AND(Q1299&gt;=31,Q1299&lt;=45),L1299,0))</f>
        <v>0</v>
      </c>
      <c r="X1299" s="86" t="n">
        <f aca="false">IF(ISBLANK(Q1299),0,IF(AND(Q1299&gt;=46,Q1299&lt;=60),L1299,0))</f>
        <v>0</v>
      </c>
      <c r="Y1299" s="86" t="n">
        <f aca="false">IF(ISBLANK(Q1299),0,IF(AND(Q1299&gt;=61,Q1299&lt;=90),L1299,0))</f>
        <v>0</v>
      </c>
      <c r="Z1299" s="86" t="n">
        <f aca="false">IF(ISBLANK(Q1299),0,IF(Q1299&gt;=91,L1299,0))</f>
        <v>0</v>
      </c>
    </row>
    <row r="1300" customFormat="false" ht="14.25" hidden="false" customHeight="true" outlineLevel="0" collapsed="false">
      <c r="U1300" s="86" t="n">
        <f aca="false">IF(ISBLANK(Q1300),0,IF(AND(Q1300&gt;=1,Q1300&lt;=15),L1300,0))</f>
        <v>0</v>
      </c>
      <c r="V1300" s="86" t="n">
        <f aca="false">IF(ISBLANK(Q1300),0,IF(AND(Q1300&gt;=16,Q1300&lt;=30),L1300,0))</f>
        <v>0</v>
      </c>
      <c r="W1300" s="86" t="n">
        <f aca="false">IF(ISBLANK(Q1300),0,IF(AND(Q1300&gt;=31,Q1300&lt;=45),L1300,0))</f>
        <v>0</v>
      </c>
      <c r="X1300" s="86" t="n">
        <f aca="false">IF(ISBLANK(Q1300),0,IF(AND(Q1300&gt;=46,Q1300&lt;=60),L1300,0))</f>
        <v>0</v>
      </c>
      <c r="Y1300" s="86" t="n">
        <f aca="false">IF(ISBLANK(Q1300),0,IF(AND(Q1300&gt;=61,Q1300&lt;=90),L1300,0))</f>
        <v>0</v>
      </c>
      <c r="Z1300" s="86" t="n">
        <f aca="false">IF(ISBLANK(Q1300),0,IF(Q1300&gt;=91,L1300,0))</f>
        <v>0</v>
      </c>
    </row>
    <row r="1301" customFormat="false" ht="14.25" hidden="false" customHeight="true" outlineLevel="0" collapsed="false">
      <c r="U1301" s="86" t="n">
        <f aca="false">IF(ISBLANK(Q1301),0,IF(AND(Q1301&gt;=1,Q1301&lt;=15),L1301,0))</f>
        <v>0</v>
      </c>
      <c r="V1301" s="86" t="n">
        <f aca="false">IF(ISBLANK(Q1301),0,IF(AND(Q1301&gt;=16,Q1301&lt;=30),L1301,0))</f>
        <v>0</v>
      </c>
      <c r="W1301" s="86" t="n">
        <f aca="false">IF(ISBLANK(Q1301),0,IF(AND(Q1301&gt;=31,Q1301&lt;=45),L1301,0))</f>
        <v>0</v>
      </c>
      <c r="X1301" s="86" t="n">
        <f aca="false">IF(ISBLANK(Q1301),0,IF(AND(Q1301&gt;=46,Q1301&lt;=60),L1301,0))</f>
        <v>0</v>
      </c>
      <c r="Y1301" s="86" t="n">
        <f aca="false">IF(ISBLANK(Q1301),0,IF(AND(Q1301&gt;=61,Q1301&lt;=90),L1301,0))</f>
        <v>0</v>
      </c>
      <c r="Z1301" s="86" t="n">
        <f aca="false">IF(ISBLANK(Q1301),0,IF(Q1301&gt;=91,L1301,0))</f>
        <v>0</v>
      </c>
    </row>
    <row r="1302" customFormat="false" ht="14.25" hidden="false" customHeight="true" outlineLevel="0" collapsed="false">
      <c r="U1302" s="86" t="n">
        <f aca="false">IF(ISBLANK(Q1302),0,IF(AND(Q1302&gt;=1,Q1302&lt;=15),L1302,0))</f>
        <v>0</v>
      </c>
      <c r="V1302" s="86" t="n">
        <f aca="false">IF(ISBLANK(Q1302),0,IF(AND(Q1302&gt;=16,Q1302&lt;=30),L1302,0))</f>
        <v>0</v>
      </c>
      <c r="W1302" s="86" t="n">
        <f aca="false">IF(ISBLANK(Q1302),0,IF(AND(Q1302&gt;=31,Q1302&lt;=45),L1302,0))</f>
        <v>0</v>
      </c>
      <c r="X1302" s="86" t="n">
        <f aca="false">IF(ISBLANK(Q1302),0,IF(AND(Q1302&gt;=46,Q1302&lt;=60),L1302,0))</f>
        <v>0</v>
      </c>
      <c r="Y1302" s="86" t="n">
        <f aca="false">IF(ISBLANK(Q1302),0,IF(AND(Q1302&gt;=61,Q1302&lt;=90),L1302,0))</f>
        <v>0</v>
      </c>
      <c r="Z1302" s="86" t="n">
        <f aca="false">IF(ISBLANK(Q1302),0,IF(Q1302&gt;=91,L1302,0))</f>
        <v>0</v>
      </c>
    </row>
    <row r="1303" customFormat="false" ht="14.25" hidden="false" customHeight="true" outlineLevel="0" collapsed="false">
      <c r="U1303" s="86" t="n">
        <f aca="false">IF(ISBLANK(Q1303),0,IF(AND(Q1303&gt;=1,Q1303&lt;=15),L1303,0))</f>
        <v>0</v>
      </c>
      <c r="V1303" s="86" t="n">
        <f aca="false">IF(ISBLANK(Q1303),0,IF(AND(Q1303&gt;=16,Q1303&lt;=30),L1303,0))</f>
        <v>0</v>
      </c>
      <c r="W1303" s="86" t="n">
        <f aca="false">IF(ISBLANK(Q1303),0,IF(AND(Q1303&gt;=31,Q1303&lt;=45),L1303,0))</f>
        <v>0</v>
      </c>
      <c r="X1303" s="86" t="n">
        <f aca="false">IF(ISBLANK(Q1303),0,IF(AND(Q1303&gt;=46,Q1303&lt;=60),L1303,0))</f>
        <v>0</v>
      </c>
      <c r="Y1303" s="86" t="n">
        <f aca="false">IF(ISBLANK(Q1303),0,IF(AND(Q1303&gt;=61,Q1303&lt;=90),L1303,0))</f>
        <v>0</v>
      </c>
      <c r="Z1303" s="86" t="n">
        <f aca="false">IF(ISBLANK(Q1303),0,IF(Q1303&gt;=91,L1303,0))</f>
        <v>0</v>
      </c>
    </row>
    <row r="1304" customFormat="false" ht="14.25" hidden="false" customHeight="true" outlineLevel="0" collapsed="false">
      <c r="U1304" s="86" t="n">
        <f aca="false">IF(ISBLANK(Q1304),0,IF(AND(Q1304&gt;=1,Q1304&lt;=15),L1304,0))</f>
        <v>0</v>
      </c>
      <c r="V1304" s="86" t="n">
        <f aca="false">IF(ISBLANK(Q1304),0,IF(AND(Q1304&gt;=16,Q1304&lt;=30),L1304,0))</f>
        <v>0</v>
      </c>
      <c r="W1304" s="86" t="n">
        <f aca="false">IF(ISBLANK(Q1304),0,IF(AND(Q1304&gt;=31,Q1304&lt;=45),L1304,0))</f>
        <v>0</v>
      </c>
      <c r="X1304" s="86" t="n">
        <f aca="false">IF(ISBLANK(Q1304),0,IF(AND(Q1304&gt;=46,Q1304&lt;=60),L1304,0))</f>
        <v>0</v>
      </c>
      <c r="Y1304" s="86" t="n">
        <f aca="false">IF(ISBLANK(Q1304),0,IF(AND(Q1304&gt;=61,Q1304&lt;=90),L1304,0))</f>
        <v>0</v>
      </c>
      <c r="Z1304" s="86" t="n">
        <f aca="false">IF(ISBLANK(Q1304),0,IF(Q1304&gt;=91,L1304,0))</f>
        <v>0</v>
      </c>
    </row>
    <row r="1305" customFormat="false" ht="14.25" hidden="false" customHeight="true" outlineLevel="0" collapsed="false">
      <c r="U1305" s="86" t="n">
        <f aca="false">IF(ISBLANK(Q1305),0,IF(AND(Q1305&gt;=1,Q1305&lt;=15),L1305,0))</f>
        <v>0</v>
      </c>
      <c r="V1305" s="86" t="n">
        <f aca="false">IF(ISBLANK(Q1305),0,IF(AND(Q1305&gt;=16,Q1305&lt;=30),L1305,0))</f>
        <v>0</v>
      </c>
      <c r="W1305" s="86" t="n">
        <f aca="false">IF(ISBLANK(Q1305),0,IF(AND(Q1305&gt;=31,Q1305&lt;=45),L1305,0))</f>
        <v>0</v>
      </c>
      <c r="X1305" s="86" t="n">
        <f aca="false">IF(ISBLANK(Q1305),0,IF(AND(Q1305&gt;=46,Q1305&lt;=60),L1305,0))</f>
        <v>0</v>
      </c>
      <c r="Y1305" s="86" t="n">
        <f aca="false">IF(ISBLANK(Q1305),0,IF(AND(Q1305&gt;=61,Q1305&lt;=90),L1305,0))</f>
        <v>0</v>
      </c>
      <c r="Z1305" s="86" t="n">
        <f aca="false">IF(ISBLANK(Q1305),0,IF(Q1305&gt;=91,L1305,0))</f>
        <v>0</v>
      </c>
    </row>
    <row r="1306" customFormat="false" ht="14.25" hidden="false" customHeight="true" outlineLevel="0" collapsed="false">
      <c r="U1306" s="86" t="n">
        <f aca="false">IF(ISBLANK(Q1306),0,IF(AND(Q1306&gt;=1,Q1306&lt;=15),L1306,0))</f>
        <v>0</v>
      </c>
      <c r="V1306" s="86" t="n">
        <f aca="false">IF(ISBLANK(Q1306),0,IF(AND(Q1306&gt;=16,Q1306&lt;=30),L1306,0))</f>
        <v>0</v>
      </c>
      <c r="W1306" s="86" t="n">
        <f aca="false">IF(ISBLANK(Q1306),0,IF(AND(Q1306&gt;=31,Q1306&lt;=45),L1306,0))</f>
        <v>0</v>
      </c>
      <c r="X1306" s="86" t="n">
        <f aca="false">IF(ISBLANK(Q1306),0,IF(AND(Q1306&gt;=46,Q1306&lt;=60),L1306,0))</f>
        <v>0</v>
      </c>
      <c r="Y1306" s="86" t="n">
        <f aca="false">IF(ISBLANK(Q1306),0,IF(AND(Q1306&gt;=61,Q1306&lt;=90),L1306,0))</f>
        <v>0</v>
      </c>
      <c r="Z1306" s="86" t="n">
        <f aca="false">IF(ISBLANK(Q1306),0,IF(Q1306&gt;=91,L1306,0))</f>
        <v>0</v>
      </c>
    </row>
    <row r="1307" customFormat="false" ht="14.25" hidden="false" customHeight="true" outlineLevel="0" collapsed="false">
      <c r="U1307" s="86" t="n">
        <f aca="false">IF(ISBLANK(Q1307),0,IF(AND(Q1307&gt;=1,Q1307&lt;=15),L1307,0))</f>
        <v>0</v>
      </c>
      <c r="V1307" s="86" t="n">
        <f aca="false">IF(ISBLANK(Q1307),0,IF(AND(Q1307&gt;=16,Q1307&lt;=30),L1307,0))</f>
        <v>0</v>
      </c>
      <c r="W1307" s="86" t="n">
        <f aca="false">IF(ISBLANK(Q1307),0,IF(AND(Q1307&gt;=31,Q1307&lt;=45),L1307,0))</f>
        <v>0</v>
      </c>
      <c r="X1307" s="86" t="n">
        <f aca="false">IF(ISBLANK(Q1307),0,IF(AND(Q1307&gt;=46,Q1307&lt;=60),L1307,0))</f>
        <v>0</v>
      </c>
      <c r="Y1307" s="86" t="n">
        <f aca="false">IF(ISBLANK(Q1307),0,IF(AND(Q1307&gt;=61,Q1307&lt;=90),L1307,0))</f>
        <v>0</v>
      </c>
      <c r="Z1307" s="86" t="n">
        <f aca="false">IF(ISBLANK(Q1307),0,IF(Q1307&gt;=91,L1307,0))</f>
        <v>0</v>
      </c>
    </row>
    <row r="1308" customFormat="false" ht="14.25" hidden="false" customHeight="true" outlineLevel="0" collapsed="false">
      <c r="U1308" s="86" t="n">
        <f aca="false">IF(ISBLANK(Q1308),0,IF(AND(Q1308&gt;=1,Q1308&lt;=15),L1308,0))</f>
        <v>0</v>
      </c>
      <c r="V1308" s="86" t="n">
        <f aca="false">IF(ISBLANK(Q1308),0,IF(AND(Q1308&gt;=16,Q1308&lt;=30),L1308,0))</f>
        <v>0</v>
      </c>
      <c r="W1308" s="86" t="n">
        <f aca="false">IF(ISBLANK(Q1308),0,IF(AND(Q1308&gt;=31,Q1308&lt;=45),L1308,0))</f>
        <v>0</v>
      </c>
      <c r="X1308" s="86" t="n">
        <f aca="false">IF(ISBLANK(Q1308),0,IF(AND(Q1308&gt;=46,Q1308&lt;=60),L1308,0))</f>
        <v>0</v>
      </c>
      <c r="Y1308" s="86" t="n">
        <f aca="false">IF(ISBLANK(Q1308),0,IF(AND(Q1308&gt;=61,Q1308&lt;=90),L1308,0))</f>
        <v>0</v>
      </c>
      <c r="Z1308" s="86" t="n">
        <f aca="false">IF(ISBLANK(Q1308),0,IF(Q1308&gt;=91,L1308,0))</f>
        <v>0</v>
      </c>
    </row>
    <row r="1309" customFormat="false" ht="14.25" hidden="false" customHeight="true" outlineLevel="0" collapsed="false">
      <c r="U1309" s="86" t="n">
        <f aca="false">IF(ISBLANK(Q1309),0,IF(AND(Q1309&gt;=1,Q1309&lt;=15),L1309,0))</f>
        <v>0</v>
      </c>
      <c r="V1309" s="86" t="n">
        <f aca="false">IF(ISBLANK(Q1309),0,IF(AND(Q1309&gt;=16,Q1309&lt;=30),L1309,0))</f>
        <v>0</v>
      </c>
      <c r="W1309" s="86" t="n">
        <f aca="false">IF(ISBLANK(Q1309),0,IF(AND(Q1309&gt;=31,Q1309&lt;=45),L1309,0))</f>
        <v>0</v>
      </c>
      <c r="X1309" s="86" t="n">
        <f aca="false">IF(ISBLANK(Q1309),0,IF(AND(Q1309&gt;=46,Q1309&lt;=60),L1309,0))</f>
        <v>0</v>
      </c>
      <c r="Y1309" s="86" t="n">
        <f aca="false">IF(ISBLANK(Q1309),0,IF(AND(Q1309&gt;=61,Q1309&lt;=90),L1309,0))</f>
        <v>0</v>
      </c>
      <c r="Z1309" s="86" t="n">
        <f aca="false">IF(ISBLANK(Q1309),0,IF(Q1309&gt;=91,L1309,0))</f>
        <v>0</v>
      </c>
    </row>
    <row r="1310" customFormat="false" ht="14.25" hidden="false" customHeight="true" outlineLevel="0" collapsed="false">
      <c r="U1310" s="86" t="n">
        <f aca="false">IF(ISBLANK(Q1310),0,IF(AND(Q1310&gt;=1,Q1310&lt;=15),L1310,0))</f>
        <v>0</v>
      </c>
      <c r="V1310" s="86" t="n">
        <f aca="false">IF(ISBLANK(Q1310),0,IF(AND(Q1310&gt;=16,Q1310&lt;=30),L1310,0))</f>
        <v>0</v>
      </c>
      <c r="W1310" s="86" t="n">
        <f aca="false">IF(ISBLANK(Q1310),0,IF(AND(Q1310&gt;=31,Q1310&lt;=45),L1310,0))</f>
        <v>0</v>
      </c>
      <c r="X1310" s="86" t="n">
        <f aca="false">IF(ISBLANK(Q1310),0,IF(AND(Q1310&gt;=46,Q1310&lt;=60),L1310,0))</f>
        <v>0</v>
      </c>
      <c r="Y1310" s="86" t="n">
        <f aca="false">IF(ISBLANK(Q1310),0,IF(AND(Q1310&gt;=61,Q1310&lt;=90),L1310,0))</f>
        <v>0</v>
      </c>
      <c r="Z1310" s="86" t="n">
        <f aca="false">IF(ISBLANK(Q1310),0,IF(Q1310&gt;=91,L1310,0))</f>
        <v>0</v>
      </c>
    </row>
    <row r="1311" customFormat="false" ht="14.25" hidden="false" customHeight="true" outlineLevel="0" collapsed="false">
      <c r="U1311" s="86" t="n">
        <f aca="false">IF(ISBLANK(Q1311),0,IF(AND(Q1311&gt;=1,Q1311&lt;=15),L1311,0))</f>
        <v>0</v>
      </c>
      <c r="V1311" s="86" t="n">
        <f aca="false">IF(ISBLANK(Q1311),0,IF(AND(Q1311&gt;=16,Q1311&lt;=30),L1311,0))</f>
        <v>0</v>
      </c>
      <c r="W1311" s="86" t="n">
        <f aca="false">IF(ISBLANK(Q1311),0,IF(AND(Q1311&gt;=31,Q1311&lt;=45),L1311,0))</f>
        <v>0</v>
      </c>
      <c r="X1311" s="86" t="n">
        <f aca="false">IF(ISBLANK(Q1311),0,IF(AND(Q1311&gt;=46,Q1311&lt;=60),L1311,0))</f>
        <v>0</v>
      </c>
      <c r="Y1311" s="86" t="n">
        <f aca="false">IF(ISBLANK(Q1311),0,IF(AND(Q1311&gt;=61,Q1311&lt;=90),L1311,0))</f>
        <v>0</v>
      </c>
      <c r="Z1311" s="86" t="n">
        <f aca="false">IF(ISBLANK(Q1311),0,IF(Q1311&gt;=91,L1311,0))</f>
        <v>0</v>
      </c>
    </row>
    <row r="1312" customFormat="false" ht="14.25" hidden="false" customHeight="true" outlineLevel="0" collapsed="false">
      <c r="U1312" s="86" t="n">
        <f aca="false">IF(ISBLANK(Q1312),0,IF(AND(Q1312&gt;=1,Q1312&lt;=15),L1312,0))</f>
        <v>0</v>
      </c>
      <c r="V1312" s="86" t="n">
        <f aca="false">IF(ISBLANK(Q1312),0,IF(AND(Q1312&gt;=16,Q1312&lt;=30),L1312,0))</f>
        <v>0</v>
      </c>
      <c r="W1312" s="86" t="n">
        <f aca="false">IF(ISBLANK(Q1312),0,IF(AND(Q1312&gt;=31,Q1312&lt;=45),L1312,0))</f>
        <v>0</v>
      </c>
      <c r="X1312" s="86" t="n">
        <f aca="false">IF(ISBLANK(Q1312),0,IF(AND(Q1312&gt;=46,Q1312&lt;=60),L1312,0))</f>
        <v>0</v>
      </c>
      <c r="Y1312" s="86" t="n">
        <f aca="false">IF(ISBLANK(Q1312),0,IF(AND(Q1312&gt;=61,Q1312&lt;=90),L1312,0))</f>
        <v>0</v>
      </c>
      <c r="Z1312" s="86" t="n">
        <f aca="false">IF(ISBLANK(Q1312),0,IF(Q1312&gt;=91,L1312,0))</f>
        <v>0</v>
      </c>
    </row>
    <row r="1313" customFormat="false" ht="14.25" hidden="false" customHeight="true" outlineLevel="0" collapsed="false">
      <c r="U1313" s="86" t="n">
        <f aca="false">IF(ISBLANK(Q1313),0,IF(AND(Q1313&gt;=1,Q1313&lt;=15),L1313,0))</f>
        <v>0</v>
      </c>
      <c r="V1313" s="86" t="n">
        <f aca="false">IF(ISBLANK(Q1313),0,IF(AND(Q1313&gt;=16,Q1313&lt;=30),L1313,0))</f>
        <v>0</v>
      </c>
      <c r="W1313" s="86" t="n">
        <f aca="false">IF(ISBLANK(Q1313),0,IF(AND(Q1313&gt;=31,Q1313&lt;=45),L1313,0))</f>
        <v>0</v>
      </c>
      <c r="X1313" s="86" t="n">
        <f aca="false">IF(ISBLANK(Q1313),0,IF(AND(Q1313&gt;=46,Q1313&lt;=60),L1313,0))</f>
        <v>0</v>
      </c>
      <c r="Y1313" s="86" t="n">
        <f aca="false">IF(ISBLANK(Q1313),0,IF(AND(Q1313&gt;=61,Q1313&lt;=90),L1313,0))</f>
        <v>0</v>
      </c>
      <c r="Z1313" s="86" t="n">
        <f aca="false">IF(ISBLANK(Q1313),0,IF(Q1313&gt;=91,L1313,0))</f>
        <v>0</v>
      </c>
    </row>
    <row r="1314" customFormat="false" ht="14.25" hidden="false" customHeight="true" outlineLevel="0" collapsed="false">
      <c r="U1314" s="86" t="n">
        <f aca="false">IF(ISBLANK(Q1314),0,IF(AND(Q1314&gt;=1,Q1314&lt;=15),L1314,0))</f>
        <v>0</v>
      </c>
      <c r="V1314" s="86" t="n">
        <f aca="false">IF(ISBLANK(Q1314),0,IF(AND(Q1314&gt;=16,Q1314&lt;=30),L1314,0))</f>
        <v>0</v>
      </c>
      <c r="W1314" s="86" t="n">
        <f aca="false">IF(ISBLANK(Q1314),0,IF(AND(Q1314&gt;=31,Q1314&lt;=45),L1314,0))</f>
        <v>0</v>
      </c>
      <c r="X1314" s="86" t="n">
        <f aca="false">IF(ISBLANK(Q1314),0,IF(AND(Q1314&gt;=46,Q1314&lt;=60),L1314,0))</f>
        <v>0</v>
      </c>
      <c r="Y1314" s="86" t="n">
        <f aca="false">IF(ISBLANK(Q1314),0,IF(AND(Q1314&gt;=61,Q1314&lt;=90),L1314,0))</f>
        <v>0</v>
      </c>
      <c r="Z1314" s="86" t="n">
        <f aca="false">IF(ISBLANK(Q1314),0,IF(Q1314&gt;=91,L1314,0))</f>
        <v>0</v>
      </c>
    </row>
    <row r="1315" customFormat="false" ht="14.25" hidden="false" customHeight="true" outlineLevel="0" collapsed="false">
      <c r="U1315" s="86" t="n">
        <f aca="false">IF(ISBLANK(Q1315),0,IF(AND(Q1315&gt;=1,Q1315&lt;=15),L1315,0))</f>
        <v>0</v>
      </c>
      <c r="V1315" s="86" t="n">
        <f aca="false">IF(ISBLANK(Q1315),0,IF(AND(Q1315&gt;=16,Q1315&lt;=30),L1315,0))</f>
        <v>0</v>
      </c>
      <c r="W1315" s="86" t="n">
        <f aca="false">IF(ISBLANK(Q1315),0,IF(AND(Q1315&gt;=31,Q1315&lt;=45),L1315,0))</f>
        <v>0</v>
      </c>
      <c r="X1315" s="86" t="n">
        <f aca="false">IF(ISBLANK(Q1315),0,IF(AND(Q1315&gt;=46,Q1315&lt;=60),L1315,0))</f>
        <v>0</v>
      </c>
      <c r="Y1315" s="86" t="n">
        <f aca="false">IF(ISBLANK(Q1315),0,IF(AND(Q1315&gt;=61,Q1315&lt;=90),L1315,0))</f>
        <v>0</v>
      </c>
      <c r="Z1315" s="86" t="n">
        <f aca="false">IF(ISBLANK(Q1315),0,IF(Q1315&gt;=91,L1315,0))</f>
        <v>0</v>
      </c>
    </row>
    <row r="1316" customFormat="false" ht="14.25" hidden="false" customHeight="true" outlineLevel="0" collapsed="false">
      <c r="U1316" s="86" t="n">
        <f aca="false">IF(ISBLANK(Q1316),0,IF(AND(Q1316&gt;=1,Q1316&lt;=15),L1316,0))</f>
        <v>0</v>
      </c>
      <c r="V1316" s="86" t="n">
        <f aca="false">IF(ISBLANK(Q1316),0,IF(AND(Q1316&gt;=16,Q1316&lt;=30),L1316,0))</f>
        <v>0</v>
      </c>
      <c r="W1316" s="86" t="n">
        <f aca="false">IF(ISBLANK(Q1316),0,IF(AND(Q1316&gt;=31,Q1316&lt;=45),L1316,0))</f>
        <v>0</v>
      </c>
      <c r="X1316" s="86" t="n">
        <f aca="false">IF(ISBLANK(Q1316),0,IF(AND(Q1316&gt;=46,Q1316&lt;=60),L1316,0))</f>
        <v>0</v>
      </c>
      <c r="Y1316" s="86" t="n">
        <f aca="false">IF(ISBLANK(Q1316),0,IF(AND(Q1316&gt;=61,Q1316&lt;=90),L1316,0))</f>
        <v>0</v>
      </c>
      <c r="Z1316" s="86" t="n">
        <f aca="false">IF(ISBLANK(Q1316),0,IF(Q1316&gt;=91,L1316,0))</f>
        <v>0</v>
      </c>
    </row>
    <row r="1317" customFormat="false" ht="14.25" hidden="false" customHeight="true" outlineLevel="0" collapsed="false">
      <c r="U1317" s="86" t="n">
        <f aca="false">IF(ISBLANK(Q1317),0,IF(AND(Q1317&gt;=1,Q1317&lt;=15),L1317,0))</f>
        <v>0</v>
      </c>
      <c r="V1317" s="86" t="n">
        <f aca="false">IF(ISBLANK(Q1317),0,IF(AND(Q1317&gt;=16,Q1317&lt;=30),L1317,0))</f>
        <v>0</v>
      </c>
      <c r="W1317" s="86" t="n">
        <f aca="false">IF(ISBLANK(Q1317),0,IF(AND(Q1317&gt;=31,Q1317&lt;=45),L1317,0))</f>
        <v>0</v>
      </c>
      <c r="X1317" s="86" t="n">
        <f aca="false">IF(ISBLANK(Q1317),0,IF(AND(Q1317&gt;=46,Q1317&lt;=60),L1317,0))</f>
        <v>0</v>
      </c>
      <c r="Y1317" s="86" t="n">
        <f aca="false">IF(ISBLANK(Q1317),0,IF(AND(Q1317&gt;=61,Q1317&lt;=90),L1317,0))</f>
        <v>0</v>
      </c>
      <c r="Z1317" s="86" t="n">
        <f aca="false">IF(ISBLANK(Q1317),0,IF(Q1317&gt;=91,L1317,0))</f>
        <v>0</v>
      </c>
    </row>
    <row r="1318" customFormat="false" ht="14.25" hidden="false" customHeight="true" outlineLevel="0" collapsed="false">
      <c r="U1318" s="86" t="n">
        <f aca="false">IF(ISBLANK(Q1318),0,IF(AND(Q1318&gt;=1,Q1318&lt;=15),L1318,0))</f>
        <v>0</v>
      </c>
      <c r="V1318" s="86" t="n">
        <f aca="false">IF(ISBLANK(Q1318),0,IF(AND(Q1318&gt;=16,Q1318&lt;=30),L1318,0))</f>
        <v>0</v>
      </c>
      <c r="W1318" s="86" t="n">
        <f aca="false">IF(ISBLANK(Q1318),0,IF(AND(Q1318&gt;=31,Q1318&lt;=45),L1318,0))</f>
        <v>0</v>
      </c>
      <c r="X1318" s="86" t="n">
        <f aca="false">IF(ISBLANK(Q1318),0,IF(AND(Q1318&gt;=46,Q1318&lt;=60),L1318,0))</f>
        <v>0</v>
      </c>
      <c r="Y1318" s="86" t="n">
        <f aca="false">IF(ISBLANK(Q1318),0,IF(AND(Q1318&gt;=61,Q1318&lt;=90),L1318,0))</f>
        <v>0</v>
      </c>
      <c r="Z1318" s="86" t="n">
        <f aca="false">IF(ISBLANK(Q1318),0,IF(Q1318&gt;=91,L1318,0))</f>
        <v>0</v>
      </c>
    </row>
    <row r="1319" customFormat="false" ht="14.25" hidden="false" customHeight="true" outlineLevel="0" collapsed="false">
      <c r="U1319" s="86" t="n">
        <f aca="false">IF(ISBLANK(Q1319),0,IF(AND(Q1319&gt;=1,Q1319&lt;=15),L1319,0))</f>
        <v>0</v>
      </c>
      <c r="V1319" s="86" t="n">
        <f aca="false">IF(ISBLANK(Q1319),0,IF(AND(Q1319&gt;=16,Q1319&lt;=30),L1319,0))</f>
        <v>0</v>
      </c>
      <c r="W1319" s="86" t="n">
        <f aca="false">IF(ISBLANK(Q1319),0,IF(AND(Q1319&gt;=31,Q1319&lt;=45),L1319,0))</f>
        <v>0</v>
      </c>
      <c r="X1319" s="86" t="n">
        <f aca="false">IF(ISBLANK(Q1319),0,IF(AND(Q1319&gt;=46,Q1319&lt;=60),L1319,0))</f>
        <v>0</v>
      </c>
      <c r="Y1319" s="86" t="n">
        <f aca="false">IF(ISBLANK(Q1319),0,IF(AND(Q1319&gt;=61,Q1319&lt;=90),L1319,0))</f>
        <v>0</v>
      </c>
      <c r="Z1319" s="86" t="n">
        <f aca="false">IF(ISBLANK(Q1319),0,IF(Q1319&gt;=91,L1319,0))</f>
        <v>0</v>
      </c>
    </row>
    <row r="1320" customFormat="false" ht="14.25" hidden="false" customHeight="true" outlineLevel="0" collapsed="false">
      <c r="U1320" s="86" t="n">
        <f aca="false">IF(ISBLANK(Q1320),0,IF(AND(Q1320&gt;=1,Q1320&lt;=15),L1320,0))</f>
        <v>0</v>
      </c>
      <c r="V1320" s="86" t="n">
        <f aca="false">IF(ISBLANK(Q1320),0,IF(AND(Q1320&gt;=16,Q1320&lt;=30),L1320,0))</f>
        <v>0</v>
      </c>
      <c r="W1320" s="86" t="n">
        <f aca="false">IF(ISBLANK(Q1320),0,IF(AND(Q1320&gt;=31,Q1320&lt;=45),L1320,0))</f>
        <v>0</v>
      </c>
      <c r="X1320" s="86" t="n">
        <f aca="false">IF(ISBLANK(Q1320),0,IF(AND(Q1320&gt;=46,Q1320&lt;=60),L1320,0))</f>
        <v>0</v>
      </c>
      <c r="Y1320" s="86" t="n">
        <f aca="false">IF(ISBLANK(Q1320),0,IF(AND(Q1320&gt;=61,Q1320&lt;=90),L1320,0))</f>
        <v>0</v>
      </c>
      <c r="Z1320" s="86" t="n">
        <f aca="false">IF(ISBLANK(Q1320),0,IF(Q1320&gt;=91,L1320,0))</f>
        <v>0</v>
      </c>
    </row>
    <row r="1321" customFormat="false" ht="14.25" hidden="false" customHeight="true" outlineLevel="0" collapsed="false">
      <c r="U1321" s="86" t="n">
        <f aca="false">IF(ISBLANK(Q1321),0,IF(AND(Q1321&gt;=1,Q1321&lt;=15),L1321,0))</f>
        <v>0</v>
      </c>
      <c r="V1321" s="86" t="n">
        <f aca="false">IF(ISBLANK(Q1321),0,IF(AND(Q1321&gt;=16,Q1321&lt;=30),L1321,0))</f>
        <v>0</v>
      </c>
      <c r="W1321" s="86" t="n">
        <f aca="false">IF(ISBLANK(Q1321),0,IF(AND(Q1321&gt;=31,Q1321&lt;=45),L1321,0))</f>
        <v>0</v>
      </c>
      <c r="X1321" s="86" t="n">
        <f aca="false">IF(ISBLANK(Q1321),0,IF(AND(Q1321&gt;=46,Q1321&lt;=60),L1321,0))</f>
        <v>0</v>
      </c>
      <c r="Y1321" s="86" t="n">
        <f aca="false">IF(ISBLANK(Q1321),0,IF(AND(Q1321&gt;=61,Q1321&lt;=90),L1321,0))</f>
        <v>0</v>
      </c>
      <c r="Z1321" s="86" t="n">
        <f aca="false">IF(ISBLANK(Q1321),0,IF(Q1321&gt;=91,L1321,0))</f>
        <v>0</v>
      </c>
    </row>
    <row r="1322" customFormat="false" ht="14.25" hidden="false" customHeight="true" outlineLevel="0" collapsed="false">
      <c r="U1322" s="86" t="n">
        <f aca="false">IF(ISBLANK(Q1322),0,IF(AND(Q1322&gt;=1,Q1322&lt;=15),L1322,0))</f>
        <v>0</v>
      </c>
      <c r="V1322" s="86" t="n">
        <f aca="false">IF(ISBLANK(Q1322),0,IF(AND(Q1322&gt;=16,Q1322&lt;=30),L1322,0))</f>
        <v>0</v>
      </c>
      <c r="W1322" s="86" t="n">
        <f aca="false">IF(ISBLANK(Q1322),0,IF(AND(Q1322&gt;=31,Q1322&lt;=45),L1322,0))</f>
        <v>0</v>
      </c>
      <c r="X1322" s="86" t="n">
        <f aca="false">IF(ISBLANK(Q1322),0,IF(AND(Q1322&gt;=46,Q1322&lt;=60),L1322,0))</f>
        <v>0</v>
      </c>
      <c r="Y1322" s="86" t="n">
        <f aca="false">IF(ISBLANK(Q1322),0,IF(AND(Q1322&gt;=61,Q1322&lt;=90),L1322,0))</f>
        <v>0</v>
      </c>
      <c r="Z1322" s="86" t="n">
        <f aca="false">IF(ISBLANK(Q1322),0,IF(Q1322&gt;=91,L1322,0))</f>
        <v>0</v>
      </c>
    </row>
    <row r="1323" customFormat="false" ht="14.25" hidden="false" customHeight="true" outlineLevel="0" collapsed="false">
      <c r="U1323" s="86" t="n">
        <f aca="false">IF(ISBLANK(Q1323),0,IF(AND(Q1323&gt;=1,Q1323&lt;=15),L1323,0))</f>
        <v>0</v>
      </c>
      <c r="V1323" s="86" t="n">
        <f aca="false">IF(ISBLANK(Q1323),0,IF(AND(Q1323&gt;=16,Q1323&lt;=30),L1323,0))</f>
        <v>0</v>
      </c>
      <c r="W1323" s="86" t="n">
        <f aca="false">IF(ISBLANK(Q1323),0,IF(AND(Q1323&gt;=31,Q1323&lt;=45),L1323,0))</f>
        <v>0</v>
      </c>
      <c r="X1323" s="86" t="n">
        <f aca="false">IF(ISBLANK(Q1323),0,IF(AND(Q1323&gt;=46,Q1323&lt;=60),L1323,0))</f>
        <v>0</v>
      </c>
      <c r="Y1323" s="86" t="n">
        <f aca="false">IF(ISBLANK(Q1323),0,IF(AND(Q1323&gt;=61,Q1323&lt;=90),L1323,0))</f>
        <v>0</v>
      </c>
      <c r="Z1323" s="86" t="n">
        <f aca="false">IF(ISBLANK(Q1323),0,IF(Q1323&gt;=91,L1323,0))</f>
        <v>0</v>
      </c>
    </row>
    <row r="1324" customFormat="false" ht="14.25" hidden="false" customHeight="true" outlineLevel="0" collapsed="false">
      <c r="U1324" s="86" t="n">
        <f aca="false">IF(ISBLANK(Q1324),0,IF(AND(Q1324&gt;=1,Q1324&lt;=15),L1324,0))</f>
        <v>0</v>
      </c>
      <c r="V1324" s="86" t="n">
        <f aca="false">IF(ISBLANK(Q1324),0,IF(AND(Q1324&gt;=16,Q1324&lt;=30),L1324,0))</f>
        <v>0</v>
      </c>
      <c r="W1324" s="86" t="n">
        <f aca="false">IF(ISBLANK(Q1324),0,IF(AND(Q1324&gt;=31,Q1324&lt;=45),L1324,0))</f>
        <v>0</v>
      </c>
      <c r="X1324" s="86" t="n">
        <f aca="false">IF(ISBLANK(Q1324),0,IF(AND(Q1324&gt;=46,Q1324&lt;=60),L1324,0))</f>
        <v>0</v>
      </c>
      <c r="Y1324" s="86" t="n">
        <f aca="false">IF(ISBLANK(Q1324),0,IF(AND(Q1324&gt;=61,Q1324&lt;=90),L1324,0))</f>
        <v>0</v>
      </c>
      <c r="Z1324" s="86" t="n">
        <f aca="false">IF(ISBLANK(Q1324),0,IF(Q1324&gt;=91,L1324,0))</f>
        <v>0</v>
      </c>
    </row>
    <row r="1325" customFormat="false" ht="14.25" hidden="false" customHeight="true" outlineLevel="0" collapsed="false">
      <c r="U1325" s="86" t="n">
        <f aca="false">IF(ISBLANK(Q1325),0,IF(AND(Q1325&gt;=1,Q1325&lt;=15),L1325,0))</f>
        <v>0</v>
      </c>
      <c r="V1325" s="86" t="n">
        <f aca="false">IF(ISBLANK(Q1325),0,IF(AND(Q1325&gt;=16,Q1325&lt;=30),L1325,0))</f>
        <v>0</v>
      </c>
      <c r="W1325" s="86" t="n">
        <f aca="false">IF(ISBLANK(Q1325),0,IF(AND(Q1325&gt;=31,Q1325&lt;=45),L1325,0))</f>
        <v>0</v>
      </c>
      <c r="X1325" s="86" t="n">
        <f aca="false">IF(ISBLANK(Q1325),0,IF(AND(Q1325&gt;=46,Q1325&lt;=60),L1325,0))</f>
        <v>0</v>
      </c>
      <c r="Y1325" s="86" t="n">
        <f aca="false">IF(ISBLANK(Q1325),0,IF(AND(Q1325&gt;=61,Q1325&lt;=90),L1325,0))</f>
        <v>0</v>
      </c>
      <c r="Z1325" s="86" t="n">
        <f aca="false">IF(ISBLANK(Q1325),0,IF(Q1325&gt;=91,L1325,0))</f>
        <v>0</v>
      </c>
    </row>
    <row r="1326" customFormat="false" ht="14.25" hidden="false" customHeight="true" outlineLevel="0" collapsed="false">
      <c r="U1326" s="86" t="n">
        <f aca="false">IF(ISBLANK(Q1326),0,IF(AND(Q1326&gt;=1,Q1326&lt;=15),L1326,0))</f>
        <v>0</v>
      </c>
      <c r="V1326" s="86" t="n">
        <f aca="false">IF(ISBLANK(Q1326),0,IF(AND(Q1326&gt;=16,Q1326&lt;=30),L1326,0))</f>
        <v>0</v>
      </c>
      <c r="W1326" s="86" t="n">
        <f aca="false">IF(ISBLANK(Q1326),0,IF(AND(Q1326&gt;=31,Q1326&lt;=45),L1326,0))</f>
        <v>0</v>
      </c>
      <c r="X1326" s="86" t="n">
        <f aca="false">IF(ISBLANK(Q1326),0,IF(AND(Q1326&gt;=46,Q1326&lt;=60),L1326,0))</f>
        <v>0</v>
      </c>
      <c r="Y1326" s="86" t="n">
        <f aca="false">IF(ISBLANK(Q1326),0,IF(AND(Q1326&gt;=61,Q1326&lt;=90),L1326,0))</f>
        <v>0</v>
      </c>
      <c r="Z1326" s="86" t="n">
        <f aca="false">IF(ISBLANK(Q1326),0,IF(Q1326&gt;=91,L1326,0))</f>
        <v>0</v>
      </c>
    </row>
    <row r="1327" customFormat="false" ht="14.25" hidden="false" customHeight="true" outlineLevel="0" collapsed="false">
      <c r="U1327" s="86" t="n">
        <f aca="false">IF(ISBLANK(Q1327),0,IF(AND(Q1327&gt;=1,Q1327&lt;=15),L1327,0))</f>
        <v>0</v>
      </c>
      <c r="V1327" s="86" t="n">
        <f aca="false">IF(ISBLANK(Q1327),0,IF(AND(Q1327&gt;=16,Q1327&lt;=30),L1327,0))</f>
        <v>0</v>
      </c>
      <c r="W1327" s="86" t="n">
        <f aca="false">IF(ISBLANK(Q1327),0,IF(AND(Q1327&gt;=31,Q1327&lt;=45),L1327,0))</f>
        <v>0</v>
      </c>
      <c r="X1327" s="86" t="n">
        <f aca="false">IF(ISBLANK(Q1327),0,IF(AND(Q1327&gt;=46,Q1327&lt;=60),L1327,0))</f>
        <v>0</v>
      </c>
      <c r="Y1327" s="86" t="n">
        <f aca="false">IF(ISBLANK(Q1327),0,IF(AND(Q1327&gt;=61,Q1327&lt;=90),L1327,0))</f>
        <v>0</v>
      </c>
      <c r="Z1327" s="86" t="n">
        <f aca="false">IF(ISBLANK(Q1327),0,IF(Q1327&gt;=91,L1327,0))</f>
        <v>0</v>
      </c>
    </row>
    <row r="1328" customFormat="false" ht="14.25" hidden="false" customHeight="true" outlineLevel="0" collapsed="false">
      <c r="U1328" s="86" t="n">
        <f aca="false">IF(ISBLANK(Q1328),0,IF(AND(Q1328&gt;=1,Q1328&lt;=15),L1328,0))</f>
        <v>0</v>
      </c>
      <c r="V1328" s="86" t="n">
        <f aca="false">IF(ISBLANK(Q1328),0,IF(AND(Q1328&gt;=16,Q1328&lt;=30),L1328,0))</f>
        <v>0</v>
      </c>
      <c r="W1328" s="86" t="n">
        <f aca="false">IF(ISBLANK(Q1328),0,IF(AND(Q1328&gt;=31,Q1328&lt;=45),L1328,0))</f>
        <v>0</v>
      </c>
      <c r="X1328" s="86" t="n">
        <f aca="false">IF(ISBLANK(Q1328),0,IF(AND(Q1328&gt;=46,Q1328&lt;=60),L1328,0))</f>
        <v>0</v>
      </c>
      <c r="Y1328" s="86" t="n">
        <f aca="false">IF(ISBLANK(Q1328),0,IF(AND(Q1328&gt;=61,Q1328&lt;=90),L1328,0))</f>
        <v>0</v>
      </c>
      <c r="Z1328" s="86" t="n">
        <f aca="false">IF(ISBLANK(Q1328),0,IF(Q1328&gt;=91,L1328,0))</f>
        <v>0</v>
      </c>
    </row>
    <row r="1329" customFormat="false" ht="14.25" hidden="false" customHeight="true" outlineLevel="0" collapsed="false">
      <c r="U1329" s="86" t="n">
        <f aca="false">IF(ISBLANK(Q1329),0,IF(AND(Q1329&gt;=1,Q1329&lt;=15),L1329,0))</f>
        <v>0</v>
      </c>
      <c r="V1329" s="86" t="n">
        <f aca="false">IF(ISBLANK(Q1329),0,IF(AND(Q1329&gt;=16,Q1329&lt;=30),L1329,0))</f>
        <v>0</v>
      </c>
      <c r="W1329" s="86" t="n">
        <f aca="false">IF(ISBLANK(Q1329),0,IF(AND(Q1329&gt;=31,Q1329&lt;=45),L1329,0))</f>
        <v>0</v>
      </c>
      <c r="X1329" s="86" t="n">
        <f aca="false">IF(ISBLANK(Q1329),0,IF(AND(Q1329&gt;=46,Q1329&lt;=60),L1329,0))</f>
        <v>0</v>
      </c>
      <c r="Y1329" s="86" t="n">
        <f aca="false">IF(ISBLANK(Q1329),0,IF(AND(Q1329&gt;=61,Q1329&lt;=90),L1329,0))</f>
        <v>0</v>
      </c>
      <c r="Z1329" s="86" t="n">
        <f aca="false">IF(ISBLANK(Q1329),0,IF(Q1329&gt;=91,L1329,0))</f>
        <v>0</v>
      </c>
    </row>
    <row r="1330" customFormat="false" ht="14.25" hidden="false" customHeight="true" outlineLevel="0" collapsed="false">
      <c r="U1330" s="86" t="n">
        <f aca="false">IF(ISBLANK(Q1330),0,IF(AND(Q1330&gt;=1,Q1330&lt;=15),L1330,0))</f>
        <v>0</v>
      </c>
      <c r="V1330" s="86" t="n">
        <f aca="false">IF(ISBLANK(Q1330),0,IF(AND(Q1330&gt;=16,Q1330&lt;=30),L1330,0))</f>
        <v>0</v>
      </c>
      <c r="W1330" s="86" t="n">
        <f aca="false">IF(ISBLANK(Q1330),0,IF(AND(Q1330&gt;=31,Q1330&lt;=45),L1330,0))</f>
        <v>0</v>
      </c>
      <c r="X1330" s="86" t="n">
        <f aca="false">IF(ISBLANK(Q1330),0,IF(AND(Q1330&gt;=46,Q1330&lt;=60),L1330,0))</f>
        <v>0</v>
      </c>
      <c r="Y1330" s="86" t="n">
        <f aca="false">IF(ISBLANK(Q1330),0,IF(AND(Q1330&gt;=61,Q1330&lt;=90),L1330,0))</f>
        <v>0</v>
      </c>
      <c r="Z1330" s="86" t="n">
        <f aca="false">IF(ISBLANK(Q1330),0,IF(Q1330&gt;=91,L1330,0))</f>
        <v>0</v>
      </c>
    </row>
    <row r="1331" customFormat="false" ht="14.25" hidden="false" customHeight="true" outlineLevel="0" collapsed="false">
      <c r="U1331" s="86" t="n">
        <f aca="false">IF(ISBLANK(Q1331),0,IF(AND(Q1331&gt;=1,Q1331&lt;=15),L1331,0))</f>
        <v>0</v>
      </c>
      <c r="V1331" s="86" t="n">
        <f aca="false">IF(ISBLANK(Q1331),0,IF(AND(Q1331&gt;=16,Q1331&lt;=30),L1331,0))</f>
        <v>0</v>
      </c>
      <c r="W1331" s="86" t="n">
        <f aca="false">IF(ISBLANK(Q1331),0,IF(AND(Q1331&gt;=31,Q1331&lt;=45),L1331,0))</f>
        <v>0</v>
      </c>
      <c r="X1331" s="86" t="n">
        <f aca="false">IF(ISBLANK(Q1331),0,IF(AND(Q1331&gt;=46,Q1331&lt;=60),L1331,0))</f>
        <v>0</v>
      </c>
      <c r="Y1331" s="86" t="n">
        <f aca="false">IF(ISBLANK(Q1331),0,IF(AND(Q1331&gt;=61,Q1331&lt;=90),L1331,0))</f>
        <v>0</v>
      </c>
      <c r="Z1331" s="86" t="n">
        <f aca="false">IF(ISBLANK(Q1331),0,IF(Q1331&gt;=91,L1331,0))</f>
        <v>0</v>
      </c>
    </row>
    <row r="1332" customFormat="false" ht="14.25" hidden="false" customHeight="true" outlineLevel="0" collapsed="false">
      <c r="U1332" s="86" t="n">
        <f aca="false">IF(ISBLANK(Q1332),0,IF(AND(Q1332&gt;=1,Q1332&lt;=15),L1332,0))</f>
        <v>0</v>
      </c>
      <c r="V1332" s="86" t="n">
        <f aca="false">IF(ISBLANK(Q1332),0,IF(AND(Q1332&gt;=16,Q1332&lt;=30),L1332,0))</f>
        <v>0</v>
      </c>
      <c r="W1332" s="86" t="n">
        <f aca="false">IF(ISBLANK(Q1332),0,IF(AND(Q1332&gt;=31,Q1332&lt;=45),L1332,0))</f>
        <v>0</v>
      </c>
      <c r="X1332" s="86" t="n">
        <f aca="false">IF(ISBLANK(Q1332),0,IF(AND(Q1332&gt;=46,Q1332&lt;=60),L1332,0))</f>
        <v>0</v>
      </c>
      <c r="Y1332" s="86" t="n">
        <f aca="false">IF(ISBLANK(Q1332),0,IF(AND(Q1332&gt;=61,Q1332&lt;=90),L1332,0))</f>
        <v>0</v>
      </c>
      <c r="Z1332" s="86" t="n">
        <f aca="false">IF(ISBLANK(Q1332),0,IF(Q1332&gt;=91,L1332,0))</f>
        <v>0</v>
      </c>
    </row>
    <row r="1333" customFormat="false" ht="14.25" hidden="false" customHeight="true" outlineLevel="0" collapsed="false">
      <c r="U1333" s="86" t="n">
        <f aca="false">IF(ISBLANK(Q1333),0,IF(AND(Q1333&gt;=1,Q1333&lt;=15),L1333,0))</f>
        <v>0</v>
      </c>
      <c r="V1333" s="86" t="n">
        <f aca="false">IF(ISBLANK(Q1333),0,IF(AND(Q1333&gt;=16,Q1333&lt;=30),L1333,0))</f>
        <v>0</v>
      </c>
      <c r="W1333" s="86" t="n">
        <f aca="false">IF(ISBLANK(Q1333),0,IF(AND(Q1333&gt;=31,Q1333&lt;=45),L1333,0))</f>
        <v>0</v>
      </c>
      <c r="X1333" s="86" t="n">
        <f aca="false">IF(ISBLANK(Q1333),0,IF(AND(Q1333&gt;=46,Q1333&lt;=60),L1333,0))</f>
        <v>0</v>
      </c>
      <c r="Y1333" s="86" t="n">
        <f aca="false">IF(ISBLANK(Q1333),0,IF(AND(Q1333&gt;=61,Q1333&lt;=90),L1333,0))</f>
        <v>0</v>
      </c>
      <c r="Z1333" s="86" t="n">
        <f aca="false">IF(ISBLANK(Q1333),0,IF(Q1333&gt;=91,L1333,0))</f>
        <v>0</v>
      </c>
    </row>
    <row r="1334" customFormat="false" ht="14.25" hidden="false" customHeight="true" outlineLevel="0" collapsed="false">
      <c r="U1334" s="86" t="n">
        <f aca="false">IF(ISBLANK(Q1334),0,IF(AND(Q1334&gt;=1,Q1334&lt;=15),L1334,0))</f>
        <v>0</v>
      </c>
      <c r="V1334" s="86" t="n">
        <f aca="false">IF(ISBLANK(Q1334),0,IF(AND(Q1334&gt;=16,Q1334&lt;=30),L1334,0))</f>
        <v>0</v>
      </c>
      <c r="W1334" s="86" t="n">
        <f aca="false">IF(ISBLANK(Q1334),0,IF(AND(Q1334&gt;=31,Q1334&lt;=45),L1334,0))</f>
        <v>0</v>
      </c>
      <c r="X1334" s="86" t="n">
        <f aca="false">IF(ISBLANK(Q1334),0,IF(AND(Q1334&gt;=46,Q1334&lt;=60),L1334,0))</f>
        <v>0</v>
      </c>
      <c r="Y1334" s="86" t="n">
        <f aca="false">IF(ISBLANK(Q1334),0,IF(AND(Q1334&gt;=61,Q1334&lt;=90),L1334,0))</f>
        <v>0</v>
      </c>
      <c r="Z1334" s="86" t="n">
        <f aca="false">IF(ISBLANK(Q1334),0,IF(Q1334&gt;=91,L1334,0))</f>
        <v>0</v>
      </c>
    </row>
    <row r="1335" customFormat="false" ht="14.25" hidden="false" customHeight="true" outlineLevel="0" collapsed="false">
      <c r="U1335" s="86" t="n">
        <f aca="false">IF(ISBLANK(Q1335),0,IF(AND(Q1335&gt;=1,Q1335&lt;=15),L1335,0))</f>
        <v>0</v>
      </c>
      <c r="V1335" s="86" t="n">
        <f aca="false">IF(ISBLANK(Q1335),0,IF(AND(Q1335&gt;=16,Q1335&lt;=30),L1335,0))</f>
        <v>0</v>
      </c>
      <c r="W1335" s="86" t="n">
        <f aca="false">IF(ISBLANK(Q1335),0,IF(AND(Q1335&gt;=31,Q1335&lt;=45),L1335,0))</f>
        <v>0</v>
      </c>
      <c r="X1335" s="86" t="n">
        <f aca="false">IF(ISBLANK(Q1335),0,IF(AND(Q1335&gt;=46,Q1335&lt;=60),L1335,0))</f>
        <v>0</v>
      </c>
      <c r="Y1335" s="86" t="n">
        <f aca="false">IF(ISBLANK(Q1335),0,IF(AND(Q1335&gt;=61,Q1335&lt;=90),L1335,0))</f>
        <v>0</v>
      </c>
      <c r="Z1335" s="86" t="n">
        <f aca="false">IF(ISBLANK(Q1335),0,IF(Q1335&gt;=91,L1335,0))</f>
        <v>0</v>
      </c>
    </row>
    <row r="1336" customFormat="false" ht="14.25" hidden="false" customHeight="true" outlineLevel="0" collapsed="false">
      <c r="U1336" s="86" t="n">
        <f aca="false">IF(ISBLANK(Q1336),0,IF(AND(Q1336&gt;=1,Q1336&lt;=15),L1336,0))</f>
        <v>0</v>
      </c>
      <c r="V1336" s="86" t="n">
        <f aca="false">IF(ISBLANK(Q1336),0,IF(AND(Q1336&gt;=16,Q1336&lt;=30),L1336,0))</f>
        <v>0</v>
      </c>
      <c r="W1336" s="86" t="n">
        <f aca="false">IF(ISBLANK(Q1336),0,IF(AND(Q1336&gt;=31,Q1336&lt;=45),L1336,0))</f>
        <v>0</v>
      </c>
      <c r="X1336" s="86" t="n">
        <f aca="false">IF(ISBLANK(Q1336),0,IF(AND(Q1336&gt;=46,Q1336&lt;=60),L1336,0))</f>
        <v>0</v>
      </c>
      <c r="Y1336" s="86" t="n">
        <f aca="false">IF(ISBLANK(Q1336),0,IF(AND(Q1336&gt;=61,Q1336&lt;=90),L1336,0))</f>
        <v>0</v>
      </c>
      <c r="Z1336" s="86" t="n">
        <f aca="false">IF(ISBLANK(Q1336),0,IF(Q1336&gt;=91,L1336,0))</f>
        <v>0</v>
      </c>
    </row>
    <row r="1337" customFormat="false" ht="14.25" hidden="false" customHeight="true" outlineLevel="0" collapsed="false">
      <c r="U1337" s="86" t="n">
        <f aca="false">IF(ISBLANK(Q1337),0,IF(AND(Q1337&gt;=1,Q1337&lt;=15),L1337,0))</f>
        <v>0</v>
      </c>
      <c r="V1337" s="86" t="n">
        <f aca="false">IF(ISBLANK(Q1337),0,IF(AND(Q1337&gt;=16,Q1337&lt;=30),L1337,0))</f>
        <v>0</v>
      </c>
      <c r="W1337" s="86" t="n">
        <f aca="false">IF(ISBLANK(Q1337),0,IF(AND(Q1337&gt;=31,Q1337&lt;=45),L1337,0))</f>
        <v>0</v>
      </c>
      <c r="X1337" s="86" t="n">
        <f aca="false">IF(ISBLANK(Q1337),0,IF(AND(Q1337&gt;=46,Q1337&lt;=60),L1337,0))</f>
        <v>0</v>
      </c>
      <c r="Y1337" s="86" t="n">
        <f aca="false">IF(ISBLANK(Q1337),0,IF(AND(Q1337&gt;=61,Q1337&lt;=90),L1337,0))</f>
        <v>0</v>
      </c>
      <c r="Z1337" s="86" t="n">
        <f aca="false">IF(ISBLANK(Q1337),0,IF(Q1337&gt;=91,L1337,0))</f>
        <v>0</v>
      </c>
    </row>
    <row r="1338" customFormat="false" ht="14.25" hidden="false" customHeight="true" outlineLevel="0" collapsed="false">
      <c r="U1338" s="86" t="n">
        <f aca="false">IF(ISBLANK(Q1338),0,IF(AND(Q1338&gt;=1,Q1338&lt;=15),L1338,0))</f>
        <v>0</v>
      </c>
      <c r="V1338" s="86" t="n">
        <f aca="false">IF(ISBLANK(Q1338),0,IF(AND(Q1338&gt;=16,Q1338&lt;=30),L1338,0))</f>
        <v>0</v>
      </c>
      <c r="W1338" s="86" t="n">
        <f aca="false">IF(ISBLANK(Q1338),0,IF(AND(Q1338&gt;=31,Q1338&lt;=45),L1338,0))</f>
        <v>0</v>
      </c>
      <c r="X1338" s="86" t="n">
        <f aca="false">IF(ISBLANK(Q1338),0,IF(AND(Q1338&gt;=46,Q1338&lt;=60),L1338,0))</f>
        <v>0</v>
      </c>
      <c r="Y1338" s="86" t="n">
        <f aca="false">IF(ISBLANK(Q1338),0,IF(AND(Q1338&gt;=61,Q1338&lt;=90),L1338,0))</f>
        <v>0</v>
      </c>
      <c r="Z1338" s="86" t="n">
        <f aca="false">IF(ISBLANK(Q1338),0,IF(Q1338&gt;=91,L1338,0))</f>
        <v>0</v>
      </c>
    </row>
    <row r="1339" customFormat="false" ht="14.25" hidden="false" customHeight="true" outlineLevel="0" collapsed="false">
      <c r="U1339" s="86" t="n">
        <f aca="false">IF(ISBLANK(Q1339),0,IF(AND(Q1339&gt;=1,Q1339&lt;=15),L1339,0))</f>
        <v>0</v>
      </c>
      <c r="V1339" s="86" t="n">
        <f aca="false">IF(ISBLANK(Q1339),0,IF(AND(Q1339&gt;=16,Q1339&lt;=30),L1339,0))</f>
        <v>0</v>
      </c>
      <c r="W1339" s="86" t="n">
        <f aca="false">IF(ISBLANK(Q1339),0,IF(AND(Q1339&gt;=31,Q1339&lt;=45),L1339,0))</f>
        <v>0</v>
      </c>
      <c r="X1339" s="86" t="n">
        <f aca="false">IF(ISBLANK(Q1339),0,IF(AND(Q1339&gt;=46,Q1339&lt;=60),L1339,0))</f>
        <v>0</v>
      </c>
      <c r="Y1339" s="86" t="n">
        <f aca="false">IF(ISBLANK(Q1339),0,IF(AND(Q1339&gt;=61,Q1339&lt;=90),L1339,0))</f>
        <v>0</v>
      </c>
      <c r="Z1339" s="86" t="n">
        <f aca="false">IF(ISBLANK(Q1339),0,IF(Q1339&gt;=91,L1339,0))</f>
        <v>0</v>
      </c>
    </row>
    <row r="1340" customFormat="false" ht="14.25" hidden="false" customHeight="true" outlineLevel="0" collapsed="false">
      <c r="U1340" s="86" t="n">
        <f aca="false">IF(ISBLANK(Q1340),0,IF(AND(Q1340&gt;=1,Q1340&lt;=15),L1340,0))</f>
        <v>0</v>
      </c>
      <c r="V1340" s="86" t="n">
        <f aca="false">IF(ISBLANK(Q1340),0,IF(AND(Q1340&gt;=16,Q1340&lt;=30),L1340,0))</f>
        <v>0</v>
      </c>
      <c r="W1340" s="86" t="n">
        <f aca="false">IF(ISBLANK(Q1340),0,IF(AND(Q1340&gt;=31,Q1340&lt;=45),L1340,0))</f>
        <v>0</v>
      </c>
      <c r="X1340" s="86" t="n">
        <f aca="false">IF(ISBLANK(Q1340),0,IF(AND(Q1340&gt;=46,Q1340&lt;=60),L1340,0))</f>
        <v>0</v>
      </c>
      <c r="Y1340" s="86" t="n">
        <f aca="false">IF(ISBLANK(Q1340),0,IF(AND(Q1340&gt;=61,Q1340&lt;=90),L1340,0))</f>
        <v>0</v>
      </c>
      <c r="Z1340" s="86" t="n">
        <f aca="false">IF(ISBLANK(Q1340),0,IF(Q1340&gt;=91,L1340,0))</f>
        <v>0</v>
      </c>
    </row>
    <row r="1341" customFormat="false" ht="14.25" hidden="false" customHeight="true" outlineLevel="0" collapsed="false">
      <c r="U1341" s="86" t="n">
        <f aca="false">IF(ISBLANK(Q1341),0,IF(AND(Q1341&gt;=1,Q1341&lt;=15),L1341,0))</f>
        <v>0</v>
      </c>
      <c r="V1341" s="86" t="n">
        <f aca="false">IF(ISBLANK(Q1341),0,IF(AND(Q1341&gt;=16,Q1341&lt;=30),L1341,0))</f>
        <v>0</v>
      </c>
      <c r="W1341" s="86" t="n">
        <f aca="false">IF(ISBLANK(Q1341),0,IF(AND(Q1341&gt;=31,Q1341&lt;=45),L1341,0))</f>
        <v>0</v>
      </c>
      <c r="X1341" s="86" t="n">
        <f aca="false">IF(ISBLANK(Q1341),0,IF(AND(Q1341&gt;=46,Q1341&lt;=60),L1341,0))</f>
        <v>0</v>
      </c>
      <c r="Y1341" s="86" t="n">
        <f aca="false">IF(ISBLANK(Q1341),0,IF(AND(Q1341&gt;=61,Q1341&lt;=90),L1341,0))</f>
        <v>0</v>
      </c>
      <c r="Z1341" s="86" t="n">
        <f aca="false">IF(ISBLANK(Q1341),0,IF(Q1341&gt;=91,L1341,0))</f>
        <v>0</v>
      </c>
    </row>
    <row r="1342" customFormat="false" ht="14.25" hidden="false" customHeight="true" outlineLevel="0" collapsed="false">
      <c r="U1342" s="86" t="n">
        <f aca="false">IF(ISBLANK(Q1342),0,IF(AND(Q1342&gt;=1,Q1342&lt;=15),L1342,0))</f>
        <v>0</v>
      </c>
      <c r="V1342" s="86" t="n">
        <f aca="false">IF(ISBLANK(Q1342),0,IF(AND(Q1342&gt;=16,Q1342&lt;=30),L1342,0))</f>
        <v>0</v>
      </c>
      <c r="W1342" s="86" t="n">
        <f aca="false">IF(ISBLANK(Q1342),0,IF(AND(Q1342&gt;=31,Q1342&lt;=45),L1342,0))</f>
        <v>0</v>
      </c>
      <c r="X1342" s="86" t="n">
        <f aca="false">IF(ISBLANK(Q1342),0,IF(AND(Q1342&gt;=46,Q1342&lt;=60),L1342,0))</f>
        <v>0</v>
      </c>
      <c r="Y1342" s="86" t="n">
        <f aca="false">IF(ISBLANK(Q1342),0,IF(AND(Q1342&gt;=61,Q1342&lt;=90),L1342,0))</f>
        <v>0</v>
      </c>
      <c r="Z1342" s="86" t="n">
        <f aca="false">IF(ISBLANK(Q1342),0,IF(Q1342&gt;=91,L1342,0))</f>
        <v>0</v>
      </c>
    </row>
    <row r="1343" customFormat="false" ht="14.25" hidden="false" customHeight="true" outlineLevel="0" collapsed="false">
      <c r="U1343" s="86" t="n">
        <f aca="false">IF(ISBLANK(Q1343),0,IF(AND(Q1343&gt;=1,Q1343&lt;=15),L1343,0))</f>
        <v>0</v>
      </c>
      <c r="V1343" s="86" t="n">
        <f aca="false">IF(ISBLANK(Q1343),0,IF(AND(Q1343&gt;=16,Q1343&lt;=30),L1343,0))</f>
        <v>0</v>
      </c>
      <c r="W1343" s="86" t="n">
        <f aca="false">IF(ISBLANK(Q1343),0,IF(AND(Q1343&gt;=31,Q1343&lt;=45),L1343,0))</f>
        <v>0</v>
      </c>
      <c r="X1343" s="86" t="n">
        <f aca="false">IF(ISBLANK(Q1343),0,IF(AND(Q1343&gt;=46,Q1343&lt;=60),L1343,0))</f>
        <v>0</v>
      </c>
      <c r="Y1343" s="86" t="n">
        <f aca="false">IF(ISBLANK(Q1343),0,IF(AND(Q1343&gt;=61,Q1343&lt;=90),L1343,0))</f>
        <v>0</v>
      </c>
      <c r="Z1343" s="86" t="n">
        <f aca="false">IF(ISBLANK(Q1343),0,IF(Q1343&gt;=91,L1343,0))</f>
        <v>0</v>
      </c>
    </row>
    <row r="1344" customFormat="false" ht="14.25" hidden="false" customHeight="true" outlineLevel="0" collapsed="false">
      <c r="U1344" s="86" t="n">
        <f aca="false">IF(ISBLANK(Q1344),0,IF(AND(Q1344&gt;=1,Q1344&lt;=15),L1344,0))</f>
        <v>0</v>
      </c>
      <c r="V1344" s="86" t="n">
        <f aca="false">IF(ISBLANK(Q1344),0,IF(AND(Q1344&gt;=16,Q1344&lt;=30),L1344,0))</f>
        <v>0</v>
      </c>
      <c r="W1344" s="86" t="n">
        <f aca="false">IF(ISBLANK(Q1344),0,IF(AND(Q1344&gt;=31,Q1344&lt;=45),L1344,0))</f>
        <v>0</v>
      </c>
      <c r="X1344" s="86" t="n">
        <f aca="false">IF(ISBLANK(Q1344),0,IF(AND(Q1344&gt;=46,Q1344&lt;=60),L1344,0))</f>
        <v>0</v>
      </c>
      <c r="Y1344" s="86" t="n">
        <f aca="false">IF(ISBLANK(Q1344),0,IF(AND(Q1344&gt;=61,Q1344&lt;=90),L1344,0))</f>
        <v>0</v>
      </c>
      <c r="Z1344" s="86" t="n">
        <f aca="false">IF(ISBLANK(Q1344),0,IF(Q1344&gt;=91,L1344,0))</f>
        <v>0</v>
      </c>
    </row>
    <row r="1345" customFormat="false" ht="14.25" hidden="false" customHeight="true" outlineLevel="0" collapsed="false">
      <c r="U1345" s="86" t="n">
        <f aca="false">IF(ISBLANK(Q1345),0,IF(AND(Q1345&gt;=1,Q1345&lt;=15),L1345,0))</f>
        <v>0</v>
      </c>
      <c r="V1345" s="86" t="n">
        <f aca="false">IF(ISBLANK(Q1345),0,IF(AND(Q1345&gt;=16,Q1345&lt;=30),L1345,0))</f>
        <v>0</v>
      </c>
      <c r="W1345" s="86" t="n">
        <f aca="false">IF(ISBLANK(Q1345),0,IF(AND(Q1345&gt;=31,Q1345&lt;=45),L1345,0))</f>
        <v>0</v>
      </c>
      <c r="X1345" s="86" t="n">
        <f aca="false">IF(ISBLANK(Q1345),0,IF(AND(Q1345&gt;=46,Q1345&lt;=60),L1345,0))</f>
        <v>0</v>
      </c>
      <c r="Y1345" s="86" t="n">
        <f aca="false">IF(ISBLANK(Q1345),0,IF(AND(Q1345&gt;=61,Q1345&lt;=90),L1345,0))</f>
        <v>0</v>
      </c>
      <c r="Z1345" s="86" t="n">
        <f aca="false">IF(ISBLANK(Q1345),0,IF(Q1345&gt;=91,L1345,0))</f>
        <v>0</v>
      </c>
    </row>
    <row r="1346" customFormat="false" ht="14.25" hidden="false" customHeight="true" outlineLevel="0" collapsed="false">
      <c r="U1346" s="86" t="n">
        <f aca="false">IF(ISBLANK(Q1346),0,IF(AND(Q1346&gt;=1,Q1346&lt;=15),L1346,0))</f>
        <v>0</v>
      </c>
      <c r="V1346" s="86" t="n">
        <f aca="false">IF(ISBLANK(Q1346),0,IF(AND(Q1346&gt;=16,Q1346&lt;=30),L1346,0))</f>
        <v>0</v>
      </c>
      <c r="W1346" s="86" t="n">
        <f aca="false">IF(ISBLANK(Q1346),0,IF(AND(Q1346&gt;=31,Q1346&lt;=45),L1346,0))</f>
        <v>0</v>
      </c>
      <c r="X1346" s="86" t="n">
        <f aca="false">IF(ISBLANK(Q1346),0,IF(AND(Q1346&gt;=46,Q1346&lt;=60),L1346,0))</f>
        <v>0</v>
      </c>
      <c r="Y1346" s="86" t="n">
        <f aca="false">IF(ISBLANK(Q1346),0,IF(AND(Q1346&gt;=61,Q1346&lt;=90),L1346,0))</f>
        <v>0</v>
      </c>
      <c r="Z1346" s="86" t="n">
        <f aca="false">IF(ISBLANK(Q1346),0,IF(Q1346&gt;=91,L1346,0))</f>
        <v>0</v>
      </c>
    </row>
    <row r="1347" customFormat="false" ht="14.25" hidden="false" customHeight="true" outlineLevel="0" collapsed="false">
      <c r="U1347" s="86" t="n">
        <f aca="false">IF(ISBLANK(Q1347),0,IF(AND(Q1347&gt;=1,Q1347&lt;=15),L1347,0))</f>
        <v>0</v>
      </c>
      <c r="V1347" s="86" t="n">
        <f aca="false">IF(ISBLANK(Q1347),0,IF(AND(Q1347&gt;=16,Q1347&lt;=30),L1347,0))</f>
        <v>0</v>
      </c>
      <c r="W1347" s="86" t="n">
        <f aca="false">IF(ISBLANK(Q1347),0,IF(AND(Q1347&gt;=31,Q1347&lt;=45),L1347,0))</f>
        <v>0</v>
      </c>
      <c r="X1347" s="86" t="n">
        <f aca="false">IF(ISBLANK(Q1347),0,IF(AND(Q1347&gt;=46,Q1347&lt;=60),L1347,0))</f>
        <v>0</v>
      </c>
      <c r="Y1347" s="86" t="n">
        <f aca="false">IF(ISBLANK(Q1347),0,IF(AND(Q1347&gt;=61,Q1347&lt;=90),L1347,0))</f>
        <v>0</v>
      </c>
      <c r="Z1347" s="86" t="n">
        <f aca="false">IF(ISBLANK(Q1347),0,IF(Q1347&gt;=91,L1347,0))</f>
        <v>0</v>
      </c>
    </row>
    <row r="1348" customFormat="false" ht="14.25" hidden="false" customHeight="true" outlineLevel="0" collapsed="false">
      <c r="U1348" s="86" t="n">
        <f aca="false">IF(ISBLANK(Q1348),0,IF(AND(Q1348&gt;=1,Q1348&lt;=15),L1348,0))</f>
        <v>0</v>
      </c>
      <c r="V1348" s="86" t="n">
        <f aca="false">IF(ISBLANK(Q1348),0,IF(AND(Q1348&gt;=16,Q1348&lt;=30),L1348,0))</f>
        <v>0</v>
      </c>
      <c r="W1348" s="86" t="n">
        <f aca="false">IF(ISBLANK(Q1348),0,IF(AND(Q1348&gt;=31,Q1348&lt;=45),L1348,0))</f>
        <v>0</v>
      </c>
      <c r="X1348" s="86" t="n">
        <f aca="false">IF(ISBLANK(Q1348),0,IF(AND(Q1348&gt;=46,Q1348&lt;=60),L1348,0))</f>
        <v>0</v>
      </c>
      <c r="Y1348" s="86" t="n">
        <f aca="false">IF(ISBLANK(Q1348),0,IF(AND(Q1348&gt;=61,Q1348&lt;=90),L1348,0))</f>
        <v>0</v>
      </c>
      <c r="Z1348" s="86" t="n">
        <f aca="false">IF(ISBLANK(Q1348),0,IF(Q1348&gt;=91,L1348,0))</f>
        <v>0</v>
      </c>
    </row>
    <row r="1349" customFormat="false" ht="14.25" hidden="false" customHeight="true" outlineLevel="0" collapsed="false">
      <c r="U1349" s="86" t="n">
        <f aca="false">IF(ISBLANK(Q1349),0,IF(AND(Q1349&gt;=1,Q1349&lt;=15),L1349,0))</f>
        <v>0</v>
      </c>
      <c r="V1349" s="86" t="n">
        <f aca="false">IF(ISBLANK(Q1349),0,IF(AND(Q1349&gt;=16,Q1349&lt;=30),L1349,0))</f>
        <v>0</v>
      </c>
      <c r="W1349" s="86" t="n">
        <f aca="false">IF(ISBLANK(Q1349),0,IF(AND(Q1349&gt;=31,Q1349&lt;=45),L1349,0))</f>
        <v>0</v>
      </c>
      <c r="X1349" s="86" t="n">
        <f aca="false">IF(ISBLANK(Q1349),0,IF(AND(Q1349&gt;=46,Q1349&lt;=60),L1349,0))</f>
        <v>0</v>
      </c>
      <c r="Y1349" s="86" t="n">
        <f aca="false">IF(ISBLANK(Q1349),0,IF(AND(Q1349&gt;=61,Q1349&lt;=90),L1349,0))</f>
        <v>0</v>
      </c>
      <c r="Z1349" s="86" t="n">
        <f aca="false">IF(ISBLANK(Q1349),0,IF(Q1349&gt;=91,L1349,0))</f>
        <v>0</v>
      </c>
    </row>
    <row r="1350" customFormat="false" ht="14.25" hidden="false" customHeight="true" outlineLevel="0" collapsed="false">
      <c r="U1350" s="86" t="n">
        <f aca="false">IF(ISBLANK(Q1350),0,IF(AND(Q1350&gt;=1,Q1350&lt;=15),L1350,0))</f>
        <v>0</v>
      </c>
      <c r="V1350" s="86" t="n">
        <f aca="false">IF(ISBLANK(Q1350),0,IF(AND(Q1350&gt;=16,Q1350&lt;=30),L1350,0))</f>
        <v>0</v>
      </c>
      <c r="W1350" s="86" t="n">
        <f aca="false">IF(ISBLANK(Q1350),0,IF(AND(Q1350&gt;=31,Q1350&lt;=45),L1350,0))</f>
        <v>0</v>
      </c>
      <c r="X1350" s="86" t="n">
        <f aca="false">IF(ISBLANK(Q1350),0,IF(AND(Q1350&gt;=46,Q1350&lt;=60),L1350,0))</f>
        <v>0</v>
      </c>
      <c r="Y1350" s="86" t="n">
        <f aca="false">IF(ISBLANK(Q1350),0,IF(AND(Q1350&gt;=61,Q1350&lt;=90),L1350,0))</f>
        <v>0</v>
      </c>
      <c r="Z1350" s="86" t="n">
        <f aca="false">IF(ISBLANK(Q1350),0,IF(Q1350&gt;=91,L1350,0))</f>
        <v>0</v>
      </c>
    </row>
    <row r="1351" customFormat="false" ht="14.25" hidden="false" customHeight="true" outlineLevel="0" collapsed="false">
      <c r="U1351" s="86" t="n">
        <f aca="false">IF(ISBLANK(Q1351),0,IF(AND(Q1351&gt;=1,Q1351&lt;=15),L1351,0))</f>
        <v>0</v>
      </c>
      <c r="V1351" s="86" t="n">
        <f aca="false">IF(ISBLANK(Q1351),0,IF(AND(Q1351&gt;=16,Q1351&lt;=30),L1351,0))</f>
        <v>0</v>
      </c>
      <c r="W1351" s="86" t="n">
        <f aca="false">IF(ISBLANK(Q1351),0,IF(AND(Q1351&gt;=31,Q1351&lt;=45),L1351,0))</f>
        <v>0</v>
      </c>
      <c r="X1351" s="86" t="n">
        <f aca="false">IF(ISBLANK(Q1351),0,IF(AND(Q1351&gt;=46,Q1351&lt;=60),L1351,0))</f>
        <v>0</v>
      </c>
      <c r="Y1351" s="86" t="n">
        <f aca="false">IF(ISBLANK(Q1351),0,IF(AND(Q1351&gt;=61,Q1351&lt;=90),L1351,0))</f>
        <v>0</v>
      </c>
      <c r="Z1351" s="86" t="n">
        <f aca="false">IF(ISBLANK(Q1351),0,IF(Q1351&gt;=91,L1351,0))</f>
        <v>0</v>
      </c>
    </row>
    <row r="1352" customFormat="false" ht="14.25" hidden="false" customHeight="true" outlineLevel="0" collapsed="false">
      <c r="U1352" s="86" t="n">
        <f aca="false">IF(ISBLANK(Q1352),0,IF(AND(Q1352&gt;=1,Q1352&lt;=15),L1352,0))</f>
        <v>0</v>
      </c>
      <c r="V1352" s="86" t="n">
        <f aca="false">IF(ISBLANK(Q1352),0,IF(AND(Q1352&gt;=16,Q1352&lt;=30),L1352,0))</f>
        <v>0</v>
      </c>
      <c r="W1352" s="86" t="n">
        <f aca="false">IF(ISBLANK(Q1352),0,IF(AND(Q1352&gt;=31,Q1352&lt;=45),L1352,0))</f>
        <v>0</v>
      </c>
      <c r="X1352" s="86" t="n">
        <f aca="false">IF(ISBLANK(Q1352),0,IF(AND(Q1352&gt;=46,Q1352&lt;=60),L1352,0))</f>
        <v>0</v>
      </c>
      <c r="Y1352" s="86" t="n">
        <f aca="false">IF(ISBLANK(Q1352),0,IF(AND(Q1352&gt;=61,Q1352&lt;=90),L1352,0))</f>
        <v>0</v>
      </c>
      <c r="Z1352" s="86" t="n">
        <f aca="false">IF(ISBLANK(Q1352),0,IF(Q1352&gt;=91,L1352,0))</f>
        <v>0</v>
      </c>
    </row>
    <row r="1353" customFormat="false" ht="14.25" hidden="false" customHeight="true" outlineLevel="0" collapsed="false">
      <c r="U1353" s="86" t="n">
        <f aca="false">IF(ISBLANK(Q1353),0,IF(AND(Q1353&gt;=1,Q1353&lt;=15),L1353,0))</f>
        <v>0</v>
      </c>
      <c r="V1353" s="86" t="n">
        <f aca="false">IF(ISBLANK(Q1353),0,IF(AND(Q1353&gt;=16,Q1353&lt;=30),L1353,0))</f>
        <v>0</v>
      </c>
      <c r="W1353" s="86" t="n">
        <f aca="false">IF(ISBLANK(Q1353),0,IF(AND(Q1353&gt;=31,Q1353&lt;=45),L1353,0))</f>
        <v>0</v>
      </c>
      <c r="X1353" s="86" t="n">
        <f aca="false">IF(ISBLANK(Q1353),0,IF(AND(Q1353&gt;=46,Q1353&lt;=60),L1353,0))</f>
        <v>0</v>
      </c>
      <c r="Y1353" s="86" t="n">
        <f aca="false">IF(ISBLANK(Q1353),0,IF(AND(Q1353&gt;=61,Q1353&lt;=90),L1353,0))</f>
        <v>0</v>
      </c>
      <c r="Z1353" s="86" t="n">
        <f aca="false">IF(ISBLANK(Q1353),0,IF(Q1353&gt;=91,L1353,0))</f>
        <v>0</v>
      </c>
    </row>
    <row r="1354" customFormat="false" ht="14.25" hidden="false" customHeight="true" outlineLevel="0" collapsed="false">
      <c r="U1354" s="86" t="n">
        <f aca="false">IF(ISBLANK(Q1354),0,IF(AND(Q1354&gt;=1,Q1354&lt;=15),L1354,0))</f>
        <v>0</v>
      </c>
      <c r="V1354" s="86" t="n">
        <f aca="false">IF(ISBLANK(Q1354),0,IF(AND(Q1354&gt;=16,Q1354&lt;=30),L1354,0))</f>
        <v>0</v>
      </c>
      <c r="W1354" s="86" t="n">
        <f aca="false">IF(ISBLANK(Q1354),0,IF(AND(Q1354&gt;=31,Q1354&lt;=45),L1354,0))</f>
        <v>0</v>
      </c>
      <c r="X1354" s="86" t="n">
        <f aca="false">IF(ISBLANK(Q1354),0,IF(AND(Q1354&gt;=46,Q1354&lt;=60),L1354,0))</f>
        <v>0</v>
      </c>
      <c r="Y1354" s="86" t="n">
        <f aca="false">IF(ISBLANK(Q1354),0,IF(AND(Q1354&gt;=61,Q1354&lt;=90),L1354,0))</f>
        <v>0</v>
      </c>
      <c r="Z1354" s="86" t="n">
        <f aca="false">IF(ISBLANK(Q1354),0,IF(Q1354&gt;=91,L1354,0))</f>
        <v>0</v>
      </c>
    </row>
    <row r="1355" customFormat="false" ht="14.25" hidden="false" customHeight="true" outlineLevel="0" collapsed="false">
      <c r="U1355" s="86" t="n">
        <f aca="false">IF(ISBLANK(Q1355),0,IF(AND(Q1355&gt;=1,Q1355&lt;=15),L1355,0))</f>
        <v>0</v>
      </c>
      <c r="V1355" s="86" t="n">
        <f aca="false">IF(ISBLANK(Q1355),0,IF(AND(Q1355&gt;=16,Q1355&lt;=30),L1355,0))</f>
        <v>0</v>
      </c>
      <c r="W1355" s="86" t="n">
        <f aca="false">IF(ISBLANK(Q1355),0,IF(AND(Q1355&gt;=31,Q1355&lt;=45),L1355,0))</f>
        <v>0</v>
      </c>
      <c r="X1355" s="86" t="n">
        <f aca="false">IF(ISBLANK(Q1355),0,IF(AND(Q1355&gt;=46,Q1355&lt;=60),L1355,0))</f>
        <v>0</v>
      </c>
      <c r="Y1355" s="86" t="n">
        <f aca="false">IF(ISBLANK(Q1355),0,IF(AND(Q1355&gt;=61,Q1355&lt;=90),L1355,0))</f>
        <v>0</v>
      </c>
      <c r="Z1355" s="86" t="n">
        <f aca="false">IF(ISBLANK(Q1355),0,IF(Q1355&gt;=91,L1355,0))</f>
        <v>0</v>
      </c>
    </row>
    <row r="1356" customFormat="false" ht="14.25" hidden="false" customHeight="true" outlineLevel="0" collapsed="false">
      <c r="U1356" s="86" t="n">
        <f aca="false">IF(ISBLANK(Q1356),0,IF(AND(Q1356&gt;=1,Q1356&lt;=15),L1356,0))</f>
        <v>0</v>
      </c>
      <c r="V1356" s="86" t="n">
        <f aca="false">IF(ISBLANK(Q1356),0,IF(AND(Q1356&gt;=16,Q1356&lt;=30),L1356,0))</f>
        <v>0</v>
      </c>
      <c r="W1356" s="86" t="n">
        <f aca="false">IF(ISBLANK(Q1356),0,IF(AND(Q1356&gt;=31,Q1356&lt;=45),L1356,0))</f>
        <v>0</v>
      </c>
      <c r="X1356" s="86" t="n">
        <f aca="false">IF(ISBLANK(Q1356),0,IF(AND(Q1356&gt;=46,Q1356&lt;=60),L1356,0))</f>
        <v>0</v>
      </c>
      <c r="Y1356" s="86" t="n">
        <f aca="false">IF(ISBLANK(Q1356),0,IF(AND(Q1356&gt;=61,Q1356&lt;=90),L1356,0))</f>
        <v>0</v>
      </c>
      <c r="Z1356" s="86" t="n">
        <f aca="false">IF(ISBLANK(Q1356),0,IF(Q1356&gt;=91,L1356,0))</f>
        <v>0</v>
      </c>
    </row>
    <row r="1357" customFormat="false" ht="14.25" hidden="false" customHeight="true" outlineLevel="0" collapsed="false">
      <c r="U1357" s="86" t="n">
        <f aca="false">IF(ISBLANK(Q1357),0,IF(AND(Q1357&gt;=1,Q1357&lt;=15),L1357,0))</f>
        <v>0</v>
      </c>
      <c r="V1357" s="86" t="n">
        <f aca="false">IF(ISBLANK(Q1357),0,IF(AND(Q1357&gt;=16,Q1357&lt;=30),L1357,0))</f>
        <v>0</v>
      </c>
      <c r="W1357" s="86" t="n">
        <f aca="false">IF(ISBLANK(Q1357),0,IF(AND(Q1357&gt;=31,Q1357&lt;=45),L1357,0))</f>
        <v>0</v>
      </c>
      <c r="X1357" s="86" t="n">
        <f aca="false">IF(ISBLANK(Q1357),0,IF(AND(Q1357&gt;=46,Q1357&lt;=60),L1357,0))</f>
        <v>0</v>
      </c>
      <c r="Y1357" s="86" t="n">
        <f aca="false">IF(ISBLANK(Q1357),0,IF(AND(Q1357&gt;=61,Q1357&lt;=90),L1357,0))</f>
        <v>0</v>
      </c>
      <c r="Z1357" s="86" t="n">
        <f aca="false">IF(ISBLANK(Q1357),0,IF(Q1357&gt;=91,L1357,0))</f>
        <v>0</v>
      </c>
    </row>
    <row r="1358" customFormat="false" ht="14.25" hidden="false" customHeight="true" outlineLevel="0" collapsed="false">
      <c r="U1358" s="86" t="n">
        <f aca="false">IF(ISBLANK(Q1358),0,IF(AND(Q1358&gt;=1,Q1358&lt;=15),L1358,0))</f>
        <v>0</v>
      </c>
      <c r="V1358" s="86" t="n">
        <f aca="false">IF(ISBLANK(Q1358),0,IF(AND(Q1358&gt;=16,Q1358&lt;=30),L1358,0))</f>
        <v>0</v>
      </c>
      <c r="W1358" s="86" t="n">
        <f aca="false">IF(ISBLANK(Q1358),0,IF(AND(Q1358&gt;=31,Q1358&lt;=45),L1358,0))</f>
        <v>0</v>
      </c>
      <c r="X1358" s="86" t="n">
        <f aca="false">IF(ISBLANK(Q1358),0,IF(AND(Q1358&gt;=46,Q1358&lt;=60),L1358,0))</f>
        <v>0</v>
      </c>
      <c r="Y1358" s="86" t="n">
        <f aca="false">IF(ISBLANK(Q1358),0,IF(AND(Q1358&gt;=61,Q1358&lt;=90),L1358,0))</f>
        <v>0</v>
      </c>
      <c r="Z1358" s="86" t="n">
        <f aca="false">IF(ISBLANK(Q1358),0,IF(Q1358&gt;=91,L1358,0))</f>
        <v>0</v>
      </c>
    </row>
    <row r="1359" customFormat="false" ht="14.25" hidden="false" customHeight="true" outlineLevel="0" collapsed="false">
      <c r="U1359" s="86" t="n">
        <f aca="false">IF(ISBLANK(Q1359),0,IF(AND(Q1359&gt;=1,Q1359&lt;=15),L1359,0))</f>
        <v>0</v>
      </c>
      <c r="V1359" s="86" t="n">
        <f aca="false">IF(ISBLANK(Q1359),0,IF(AND(Q1359&gt;=16,Q1359&lt;=30),L1359,0))</f>
        <v>0</v>
      </c>
      <c r="W1359" s="86" t="n">
        <f aca="false">IF(ISBLANK(Q1359),0,IF(AND(Q1359&gt;=31,Q1359&lt;=45),L1359,0))</f>
        <v>0</v>
      </c>
      <c r="X1359" s="86" t="n">
        <f aca="false">IF(ISBLANK(Q1359),0,IF(AND(Q1359&gt;=46,Q1359&lt;=60),L1359,0))</f>
        <v>0</v>
      </c>
      <c r="Y1359" s="86" t="n">
        <f aca="false">IF(ISBLANK(Q1359),0,IF(AND(Q1359&gt;=61,Q1359&lt;=90),L1359,0))</f>
        <v>0</v>
      </c>
      <c r="Z1359" s="86" t="n">
        <f aca="false">IF(ISBLANK(Q1359),0,IF(Q1359&gt;=91,L1359,0))</f>
        <v>0</v>
      </c>
    </row>
    <row r="1360" customFormat="false" ht="14.25" hidden="false" customHeight="true" outlineLevel="0" collapsed="false">
      <c r="U1360" s="86" t="n">
        <f aca="false">IF(ISBLANK(Q1360),0,IF(AND(Q1360&gt;=1,Q1360&lt;=15),L1360,0))</f>
        <v>0</v>
      </c>
      <c r="V1360" s="86" t="n">
        <f aca="false">IF(ISBLANK(Q1360),0,IF(AND(Q1360&gt;=16,Q1360&lt;=30),L1360,0))</f>
        <v>0</v>
      </c>
      <c r="W1360" s="86" t="n">
        <f aca="false">IF(ISBLANK(Q1360),0,IF(AND(Q1360&gt;=31,Q1360&lt;=45),L1360,0))</f>
        <v>0</v>
      </c>
      <c r="X1360" s="86" t="n">
        <f aca="false">IF(ISBLANK(Q1360),0,IF(AND(Q1360&gt;=46,Q1360&lt;=60),L1360,0))</f>
        <v>0</v>
      </c>
      <c r="Y1360" s="86" t="n">
        <f aca="false">IF(ISBLANK(Q1360),0,IF(AND(Q1360&gt;=61,Q1360&lt;=90),L1360,0))</f>
        <v>0</v>
      </c>
      <c r="Z1360" s="86" t="n">
        <f aca="false">IF(ISBLANK(Q1360),0,IF(Q1360&gt;=91,L1360,0))</f>
        <v>0</v>
      </c>
    </row>
    <row r="1361" customFormat="false" ht="14.25" hidden="false" customHeight="true" outlineLevel="0" collapsed="false">
      <c r="U1361" s="86" t="n">
        <f aca="false">IF(ISBLANK(Q1361),0,IF(AND(Q1361&gt;=1,Q1361&lt;=15),L1361,0))</f>
        <v>0</v>
      </c>
      <c r="V1361" s="86" t="n">
        <f aca="false">IF(ISBLANK(Q1361),0,IF(AND(Q1361&gt;=16,Q1361&lt;=30),L1361,0))</f>
        <v>0</v>
      </c>
      <c r="W1361" s="86" t="n">
        <f aca="false">IF(ISBLANK(Q1361),0,IF(AND(Q1361&gt;=31,Q1361&lt;=45),L1361,0))</f>
        <v>0</v>
      </c>
      <c r="X1361" s="86" t="n">
        <f aca="false">IF(ISBLANK(Q1361),0,IF(AND(Q1361&gt;=46,Q1361&lt;=60),L1361,0))</f>
        <v>0</v>
      </c>
      <c r="Y1361" s="86" t="n">
        <f aca="false">IF(ISBLANK(Q1361),0,IF(AND(Q1361&gt;=61,Q1361&lt;=90),L1361,0))</f>
        <v>0</v>
      </c>
      <c r="Z1361" s="86" t="n">
        <f aca="false">IF(ISBLANK(Q1361),0,IF(Q1361&gt;=91,L1361,0))</f>
        <v>0</v>
      </c>
    </row>
    <row r="1362" customFormat="false" ht="14.25" hidden="false" customHeight="true" outlineLevel="0" collapsed="false">
      <c r="U1362" s="86" t="n">
        <f aca="false">IF(ISBLANK(Q1362),0,IF(AND(Q1362&gt;=1,Q1362&lt;=15),L1362,0))</f>
        <v>0</v>
      </c>
      <c r="V1362" s="86" t="n">
        <f aca="false">IF(ISBLANK(Q1362),0,IF(AND(Q1362&gt;=16,Q1362&lt;=30),L1362,0))</f>
        <v>0</v>
      </c>
      <c r="W1362" s="86" t="n">
        <f aca="false">IF(ISBLANK(Q1362),0,IF(AND(Q1362&gt;=31,Q1362&lt;=45),L1362,0))</f>
        <v>0</v>
      </c>
      <c r="X1362" s="86" t="n">
        <f aca="false">IF(ISBLANK(Q1362),0,IF(AND(Q1362&gt;=46,Q1362&lt;=60),L1362,0))</f>
        <v>0</v>
      </c>
      <c r="Y1362" s="86" t="n">
        <f aca="false">IF(ISBLANK(Q1362),0,IF(AND(Q1362&gt;=61,Q1362&lt;=90),L1362,0))</f>
        <v>0</v>
      </c>
      <c r="Z1362" s="86" t="n">
        <f aca="false">IF(ISBLANK(Q1362),0,IF(Q1362&gt;=91,L1362,0))</f>
        <v>0</v>
      </c>
    </row>
    <row r="1363" customFormat="false" ht="14.25" hidden="false" customHeight="true" outlineLevel="0" collapsed="false">
      <c r="U1363" s="86" t="n">
        <f aca="false">IF(ISBLANK(Q1363),0,IF(AND(Q1363&gt;=1,Q1363&lt;=15),L1363,0))</f>
        <v>0</v>
      </c>
      <c r="V1363" s="86" t="n">
        <f aca="false">IF(ISBLANK(Q1363),0,IF(AND(Q1363&gt;=16,Q1363&lt;=30),L1363,0))</f>
        <v>0</v>
      </c>
      <c r="W1363" s="86" t="n">
        <f aca="false">IF(ISBLANK(Q1363),0,IF(AND(Q1363&gt;=31,Q1363&lt;=45),L1363,0))</f>
        <v>0</v>
      </c>
      <c r="X1363" s="86" t="n">
        <f aca="false">IF(ISBLANK(Q1363),0,IF(AND(Q1363&gt;=46,Q1363&lt;=60),L1363,0))</f>
        <v>0</v>
      </c>
      <c r="Y1363" s="86" t="n">
        <f aca="false">IF(ISBLANK(Q1363),0,IF(AND(Q1363&gt;=61,Q1363&lt;=90),L1363,0))</f>
        <v>0</v>
      </c>
      <c r="Z1363" s="86" t="n">
        <f aca="false">IF(ISBLANK(Q1363),0,IF(Q1363&gt;=91,L1363,0))</f>
        <v>0</v>
      </c>
    </row>
    <row r="1364" customFormat="false" ht="14.25" hidden="false" customHeight="true" outlineLevel="0" collapsed="false">
      <c r="U1364" s="86" t="n">
        <f aca="false">IF(ISBLANK(Q1364),0,IF(AND(Q1364&gt;=1,Q1364&lt;=15),L1364,0))</f>
        <v>0</v>
      </c>
      <c r="V1364" s="86" t="n">
        <f aca="false">IF(ISBLANK(Q1364),0,IF(AND(Q1364&gt;=16,Q1364&lt;=30),L1364,0))</f>
        <v>0</v>
      </c>
      <c r="W1364" s="86" t="n">
        <f aca="false">IF(ISBLANK(Q1364),0,IF(AND(Q1364&gt;=31,Q1364&lt;=45),L1364,0))</f>
        <v>0</v>
      </c>
      <c r="X1364" s="86" t="n">
        <f aca="false">IF(ISBLANK(Q1364),0,IF(AND(Q1364&gt;=46,Q1364&lt;=60),L1364,0))</f>
        <v>0</v>
      </c>
      <c r="Y1364" s="86" t="n">
        <f aca="false">IF(ISBLANK(Q1364),0,IF(AND(Q1364&gt;=61,Q1364&lt;=90),L1364,0))</f>
        <v>0</v>
      </c>
      <c r="Z1364" s="86" t="n">
        <f aca="false">IF(ISBLANK(Q1364),0,IF(Q1364&gt;=91,L1364,0))</f>
        <v>0</v>
      </c>
    </row>
    <row r="1365" customFormat="false" ht="14.25" hidden="false" customHeight="true" outlineLevel="0" collapsed="false">
      <c r="U1365" s="86" t="n">
        <f aca="false">IF(ISBLANK(Q1365),0,IF(AND(Q1365&gt;=1,Q1365&lt;=15),L1365,0))</f>
        <v>0</v>
      </c>
      <c r="V1365" s="86" t="n">
        <f aca="false">IF(ISBLANK(Q1365),0,IF(AND(Q1365&gt;=16,Q1365&lt;=30),L1365,0))</f>
        <v>0</v>
      </c>
      <c r="W1365" s="86" t="n">
        <f aca="false">IF(ISBLANK(Q1365),0,IF(AND(Q1365&gt;=31,Q1365&lt;=45),L1365,0))</f>
        <v>0</v>
      </c>
      <c r="X1365" s="86" t="n">
        <f aca="false">IF(ISBLANK(Q1365),0,IF(AND(Q1365&gt;=46,Q1365&lt;=60),L1365,0))</f>
        <v>0</v>
      </c>
      <c r="Y1365" s="86" t="n">
        <f aca="false">IF(ISBLANK(Q1365),0,IF(AND(Q1365&gt;=61,Q1365&lt;=90),L1365,0))</f>
        <v>0</v>
      </c>
      <c r="Z1365" s="86" t="n">
        <f aca="false">IF(ISBLANK(Q1365),0,IF(Q1365&gt;=91,L1365,0))</f>
        <v>0</v>
      </c>
    </row>
    <row r="1366" customFormat="false" ht="14.25" hidden="false" customHeight="true" outlineLevel="0" collapsed="false">
      <c r="U1366" s="86" t="n">
        <f aca="false">IF(ISBLANK(Q1366),0,IF(AND(Q1366&gt;=1,Q1366&lt;=15),L1366,0))</f>
        <v>0</v>
      </c>
      <c r="V1366" s="86" t="n">
        <f aca="false">IF(ISBLANK(Q1366),0,IF(AND(Q1366&gt;=16,Q1366&lt;=30),L1366,0))</f>
        <v>0</v>
      </c>
      <c r="W1366" s="86" t="n">
        <f aca="false">IF(ISBLANK(Q1366),0,IF(AND(Q1366&gt;=31,Q1366&lt;=45),L1366,0))</f>
        <v>0</v>
      </c>
      <c r="X1366" s="86" t="n">
        <f aca="false">IF(ISBLANK(Q1366),0,IF(AND(Q1366&gt;=46,Q1366&lt;=60),L1366,0))</f>
        <v>0</v>
      </c>
      <c r="Y1366" s="86" t="n">
        <f aca="false">IF(ISBLANK(Q1366),0,IF(AND(Q1366&gt;=61,Q1366&lt;=90),L1366,0))</f>
        <v>0</v>
      </c>
      <c r="Z1366" s="86" t="n">
        <f aca="false">IF(ISBLANK(Q1366),0,IF(Q1366&gt;=91,L1366,0))</f>
        <v>0</v>
      </c>
    </row>
    <row r="1367" customFormat="false" ht="14.25" hidden="false" customHeight="true" outlineLevel="0" collapsed="false">
      <c r="U1367" s="86" t="n">
        <f aca="false">IF(ISBLANK(Q1367),0,IF(AND(Q1367&gt;=1,Q1367&lt;=15),L1367,0))</f>
        <v>0</v>
      </c>
      <c r="V1367" s="86" t="n">
        <f aca="false">IF(ISBLANK(Q1367),0,IF(AND(Q1367&gt;=16,Q1367&lt;=30),L1367,0))</f>
        <v>0</v>
      </c>
      <c r="W1367" s="86" t="n">
        <f aca="false">IF(ISBLANK(Q1367),0,IF(AND(Q1367&gt;=31,Q1367&lt;=45),L1367,0))</f>
        <v>0</v>
      </c>
      <c r="X1367" s="86" t="n">
        <f aca="false">IF(ISBLANK(Q1367),0,IF(AND(Q1367&gt;=46,Q1367&lt;=60),L1367,0))</f>
        <v>0</v>
      </c>
      <c r="Y1367" s="86" t="n">
        <f aca="false">IF(ISBLANK(Q1367),0,IF(AND(Q1367&gt;=61,Q1367&lt;=90),L1367,0))</f>
        <v>0</v>
      </c>
      <c r="Z1367" s="86" t="n">
        <f aca="false">IF(ISBLANK(Q1367),0,IF(Q1367&gt;=91,L1367,0))</f>
        <v>0</v>
      </c>
    </row>
    <row r="1368" customFormat="false" ht="14.25" hidden="false" customHeight="true" outlineLevel="0" collapsed="false">
      <c r="U1368" s="86" t="n">
        <f aca="false">IF(ISBLANK(Q1368),0,IF(AND(Q1368&gt;=1,Q1368&lt;=15),L1368,0))</f>
        <v>0</v>
      </c>
      <c r="V1368" s="86" t="n">
        <f aca="false">IF(ISBLANK(Q1368),0,IF(AND(Q1368&gt;=16,Q1368&lt;=30),L1368,0))</f>
        <v>0</v>
      </c>
      <c r="W1368" s="86" t="n">
        <f aca="false">IF(ISBLANK(Q1368),0,IF(AND(Q1368&gt;=31,Q1368&lt;=45),L1368,0))</f>
        <v>0</v>
      </c>
      <c r="X1368" s="86" t="n">
        <f aca="false">IF(ISBLANK(Q1368),0,IF(AND(Q1368&gt;=46,Q1368&lt;=60),L1368,0))</f>
        <v>0</v>
      </c>
      <c r="Y1368" s="86" t="n">
        <f aca="false">IF(ISBLANK(Q1368),0,IF(AND(Q1368&gt;=61,Q1368&lt;=90),L1368,0))</f>
        <v>0</v>
      </c>
      <c r="Z1368" s="86" t="n">
        <f aca="false">IF(ISBLANK(Q1368),0,IF(Q1368&gt;=91,L1368,0))</f>
        <v>0</v>
      </c>
    </row>
    <row r="1369" customFormat="false" ht="14.25" hidden="false" customHeight="true" outlineLevel="0" collapsed="false">
      <c r="U1369" s="86" t="n">
        <f aca="false">IF(ISBLANK(Q1369),0,IF(AND(Q1369&gt;=1,Q1369&lt;=15),L1369,0))</f>
        <v>0</v>
      </c>
      <c r="V1369" s="86" t="n">
        <f aca="false">IF(ISBLANK(Q1369),0,IF(AND(Q1369&gt;=16,Q1369&lt;=30),L1369,0))</f>
        <v>0</v>
      </c>
      <c r="W1369" s="86" t="n">
        <f aca="false">IF(ISBLANK(Q1369),0,IF(AND(Q1369&gt;=31,Q1369&lt;=45),L1369,0))</f>
        <v>0</v>
      </c>
      <c r="X1369" s="86" t="n">
        <f aca="false">IF(ISBLANK(Q1369),0,IF(AND(Q1369&gt;=46,Q1369&lt;=60),L1369,0))</f>
        <v>0</v>
      </c>
      <c r="Y1369" s="86" t="n">
        <f aca="false">IF(ISBLANK(Q1369),0,IF(AND(Q1369&gt;=61,Q1369&lt;=90),L1369,0))</f>
        <v>0</v>
      </c>
      <c r="Z1369" s="86" t="n">
        <f aca="false">IF(ISBLANK(Q1369),0,IF(Q1369&gt;=91,L1369,0))</f>
        <v>0</v>
      </c>
    </row>
    <row r="1370" customFormat="false" ht="14.25" hidden="false" customHeight="true" outlineLevel="0" collapsed="false">
      <c r="U1370" s="86" t="n">
        <f aca="false">IF(ISBLANK(Q1370),0,IF(AND(Q1370&gt;=1,Q1370&lt;=15),L1370,0))</f>
        <v>0</v>
      </c>
      <c r="V1370" s="86" t="n">
        <f aca="false">IF(ISBLANK(Q1370),0,IF(AND(Q1370&gt;=16,Q1370&lt;=30),L1370,0))</f>
        <v>0</v>
      </c>
      <c r="W1370" s="86" t="n">
        <f aca="false">IF(ISBLANK(Q1370),0,IF(AND(Q1370&gt;=31,Q1370&lt;=45),L1370,0))</f>
        <v>0</v>
      </c>
      <c r="X1370" s="86" t="n">
        <f aca="false">IF(ISBLANK(Q1370),0,IF(AND(Q1370&gt;=46,Q1370&lt;=60),L1370,0))</f>
        <v>0</v>
      </c>
      <c r="Y1370" s="86" t="n">
        <f aca="false">IF(ISBLANK(Q1370),0,IF(AND(Q1370&gt;=61,Q1370&lt;=90),L1370,0))</f>
        <v>0</v>
      </c>
      <c r="Z1370" s="86" t="n">
        <f aca="false">IF(ISBLANK(Q1370),0,IF(Q1370&gt;=91,L1370,0))</f>
        <v>0</v>
      </c>
    </row>
    <row r="1371" customFormat="false" ht="14.25" hidden="false" customHeight="true" outlineLevel="0" collapsed="false">
      <c r="U1371" s="86" t="n">
        <f aca="false">IF(ISBLANK(Q1371),0,IF(AND(Q1371&gt;=1,Q1371&lt;=15),L1371,0))</f>
        <v>0</v>
      </c>
      <c r="V1371" s="86" t="n">
        <f aca="false">IF(ISBLANK(Q1371),0,IF(AND(Q1371&gt;=16,Q1371&lt;=30),L1371,0))</f>
        <v>0</v>
      </c>
      <c r="W1371" s="86" t="n">
        <f aca="false">IF(ISBLANK(Q1371),0,IF(AND(Q1371&gt;=31,Q1371&lt;=45),L1371,0))</f>
        <v>0</v>
      </c>
      <c r="X1371" s="86" t="n">
        <f aca="false">IF(ISBLANK(Q1371),0,IF(AND(Q1371&gt;=46,Q1371&lt;=60),L1371,0))</f>
        <v>0</v>
      </c>
      <c r="Y1371" s="86" t="n">
        <f aca="false">IF(ISBLANK(Q1371),0,IF(AND(Q1371&gt;=61,Q1371&lt;=90),L1371,0))</f>
        <v>0</v>
      </c>
      <c r="Z1371" s="86" t="n">
        <f aca="false">IF(ISBLANK(Q1371),0,IF(Q1371&gt;=91,L1371,0))</f>
        <v>0</v>
      </c>
    </row>
    <row r="1372" customFormat="false" ht="14.25" hidden="false" customHeight="true" outlineLevel="0" collapsed="false">
      <c r="U1372" s="86" t="n">
        <f aca="false">IF(ISBLANK(Q1372),0,IF(AND(Q1372&gt;=1,Q1372&lt;=15),L1372,0))</f>
        <v>0</v>
      </c>
      <c r="V1372" s="86" t="n">
        <f aca="false">IF(ISBLANK(Q1372),0,IF(AND(Q1372&gt;=16,Q1372&lt;=30),L1372,0))</f>
        <v>0</v>
      </c>
      <c r="W1372" s="86" t="n">
        <f aca="false">IF(ISBLANK(Q1372),0,IF(AND(Q1372&gt;=31,Q1372&lt;=45),L1372,0))</f>
        <v>0</v>
      </c>
      <c r="X1372" s="86" t="n">
        <f aca="false">IF(ISBLANK(Q1372),0,IF(AND(Q1372&gt;=46,Q1372&lt;=60),L1372,0))</f>
        <v>0</v>
      </c>
      <c r="Y1372" s="86" t="n">
        <f aca="false">IF(ISBLANK(Q1372),0,IF(AND(Q1372&gt;=61,Q1372&lt;=90),L1372,0))</f>
        <v>0</v>
      </c>
      <c r="Z1372" s="86" t="n">
        <f aca="false">IF(ISBLANK(Q1372),0,IF(Q1372&gt;=91,L1372,0))</f>
        <v>0</v>
      </c>
    </row>
    <row r="1373" customFormat="false" ht="14.25" hidden="false" customHeight="true" outlineLevel="0" collapsed="false">
      <c r="U1373" s="86" t="n">
        <f aca="false">IF(ISBLANK(Q1373),0,IF(AND(Q1373&gt;=1,Q1373&lt;=15),L1373,0))</f>
        <v>0</v>
      </c>
      <c r="V1373" s="86" t="n">
        <f aca="false">IF(ISBLANK(Q1373),0,IF(AND(Q1373&gt;=16,Q1373&lt;=30),L1373,0))</f>
        <v>0</v>
      </c>
      <c r="W1373" s="86" t="n">
        <f aca="false">IF(ISBLANK(Q1373),0,IF(AND(Q1373&gt;=31,Q1373&lt;=45),L1373,0))</f>
        <v>0</v>
      </c>
      <c r="X1373" s="86" t="n">
        <f aca="false">IF(ISBLANK(Q1373),0,IF(AND(Q1373&gt;=46,Q1373&lt;=60),L1373,0))</f>
        <v>0</v>
      </c>
      <c r="Y1373" s="86" t="n">
        <f aca="false">IF(ISBLANK(Q1373),0,IF(AND(Q1373&gt;=61,Q1373&lt;=90),L1373,0))</f>
        <v>0</v>
      </c>
      <c r="Z1373" s="86" t="n">
        <f aca="false">IF(ISBLANK(Q1373),0,IF(Q1373&gt;=91,L1373,0))</f>
        <v>0</v>
      </c>
    </row>
    <row r="1374" customFormat="false" ht="14.25" hidden="false" customHeight="true" outlineLevel="0" collapsed="false">
      <c r="U1374" s="86" t="n">
        <f aca="false">IF(ISBLANK(Q1374),0,IF(AND(Q1374&gt;=1,Q1374&lt;=15),L1374,0))</f>
        <v>0</v>
      </c>
      <c r="V1374" s="86" t="n">
        <f aca="false">IF(ISBLANK(Q1374),0,IF(AND(Q1374&gt;=16,Q1374&lt;=30),L1374,0))</f>
        <v>0</v>
      </c>
      <c r="W1374" s="86" t="n">
        <f aca="false">IF(ISBLANK(Q1374),0,IF(AND(Q1374&gt;=31,Q1374&lt;=45),L1374,0))</f>
        <v>0</v>
      </c>
      <c r="X1374" s="86" t="n">
        <f aca="false">IF(ISBLANK(Q1374),0,IF(AND(Q1374&gt;=46,Q1374&lt;=60),L1374,0))</f>
        <v>0</v>
      </c>
      <c r="Y1374" s="86" t="n">
        <f aca="false">IF(ISBLANK(Q1374),0,IF(AND(Q1374&gt;=61,Q1374&lt;=90),L1374,0))</f>
        <v>0</v>
      </c>
      <c r="Z1374" s="86" t="n">
        <f aca="false">IF(ISBLANK(Q1374),0,IF(Q1374&gt;=91,L1374,0))</f>
        <v>0</v>
      </c>
    </row>
    <row r="1375" customFormat="false" ht="14.25" hidden="false" customHeight="true" outlineLevel="0" collapsed="false">
      <c r="U1375" s="86" t="n">
        <f aca="false">IF(ISBLANK(Q1375),0,IF(AND(Q1375&gt;=1,Q1375&lt;=15),L1375,0))</f>
        <v>0</v>
      </c>
      <c r="V1375" s="86" t="n">
        <f aca="false">IF(ISBLANK(Q1375),0,IF(AND(Q1375&gt;=16,Q1375&lt;=30),L1375,0))</f>
        <v>0</v>
      </c>
      <c r="W1375" s="86" t="n">
        <f aca="false">IF(ISBLANK(Q1375),0,IF(AND(Q1375&gt;=31,Q1375&lt;=45),L1375,0))</f>
        <v>0</v>
      </c>
      <c r="X1375" s="86" t="n">
        <f aca="false">IF(ISBLANK(Q1375),0,IF(AND(Q1375&gt;=46,Q1375&lt;=60),L1375,0))</f>
        <v>0</v>
      </c>
      <c r="Y1375" s="86" t="n">
        <f aca="false">IF(ISBLANK(Q1375),0,IF(AND(Q1375&gt;=61,Q1375&lt;=90),L1375,0))</f>
        <v>0</v>
      </c>
      <c r="Z1375" s="86" t="n">
        <f aca="false">IF(ISBLANK(Q1375),0,IF(Q1375&gt;=91,L1375,0))</f>
        <v>0</v>
      </c>
    </row>
    <row r="1376" customFormat="false" ht="14.25" hidden="false" customHeight="true" outlineLevel="0" collapsed="false">
      <c r="U1376" s="86" t="n">
        <f aca="false">IF(ISBLANK(Q1376),0,IF(AND(Q1376&gt;=1,Q1376&lt;=15),L1376,0))</f>
        <v>0</v>
      </c>
      <c r="V1376" s="86" t="n">
        <f aca="false">IF(ISBLANK(Q1376),0,IF(AND(Q1376&gt;=16,Q1376&lt;=30),L1376,0))</f>
        <v>0</v>
      </c>
      <c r="W1376" s="86" t="n">
        <f aca="false">IF(ISBLANK(Q1376),0,IF(AND(Q1376&gt;=31,Q1376&lt;=45),L1376,0))</f>
        <v>0</v>
      </c>
      <c r="X1376" s="86" t="n">
        <f aca="false">IF(ISBLANK(Q1376),0,IF(AND(Q1376&gt;=46,Q1376&lt;=60),L1376,0))</f>
        <v>0</v>
      </c>
      <c r="Y1376" s="86" t="n">
        <f aca="false">IF(ISBLANK(Q1376),0,IF(AND(Q1376&gt;=61,Q1376&lt;=90),L1376,0))</f>
        <v>0</v>
      </c>
      <c r="Z1376" s="86" t="n">
        <f aca="false">IF(ISBLANK(Q1376),0,IF(Q1376&gt;=91,L1376,0))</f>
        <v>0</v>
      </c>
    </row>
    <row r="1377" customFormat="false" ht="14.25" hidden="false" customHeight="true" outlineLevel="0" collapsed="false">
      <c r="U1377" s="86" t="n">
        <f aca="false">IF(ISBLANK(Q1377),0,IF(AND(Q1377&gt;=1,Q1377&lt;=15),L1377,0))</f>
        <v>0</v>
      </c>
      <c r="V1377" s="86" t="n">
        <f aca="false">IF(ISBLANK(Q1377),0,IF(AND(Q1377&gt;=16,Q1377&lt;=30),L1377,0))</f>
        <v>0</v>
      </c>
      <c r="W1377" s="86" t="n">
        <f aca="false">IF(ISBLANK(Q1377),0,IF(AND(Q1377&gt;=31,Q1377&lt;=45),L1377,0))</f>
        <v>0</v>
      </c>
      <c r="X1377" s="86" t="n">
        <f aca="false">IF(ISBLANK(Q1377),0,IF(AND(Q1377&gt;=46,Q1377&lt;=60),L1377,0))</f>
        <v>0</v>
      </c>
      <c r="Y1377" s="86" t="n">
        <f aca="false">IF(ISBLANK(Q1377),0,IF(AND(Q1377&gt;=61,Q1377&lt;=90),L1377,0))</f>
        <v>0</v>
      </c>
      <c r="Z1377" s="86" t="n">
        <f aca="false">IF(ISBLANK(Q1377),0,IF(Q1377&gt;=91,L1377,0))</f>
        <v>0</v>
      </c>
    </row>
    <row r="1378" customFormat="false" ht="14.25" hidden="false" customHeight="true" outlineLevel="0" collapsed="false">
      <c r="U1378" s="86" t="n">
        <f aca="false">IF(ISBLANK(Q1378),0,IF(AND(Q1378&gt;=1,Q1378&lt;=15),L1378,0))</f>
        <v>0</v>
      </c>
      <c r="V1378" s="86" t="n">
        <f aca="false">IF(ISBLANK(Q1378),0,IF(AND(Q1378&gt;=16,Q1378&lt;=30),L1378,0))</f>
        <v>0</v>
      </c>
      <c r="W1378" s="86" t="n">
        <f aca="false">IF(ISBLANK(Q1378),0,IF(AND(Q1378&gt;=31,Q1378&lt;=45),L1378,0))</f>
        <v>0</v>
      </c>
      <c r="X1378" s="86" t="n">
        <f aca="false">IF(ISBLANK(Q1378),0,IF(AND(Q1378&gt;=46,Q1378&lt;=60),L1378,0))</f>
        <v>0</v>
      </c>
      <c r="Y1378" s="86" t="n">
        <f aca="false">IF(ISBLANK(Q1378),0,IF(AND(Q1378&gt;=61,Q1378&lt;=90),L1378,0))</f>
        <v>0</v>
      </c>
      <c r="Z1378" s="86" t="n">
        <f aca="false">IF(ISBLANK(Q1378),0,IF(Q1378&gt;=91,L1378,0))</f>
        <v>0</v>
      </c>
    </row>
    <row r="1379" customFormat="false" ht="14.25" hidden="false" customHeight="true" outlineLevel="0" collapsed="false">
      <c r="U1379" s="86" t="n">
        <f aca="false">IF(ISBLANK(Q1379),0,IF(AND(Q1379&gt;=1,Q1379&lt;=15),L1379,0))</f>
        <v>0</v>
      </c>
      <c r="V1379" s="86" t="n">
        <f aca="false">IF(ISBLANK(Q1379),0,IF(AND(Q1379&gt;=16,Q1379&lt;=30),L1379,0))</f>
        <v>0</v>
      </c>
      <c r="W1379" s="86" t="n">
        <f aca="false">IF(ISBLANK(Q1379),0,IF(AND(Q1379&gt;=31,Q1379&lt;=45),L1379,0))</f>
        <v>0</v>
      </c>
      <c r="X1379" s="86" t="n">
        <f aca="false">IF(ISBLANK(Q1379),0,IF(AND(Q1379&gt;=46,Q1379&lt;=60),L1379,0))</f>
        <v>0</v>
      </c>
      <c r="Y1379" s="86" t="n">
        <f aca="false">IF(ISBLANK(Q1379),0,IF(AND(Q1379&gt;=61,Q1379&lt;=90),L1379,0))</f>
        <v>0</v>
      </c>
      <c r="Z1379" s="86" t="n">
        <f aca="false">IF(ISBLANK(Q1379),0,IF(Q1379&gt;=91,L1379,0))</f>
        <v>0</v>
      </c>
    </row>
    <row r="1380" customFormat="false" ht="14.25" hidden="false" customHeight="true" outlineLevel="0" collapsed="false">
      <c r="U1380" s="86" t="n">
        <f aca="false">IF(ISBLANK(Q1380),0,IF(AND(Q1380&gt;=1,Q1380&lt;=15),L1380,0))</f>
        <v>0</v>
      </c>
      <c r="V1380" s="86" t="n">
        <f aca="false">IF(ISBLANK(Q1380),0,IF(AND(Q1380&gt;=16,Q1380&lt;=30),L1380,0))</f>
        <v>0</v>
      </c>
      <c r="W1380" s="86" t="n">
        <f aca="false">IF(ISBLANK(Q1380),0,IF(AND(Q1380&gt;=31,Q1380&lt;=45),L1380,0))</f>
        <v>0</v>
      </c>
      <c r="X1380" s="86" t="n">
        <f aca="false">IF(ISBLANK(Q1380),0,IF(AND(Q1380&gt;=46,Q1380&lt;=60),L1380,0))</f>
        <v>0</v>
      </c>
      <c r="Y1380" s="86" t="n">
        <f aca="false">IF(ISBLANK(Q1380),0,IF(AND(Q1380&gt;=61,Q1380&lt;=90),L1380,0))</f>
        <v>0</v>
      </c>
      <c r="Z1380" s="86" t="n">
        <f aca="false">IF(ISBLANK(Q1380),0,IF(Q1380&gt;=91,L1380,0))</f>
        <v>0</v>
      </c>
    </row>
    <row r="1381" customFormat="false" ht="14.25" hidden="false" customHeight="true" outlineLevel="0" collapsed="false">
      <c r="U1381" s="86" t="n">
        <f aca="false">IF(ISBLANK(Q1381),0,IF(AND(Q1381&gt;=1,Q1381&lt;=15),L1381,0))</f>
        <v>0</v>
      </c>
      <c r="V1381" s="86" t="n">
        <f aca="false">IF(ISBLANK(Q1381),0,IF(AND(Q1381&gt;=16,Q1381&lt;=30),L1381,0))</f>
        <v>0</v>
      </c>
      <c r="W1381" s="86" t="n">
        <f aca="false">IF(ISBLANK(Q1381),0,IF(AND(Q1381&gt;=31,Q1381&lt;=45),L1381,0))</f>
        <v>0</v>
      </c>
      <c r="X1381" s="86" t="n">
        <f aca="false">IF(ISBLANK(Q1381),0,IF(AND(Q1381&gt;=46,Q1381&lt;=60),L1381,0))</f>
        <v>0</v>
      </c>
      <c r="Y1381" s="86" t="n">
        <f aca="false">IF(ISBLANK(Q1381),0,IF(AND(Q1381&gt;=61,Q1381&lt;=90),L1381,0))</f>
        <v>0</v>
      </c>
      <c r="Z1381" s="86" t="n">
        <f aca="false">IF(ISBLANK(Q1381),0,IF(Q1381&gt;=91,L1381,0))</f>
        <v>0</v>
      </c>
    </row>
    <row r="1382" customFormat="false" ht="14.25" hidden="false" customHeight="true" outlineLevel="0" collapsed="false">
      <c r="U1382" s="86" t="n">
        <f aca="false">IF(ISBLANK(Q1382),0,IF(AND(Q1382&gt;=1,Q1382&lt;=15),L1382,0))</f>
        <v>0</v>
      </c>
      <c r="V1382" s="86" t="n">
        <f aca="false">IF(ISBLANK(Q1382),0,IF(AND(Q1382&gt;=16,Q1382&lt;=30),L1382,0))</f>
        <v>0</v>
      </c>
      <c r="W1382" s="86" t="n">
        <f aca="false">IF(ISBLANK(Q1382),0,IF(AND(Q1382&gt;=31,Q1382&lt;=45),L1382,0))</f>
        <v>0</v>
      </c>
      <c r="X1382" s="86" t="n">
        <f aca="false">IF(ISBLANK(Q1382),0,IF(AND(Q1382&gt;=46,Q1382&lt;=60),L1382,0))</f>
        <v>0</v>
      </c>
      <c r="Y1382" s="86" t="n">
        <f aca="false">IF(ISBLANK(Q1382),0,IF(AND(Q1382&gt;=61,Q1382&lt;=90),L1382,0))</f>
        <v>0</v>
      </c>
      <c r="Z1382" s="86" t="n">
        <f aca="false">IF(ISBLANK(Q1382),0,IF(Q1382&gt;=91,L1382,0))</f>
        <v>0</v>
      </c>
    </row>
    <row r="1383" customFormat="false" ht="14.25" hidden="false" customHeight="true" outlineLevel="0" collapsed="false">
      <c r="U1383" s="86" t="n">
        <f aca="false">IF(ISBLANK(Q1383),0,IF(AND(Q1383&gt;=1,Q1383&lt;=15),L1383,0))</f>
        <v>0</v>
      </c>
      <c r="V1383" s="86" t="n">
        <f aca="false">IF(ISBLANK(Q1383),0,IF(AND(Q1383&gt;=16,Q1383&lt;=30),L1383,0))</f>
        <v>0</v>
      </c>
      <c r="W1383" s="86" t="n">
        <f aca="false">IF(ISBLANK(Q1383),0,IF(AND(Q1383&gt;=31,Q1383&lt;=45),L1383,0))</f>
        <v>0</v>
      </c>
      <c r="X1383" s="86" t="n">
        <f aca="false">IF(ISBLANK(Q1383),0,IF(AND(Q1383&gt;=46,Q1383&lt;=60),L1383,0))</f>
        <v>0</v>
      </c>
      <c r="Y1383" s="86" t="n">
        <f aca="false">IF(ISBLANK(Q1383),0,IF(AND(Q1383&gt;=61,Q1383&lt;=90),L1383,0))</f>
        <v>0</v>
      </c>
      <c r="Z1383" s="86" t="n">
        <f aca="false">IF(ISBLANK(Q1383),0,IF(Q1383&gt;=91,L1383,0))</f>
        <v>0</v>
      </c>
    </row>
    <row r="1384" customFormat="false" ht="14.25" hidden="false" customHeight="true" outlineLevel="0" collapsed="false">
      <c r="U1384" s="86" t="n">
        <f aca="false">IF(ISBLANK(Q1384),0,IF(AND(Q1384&gt;=1,Q1384&lt;=15),L1384,0))</f>
        <v>0</v>
      </c>
      <c r="V1384" s="86" t="n">
        <f aca="false">IF(ISBLANK(Q1384),0,IF(AND(Q1384&gt;=16,Q1384&lt;=30),L1384,0))</f>
        <v>0</v>
      </c>
      <c r="W1384" s="86" t="n">
        <f aca="false">IF(ISBLANK(Q1384),0,IF(AND(Q1384&gt;=31,Q1384&lt;=45),L1384,0))</f>
        <v>0</v>
      </c>
      <c r="X1384" s="86" t="n">
        <f aca="false">IF(ISBLANK(Q1384),0,IF(AND(Q1384&gt;=46,Q1384&lt;=60),L1384,0))</f>
        <v>0</v>
      </c>
      <c r="Y1384" s="86" t="n">
        <f aca="false">IF(ISBLANK(Q1384),0,IF(AND(Q1384&gt;=61,Q1384&lt;=90),L1384,0))</f>
        <v>0</v>
      </c>
      <c r="Z1384" s="86" t="n">
        <f aca="false">IF(ISBLANK(Q1384),0,IF(Q1384&gt;=91,L1384,0))</f>
        <v>0</v>
      </c>
    </row>
    <row r="1385" customFormat="false" ht="14.25" hidden="false" customHeight="true" outlineLevel="0" collapsed="false">
      <c r="U1385" s="86" t="n">
        <f aca="false">IF(ISBLANK(Q1385),0,IF(AND(Q1385&gt;=1,Q1385&lt;=15),L1385,0))</f>
        <v>0</v>
      </c>
      <c r="V1385" s="86" t="n">
        <f aca="false">IF(ISBLANK(Q1385),0,IF(AND(Q1385&gt;=16,Q1385&lt;=30),L1385,0))</f>
        <v>0</v>
      </c>
      <c r="W1385" s="86" t="n">
        <f aca="false">IF(ISBLANK(Q1385),0,IF(AND(Q1385&gt;=31,Q1385&lt;=45),L1385,0))</f>
        <v>0</v>
      </c>
      <c r="X1385" s="86" t="n">
        <f aca="false">IF(ISBLANK(Q1385),0,IF(AND(Q1385&gt;=46,Q1385&lt;=60),L1385,0))</f>
        <v>0</v>
      </c>
      <c r="Y1385" s="86" t="n">
        <f aca="false">IF(ISBLANK(Q1385),0,IF(AND(Q1385&gt;=61,Q1385&lt;=90),L1385,0))</f>
        <v>0</v>
      </c>
      <c r="Z1385" s="86" t="n">
        <f aca="false">IF(ISBLANK(Q1385),0,IF(Q1385&gt;=91,L1385,0))</f>
        <v>0</v>
      </c>
    </row>
    <row r="1386" customFormat="false" ht="14.25" hidden="false" customHeight="true" outlineLevel="0" collapsed="false">
      <c r="U1386" s="86" t="n">
        <f aca="false">IF(ISBLANK(Q1386),0,IF(AND(Q1386&gt;=1,Q1386&lt;=15),L1386,0))</f>
        <v>0</v>
      </c>
      <c r="V1386" s="86" t="n">
        <f aca="false">IF(ISBLANK(Q1386),0,IF(AND(Q1386&gt;=16,Q1386&lt;=30),L1386,0))</f>
        <v>0</v>
      </c>
      <c r="W1386" s="86" t="n">
        <f aca="false">IF(ISBLANK(Q1386),0,IF(AND(Q1386&gt;=31,Q1386&lt;=45),L1386,0))</f>
        <v>0</v>
      </c>
      <c r="X1386" s="86" t="n">
        <f aca="false">IF(ISBLANK(Q1386),0,IF(AND(Q1386&gt;=46,Q1386&lt;=60),L1386,0))</f>
        <v>0</v>
      </c>
      <c r="Y1386" s="86" t="n">
        <f aca="false">IF(ISBLANK(Q1386),0,IF(AND(Q1386&gt;=61,Q1386&lt;=90),L1386,0))</f>
        <v>0</v>
      </c>
      <c r="Z1386" s="86" t="n">
        <f aca="false">IF(ISBLANK(Q1386),0,IF(Q1386&gt;=91,L1386,0))</f>
        <v>0</v>
      </c>
    </row>
    <row r="1387" customFormat="false" ht="14.25" hidden="false" customHeight="true" outlineLevel="0" collapsed="false">
      <c r="U1387" s="86" t="n">
        <f aca="false">IF(ISBLANK(Q1387),0,IF(AND(Q1387&gt;=1,Q1387&lt;=15),L1387,0))</f>
        <v>0</v>
      </c>
      <c r="V1387" s="86" t="n">
        <f aca="false">IF(ISBLANK(Q1387),0,IF(AND(Q1387&gt;=16,Q1387&lt;=30),L1387,0))</f>
        <v>0</v>
      </c>
      <c r="W1387" s="86" t="n">
        <f aca="false">IF(ISBLANK(Q1387),0,IF(AND(Q1387&gt;=31,Q1387&lt;=45),L1387,0))</f>
        <v>0</v>
      </c>
      <c r="X1387" s="86" t="n">
        <f aca="false">IF(ISBLANK(Q1387),0,IF(AND(Q1387&gt;=46,Q1387&lt;=60),L1387,0))</f>
        <v>0</v>
      </c>
      <c r="Y1387" s="86" t="n">
        <f aca="false">IF(ISBLANK(Q1387),0,IF(AND(Q1387&gt;=61,Q1387&lt;=90),L1387,0))</f>
        <v>0</v>
      </c>
      <c r="Z1387" s="86" t="n">
        <f aca="false">IF(ISBLANK(Q1387),0,IF(Q1387&gt;=91,L1387,0))</f>
        <v>0</v>
      </c>
    </row>
    <row r="1388" customFormat="false" ht="14.25" hidden="false" customHeight="true" outlineLevel="0" collapsed="false">
      <c r="U1388" s="86" t="n">
        <f aca="false">IF(ISBLANK(Q1388),0,IF(AND(Q1388&gt;=1,Q1388&lt;=15),L1388,0))</f>
        <v>0</v>
      </c>
      <c r="V1388" s="86" t="n">
        <f aca="false">IF(ISBLANK(Q1388),0,IF(AND(Q1388&gt;=16,Q1388&lt;=30),L1388,0))</f>
        <v>0</v>
      </c>
      <c r="W1388" s="86" t="n">
        <f aca="false">IF(ISBLANK(Q1388),0,IF(AND(Q1388&gt;=31,Q1388&lt;=45),L1388,0))</f>
        <v>0</v>
      </c>
      <c r="X1388" s="86" t="n">
        <f aca="false">IF(ISBLANK(Q1388),0,IF(AND(Q1388&gt;=46,Q1388&lt;=60),L1388,0))</f>
        <v>0</v>
      </c>
      <c r="Y1388" s="86" t="n">
        <f aca="false">IF(ISBLANK(Q1388),0,IF(AND(Q1388&gt;=61,Q1388&lt;=90),L1388,0))</f>
        <v>0</v>
      </c>
      <c r="Z1388" s="86" t="n">
        <f aca="false">IF(ISBLANK(Q1388),0,IF(Q1388&gt;=91,L1388,0))</f>
        <v>0</v>
      </c>
    </row>
    <row r="1389" customFormat="false" ht="14.25" hidden="false" customHeight="true" outlineLevel="0" collapsed="false">
      <c r="U1389" s="86" t="n">
        <f aca="false">IF(ISBLANK(Q1389),0,IF(AND(Q1389&gt;=1,Q1389&lt;=15),L1389,0))</f>
        <v>0</v>
      </c>
      <c r="V1389" s="86" t="n">
        <f aca="false">IF(ISBLANK(Q1389),0,IF(AND(Q1389&gt;=16,Q1389&lt;=30),L1389,0))</f>
        <v>0</v>
      </c>
      <c r="W1389" s="86" t="n">
        <f aca="false">IF(ISBLANK(Q1389),0,IF(AND(Q1389&gt;=31,Q1389&lt;=45),L1389,0))</f>
        <v>0</v>
      </c>
      <c r="X1389" s="86" t="n">
        <f aca="false">IF(ISBLANK(Q1389),0,IF(AND(Q1389&gt;=46,Q1389&lt;=60),L1389,0))</f>
        <v>0</v>
      </c>
      <c r="Y1389" s="86" t="n">
        <f aca="false">IF(ISBLANK(Q1389),0,IF(AND(Q1389&gt;=61,Q1389&lt;=90),L1389,0))</f>
        <v>0</v>
      </c>
      <c r="Z1389" s="86" t="n">
        <f aca="false">IF(ISBLANK(Q1389),0,IF(Q1389&gt;=91,L1389,0))</f>
        <v>0</v>
      </c>
    </row>
    <row r="1390" customFormat="false" ht="14.25" hidden="false" customHeight="true" outlineLevel="0" collapsed="false">
      <c r="U1390" s="86" t="n">
        <f aca="false">IF(ISBLANK(Q1390),0,IF(AND(Q1390&gt;=1,Q1390&lt;=15),L1390,0))</f>
        <v>0</v>
      </c>
      <c r="V1390" s="86" t="n">
        <f aca="false">IF(ISBLANK(Q1390),0,IF(AND(Q1390&gt;=16,Q1390&lt;=30),L1390,0))</f>
        <v>0</v>
      </c>
      <c r="W1390" s="86" t="n">
        <f aca="false">IF(ISBLANK(Q1390),0,IF(AND(Q1390&gt;=31,Q1390&lt;=45),L1390,0))</f>
        <v>0</v>
      </c>
      <c r="X1390" s="86" t="n">
        <f aca="false">IF(ISBLANK(Q1390),0,IF(AND(Q1390&gt;=46,Q1390&lt;=60),L1390,0))</f>
        <v>0</v>
      </c>
      <c r="Y1390" s="86" t="n">
        <f aca="false">IF(ISBLANK(Q1390),0,IF(AND(Q1390&gt;=61,Q1390&lt;=90),L1390,0))</f>
        <v>0</v>
      </c>
      <c r="Z1390" s="86" t="n">
        <f aca="false">IF(ISBLANK(Q1390),0,IF(Q1390&gt;=91,L1390,0))</f>
        <v>0</v>
      </c>
    </row>
    <row r="1391" customFormat="false" ht="14.25" hidden="false" customHeight="true" outlineLevel="0" collapsed="false">
      <c r="U1391" s="86" t="n">
        <f aca="false">IF(ISBLANK(Q1391),0,IF(AND(Q1391&gt;=1,Q1391&lt;=15),L1391,0))</f>
        <v>0</v>
      </c>
      <c r="V1391" s="86" t="n">
        <f aca="false">IF(ISBLANK(Q1391),0,IF(AND(Q1391&gt;=16,Q1391&lt;=30),L1391,0))</f>
        <v>0</v>
      </c>
      <c r="W1391" s="86" t="n">
        <f aca="false">IF(ISBLANK(Q1391),0,IF(AND(Q1391&gt;=31,Q1391&lt;=45),L1391,0))</f>
        <v>0</v>
      </c>
      <c r="X1391" s="86" t="n">
        <f aca="false">IF(ISBLANK(Q1391),0,IF(AND(Q1391&gt;=46,Q1391&lt;=60),L1391,0))</f>
        <v>0</v>
      </c>
      <c r="Y1391" s="86" t="n">
        <f aca="false">IF(ISBLANK(Q1391),0,IF(AND(Q1391&gt;=61,Q1391&lt;=90),L1391,0))</f>
        <v>0</v>
      </c>
      <c r="Z1391" s="86" t="n">
        <f aca="false">IF(ISBLANK(Q1391),0,IF(Q1391&gt;=91,L1391,0))</f>
        <v>0</v>
      </c>
    </row>
    <row r="1392" customFormat="false" ht="14.25" hidden="false" customHeight="true" outlineLevel="0" collapsed="false">
      <c r="U1392" s="86" t="n">
        <f aca="false">IF(ISBLANK(Q1392),0,IF(AND(Q1392&gt;=1,Q1392&lt;=15),L1392,0))</f>
        <v>0</v>
      </c>
      <c r="V1392" s="86" t="n">
        <f aca="false">IF(ISBLANK(Q1392),0,IF(AND(Q1392&gt;=16,Q1392&lt;=30),L1392,0))</f>
        <v>0</v>
      </c>
      <c r="W1392" s="86" t="n">
        <f aca="false">IF(ISBLANK(Q1392),0,IF(AND(Q1392&gt;=31,Q1392&lt;=45),L1392,0))</f>
        <v>0</v>
      </c>
      <c r="X1392" s="86" t="n">
        <f aca="false">IF(ISBLANK(Q1392),0,IF(AND(Q1392&gt;=46,Q1392&lt;=60),L1392,0))</f>
        <v>0</v>
      </c>
      <c r="Y1392" s="86" t="n">
        <f aca="false">IF(ISBLANK(Q1392),0,IF(AND(Q1392&gt;=61,Q1392&lt;=90),L1392,0))</f>
        <v>0</v>
      </c>
      <c r="Z1392" s="86" t="n">
        <f aca="false">IF(ISBLANK(Q1392),0,IF(Q1392&gt;=91,L1392,0))</f>
        <v>0</v>
      </c>
    </row>
    <row r="1393" customFormat="false" ht="14.25" hidden="false" customHeight="true" outlineLevel="0" collapsed="false">
      <c r="U1393" s="86" t="n">
        <f aca="false">IF(ISBLANK(Q1393),0,IF(AND(Q1393&gt;=1,Q1393&lt;=15),L1393,0))</f>
        <v>0</v>
      </c>
      <c r="V1393" s="86" t="n">
        <f aca="false">IF(ISBLANK(Q1393),0,IF(AND(Q1393&gt;=16,Q1393&lt;=30),L1393,0))</f>
        <v>0</v>
      </c>
      <c r="W1393" s="86" t="n">
        <f aca="false">IF(ISBLANK(Q1393),0,IF(AND(Q1393&gt;=31,Q1393&lt;=45),L1393,0))</f>
        <v>0</v>
      </c>
      <c r="X1393" s="86" t="n">
        <f aca="false">IF(ISBLANK(Q1393),0,IF(AND(Q1393&gt;=46,Q1393&lt;=60),L1393,0))</f>
        <v>0</v>
      </c>
      <c r="Y1393" s="86" t="n">
        <f aca="false">IF(ISBLANK(Q1393),0,IF(AND(Q1393&gt;=61,Q1393&lt;=90),L1393,0))</f>
        <v>0</v>
      </c>
      <c r="Z1393" s="86" t="n">
        <f aca="false">IF(ISBLANK(Q1393),0,IF(Q1393&gt;=91,L1393,0))</f>
        <v>0</v>
      </c>
    </row>
    <row r="1394" customFormat="false" ht="14.25" hidden="false" customHeight="true" outlineLevel="0" collapsed="false">
      <c r="U1394" s="86" t="n">
        <f aca="false">IF(ISBLANK(Q1394),0,IF(AND(Q1394&gt;=1,Q1394&lt;=15),L1394,0))</f>
        <v>0</v>
      </c>
      <c r="V1394" s="86" t="n">
        <f aca="false">IF(ISBLANK(Q1394),0,IF(AND(Q1394&gt;=16,Q1394&lt;=30),L1394,0))</f>
        <v>0</v>
      </c>
      <c r="W1394" s="86" t="n">
        <f aca="false">IF(ISBLANK(Q1394),0,IF(AND(Q1394&gt;=31,Q1394&lt;=45),L1394,0))</f>
        <v>0</v>
      </c>
      <c r="X1394" s="86" t="n">
        <f aca="false">IF(ISBLANK(Q1394),0,IF(AND(Q1394&gt;=46,Q1394&lt;=60),L1394,0))</f>
        <v>0</v>
      </c>
      <c r="Y1394" s="86" t="n">
        <f aca="false">IF(ISBLANK(Q1394),0,IF(AND(Q1394&gt;=61,Q1394&lt;=90),L1394,0))</f>
        <v>0</v>
      </c>
      <c r="Z1394" s="86" t="n">
        <f aca="false">IF(ISBLANK(Q1394),0,IF(Q1394&gt;=91,L1394,0))</f>
        <v>0</v>
      </c>
    </row>
    <row r="1395" customFormat="false" ht="14.25" hidden="false" customHeight="true" outlineLevel="0" collapsed="false">
      <c r="U1395" s="86" t="n">
        <f aca="false">IF(ISBLANK(Q1395),0,IF(AND(Q1395&gt;=1,Q1395&lt;=15),L1395,0))</f>
        <v>0</v>
      </c>
      <c r="V1395" s="86" t="n">
        <f aca="false">IF(ISBLANK(Q1395),0,IF(AND(Q1395&gt;=16,Q1395&lt;=30),L1395,0))</f>
        <v>0</v>
      </c>
      <c r="W1395" s="86" t="n">
        <f aca="false">IF(ISBLANK(Q1395),0,IF(AND(Q1395&gt;=31,Q1395&lt;=45),L1395,0))</f>
        <v>0</v>
      </c>
      <c r="X1395" s="86" t="n">
        <f aca="false">IF(ISBLANK(Q1395),0,IF(AND(Q1395&gt;=46,Q1395&lt;=60),L1395,0))</f>
        <v>0</v>
      </c>
      <c r="Y1395" s="86" t="n">
        <f aca="false">IF(ISBLANK(Q1395),0,IF(AND(Q1395&gt;=61,Q1395&lt;=90),L1395,0))</f>
        <v>0</v>
      </c>
      <c r="Z1395" s="86" t="n">
        <f aca="false">IF(ISBLANK(Q1395),0,IF(Q1395&gt;=91,L1395,0))</f>
        <v>0</v>
      </c>
    </row>
    <row r="1396" customFormat="false" ht="14.25" hidden="false" customHeight="true" outlineLevel="0" collapsed="false">
      <c r="U1396" s="86" t="n">
        <f aca="false">IF(ISBLANK(Q1396),0,IF(AND(Q1396&gt;=1,Q1396&lt;=15),L1396,0))</f>
        <v>0</v>
      </c>
      <c r="V1396" s="86" t="n">
        <f aca="false">IF(ISBLANK(Q1396),0,IF(AND(Q1396&gt;=16,Q1396&lt;=30),L1396,0))</f>
        <v>0</v>
      </c>
      <c r="W1396" s="86" t="n">
        <f aca="false">IF(ISBLANK(Q1396),0,IF(AND(Q1396&gt;=31,Q1396&lt;=45),L1396,0))</f>
        <v>0</v>
      </c>
      <c r="X1396" s="86" t="n">
        <f aca="false">IF(ISBLANK(Q1396),0,IF(AND(Q1396&gt;=46,Q1396&lt;=60),L1396,0))</f>
        <v>0</v>
      </c>
      <c r="Y1396" s="86" t="n">
        <f aca="false">IF(ISBLANK(Q1396),0,IF(AND(Q1396&gt;=61,Q1396&lt;=90),L1396,0))</f>
        <v>0</v>
      </c>
      <c r="Z1396" s="86" t="n">
        <f aca="false">IF(ISBLANK(Q1396),0,IF(Q1396&gt;=91,L1396,0))</f>
        <v>0</v>
      </c>
    </row>
    <row r="1397" customFormat="false" ht="14.25" hidden="false" customHeight="true" outlineLevel="0" collapsed="false">
      <c r="U1397" s="86" t="n">
        <f aca="false">IF(ISBLANK(Q1397),0,IF(AND(Q1397&gt;=1,Q1397&lt;=15),L1397,0))</f>
        <v>0</v>
      </c>
      <c r="V1397" s="86" t="n">
        <f aca="false">IF(ISBLANK(Q1397),0,IF(AND(Q1397&gt;=16,Q1397&lt;=30),L1397,0))</f>
        <v>0</v>
      </c>
      <c r="W1397" s="86" t="n">
        <f aca="false">IF(ISBLANK(Q1397),0,IF(AND(Q1397&gt;=31,Q1397&lt;=45),L1397,0))</f>
        <v>0</v>
      </c>
      <c r="X1397" s="86" t="n">
        <f aca="false">IF(ISBLANK(Q1397),0,IF(AND(Q1397&gt;=46,Q1397&lt;=60),L1397,0))</f>
        <v>0</v>
      </c>
      <c r="Y1397" s="86" t="n">
        <f aca="false">IF(ISBLANK(Q1397),0,IF(AND(Q1397&gt;=61,Q1397&lt;=90),L1397,0))</f>
        <v>0</v>
      </c>
      <c r="Z1397" s="86" t="n">
        <f aca="false">IF(ISBLANK(Q1397),0,IF(Q1397&gt;=91,L1397,0))</f>
        <v>0</v>
      </c>
    </row>
    <row r="1398" customFormat="false" ht="14.25" hidden="false" customHeight="true" outlineLevel="0" collapsed="false">
      <c r="U1398" s="86" t="n">
        <f aca="false">IF(ISBLANK(Q1398),0,IF(AND(Q1398&gt;=1,Q1398&lt;=15),L1398,0))</f>
        <v>0</v>
      </c>
      <c r="V1398" s="86" t="n">
        <f aca="false">IF(ISBLANK(Q1398),0,IF(AND(Q1398&gt;=16,Q1398&lt;=30),L1398,0))</f>
        <v>0</v>
      </c>
      <c r="W1398" s="86" t="n">
        <f aca="false">IF(ISBLANK(Q1398),0,IF(AND(Q1398&gt;=31,Q1398&lt;=45),L1398,0))</f>
        <v>0</v>
      </c>
      <c r="X1398" s="86" t="n">
        <f aca="false">IF(ISBLANK(Q1398),0,IF(AND(Q1398&gt;=46,Q1398&lt;=60),L1398,0))</f>
        <v>0</v>
      </c>
      <c r="Y1398" s="86" t="n">
        <f aca="false">IF(ISBLANK(Q1398),0,IF(AND(Q1398&gt;=61,Q1398&lt;=90),L1398,0))</f>
        <v>0</v>
      </c>
      <c r="Z1398" s="86" t="n">
        <f aca="false">IF(ISBLANK(Q1398),0,IF(Q1398&gt;=91,L1398,0))</f>
        <v>0</v>
      </c>
    </row>
    <row r="1399" customFormat="false" ht="14.25" hidden="false" customHeight="true" outlineLevel="0" collapsed="false">
      <c r="U1399" s="86" t="n">
        <f aca="false">IF(ISBLANK(Q1399),0,IF(AND(Q1399&gt;=1,Q1399&lt;=15),L1399,0))</f>
        <v>0</v>
      </c>
      <c r="V1399" s="86" t="n">
        <f aca="false">IF(ISBLANK(Q1399),0,IF(AND(Q1399&gt;=16,Q1399&lt;=30),L1399,0))</f>
        <v>0</v>
      </c>
      <c r="W1399" s="86" t="n">
        <f aca="false">IF(ISBLANK(Q1399),0,IF(AND(Q1399&gt;=31,Q1399&lt;=45),L1399,0))</f>
        <v>0</v>
      </c>
      <c r="X1399" s="86" t="n">
        <f aca="false">IF(ISBLANK(Q1399),0,IF(AND(Q1399&gt;=46,Q1399&lt;=60),L1399,0))</f>
        <v>0</v>
      </c>
      <c r="Y1399" s="86" t="n">
        <f aca="false">IF(ISBLANK(Q1399),0,IF(AND(Q1399&gt;=61,Q1399&lt;=90),L1399,0))</f>
        <v>0</v>
      </c>
      <c r="Z1399" s="86" t="n">
        <f aca="false">IF(ISBLANK(Q1399),0,IF(Q1399&gt;=91,L1399,0))</f>
        <v>0</v>
      </c>
    </row>
    <row r="1400" customFormat="false" ht="14.25" hidden="false" customHeight="true" outlineLevel="0" collapsed="false">
      <c r="U1400" s="86" t="n">
        <f aca="false">IF(ISBLANK(Q1400),0,IF(AND(Q1400&gt;=1,Q1400&lt;=15),L1400,0))</f>
        <v>0</v>
      </c>
      <c r="V1400" s="86" t="n">
        <f aca="false">IF(ISBLANK(Q1400),0,IF(AND(Q1400&gt;=16,Q1400&lt;=30),L1400,0))</f>
        <v>0</v>
      </c>
      <c r="W1400" s="86" t="n">
        <f aca="false">IF(ISBLANK(Q1400),0,IF(AND(Q1400&gt;=31,Q1400&lt;=45),L1400,0))</f>
        <v>0</v>
      </c>
      <c r="X1400" s="86" t="n">
        <f aca="false">IF(ISBLANK(Q1400),0,IF(AND(Q1400&gt;=46,Q1400&lt;=60),L1400,0))</f>
        <v>0</v>
      </c>
      <c r="Y1400" s="86" t="n">
        <f aca="false">IF(ISBLANK(Q1400),0,IF(AND(Q1400&gt;=61,Q1400&lt;=90),L1400,0))</f>
        <v>0</v>
      </c>
      <c r="Z1400" s="86" t="n">
        <f aca="false">IF(ISBLANK(Q1400),0,IF(Q1400&gt;=91,L1400,0))</f>
        <v>0</v>
      </c>
    </row>
    <row r="1401" customFormat="false" ht="14.25" hidden="false" customHeight="true" outlineLevel="0" collapsed="false">
      <c r="U1401" s="86" t="n">
        <f aca="false">IF(ISBLANK(Q1401),0,IF(AND(Q1401&gt;=1,Q1401&lt;=15),L1401,0))</f>
        <v>0</v>
      </c>
      <c r="V1401" s="86" t="n">
        <f aca="false">IF(ISBLANK(Q1401),0,IF(AND(Q1401&gt;=16,Q1401&lt;=30),L1401,0))</f>
        <v>0</v>
      </c>
      <c r="W1401" s="86" t="n">
        <f aca="false">IF(ISBLANK(Q1401),0,IF(AND(Q1401&gt;=31,Q1401&lt;=45),L1401,0))</f>
        <v>0</v>
      </c>
      <c r="X1401" s="86" t="n">
        <f aca="false">IF(ISBLANK(Q1401),0,IF(AND(Q1401&gt;=46,Q1401&lt;=60),L1401,0))</f>
        <v>0</v>
      </c>
      <c r="Y1401" s="86" t="n">
        <f aca="false">IF(ISBLANK(Q1401),0,IF(AND(Q1401&gt;=61,Q1401&lt;=90),L1401,0))</f>
        <v>0</v>
      </c>
      <c r="Z1401" s="86" t="n">
        <f aca="false">IF(ISBLANK(Q1401),0,IF(Q1401&gt;=91,L1401,0))</f>
        <v>0</v>
      </c>
    </row>
    <row r="1402" customFormat="false" ht="14.25" hidden="false" customHeight="true" outlineLevel="0" collapsed="false">
      <c r="U1402" s="86" t="n">
        <f aca="false">IF(ISBLANK(Q1402),0,IF(AND(Q1402&gt;=1,Q1402&lt;=15),L1402,0))</f>
        <v>0</v>
      </c>
      <c r="V1402" s="86" t="n">
        <f aca="false">IF(ISBLANK(Q1402),0,IF(AND(Q1402&gt;=16,Q1402&lt;=30),L1402,0))</f>
        <v>0</v>
      </c>
      <c r="W1402" s="86" t="n">
        <f aca="false">IF(ISBLANK(Q1402),0,IF(AND(Q1402&gt;=31,Q1402&lt;=45),L1402,0))</f>
        <v>0</v>
      </c>
      <c r="X1402" s="86" t="n">
        <f aca="false">IF(ISBLANK(Q1402),0,IF(AND(Q1402&gt;=46,Q1402&lt;=60),L1402,0))</f>
        <v>0</v>
      </c>
      <c r="Y1402" s="86" t="n">
        <f aca="false">IF(ISBLANK(Q1402),0,IF(AND(Q1402&gt;=61,Q1402&lt;=90),L1402,0))</f>
        <v>0</v>
      </c>
      <c r="Z1402" s="86" t="n">
        <f aca="false">IF(ISBLANK(Q1402),0,IF(Q1402&gt;=91,L1402,0))</f>
        <v>0</v>
      </c>
    </row>
    <row r="1403" customFormat="false" ht="14.25" hidden="false" customHeight="true" outlineLevel="0" collapsed="false">
      <c r="U1403" s="86" t="n">
        <f aca="false">IF(ISBLANK(Q1403),0,IF(AND(Q1403&gt;=1,Q1403&lt;=15),L1403,0))</f>
        <v>0</v>
      </c>
      <c r="V1403" s="86" t="n">
        <f aca="false">IF(ISBLANK(Q1403),0,IF(AND(Q1403&gt;=16,Q1403&lt;=30),L1403,0))</f>
        <v>0</v>
      </c>
      <c r="W1403" s="86" t="n">
        <f aca="false">IF(ISBLANK(Q1403),0,IF(AND(Q1403&gt;=31,Q1403&lt;=45),L1403,0))</f>
        <v>0</v>
      </c>
      <c r="X1403" s="86" t="n">
        <f aca="false">IF(ISBLANK(Q1403),0,IF(AND(Q1403&gt;=46,Q1403&lt;=60),L1403,0))</f>
        <v>0</v>
      </c>
      <c r="Y1403" s="86" t="n">
        <f aca="false">IF(ISBLANK(Q1403),0,IF(AND(Q1403&gt;=61,Q1403&lt;=90),L1403,0))</f>
        <v>0</v>
      </c>
      <c r="Z1403" s="86" t="n">
        <f aca="false">IF(ISBLANK(Q1403),0,IF(Q1403&gt;=91,L1403,0))</f>
        <v>0</v>
      </c>
    </row>
    <row r="1404" customFormat="false" ht="14.25" hidden="false" customHeight="true" outlineLevel="0" collapsed="false">
      <c r="U1404" s="86" t="n">
        <f aca="false">IF(ISBLANK(Q1404),0,IF(AND(Q1404&gt;=1,Q1404&lt;=15),L1404,0))</f>
        <v>0</v>
      </c>
      <c r="V1404" s="86" t="n">
        <f aca="false">IF(ISBLANK(Q1404),0,IF(AND(Q1404&gt;=16,Q1404&lt;=30),L1404,0))</f>
        <v>0</v>
      </c>
      <c r="W1404" s="86" t="n">
        <f aca="false">IF(ISBLANK(Q1404),0,IF(AND(Q1404&gt;=31,Q1404&lt;=45),L1404,0))</f>
        <v>0</v>
      </c>
      <c r="X1404" s="86" t="n">
        <f aca="false">IF(ISBLANK(Q1404),0,IF(AND(Q1404&gt;=46,Q1404&lt;=60),L1404,0))</f>
        <v>0</v>
      </c>
      <c r="Y1404" s="86" t="n">
        <f aca="false">IF(ISBLANK(Q1404),0,IF(AND(Q1404&gt;=61,Q1404&lt;=90),L1404,0))</f>
        <v>0</v>
      </c>
      <c r="Z1404" s="86" t="n">
        <f aca="false">IF(ISBLANK(Q1404),0,IF(Q1404&gt;=91,L1404,0))</f>
        <v>0</v>
      </c>
    </row>
    <row r="1405" customFormat="false" ht="14.25" hidden="false" customHeight="true" outlineLevel="0" collapsed="false">
      <c r="U1405" s="86" t="n">
        <f aca="false">IF(ISBLANK(Q1405),0,IF(AND(Q1405&gt;=1,Q1405&lt;=15),L1405,0))</f>
        <v>0</v>
      </c>
      <c r="V1405" s="86" t="n">
        <f aca="false">IF(ISBLANK(Q1405),0,IF(AND(Q1405&gt;=16,Q1405&lt;=30),L1405,0))</f>
        <v>0</v>
      </c>
      <c r="W1405" s="86" t="n">
        <f aca="false">IF(ISBLANK(Q1405),0,IF(AND(Q1405&gt;=31,Q1405&lt;=45),L1405,0))</f>
        <v>0</v>
      </c>
      <c r="X1405" s="86" t="n">
        <f aca="false">IF(ISBLANK(Q1405),0,IF(AND(Q1405&gt;=46,Q1405&lt;=60),L1405,0))</f>
        <v>0</v>
      </c>
      <c r="Y1405" s="86" t="n">
        <f aca="false">IF(ISBLANK(Q1405),0,IF(AND(Q1405&gt;=61,Q1405&lt;=90),L1405,0))</f>
        <v>0</v>
      </c>
      <c r="Z1405" s="86" t="n">
        <f aca="false">IF(ISBLANK(Q1405),0,IF(Q1405&gt;=91,L1405,0))</f>
        <v>0</v>
      </c>
    </row>
    <row r="1406" customFormat="false" ht="14.25" hidden="false" customHeight="true" outlineLevel="0" collapsed="false">
      <c r="U1406" s="86" t="n">
        <f aca="false">IF(ISBLANK(Q1406),0,IF(AND(Q1406&gt;=1,Q1406&lt;=15),L1406,0))</f>
        <v>0</v>
      </c>
      <c r="V1406" s="86" t="n">
        <f aca="false">IF(ISBLANK(Q1406),0,IF(AND(Q1406&gt;=16,Q1406&lt;=30),L1406,0))</f>
        <v>0</v>
      </c>
      <c r="W1406" s="86" t="n">
        <f aca="false">IF(ISBLANK(Q1406),0,IF(AND(Q1406&gt;=31,Q1406&lt;=45),L1406,0))</f>
        <v>0</v>
      </c>
      <c r="X1406" s="86" t="n">
        <f aca="false">IF(ISBLANK(Q1406),0,IF(AND(Q1406&gt;=46,Q1406&lt;=60),L1406,0))</f>
        <v>0</v>
      </c>
      <c r="Y1406" s="86" t="n">
        <f aca="false">IF(ISBLANK(Q1406),0,IF(AND(Q1406&gt;=61,Q1406&lt;=90),L1406,0))</f>
        <v>0</v>
      </c>
      <c r="Z1406" s="86" t="n">
        <f aca="false">IF(ISBLANK(Q1406),0,IF(Q1406&gt;=91,L1406,0))</f>
        <v>0</v>
      </c>
    </row>
    <row r="1407" customFormat="false" ht="14.25" hidden="false" customHeight="true" outlineLevel="0" collapsed="false">
      <c r="U1407" s="86" t="n">
        <f aca="false">IF(ISBLANK(Q1407),0,IF(AND(Q1407&gt;=1,Q1407&lt;=15),L1407,0))</f>
        <v>0</v>
      </c>
      <c r="V1407" s="86" t="n">
        <f aca="false">IF(ISBLANK(Q1407),0,IF(AND(Q1407&gt;=16,Q1407&lt;=30),L1407,0))</f>
        <v>0</v>
      </c>
      <c r="W1407" s="86" t="n">
        <f aca="false">IF(ISBLANK(Q1407),0,IF(AND(Q1407&gt;=31,Q1407&lt;=45),L1407,0))</f>
        <v>0</v>
      </c>
      <c r="X1407" s="86" t="n">
        <f aca="false">IF(ISBLANK(Q1407),0,IF(AND(Q1407&gt;=46,Q1407&lt;=60),L1407,0))</f>
        <v>0</v>
      </c>
      <c r="Y1407" s="86" t="n">
        <f aca="false">IF(ISBLANK(Q1407),0,IF(AND(Q1407&gt;=61,Q1407&lt;=90),L1407,0))</f>
        <v>0</v>
      </c>
      <c r="Z1407" s="86" t="n">
        <f aca="false">IF(ISBLANK(Q1407),0,IF(Q1407&gt;=91,L1407,0))</f>
        <v>0</v>
      </c>
    </row>
    <row r="1408" customFormat="false" ht="14.25" hidden="false" customHeight="true" outlineLevel="0" collapsed="false">
      <c r="U1408" s="86" t="n">
        <f aca="false">IF(ISBLANK(Q1408),0,IF(AND(Q1408&gt;=1,Q1408&lt;=15),L1408,0))</f>
        <v>0</v>
      </c>
      <c r="V1408" s="86" t="n">
        <f aca="false">IF(ISBLANK(Q1408),0,IF(AND(Q1408&gt;=16,Q1408&lt;=30),L1408,0))</f>
        <v>0</v>
      </c>
      <c r="W1408" s="86" t="n">
        <f aca="false">IF(ISBLANK(Q1408),0,IF(AND(Q1408&gt;=31,Q1408&lt;=45),L1408,0))</f>
        <v>0</v>
      </c>
      <c r="X1408" s="86" t="n">
        <f aca="false">IF(ISBLANK(Q1408),0,IF(AND(Q1408&gt;=46,Q1408&lt;=60),L1408,0))</f>
        <v>0</v>
      </c>
      <c r="Y1408" s="86" t="n">
        <f aca="false">IF(ISBLANK(Q1408),0,IF(AND(Q1408&gt;=61,Q1408&lt;=90),L1408,0))</f>
        <v>0</v>
      </c>
      <c r="Z1408" s="86" t="n">
        <f aca="false">IF(ISBLANK(Q1408),0,IF(Q1408&gt;=91,L1408,0))</f>
        <v>0</v>
      </c>
    </row>
    <row r="1409" customFormat="false" ht="14.25" hidden="false" customHeight="true" outlineLevel="0" collapsed="false">
      <c r="U1409" s="86" t="n">
        <f aca="false">IF(ISBLANK(Q1409),0,IF(AND(Q1409&gt;=1,Q1409&lt;=15),L1409,0))</f>
        <v>0</v>
      </c>
      <c r="V1409" s="86" t="n">
        <f aca="false">IF(ISBLANK(Q1409),0,IF(AND(Q1409&gt;=16,Q1409&lt;=30),L1409,0))</f>
        <v>0</v>
      </c>
      <c r="W1409" s="86" t="n">
        <f aca="false">IF(ISBLANK(Q1409),0,IF(AND(Q1409&gt;=31,Q1409&lt;=45),L1409,0))</f>
        <v>0</v>
      </c>
      <c r="X1409" s="86" t="n">
        <f aca="false">IF(ISBLANK(Q1409),0,IF(AND(Q1409&gt;=46,Q1409&lt;=60),L1409,0))</f>
        <v>0</v>
      </c>
      <c r="Y1409" s="86" t="n">
        <f aca="false">IF(ISBLANK(Q1409),0,IF(AND(Q1409&gt;=61,Q1409&lt;=90),L1409,0))</f>
        <v>0</v>
      </c>
      <c r="Z1409" s="86" t="n">
        <f aca="false">IF(ISBLANK(Q1409),0,IF(Q1409&gt;=91,L1409,0))</f>
        <v>0</v>
      </c>
    </row>
    <row r="1410" customFormat="false" ht="14.25" hidden="false" customHeight="true" outlineLevel="0" collapsed="false">
      <c r="U1410" s="86" t="n">
        <f aca="false">IF(ISBLANK(Q1410),0,IF(AND(Q1410&gt;=1,Q1410&lt;=15),L1410,0))</f>
        <v>0</v>
      </c>
      <c r="V1410" s="86" t="n">
        <f aca="false">IF(ISBLANK(Q1410),0,IF(AND(Q1410&gt;=16,Q1410&lt;=30),L1410,0))</f>
        <v>0</v>
      </c>
      <c r="W1410" s="86" t="n">
        <f aca="false">IF(ISBLANK(Q1410),0,IF(AND(Q1410&gt;=31,Q1410&lt;=45),L1410,0))</f>
        <v>0</v>
      </c>
      <c r="X1410" s="86" t="n">
        <f aca="false">IF(ISBLANK(Q1410),0,IF(AND(Q1410&gt;=46,Q1410&lt;=60),L1410,0))</f>
        <v>0</v>
      </c>
      <c r="Y1410" s="86" t="n">
        <f aca="false">IF(ISBLANK(Q1410),0,IF(AND(Q1410&gt;=61,Q1410&lt;=90),L1410,0))</f>
        <v>0</v>
      </c>
      <c r="Z1410" s="86" t="n">
        <f aca="false">IF(ISBLANK(Q1410),0,IF(Q1410&gt;=91,L1410,0))</f>
        <v>0</v>
      </c>
    </row>
    <row r="1411" customFormat="false" ht="14.25" hidden="false" customHeight="true" outlineLevel="0" collapsed="false">
      <c r="U1411" s="86" t="n">
        <f aca="false">IF(ISBLANK(Q1411),0,IF(AND(Q1411&gt;=1,Q1411&lt;=15),L1411,0))</f>
        <v>0</v>
      </c>
      <c r="V1411" s="86" t="n">
        <f aca="false">IF(ISBLANK(Q1411),0,IF(AND(Q1411&gt;=16,Q1411&lt;=30),L1411,0))</f>
        <v>0</v>
      </c>
      <c r="W1411" s="86" t="n">
        <f aca="false">IF(ISBLANK(Q1411),0,IF(AND(Q1411&gt;=31,Q1411&lt;=45),L1411,0))</f>
        <v>0</v>
      </c>
      <c r="X1411" s="86" t="n">
        <f aca="false">IF(ISBLANK(Q1411),0,IF(AND(Q1411&gt;=46,Q1411&lt;=60),L1411,0))</f>
        <v>0</v>
      </c>
      <c r="Y1411" s="86" t="n">
        <f aca="false">IF(ISBLANK(Q1411),0,IF(AND(Q1411&gt;=61,Q1411&lt;=90),L1411,0))</f>
        <v>0</v>
      </c>
      <c r="Z1411" s="86" t="n">
        <f aca="false">IF(ISBLANK(Q1411),0,IF(Q1411&gt;=91,L1411,0))</f>
        <v>0</v>
      </c>
    </row>
    <row r="1412" customFormat="false" ht="14.25" hidden="false" customHeight="true" outlineLevel="0" collapsed="false">
      <c r="U1412" s="86" t="n">
        <f aca="false">IF(ISBLANK(Q1412),0,IF(AND(Q1412&gt;=1,Q1412&lt;=15),L1412,0))</f>
        <v>0</v>
      </c>
      <c r="V1412" s="86" t="n">
        <f aca="false">IF(ISBLANK(Q1412),0,IF(AND(Q1412&gt;=16,Q1412&lt;=30),L1412,0))</f>
        <v>0</v>
      </c>
      <c r="W1412" s="86" t="n">
        <f aca="false">IF(ISBLANK(Q1412),0,IF(AND(Q1412&gt;=31,Q1412&lt;=45),L1412,0))</f>
        <v>0</v>
      </c>
      <c r="X1412" s="86" t="n">
        <f aca="false">IF(ISBLANK(Q1412),0,IF(AND(Q1412&gt;=46,Q1412&lt;=60),L1412,0))</f>
        <v>0</v>
      </c>
      <c r="Y1412" s="86" t="n">
        <f aca="false">IF(ISBLANK(Q1412),0,IF(AND(Q1412&gt;=61,Q1412&lt;=90),L1412,0))</f>
        <v>0</v>
      </c>
      <c r="Z1412" s="86" t="n">
        <f aca="false">IF(ISBLANK(Q1412),0,IF(Q1412&gt;=91,L1412,0))</f>
        <v>0</v>
      </c>
    </row>
    <row r="1413" customFormat="false" ht="14.25" hidden="false" customHeight="true" outlineLevel="0" collapsed="false">
      <c r="U1413" s="86" t="n">
        <f aca="false">IF(ISBLANK(Q1413),0,IF(AND(Q1413&gt;=1,Q1413&lt;=15),L1413,0))</f>
        <v>0</v>
      </c>
      <c r="V1413" s="86" t="n">
        <f aca="false">IF(ISBLANK(Q1413),0,IF(AND(Q1413&gt;=16,Q1413&lt;=30),L1413,0))</f>
        <v>0</v>
      </c>
      <c r="W1413" s="86" t="n">
        <f aca="false">IF(ISBLANK(Q1413),0,IF(AND(Q1413&gt;=31,Q1413&lt;=45),L1413,0))</f>
        <v>0</v>
      </c>
      <c r="X1413" s="86" t="n">
        <f aca="false">IF(ISBLANK(Q1413),0,IF(AND(Q1413&gt;=46,Q1413&lt;=60),L1413,0))</f>
        <v>0</v>
      </c>
      <c r="Y1413" s="86" t="n">
        <f aca="false">IF(ISBLANK(Q1413),0,IF(AND(Q1413&gt;=61,Q1413&lt;=90),L1413,0))</f>
        <v>0</v>
      </c>
      <c r="Z1413" s="86" t="n">
        <f aca="false">IF(ISBLANK(Q1413),0,IF(Q1413&gt;=91,L1413,0))</f>
        <v>0</v>
      </c>
    </row>
    <row r="1414" customFormat="false" ht="14.25" hidden="false" customHeight="true" outlineLevel="0" collapsed="false">
      <c r="U1414" s="86" t="n">
        <f aca="false">IF(ISBLANK(Q1414),0,IF(AND(Q1414&gt;=1,Q1414&lt;=15),L1414,0))</f>
        <v>0</v>
      </c>
      <c r="V1414" s="86" t="n">
        <f aca="false">IF(ISBLANK(Q1414),0,IF(AND(Q1414&gt;=16,Q1414&lt;=30),L1414,0))</f>
        <v>0</v>
      </c>
      <c r="W1414" s="86" t="n">
        <f aca="false">IF(ISBLANK(Q1414),0,IF(AND(Q1414&gt;=31,Q1414&lt;=45),L1414,0))</f>
        <v>0</v>
      </c>
      <c r="X1414" s="86" t="n">
        <f aca="false">IF(ISBLANK(Q1414),0,IF(AND(Q1414&gt;=46,Q1414&lt;=60),L1414,0))</f>
        <v>0</v>
      </c>
      <c r="Y1414" s="86" t="n">
        <f aca="false">IF(ISBLANK(Q1414),0,IF(AND(Q1414&gt;=61,Q1414&lt;=90),L1414,0))</f>
        <v>0</v>
      </c>
      <c r="Z1414" s="86" t="n">
        <f aca="false">IF(ISBLANK(Q1414),0,IF(Q1414&gt;=91,L1414,0))</f>
        <v>0</v>
      </c>
    </row>
    <row r="1415" customFormat="false" ht="14.25" hidden="false" customHeight="true" outlineLevel="0" collapsed="false">
      <c r="U1415" s="86" t="n">
        <f aca="false">IF(ISBLANK(Q1415),0,IF(AND(Q1415&gt;=1,Q1415&lt;=15),L1415,0))</f>
        <v>0</v>
      </c>
      <c r="V1415" s="86" t="n">
        <f aca="false">IF(ISBLANK(Q1415),0,IF(AND(Q1415&gt;=16,Q1415&lt;=30),L1415,0))</f>
        <v>0</v>
      </c>
      <c r="W1415" s="86" t="n">
        <f aca="false">IF(ISBLANK(Q1415),0,IF(AND(Q1415&gt;=31,Q1415&lt;=45),L1415,0))</f>
        <v>0</v>
      </c>
      <c r="X1415" s="86" t="n">
        <f aca="false">IF(ISBLANK(Q1415),0,IF(AND(Q1415&gt;=46,Q1415&lt;=60),L1415,0))</f>
        <v>0</v>
      </c>
      <c r="Y1415" s="86" t="n">
        <f aca="false">IF(ISBLANK(Q1415),0,IF(AND(Q1415&gt;=61,Q1415&lt;=90),L1415,0))</f>
        <v>0</v>
      </c>
      <c r="Z1415" s="86" t="n">
        <f aca="false">IF(ISBLANK(Q1415),0,IF(Q1415&gt;=91,L1415,0))</f>
        <v>0</v>
      </c>
    </row>
    <row r="1416" customFormat="false" ht="14.25" hidden="false" customHeight="true" outlineLevel="0" collapsed="false">
      <c r="U1416" s="86" t="n">
        <f aca="false">IF(ISBLANK(Q1416),0,IF(AND(Q1416&gt;=1,Q1416&lt;=15),L1416,0))</f>
        <v>0</v>
      </c>
      <c r="V1416" s="86" t="n">
        <f aca="false">IF(ISBLANK(Q1416),0,IF(AND(Q1416&gt;=16,Q1416&lt;=30),L1416,0))</f>
        <v>0</v>
      </c>
      <c r="W1416" s="86" t="n">
        <f aca="false">IF(ISBLANK(Q1416),0,IF(AND(Q1416&gt;=31,Q1416&lt;=45),L1416,0))</f>
        <v>0</v>
      </c>
      <c r="X1416" s="86" t="n">
        <f aca="false">IF(ISBLANK(Q1416),0,IF(AND(Q1416&gt;=46,Q1416&lt;=60),L1416,0))</f>
        <v>0</v>
      </c>
      <c r="Y1416" s="86" t="n">
        <f aca="false">IF(ISBLANK(Q1416),0,IF(AND(Q1416&gt;=61,Q1416&lt;=90),L1416,0))</f>
        <v>0</v>
      </c>
      <c r="Z1416" s="86" t="n">
        <f aca="false">IF(ISBLANK(Q1416),0,IF(Q1416&gt;=91,L1416,0))</f>
        <v>0</v>
      </c>
    </row>
    <row r="1417" customFormat="false" ht="14.25" hidden="false" customHeight="true" outlineLevel="0" collapsed="false">
      <c r="U1417" s="86" t="n">
        <f aca="false">IF(ISBLANK(Q1417),0,IF(AND(Q1417&gt;=1,Q1417&lt;=15),L1417,0))</f>
        <v>0</v>
      </c>
      <c r="V1417" s="86" t="n">
        <f aca="false">IF(ISBLANK(Q1417),0,IF(AND(Q1417&gt;=16,Q1417&lt;=30),L1417,0))</f>
        <v>0</v>
      </c>
      <c r="W1417" s="86" t="n">
        <f aca="false">IF(ISBLANK(Q1417),0,IF(AND(Q1417&gt;=31,Q1417&lt;=45),L1417,0))</f>
        <v>0</v>
      </c>
      <c r="X1417" s="86" t="n">
        <f aca="false">IF(ISBLANK(Q1417),0,IF(AND(Q1417&gt;=46,Q1417&lt;=60),L1417,0))</f>
        <v>0</v>
      </c>
      <c r="Y1417" s="86" t="n">
        <f aca="false">IF(ISBLANK(Q1417),0,IF(AND(Q1417&gt;=61,Q1417&lt;=90),L1417,0))</f>
        <v>0</v>
      </c>
      <c r="Z1417" s="86" t="n">
        <f aca="false">IF(ISBLANK(Q1417),0,IF(Q1417&gt;=91,L1417,0))</f>
        <v>0</v>
      </c>
    </row>
    <row r="1418" customFormat="false" ht="14.25" hidden="false" customHeight="true" outlineLevel="0" collapsed="false">
      <c r="U1418" s="86" t="n">
        <f aca="false">IF(ISBLANK(Q1418),0,IF(AND(Q1418&gt;=1,Q1418&lt;=15),L1418,0))</f>
        <v>0</v>
      </c>
      <c r="V1418" s="86" t="n">
        <f aca="false">IF(ISBLANK(Q1418),0,IF(AND(Q1418&gt;=16,Q1418&lt;=30),L1418,0))</f>
        <v>0</v>
      </c>
      <c r="W1418" s="86" t="n">
        <f aca="false">IF(ISBLANK(Q1418),0,IF(AND(Q1418&gt;=31,Q1418&lt;=45),L1418,0))</f>
        <v>0</v>
      </c>
      <c r="X1418" s="86" t="n">
        <f aca="false">IF(ISBLANK(Q1418),0,IF(AND(Q1418&gt;=46,Q1418&lt;=60),L1418,0))</f>
        <v>0</v>
      </c>
      <c r="Y1418" s="86" t="n">
        <f aca="false">IF(ISBLANK(Q1418),0,IF(AND(Q1418&gt;=61,Q1418&lt;=90),L1418,0))</f>
        <v>0</v>
      </c>
      <c r="Z1418" s="86" t="n">
        <f aca="false">IF(ISBLANK(Q1418),0,IF(Q1418&gt;=91,L1418,0))</f>
        <v>0</v>
      </c>
    </row>
    <row r="1419" customFormat="false" ht="14.25" hidden="false" customHeight="true" outlineLevel="0" collapsed="false">
      <c r="U1419" s="86" t="n">
        <f aca="false">IF(ISBLANK(Q1419),0,IF(AND(Q1419&gt;=1,Q1419&lt;=15),L1419,0))</f>
        <v>0</v>
      </c>
      <c r="V1419" s="86" t="n">
        <f aca="false">IF(ISBLANK(Q1419),0,IF(AND(Q1419&gt;=16,Q1419&lt;=30),L1419,0))</f>
        <v>0</v>
      </c>
      <c r="W1419" s="86" t="n">
        <f aca="false">IF(ISBLANK(Q1419),0,IF(AND(Q1419&gt;=31,Q1419&lt;=45),L1419,0))</f>
        <v>0</v>
      </c>
      <c r="X1419" s="86" t="n">
        <f aca="false">IF(ISBLANK(Q1419),0,IF(AND(Q1419&gt;=46,Q1419&lt;=60),L1419,0))</f>
        <v>0</v>
      </c>
      <c r="Y1419" s="86" t="n">
        <f aca="false">IF(ISBLANK(Q1419),0,IF(AND(Q1419&gt;=61,Q1419&lt;=90),L1419,0))</f>
        <v>0</v>
      </c>
      <c r="Z1419" s="86" t="n">
        <f aca="false">IF(ISBLANK(Q1419),0,IF(Q1419&gt;=91,L1419,0))</f>
        <v>0</v>
      </c>
    </row>
    <row r="1420" customFormat="false" ht="14.25" hidden="false" customHeight="true" outlineLevel="0" collapsed="false">
      <c r="U1420" s="86" t="n">
        <f aca="false">IF(ISBLANK(Q1420),0,IF(AND(Q1420&gt;=1,Q1420&lt;=15),L1420,0))</f>
        <v>0</v>
      </c>
      <c r="V1420" s="86" t="n">
        <f aca="false">IF(ISBLANK(Q1420),0,IF(AND(Q1420&gt;=16,Q1420&lt;=30),L1420,0))</f>
        <v>0</v>
      </c>
      <c r="W1420" s="86" t="n">
        <f aca="false">IF(ISBLANK(Q1420),0,IF(AND(Q1420&gt;=31,Q1420&lt;=45),L1420,0))</f>
        <v>0</v>
      </c>
      <c r="X1420" s="86" t="n">
        <f aca="false">IF(ISBLANK(Q1420),0,IF(AND(Q1420&gt;=46,Q1420&lt;=60),L1420,0))</f>
        <v>0</v>
      </c>
      <c r="Y1420" s="86" t="n">
        <f aca="false">IF(ISBLANK(Q1420),0,IF(AND(Q1420&gt;=61,Q1420&lt;=90),L1420,0))</f>
        <v>0</v>
      </c>
      <c r="Z1420" s="86" t="n">
        <f aca="false">IF(ISBLANK(Q1420),0,IF(Q1420&gt;=91,L1420,0))</f>
        <v>0</v>
      </c>
    </row>
    <row r="1421" customFormat="false" ht="14.25" hidden="false" customHeight="true" outlineLevel="0" collapsed="false">
      <c r="U1421" s="86" t="n">
        <f aca="false">IF(ISBLANK(Q1421),0,IF(AND(Q1421&gt;=1,Q1421&lt;=15),L1421,0))</f>
        <v>0</v>
      </c>
      <c r="V1421" s="86" t="n">
        <f aca="false">IF(ISBLANK(Q1421),0,IF(AND(Q1421&gt;=16,Q1421&lt;=30),L1421,0))</f>
        <v>0</v>
      </c>
      <c r="W1421" s="86" t="n">
        <f aca="false">IF(ISBLANK(Q1421),0,IF(AND(Q1421&gt;=31,Q1421&lt;=45),L1421,0))</f>
        <v>0</v>
      </c>
      <c r="X1421" s="86" t="n">
        <f aca="false">IF(ISBLANK(Q1421),0,IF(AND(Q1421&gt;=46,Q1421&lt;=60),L1421,0))</f>
        <v>0</v>
      </c>
      <c r="Y1421" s="86" t="n">
        <f aca="false">IF(ISBLANK(Q1421),0,IF(AND(Q1421&gt;=61,Q1421&lt;=90),L1421,0))</f>
        <v>0</v>
      </c>
      <c r="Z1421" s="86" t="n">
        <f aca="false">IF(ISBLANK(Q1421),0,IF(Q1421&gt;=91,L1421,0))</f>
        <v>0</v>
      </c>
    </row>
    <row r="1422" customFormat="false" ht="14.25" hidden="false" customHeight="true" outlineLevel="0" collapsed="false">
      <c r="U1422" s="86" t="n">
        <f aca="false">IF(ISBLANK(Q1422),0,IF(AND(Q1422&gt;=1,Q1422&lt;=15),L1422,0))</f>
        <v>0</v>
      </c>
      <c r="V1422" s="86" t="n">
        <f aca="false">IF(ISBLANK(Q1422),0,IF(AND(Q1422&gt;=16,Q1422&lt;=30),L1422,0))</f>
        <v>0</v>
      </c>
      <c r="W1422" s="86" t="n">
        <f aca="false">IF(ISBLANK(Q1422),0,IF(AND(Q1422&gt;=31,Q1422&lt;=45),L1422,0))</f>
        <v>0</v>
      </c>
      <c r="X1422" s="86" t="n">
        <f aca="false">IF(ISBLANK(Q1422),0,IF(AND(Q1422&gt;=46,Q1422&lt;=60),L1422,0))</f>
        <v>0</v>
      </c>
      <c r="Y1422" s="86" t="n">
        <f aca="false">IF(ISBLANK(Q1422),0,IF(AND(Q1422&gt;=61,Q1422&lt;=90),L1422,0))</f>
        <v>0</v>
      </c>
      <c r="Z1422" s="86" t="n">
        <f aca="false">IF(ISBLANK(Q1422),0,IF(Q1422&gt;=91,L1422,0))</f>
        <v>0</v>
      </c>
    </row>
    <row r="1423" customFormat="false" ht="14.25" hidden="false" customHeight="true" outlineLevel="0" collapsed="false">
      <c r="U1423" s="86" t="n">
        <f aca="false">IF(ISBLANK(Q1423),0,IF(AND(Q1423&gt;=1,Q1423&lt;=15),L1423,0))</f>
        <v>0</v>
      </c>
      <c r="V1423" s="86" t="n">
        <f aca="false">IF(ISBLANK(Q1423),0,IF(AND(Q1423&gt;=16,Q1423&lt;=30),L1423,0))</f>
        <v>0</v>
      </c>
      <c r="W1423" s="86" t="n">
        <f aca="false">IF(ISBLANK(Q1423),0,IF(AND(Q1423&gt;=31,Q1423&lt;=45),L1423,0))</f>
        <v>0</v>
      </c>
      <c r="X1423" s="86" t="n">
        <f aca="false">IF(ISBLANK(Q1423),0,IF(AND(Q1423&gt;=46,Q1423&lt;=60),L1423,0))</f>
        <v>0</v>
      </c>
      <c r="Y1423" s="86" t="n">
        <f aca="false">IF(ISBLANK(Q1423),0,IF(AND(Q1423&gt;=61,Q1423&lt;=90),L1423,0))</f>
        <v>0</v>
      </c>
      <c r="Z1423" s="86" t="n">
        <f aca="false">IF(ISBLANK(Q1423),0,IF(Q1423&gt;=91,L1423,0))</f>
        <v>0</v>
      </c>
    </row>
    <row r="1424" customFormat="false" ht="14.25" hidden="false" customHeight="true" outlineLevel="0" collapsed="false">
      <c r="U1424" s="86" t="n">
        <f aca="false">IF(ISBLANK(Q1424),0,IF(AND(Q1424&gt;=1,Q1424&lt;=15),L1424,0))</f>
        <v>0</v>
      </c>
      <c r="V1424" s="86" t="n">
        <f aca="false">IF(ISBLANK(Q1424),0,IF(AND(Q1424&gt;=16,Q1424&lt;=30),L1424,0))</f>
        <v>0</v>
      </c>
      <c r="W1424" s="86" t="n">
        <f aca="false">IF(ISBLANK(Q1424),0,IF(AND(Q1424&gt;=31,Q1424&lt;=45),L1424,0))</f>
        <v>0</v>
      </c>
      <c r="X1424" s="86" t="n">
        <f aca="false">IF(ISBLANK(Q1424),0,IF(AND(Q1424&gt;=46,Q1424&lt;=60),L1424,0))</f>
        <v>0</v>
      </c>
      <c r="Y1424" s="86" t="n">
        <f aca="false">IF(ISBLANK(Q1424),0,IF(AND(Q1424&gt;=61,Q1424&lt;=90),L1424,0))</f>
        <v>0</v>
      </c>
      <c r="Z1424" s="86" t="n">
        <f aca="false">IF(ISBLANK(Q1424),0,IF(Q1424&gt;=91,L1424,0))</f>
        <v>0</v>
      </c>
    </row>
    <row r="1425" customFormat="false" ht="14.25" hidden="false" customHeight="true" outlineLevel="0" collapsed="false">
      <c r="U1425" s="86" t="n">
        <f aca="false">IF(ISBLANK(Q1425),0,IF(AND(Q1425&gt;=1,Q1425&lt;=15),L1425,0))</f>
        <v>0</v>
      </c>
      <c r="V1425" s="86" t="n">
        <f aca="false">IF(ISBLANK(Q1425),0,IF(AND(Q1425&gt;=16,Q1425&lt;=30),L1425,0))</f>
        <v>0</v>
      </c>
      <c r="W1425" s="86" t="n">
        <f aca="false">IF(ISBLANK(Q1425),0,IF(AND(Q1425&gt;=31,Q1425&lt;=45),L1425,0))</f>
        <v>0</v>
      </c>
      <c r="X1425" s="86" t="n">
        <f aca="false">IF(ISBLANK(Q1425),0,IF(AND(Q1425&gt;=46,Q1425&lt;=60),L1425,0))</f>
        <v>0</v>
      </c>
      <c r="Y1425" s="86" t="n">
        <f aca="false">IF(ISBLANK(Q1425),0,IF(AND(Q1425&gt;=61,Q1425&lt;=90),L1425,0))</f>
        <v>0</v>
      </c>
      <c r="Z1425" s="86" t="n">
        <f aca="false">IF(ISBLANK(Q1425),0,IF(Q1425&gt;=91,L1425,0))</f>
        <v>0</v>
      </c>
    </row>
    <row r="1426" customFormat="false" ht="14.25" hidden="false" customHeight="true" outlineLevel="0" collapsed="false">
      <c r="U1426" s="86" t="n">
        <f aca="false">IF(ISBLANK(Q1426),0,IF(AND(Q1426&gt;=1,Q1426&lt;=15),L1426,0))</f>
        <v>0</v>
      </c>
      <c r="V1426" s="86" t="n">
        <f aca="false">IF(ISBLANK(Q1426),0,IF(AND(Q1426&gt;=16,Q1426&lt;=30),L1426,0))</f>
        <v>0</v>
      </c>
      <c r="W1426" s="86" t="n">
        <f aca="false">IF(ISBLANK(Q1426),0,IF(AND(Q1426&gt;=31,Q1426&lt;=45),L1426,0))</f>
        <v>0</v>
      </c>
      <c r="X1426" s="86" t="n">
        <f aca="false">IF(ISBLANK(Q1426),0,IF(AND(Q1426&gt;=46,Q1426&lt;=60),L1426,0))</f>
        <v>0</v>
      </c>
      <c r="Y1426" s="86" t="n">
        <f aca="false">IF(ISBLANK(Q1426),0,IF(AND(Q1426&gt;=61,Q1426&lt;=90),L1426,0))</f>
        <v>0</v>
      </c>
      <c r="Z1426" s="86" t="n">
        <f aca="false">IF(ISBLANK(Q1426),0,IF(Q1426&gt;=91,L1426,0))</f>
        <v>0</v>
      </c>
    </row>
    <row r="1427" customFormat="false" ht="14.25" hidden="false" customHeight="true" outlineLevel="0" collapsed="false">
      <c r="U1427" s="86" t="n">
        <f aca="false">IF(ISBLANK(Q1427),0,IF(AND(Q1427&gt;=1,Q1427&lt;=15),L1427,0))</f>
        <v>0</v>
      </c>
      <c r="V1427" s="86" t="n">
        <f aca="false">IF(ISBLANK(Q1427),0,IF(AND(Q1427&gt;=16,Q1427&lt;=30),L1427,0))</f>
        <v>0</v>
      </c>
      <c r="W1427" s="86" t="n">
        <f aca="false">IF(ISBLANK(Q1427),0,IF(AND(Q1427&gt;=31,Q1427&lt;=45),L1427,0))</f>
        <v>0</v>
      </c>
      <c r="X1427" s="86" t="n">
        <f aca="false">IF(ISBLANK(Q1427),0,IF(AND(Q1427&gt;=46,Q1427&lt;=60),L1427,0))</f>
        <v>0</v>
      </c>
      <c r="Y1427" s="86" t="n">
        <f aca="false">IF(ISBLANK(Q1427),0,IF(AND(Q1427&gt;=61,Q1427&lt;=90),L1427,0))</f>
        <v>0</v>
      </c>
      <c r="Z1427" s="86" t="n">
        <f aca="false">IF(ISBLANK(Q1427),0,IF(Q1427&gt;=91,L1427,0))</f>
        <v>0</v>
      </c>
    </row>
    <row r="1428" customFormat="false" ht="14.25" hidden="false" customHeight="true" outlineLevel="0" collapsed="false">
      <c r="U1428" s="86" t="n">
        <f aca="false">IF(ISBLANK(Q1428),0,IF(AND(Q1428&gt;=1,Q1428&lt;=15),L1428,0))</f>
        <v>0</v>
      </c>
      <c r="V1428" s="86" t="n">
        <f aca="false">IF(ISBLANK(Q1428),0,IF(AND(Q1428&gt;=16,Q1428&lt;=30),L1428,0))</f>
        <v>0</v>
      </c>
      <c r="W1428" s="86" t="n">
        <f aca="false">IF(ISBLANK(Q1428),0,IF(AND(Q1428&gt;=31,Q1428&lt;=45),L1428,0))</f>
        <v>0</v>
      </c>
      <c r="X1428" s="86" t="n">
        <f aca="false">IF(ISBLANK(Q1428),0,IF(AND(Q1428&gt;=46,Q1428&lt;=60),L1428,0))</f>
        <v>0</v>
      </c>
      <c r="Y1428" s="86" t="n">
        <f aca="false">IF(ISBLANK(Q1428),0,IF(AND(Q1428&gt;=61,Q1428&lt;=90),L1428,0))</f>
        <v>0</v>
      </c>
      <c r="Z1428" s="86" t="n">
        <f aca="false">IF(ISBLANK(Q1428),0,IF(Q1428&gt;=91,L1428,0))</f>
        <v>0</v>
      </c>
    </row>
    <row r="1429" customFormat="false" ht="14.25" hidden="false" customHeight="true" outlineLevel="0" collapsed="false">
      <c r="U1429" s="86" t="n">
        <f aca="false">IF(ISBLANK(Q1429),0,IF(AND(Q1429&gt;=1,Q1429&lt;=15),L1429,0))</f>
        <v>0</v>
      </c>
      <c r="V1429" s="86" t="n">
        <f aca="false">IF(ISBLANK(Q1429),0,IF(AND(Q1429&gt;=16,Q1429&lt;=30),L1429,0))</f>
        <v>0</v>
      </c>
      <c r="W1429" s="86" t="n">
        <f aca="false">IF(ISBLANK(Q1429),0,IF(AND(Q1429&gt;=31,Q1429&lt;=45),L1429,0))</f>
        <v>0</v>
      </c>
      <c r="X1429" s="86" t="n">
        <f aca="false">IF(ISBLANK(Q1429),0,IF(AND(Q1429&gt;=46,Q1429&lt;=60),L1429,0))</f>
        <v>0</v>
      </c>
      <c r="Y1429" s="86" t="n">
        <f aca="false">IF(ISBLANK(Q1429),0,IF(AND(Q1429&gt;=61,Q1429&lt;=90),L1429,0))</f>
        <v>0</v>
      </c>
      <c r="Z1429" s="86" t="n">
        <f aca="false">IF(ISBLANK(Q1429),0,IF(Q1429&gt;=91,L1429,0))</f>
        <v>0</v>
      </c>
    </row>
    <row r="1430" customFormat="false" ht="14.25" hidden="false" customHeight="true" outlineLevel="0" collapsed="false">
      <c r="U1430" s="86" t="n">
        <f aca="false">IF(ISBLANK(Q1430),0,IF(AND(Q1430&gt;=1,Q1430&lt;=15),L1430,0))</f>
        <v>0</v>
      </c>
      <c r="V1430" s="86" t="n">
        <f aca="false">IF(ISBLANK(Q1430),0,IF(AND(Q1430&gt;=16,Q1430&lt;=30),L1430,0))</f>
        <v>0</v>
      </c>
      <c r="W1430" s="86" t="n">
        <f aca="false">IF(ISBLANK(Q1430),0,IF(AND(Q1430&gt;=31,Q1430&lt;=45),L1430,0))</f>
        <v>0</v>
      </c>
      <c r="X1430" s="86" t="n">
        <f aca="false">IF(ISBLANK(Q1430),0,IF(AND(Q1430&gt;=46,Q1430&lt;=60),L1430,0))</f>
        <v>0</v>
      </c>
      <c r="Y1430" s="86" t="n">
        <f aca="false">IF(ISBLANK(Q1430),0,IF(AND(Q1430&gt;=61,Q1430&lt;=90),L1430,0))</f>
        <v>0</v>
      </c>
      <c r="Z1430" s="86" t="n">
        <f aca="false">IF(ISBLANK(Q1430),0,IF(Q1430&gt;=91,L1430,0))</f>
        <v>0</v>
      </c>
    </row>
    <row r="1431" customFormat="false" ht="14.25" hidden="false" customHeight="true" outlineLevel="0" collapsed="false">
      <c r="U1431" s="86" t="n">
        <f aca="false">IF(ISBLANK(Q1431),0,IF(AND(Q1431&gt;=1,Q1431&lt;=15),L1431,0))</f>
        <v>0</v>
      </c>
      <c r="V1431" s="86" t="n">
        <f aca="false">IF(ISBLANK(Q1431),0,IF(AND(Q1431&gt;=16,Q1431&lt;=30),L1431,0))</f>
        <v>0</v>
      </c>
      <c r="W1431" s="86" t="n">
        <f aca="false">IF(ISBLANK(Q1431),0,IF(AND(Q1431&gt;=31,Q1431&lt;=45),L1431,0))</f>
        <v>0</v>
      </c>
      <c r="X1431" s="86" t="n">
        <f aca="false">IF(ISBLANK(Q1431),0,IF(AND(Q1431&gt;=46,Q1431&lt;=60),L1431,0))</f>
        <v>0</v>
      </c>
      <c r="Y1431" s="86" t="n">
        <f aca="false">IF(ISBLANK(Q1431),0,IF(AND(Q1431&gt;=61,Q1431&lt;=90),L1431,0))</f>
        <v>0</v>
      </c>
      <c r="Z1431" s="86" t="n">
        <f aca="false">IF(ISBLANK(Q1431),0,IF(Q1431&gt;=91,L1431,0))</f>
        <v>0</v>
      </c>
    </row>
    <row r="1432" customFormat="false" ht="14.25" hidden="false" customHeight="true" outlineLevel="0" collapsed="false">
      <c r="U1432" s="86" t="n">
        <f aca="false">IF(ISBLANK(Q1432),0,IF(AND(Q1432&gt;=1,Q1432&lt;=15),L1432,0))</f>
        <v>0</v>
      </c>
      <c r="V1432" s="86" t="n">
        <f aca="false">IF(ISBLANK(Q1432),0,IF(AND(Q1432&gt;=16,Q1432&lt;=30),L1432,0))</f>
        <v>0</v>
      </c>
      <c r="W1432" s="86" t="n">
        <f aca="false">IF(ISBLANK(Q1432),0,IF(AND(Q1432&gt;=31,Q1432&lt;=45),L1432,0))</f>
        <v>0</v>
      </c>
      <c r="X1432" s="86" t="n">
        <f aca="false">IF(ISBLANK(Q1432),0,IF(AND(Q1432&gt;=46,Q1432&lt;=60),L1432,0))</f>
        <v>0</v>
      </c>
      <c r="Y1432" s="86" t="n">
        <f aca="false">IF(ISBLANK(Q1432),0,IF(AND(Q1432&gt;=61,Q1432&lt;=90),L1432,0))</f>
        <v>0</v>
      </c>
      <c r="Z1432" s="86" t="n">
        <f aca="false">IF(ISBLANK(Q1432),0,IF(Q1432&gt;=91,L1432,0))</f>
        <v>0</v>
      </c>
    </row>
    <row r="1433" customFormat="false" ht="14.25" hidden="false" customHeight="true" outlineLevel="0" collapsed="false">
      <c r="U1433" s="86" t="n">
        <f aca="false">IF(ISBLANK(Q1433),0,IF(AND(Q1433&gt;=1,Q1433&lt;=15),L1433,0))</f>
        <v>0</v>
      </c>
      <c r="V1433" s="86" t="n">
        <f aca="false">IF(ISBLANK(Q1433),0,IF(AND(Q1433&gt;=16,Q1433&lt;=30),L1433,0))</f>
        <v>0</v>
      </c>
      <c r="W1433" s="86" t="n">
        <f aca="false">IF(ISBLANK(Q1433),0,IF(AND(Q1433&gt;=31,Q1433&lt;=45),L1433,0))</f>
        <v>0</v>
      </c>
      <c r="X1433" s="86" t="n">
        <f aca="false">IF(ISBLANK(Q1433),0,IF(AND(Q1433&gt;=46,Q1433&lt;=60),L1433,0))</f>
        <v>0</v>
      </c>
      <c r="Y1433" s="86" t="n">
        <f aca="false">IF(ISBLANK(Q1433),0,IF(AND(Q1433&gt;=61,Q1433&lt;=90),L1433,0))</f>
        <v>0</v>
      </c>
      <c r="Z1433" s="86" t="n">
        <f aca="false">IF(ISBLANK(Q1433),0,IF(Q1433&gt;=91,L1433,0))</f>
        <v>0</v>
      </c>
    </row>
    <row r="1434" customFormat="false" ht="14.25" hidden="false" customHeight="true" outlineLevel="0" collapsed="false">
      <c r="U1434" s="86" t="n">
        <f aca="false">IF(ISBLANK(Q1434),0,IF(AND(Q1434&gt;=1,Q1434&lt;=15),L1434,0))</f>
        <v>0</v>
      </c>
      <c r="V1434" s="86" t="n">
        <f aca="false">IF(ISBLANK(Q1434),0,IF(AND(Q1434&gt;=16,Q1434&lt;=30),L1434,0))</f>
        <v>0</v>
      </c>
      <c r="W1434" s="86" t="n">
        <f aca="false">IF(ISBLANK(Q1434),0,IF(AND(Q1434&gt;=31,Q1434&lt;=45),L1434,0))</f>
        <v>0</v>
      </c>
      <c r="X1434" s="86" t="n">
        <f aca="false">IF(ISBLANK(Q1434),0,IF(AND(Q1434&gt;=46,Q1434&lt;=60),L1434,0))</f>
        <v>0</v>
      </c>
      <c r="Y1434" s="86" t="n">
        <f aca="false">IF(ISBLANK(Q1434),0,IF(AND(Q1434&gt;=61,Q1434&lt;=90),L1434,0))</f>
        <v>0</v>
      </c>
      <c r="Z1434" s="86" t="n">
        <f aca="false">IF(ISBLANK(Q1434),0,IF(Q1434&gt;=91,L1434,0))</f>
        <v>0</v>
      </c>
    </row>
    <row r="1435" customFormat="false" ht="14.25" hidden="false" customHeight="true" outlineLevel="0" collapsed="false">
      <c r="U1435" s="86" t="n">
        <f aca="false">IF(ISBLANK(Q1435),0,IF(AND(Q1435&gt;=1,Q1435&lt;=15),L1435,0))</f>
        <v>0</v>
      </c>
      <c r="V1435" s="86" t="n">
        <f aca="false">IF(ISBLANK(Q1435),0,IF(AND(Q1435&gt;=16,Q1435&lt;=30),L1435,0))</f>
        <v>0</v>
      </c>
      <c r="W1435" s="86" t="n">
        <f aca="false">IF(ISBLANK(Q1435),0,IF(AND(Q1435&gt;=31,Q1435&lt;=45),L1435,0))</f>
        <v>0</v>
      </c>
      <c r="X1435" s="86" t="n">
        <f aca="false">IF(ISBLANK(Q1435),0,IF(AND(Q1435&gt;=46,Q1435&lt;=60),L1435,0))</f>
        <v>0</v>
      </c>
      <c r="Y1435" s="86" t="n">
        <f aca="false">IF(ISBLANK(Q1435),0,IF(AND(Q1435&gt;=61,Q1435&lt;=90),L1435,0))</f>
        <v>0</v>
      </c>
      <c r="Z1435" s="86" t="n">
        <f aca="false">IF(ISBLANK(Q1435),0,IF(Q1435&gt;=91,L1435,0))</f>
        <v>0</v>
      </c>
    </row>
    <row r="1436" customFormat="false" ht="14.25" hidden="false" customHeight="true" outlineLevel="0" collapsed="false">
      <c r="U1436" s="86" t="n">
        <f aca="false">IF(ISBLANK(Q1436),0,IF(AND(Q1436&gt;=1,Q1436&lt;=15),L1436,0))</f>
        <v>0</v>
      </c>
      <c r="V1436" s="86" t="n">
        <f aca="false">IF(ISBLANK(Q1436),0,IF(AND(Q1436&gt;=16,Q1436&lt;=30),L1436,0))</f>
        <v>0</v>
      </c>
      <c r="W1436" s="86" t="n">
        <f aca="false">IF(ISBLANK(Q1436),0,IF(AND(Q1436&gt;=31,Q1436&lt;=45),L1436,0))</f>
        <v>0</v>
      </c>
      <c r="X1436" s="86" t="n">
        <f aca="false">IF(ISBLANK(Q1436),0,IF(AND(Q1436&gt;=46,Q1436&lt;=60),L1436,0))</f>
        <v>0</v>
      </c>
      <c r="Y1436" s="86" t="n">
        <f aca="false">IF(ISBLANK(Q1436),0,IF(AND(Q1436&gt;=61,Q1436&lt;=90),L1436,0))</f>
        <v>0</v>
      </c>
      <c r="Z1436" s="86" t="n">
        <f aca="false">IF(ISBLANK(Q1436),0,IF(Q1436&gt;=91,L1436,0))</f>
        <v>0</v>
      </c>
    </row>
    <row r="1437" customFormat="false" ht="14.25" hidden="false" customHeight="true" outlineLevel="0" collapsed="false">
      <c r="U1437" s="86" t="n">
        <f aca="false">IF(ISBLANK(Q1437),0,IF(AND(Q1437&gt;=1,Q1437&lt;=15),L1437,0))</f>
        <v>0</v>
      </c>
      <c r="V1437" s="86" t="n">
        <f aca="false">IF(ISBLANK(Q1437),0,IF(AND(Q1437&gt;=16,Q1437&lt;=30),L1437,0))</f>
        <v>0</v>
      </c>
      <c r="W1437" s="86" t="n">
        <f aca="false">IF(ISBLANK(Q1437),0,IF(AND(Q1437&gt;=31,Q1437&lt;=45),L1437,0))</f>
        <v>0</v>
      </c>
      <c r="X1437" s="86" t="n">
        <f aca="false">IF(ISBLANK(Q1437),0,IF(AND(Q1437&gt;=46,Q1437&lt;=60),L1437,0))</f>
        <v>0</v>
      </c>
      <c r="Y1437" s="86" t="n">
        <f aca="false">IF(ISBLANK(Q1437),0,IF(AND(Q1437&gt;=61,Q1437&lt;=90),L1437,0))</f>
        <v>0</v>
      </c>
      <c r="Z1437" s="86" t="n">
        <f aca="false">IF(ISBLANK(Q1437),0,IF(Q1437&gt;=91,L1437,0))</f>
        <v>0</v>
      </c>
    </row>
    <row r="1438" customFormat="false" ht="14.25" hidden="false" customHeight="true" outlineLevel="0" collapsed="false">
      <c r="U1438" s="86" t="n">
        <f aca="false">IF(ISBLANK(Q1438),0,IF(AND(Q1438&gt;=1,Q1438&lt;=15),L1438,0))</f>
        <v>0</v>
      </c>
      <c r="V1438" s="86" t="n">
        <f aca="false">IF(ISBLANK(Q1438),0,IF(AND(Q1438&gt;=16,Q1438&lt;=30),L1438,0))</f>
        <v>0</v>
      </c>
      <c r="W1438" s="86" t="n">
        <f aca="false">IF(ISBLANK(Q1438),0,IF(AND(Q1438&gt;=31,Q1438&lt;=45),L1438,0))</f>
        <v>0</v>
      </c>
      <c r="X1438" s="86" t="n">
        <f aca="false">IF(ISBLANK(Q1438),0,IF(AND(Q1438&gt;=46,Q1438&lt;=60),L1438,0))</f>
        <v>0</v>
      </c>
      <c r="Y1438" s="86" t="n">
        <f aca="false">IF(ISBLANK(Q1438),0,IF(AND(Q1438&gt;=61,Q1438&lt;=90),L1438,0))</f>
        <v>0</v>
      </c>
      <c r="Z1438" s="86" t="n">
        <f aca="false">IF(ISBLANK(Q1438),0,IF(Q1438&gt;=91,L1438,0))</f>
        <v>0</v>
      </c>
    </row>
    <row r="1439" customFormat="false" ht="14.25" hidden="false" customHeight="true" outlineLevel="0" collapsed="false">
      <c r="U1439" s="86" t="n">
        <f aca="false">IF(ISBLANK(Q1439),0,IF(AND(Q1439&gt;=1,Q1439&lt;=15),L1439,0))</f>
        <v>0</v>
      </c>
      <c r="V1439" s="86" t="n">
        <f aca="false">IF(ISBLANK(Q1439),0,IF(AND(Q1439&gt;=16,Q1439&lt;=30),L1439,0))</f>
        <v>0</v>
      </c>
      <c r="W1439" s="86" t="n">
        <f aca="false">IF(ISBLANK(Q1439),0,IF(AND(Q1439&gt;=31,Q1439&lt;=45),L1439,0))</f>
        <v>0</v>
      </c>
      <c r="X1439" s="86" t="n">
        <f aca="false">IF(ISBLANK(Q1439),0,IF(AND(Q1439&gt;=46,Q1439&lt;=60),L1439,0))</f>
        <v>0</v>
      </c>
      <c r="Y1439" s="86" t="n">
        <f aca="false">IF(ISBLANK(Q1439),0,IF(AND(Q1439&gt;=61,Q1439&lt;=90),L1439,0))</f>
        <v>0</v>
      </c>
      <c r="Z1439" s="86" t="n">
        <f aca="false">IF(ISBLANK(Q1439),0,IF(Q1439&gt;=91,L1439,0))</f>
        <v>0</v>
      </c>
    </row>
    <row r="1440" customFormat="false" ht="14.25" hidden="false" customHeight="true" outlineLevel="0" collapsed="false">
      <c r="U1440" s="86" t="n">
        <f aca="false">IF(ISBLANK(Q1440),0,IF(AND(Q1440&gt;=1,Q1440&lt;=15),L1440,0))</f>
        <v>0</v>
      </c>
      <c r="V1440" s="86" t="n">
        <f aca="false">IF(ISBLANK(Q1440),0,IF(AND(Q1440&gt;=16,Q1440&lt;=30),L1440,0))</f>
        <v>0</v>
      </c>
      <c r="W1440" s="86" t="n">
        <f aca="false">IF(ISBLANK(Q1440),0,IF(AND(Q1440&gt;=31,Q1440&lt;=45),L1440,0))</f>
        <v>0</v>
      </c>
      <c r="X1440" s="86" t="n">
        <f aca="false">IF(ISBLANK(Q1440),0,IF(AND(Q1440&gt;=46,Q1440&lt;=60),L1440,0))</f>
        <v>0</v>
      </c>
      <c r="Y1440" s="86" t="n">
        <f aca="false">IF(ISBLANK(Q1440),0,IF(AND(Q1440&gt;=61,Q1440&lt;=90),L1440,0))</f>
        <v>0</v>
      </c>
      <c r="Z1440" s="86" t="n">
        <f aca="false">IF(ISBLANK(Q1440),0,IF(Q1440&gt;=91,L1440,0))</f>
        <v>0</v>
      </c>
    </row>
    <row r="1441" customFormat="false" ht="14.25" hidden="false" customHeight="true" outlineLevel="0" collapsed="false">
      <c r="U1441" s="86" t="n">
        <f aca="false">IF(ISBLANK(Q1441),0,IF(AND(Q1441&gt;=1,Q1441&lt;=15),L1441,0))</f>
        <v>0</v>
      </c>
      <c r="V1441" s="86" t="n">
        <f aca="false">IF(ISBLANK(Q1441),0,IF(AND(Q1441&gt;=16,Q1441&lt;=30),L1441,0))</f>
        <v>0</v>
      </c>
      <c r="W1441" s="86" t="n">
        <f aca="false">IF(ISBLANK(Q1441),0,IF(AND(Q1441&gt;=31,Q1441&lt;=45),L1441,0))</f>
        <v>0</v>
      </c>
      <c r="X1441" s="86" t="n">
        <f aca="false">IF(ISBLANK(Q1441),0,IF(AND(Q1441&gt;=46,Q1441&lt;=60),L1441,0))</f>
        <v>0</v>
      </c>
      <c r="Y1441" s="86" t="n">
        <f aca="false">IF(ISBLANK(Q1441),0,IF(AND(Q1441&gt;=61,Q1441&lt;=90),L1441,0))</f>
        <v>0</v>
      </c>
      <c r="Z1441" s="86" t="n">
        <f aca="false">IF(ISBLANK(Q1441),0,IF(Q1441&gt;=91,L1441,0))</f>
        <v>0</v>
      </c>
    </row>
    <row r="1442" customFormat="false" ht="14.25" hidden="false" customHeight="true" outlineLevel="0" collapsed="false">
      <c r="U1442" s="86" t="n">
        <f aca="false">IF(ISBLANK(Q1442),0,IF(AND(Q1442&gt;=1,Q1442&lt;=15),L1442,0))</f>
        <v>0</v>
      </c>
      <c r="V1442" s="86" t="n">
        <f aca="false">IF(ISBLANK(Q1442),0,IF(AND(Q1442&gt;=16,Q1442&lt;=30),L1442,0))</f>
        <v>0</v>
      </c>
      <c r="W1442" s="86" t="n">
        <f aca="false">IF(ISBLANK(Q1442),0,IF(AND(Q1442&gt;=31,Q1442&lt;=45),L1442,0))</f>
        <v>0</v>
      </c>
      <c r="X1442" s="86" t="n">
        <f aca="false">IF(ISBLANK(Q1442),0,IF(AND(Q1442&gt;=46,Q1442&lt;=60),L1442,0))</f>
        <v>0</v>
      </c>
      <c r="Y1442" s="86" t="n">
        <f aca="false">IF(ISBLANK(Q1442),0,IF(AND(Q1442&gt;=61,Q1442&lt;=90),L1442,0))</f>
        <v>0</v>
      </c>
      <c r="Z1442" s="86" t="n">
        <f aca="false">IF(ISBLANK(Q1442),0,IF(Q1442&gt;=91,L1442,0))</f>
        <v>0</v>
      </c>
    </row>
    <row r="1443" customFormat="false" ht="14.25" hidden="false" customHeight="true" outlineLevel="0" collapsed="false">
      <c r="U1443" s="86" t="n">
        <f aca="false">IF(ISBLANK(Q1443),0,IF(AND(Q1443&gt;=1,Q1443&lt;=15),L1443,0))</f>
        <v>0</v>
      </c>
      <c r="V1443" s="86" t="n">
        <f aca="false">IF(ISBLANK(Q1443),0,IF(AND(Q1443&gt;=16,Q1443&lt;=30),L1443,0))</f>
        <v>0</v>
      </c>
      <c r="W1443" s="86" t="n">
        <f aca="false">IF(ISBLANK(Q1443),0,IF(AND(Q1443&gt;=31,Q1443&lt;=45),L1443,0))</f>
        <v>0</v>
      </c>
      <c r="X1443" s="86" t="n">
        <f aca="false">IF(ISBLANK(Q1443),0,IF(AND(Q1443&gt;=46,Q1443&lt;=60),L1443,0))</f>
        <v>0</v>
      </c>
      <c r="Y1443" s="86" t="n">
        <f aca="false">IF(ISBLANK(Q1443),0,IF(AND(Q1443&gt;=61,Q1443&lt;=90),L1443,0))</f>
        <v>0</v>
      </c>
      <c r="Z1443" s="86" t="n">
        <f aca="false">IF(ISBLANK(Q1443),0,IF(Q1443&gt;=91,L1443,0))</f>
        <v>0</v>
      </c>
    </row>
    <row r="1444" customFormat="false" ht="14.25" hidden="false" customHeight="true" outlineLevel="0" collapsed="false">
      <c r="U1444" s="86" t="n">
        <f aca="false">IF(ISBLANK(Q1444),0,IF(AND(Q1444&gt;=1,Q1444&lt;=15),L1444,0))</f>
        <v>0</v>
      </c>
      <c r="V1444" s="86" t="n">
        <f aca="false">IF(ISBLANK(Q1444),0,IF(AND(Q1444&gt;=16,Q1444&lt;=30),L1444,0))</f>
        <v>0</v>
      </c>
      <c r="W1444" s="86" t="n">
        <f aca="false">IF(ISBLANK(Q1444),0,IF(AND(Q1444&gt;=31,Q1444&lt;=45),L1444,0))</f>
        <v>0</v>
      </c>
      <c r="X1444" s="86" t="n">
        <f aca="false">IF(ISBLANK(Q1444),0,IF(AND(Q1444&gt;=46,Q1444&lt;=60),L1444,0))</f>
        <v>0</v>
      </c>
      <c r="Y1444" s="86" t="n">
        <f aca="false">IF(ISBLANK(Q1444),0,IF(AND(Q1444&gt;=61,Q1444&lt;=90),L1444,0))</f>
        <v>0</v>
      </c>
      <c r="Z1444" s="86" t="n">
        <f aca="false">IF(ISBLANK(Q1444),0,IF(Q1444&gt;=91,L1444,0))</f>
        <v>0</v>
      </c>
    </row>
    <row r="1445" customFormat="false" ht="14.25" hidden="false" customHeight="true" outlineLevel="0" collapsed="false">
      <c r="U1445" s="86" t="n">
        <f aca="false">IF(ISBLANK(Q1445),0,IF(AND(Q1445&gt;=1,Q1445&lt;=15),L1445,0))</f>
        <v>0</v>
      </c>
      <c r="V1445" s="86" t="n">
        <f aca="false">IF(ISBLANK(Q1445),0,IF(AND(Q1445&gt;=16,Q1445&lt;=30),L1445,0))</f>
        <v>0</v>
      </c>
      <c r="W1445" s="86" t="n">
        <f aca="false">IF(ISBLANK(Q1445),0,IF(AND(Q1445&gt;=31,Q1445&lt;=45),L1445,0))</f>
        <v>0</v>
      </c>
      <c r="X1445" s="86" t="n">
        <f aca="false">IF(ISBLANK(Q1445),0,IF(AND(Q1445&gt;=46,Q1445&lt;=60),L1445,0))</f>
        <v>0</v>
      </c>
      <c r="Y1445" s="86" t="n">
        <f aca="false">IF(ISBLANK(Q1445),0,IF(AND(Q1445&gt;=61,Q1445&lt;=90),L1445,0))</f>
        <v>0</v>
      </c>
      <c r="Z1445" s="86" t="n">
        <f aca="false">IF(ISBLANK(Q1445),0,IF(Q1445&gt;=91,L1445,0))</f>
        <v>0</v>
      </c>
    </row>
    <row r="1446" customFormat="false" ht="14.25" hidden="false" customHeight="true" outlineLevel="0" collapsed="false">
      <c r="U1446" s="86" t="n">
        <f aca="false">IF(ISBLANK(Q1446),0,IF(AND(Q1446&gt;=1,Q1446&lt;=15),L1446,0))</f>
        <v>0</v>
      </c>
      <c r="V1446" s="86" t="n">
        <f aca="false">IF(ISBLANK(Q1446),0,IF(AND(Q1446&gt;=16,Q1446&lt;=30),L1446,0))</f>
        <v>0</v>
      </c>
      <c r="W1446" s="86" t="n">
        <f aca="false">IF(ISBLANK(Q1446),0,IF(AND(Q1446&gt;=31,Q1446&lt;=45),L1446,0))</f>
        <v>0</v>
      </c>
      <c r="X1446" s="86" t="n">
        <f aca="false">IF(ISBLANK(Q1446),0,IF(AND(Q1446&gt;=46,Q1446&lt;=60),L1446,0))</f>
        <v>0</v>
      </c>
      <c r="Y1446" s="86" t="n">
        <f aca="false">IF(ISBLANK(Q1446),0,IF(AND(Q1446&gt;=61,Q1446&lt;=90),L1446,0))</f>
        <v>0</v>
      </c>
      <c r="Z1446" s="86" t="n">
        <f aca="false">IF(ISBLANK(Q1446),0,IF(Q1446&gt;=91,L1446,0))</f>
        <v>0</v>
      </c>
    </row>
    <row r="1447" customFormat="false" ht="14.25" hidden="false" customHeight="true" outlineLevel="0" collapsed="false">
      <c r="U1447" s="86" t="n">
        <f aca="false">IF(ISBLANK(Q1447),0,IF(AND(Q1447&gt;=1,Q1447&lt;=15),L1447,0))</f>
        <v>0</v>
      </c>
      <c r="V1447" s="86" t="n">
        <f aca="false">IF(ISBLANK(Q1447),0,IF(AND(Q1447&gt;=16,Q1447&lt;=30),L1447,0))</f>
        <v>0</v>
      </c>
      <c r="W1447" s="86" t="n">
        <f aca="false">IF(ISBLANK(Q1447),0,IF(AND(Q1447&gt;=31,Q1447&lt;=45),L1447,0))</f>
        <v>0</v>
      </c>
      <c r="X1447" s="86" t="n">
        <f aca="false">IF(ISBLANK(Q1447),0,IF(AND(Q1447&gt;=46,Q1447&lt;=60),L1447,0))</f>
        <v>0</v>
      </c>
      <c r="Y1447" s="86" t="n">
        <f aca="false">IF(ISBLANK(Q1447),0,IF(AND(Q1447&gt;=61,Q1447&lt;=90),L1447,0))</f>
        <v>0</v>
      </c>
      <c r="Z1447" s="86" t="n">
        <f aca="false">IF(ISBLANK(Q1447),0,IF(Q1447&gt;=91,L1447,0))</f>
        <v>0</v>
      </c>
    </row>
    <row r="1448" customFormat="false" ht="14.25" hidden="false" customHeight="true" outlineLevel="0" collapsed="false">
      <c r="U1448" s="86" t="n">
        <f aca="false">IF(ISBLANK(Q1448),0,IF(AND(Q1448&gt;=1,Q1448&lt;=15),L1448,0))</f>
        <v>0</v>
      </c>
      <c r="V1448" s="86" t="n">
        <f aca="false">IF(ISBLANK(Q1448),0,IF(AND(Q1448&gt;=16,Q1448&lt;=30),L1448,0))</f>
        <v>0</v>
      </c>
      <c r="W1448" s="86" t="n">
        <f aca="false">IF(ISBLANK(Q1448),0,IF(AND(Q1448&gt;=31,Q1448&lt;=45),L1448,0))</f>
        <v>0</v>
      </c>
      <c r="X1448" s="86" t="n">
        <f aca="false">IF(ISBLANK(Q1448),0,IF(AND(Q1448&gt;=46,Q1448&lt;=60),L1448,0))</f>
        <v>0</v>
      </c>
      <c r="Y1448" s="86" t="n">
        <f aca="false">IF(ISBLANK(Q1448),0,IF(AND(Q1448&gt;=61,Q1448&lt;=90),L1448,0))</f>
        <v>0</v>
      </c>
      <c r="Z1448" s="86" t="n">
        <f aca="false">IF(ISBLANK(Q1448),0,IF(Q1448&gt;=91,L1448,0))</f>
        <v>0</v>
      </c>
    </row>
    <row r="1449" customFormat="false" ht="14.25" hidden="false" customHeight="true" outlineLevel="0" collapsed="false">
      <c r="U1449" s="86" t="n">
        <f aca="false">IF(ISBLANK(Q1449),0,IF(AND(Q1449&gt;=1,Q1449&lt;=15),L1449,0))</f>
        <v>0</v>
      </c>
      <c r="V1449" s="86" t="n">
        <f aca="false">IF(ISBLANK(Q1449),0,IF(AND(Q1449&gt;=16,Q1449&lt;=30),L1449,0))</f>
        <v>0</v>
      </c>
      <c r="W1449" s="86" t="n">
        <f aca="false">IF(ISBLANK(Q1449),0,IF(AND(Q1449&gt;=31,Q1449&lt;=45),L1449,0))</f>
        <v>0</v>
      </c>
      <c r="X1449" s="86" t="n">
        <f aca="false">IF(ISBLANK(Q1449),0,IF(AND(Q1449&gt;=46,Q1449&lt;=60),L1449,0))</f>
        <v>0</v>
      </c>
      <c r="Y1449" s="86" t="n">
        <f aca="false">IF(ISBLANK(Q1449),0,IF(AND(Q1449&gt;=61,Q1449&lt;=90),L1449,0))</f>
        <v>0</v>
      </c>
      <c r="Z1449" s="86" t="n">
        <f aca="false">IF(ISBLANK(Q1449),0,IF(Q1449&gt;=91,L1449,0))</f>
        <v>0</v>
      </c>
    </row>
    <row r="1450" customFormat="false" ht="14.25" hidden="false" customHeight="true" outlineLevel="0" collapsed="false">
      <c r="U1450" s="86" t="n">
        <f aca="false">IF(ISBLANK(Q1450),0,IF(AND(Q1450&gt;=1,Q1450&lt;=15),L1450,0))</f>
        <v>0</v>
      </c>
      <c r="V1450" s="86" t="n">
        <f aca="false">IF(ISBLANK(Q1450),0,IF(AND(Q1450&gt;=16,Q1450&lt;=30),L1450,0))</f>
        <v>0</v>
      </c>
      <c r="W1450" s="86" t="n">
        <f aca="false">IF(ISBLANK(Q1450),0,IF(AND(Q1450&gt;=31,Q1450&lt;=45),L1450,0))</f>
        <v>0</v>
      </c>
      <c r="X1450" s="86" t="n">
        <f aca="false">IF(ISBLANK(Q1450),0,IF(AND(Q1450&gt;=46,Q1450&lt;=60),L1450,0))</f>
        <v>0</v>
      </c>
      <c r="Y1450" s="86" t="n">
        <f aca="false">IF(ISBLANK(Q1450),0,IF(AND(Q1450&gt;=61,Q1450&lt;=90),L1450,0))</f>
        <v>0</v>
      </c>
      <c r="Z1450" s="86" t="n">
        <f aca="false">IF(ISBLANK(Q1450),0,IF(Q1450&gt;=91,L1450,0))</f>
        <v>0</v>
      </c>
    </row>
    <row r="1451" customFormat="false" ht="14.25" hidden="false" customHeight="true" outlineLevel="0" collapsed="false">
      <c r="U1451" s="86" t="n">
        <f aca="false">IF(ISBLANK(Q1451),0,IF(AND(Q1451&gt;=1,Q1451&lt;=15),L1451,0))</f>
        <v>0</v>
      </c>
      <c r="V1451" s="86" t="n">
        <f aca="false">IF(ISBLANK(Q1451),0,IF(AND(Q1451&gt;=16,Q1451&lt;=30),L1451,0))</f>
        <v>0</v>
      </c>
      <c r="W1451" s="86" t="n">
        <f aca="false">IF(ISBLANK(Q1451),0,IF(AND(Q1451&gt;=31,Q1451&lt;=45),L1451,0))</f>
        <v>0</v>
      </c>
      <c r="X1451" s="86" t="n">
        <f aca="false">IF(ISBLANK(Q1451),0,IF(AND(Q1451&gt;=46,Q1451&lt;=60),L1451,0))</f>
        <v>0</v>
      </c>
      <c r="Y1451" s="86" t="n">
        <f aca="false">IF(ISBLANK(Q1451),0,IF(AND(Q1451&gt;=61,Q1451&lt;=90),L1451,0))</f>
        <v>0</v>
      </c>
      <c r="Z1451" s="86" t="n">
        <f aca="false">IF(ISBLANK(Q1451),0,IF(Q1451&gt;=91,L1451,0))</f>
        <v>0</v>
      </c>
    </row>
    <row r="1452" customFormat="false" ht="14.25" hidden="false" customHeight="true" outlineLevel="0" collapsed="false">
      <c r="U1452" s="86" t="n">
        <f aca="false">IF(ISBLANK(Q1452),0,IF(AND(Q1452&gt;=1,Q1452&lt;=15),L1452,0))</f>
        <v>0</v>
      </c>
      <c r="V1452" s="86" t="n">
        <f aca="false">IF(ISBLANK(Q1452),0,IF(AND(Q1452&gt;=16,Q1452&lt;=30),L1452,0))</f>
        <v>0</v>
      </c>
      <c r="W1452" s="86" t="n">
        <f aca="false">IF(ISBLANK(Q1452),0,IF(AND(Q1452&gt;=31,Q1452&lt;=45),L1452,0))</f>
        <v>0</v>
      </c>
      <c r="X1452" s="86" t="n">
        <f aca="false">IF(ISBLANK(Q1452),0,IF(AND(Q1452&gt;=46,Q1452&lt;=60),L1452,0))</f>
        <v>0</v>
      </c>
      <c r="Y1452" s="86" t="n">
        <f aca="false">IF(ISBLANK(Q1452),0,IF(AND(Q1452&gt;=61,Q1452&lt;=90),L1452,0))</f>
        <v>0</v>
      </c>
      <c r="Z1452" s="86" t="n">
        <f aca="false">IF(ISBLANK(Q1452),0,IF(Q1452&gt;=91,L1452,0))</f>
        <v>0</v>
      </c>
    </row>
    <row r="1453" customFormat="false" ht="14.25" hidden="false" customHeight="true" outlineLevel="0" collapsed="false">
      <c r="U1453" s="86" t="n">
        <f aca="false">IF(ISBLANK(Q1453),0,IF(AND(Q1453&gt;=1,Q1453&lt;=15),L1453,0))</f>
        <v>0</v>
      </c>
      <c r="V1453" s="86" t="n">
        <f aca="false">IF(ISBLANK(Q1453),0,IF(AND(Q1453&gt;=16,Q1453&lt;=30),L1453,0))</f>
        <v>0</v>
      </c>
      <c r="W1453" s="86" t="n">
        <f aca="false">IF(ISBLANK(Q1453),0,IF(AND(Q1453&gt;=31,Q1453&lt;=45),L1453,0))</f>
        <v>0</v>
      </c>
      <c r="X1453" s="86" t="n">
        <f aca="false">IF(ISBLANK(Q1453),0,IF(AND(Q1453&gt;=46,Q1453&lt;=60),L1453,0))</f>
        <v>0</v>
      </c>
      <c r="Y1453" s="86" t="n">
        <f aca="false">IF(ISBLANK(Q1453),0,IF(AND(Q1453&gt;=61,Q1453&lt;=90),L1453,0))</f>
        <v>0</v>
      </c>
      <c r="Z1453" s="86" t="n">
        <f aca="false">IF(ISBLANK(Q1453),0,IF(Q1453&gt;=91,L1453,0))</f>
        <v>0</v>
      </c>
    </row>
    <row r="1454" customFormat="false" ht="14.25" hidden="false" customHeight="true" outlineLevel="0" collapsed="false">
      <c r="U1454" s="86" t="n">
        <f aca="false">IF(ISBLANK(Q1454),0,IF(AND(Q1454&gt;=1,Q1454&lt;=15),L1454,0))</f>
        <v>0</v>
      </c>
      <c r="V1454" s="86" t="n">
        <f aca="false">IF(ISBLANK(Q1454),0,IF(AND(Q1454&gt;=16,Q1454&lt;=30),L1454,0))</f>
        <v>0</v>
      </c>
      <c r="W1454" s="86" t="n">
        <f aca="false">IF(ISBLANK(Q1454),0,IF(AND(Q1454&gt;=31,Q1454&lt;=45),L1454,0))</f>
        <v>0</v>
      </c>
      <c r="X1454" s="86" t="n">
        <f aca="false">IF(ISBLANK(Q1454),0,IF(AND(Q1454&gt;=46,Q1454&lt;=60),L1454,0))</f>
        <v>0</v>
      </c>
      <c r="Y1454" s="86" t="n">
        <f aca="false">IF(ISBLANK(Q1454),0,IF(AND(Q1454&gt;=61,Q1454&lt;=90),L1454,0))</f>
        <v>0</v>
      </c>
      <c r="Z1454" s="86" t="n">
        <f aca="false">IF(ISBLANK(Q1454),0,IF(Q1454&gt;=91,L1454,0))</f>
        <v>0</v>
      </c>
    </row>
    <row r="1455" customFormat="false" ht="14.25" hidden="false" customHeight="true" outlineLevel="0" collapsed="false">
      <c r="U1455" s="86" t="n">
        <f aca="false">IF(ISBLANK(Q1455),0,IF(AND(Q1455&gt;=1,Q1455&lt;=15),L1455,0))</f>
        <v>0</v>
      </c>
      <c r="V1455" s="86" t="n">
        <f aca="false">IF(ISBLANK(Q1455),0,IF(AND(Q1455&gt;=16,Q1455&lt;=30),L1455,0))</f>
        <v>0</v>
      </c>
      <c r="W1455" s="86" t="n">
        <f aca="false">IF(ISBLANK(Q1455),0,IF(AND(Q1455&gt;=31,Q1455&lt;=45),L1455,0))</f>
        <v>0</v>
      </c>
      <c r="X1455" s="86" t="n">
        <f aca="false">IF(ISBLANK(Q1455),0,IF(AND(Q1455&gt;=46,Q1455&lt;=60),L1455,0))</f>
        <v>0</v>
      </c>
      <c r="Y1455" s="86" t="n">
        <f aca="false">IF(ISBLANK(Q1455),0,IF(AND(Q1455&gt;=61,Q1455&lt;=90),L1455,0))</f>
        <v>0</v>
      </c>
      <c r="Z1455" s="86" t="n">
        <f aca="false">IF(ISBLANK(Q1455),0,IF(Q1455&gt;=91,L1455,0))</f>
        <v>0</v>
      </c>
    </row>
    <row r="1456" customFormat="false" ht="14.25" hidden="false" customHeight="true" outlineLevel="0" collapsed="false">
      <c r="U1456" s="86" t="n">
        <f aca="false">IF(ISBLANK(Q1456),0,IF(AND(Q1456&gt;=1,Q1456&lt;=15),L1456,0))</f>
        <v>0</v>
      </c>
      <c r="V1456" s="86" t="n">
        <f aca="false">IF(ISBLANK(Q1456),0,IF(AND(Q1456&gt;=16,Q1456&lt;=30),L1456,0))</f>
        <v>0</v>
      </c>
      <c r="W1456" s="86" t="n">
        <f aca="false">IF(ISBLANK(Q1456),0,IF(AND(Q1456&gt;=31,Q1456&lt;=45),L1456,0))</f>
        <v>0</v>
      </c>
      <c r="X1456" s="86" t="n">
        <f aca="false">IF(ISBLANK(Q1456),0,IF(AND(Q1456&gt;=46,Q1456&lt;=60),L1456,0))</f>
        <v>0</v>
      </c>
      <c r="Y1456" s="86" t="n">
        <f aca="false">IF(ISBLANK(Q1456),0,IF(AND(Q1456&gt;=61,Q1456&lt;=90),L1456,0))</f>
        <v>0</v>
      </c>
      <c r="Z1456" s="86" t="n">
        <f aca="false">IF(ISBLANK(Q1456),0,IF(Q1456&gt;=91,L1456,0))</f>
        <v>0</v>
      </c>
    </row>
    <row r="1457" customFormat="false" ht="14.25" hidden="false" customHeight="true" outlineLevel="0" collapsed="false">
      <c r="U1457" s="86" t="n">
        <f aca="false">IF(ISBLANK(Q1457),0,IF(AND(Q1457&gt;=1,Q1457&lt;=15),L1457,0))</f>
        <v>0</v>
      </c>
      <c r="V1457" s="86" t="n">
        <f aca="false">IF(ISBLANK(Q1457),0,IF(AND(Q1457&gt;=16,Q1457&lt;=30),L1457,0))</f>
        <v>0</v>
      </c>
      <c r="W1457" s="86" t="n">
        <f aca="false">IF(ISBLANK(Q1457),0,IF(AND(Q1457&gt;=31,Q1457&lt;=45),L1457,0))</f>
        <v>0</v>
      </c>
      <c r="X1457" s="86" t="n">
        <f aca="false">IF(ISBLANK(Q1457),0,IF(AND(Q1457&gt;=46,Q1457&lt;=60),L1457,0))</f>
        <v>0</v>
      </c>
      <c r="Y1457" s="86" t="n">
        <f aca="false">IF(ISBLANK(Q1457),0,IF(AND(Q1457&gt;=61,Q1457&lt;=90),L1457,0))</f>
        <v>0</v>
      </c>
      <c r="Z1457" s="86" t="n">
        <f aca="false">IF(ISBLANK(Q1457),0,IF(Q1457&gt;=91,L1457,0))</f>
        <v>0</v>
      </c>
    </row>
    <row r="1458" customFormat="false" ht="14.25" hidden="false" customHeight="true" outlineLevel="0" collapsed="false">
      <c r="U1458" s="86" t="n">
        <f aca="false">IF(ISBLANK(Q1458),0,IF(AND(Q1458&gt;=1,Q1458&lt;=15),L1458,0))</f>
        <v>0</v>
      </c>
      <c r="V1458" s="86" t="n">
        <f aca="false">IF(ISBLANK(Q1458),0,IF(AND(Q1458&gt;=16,Q1458&lt;=30),L1458,0))</f>
        <v>0</v>
      </c>
      <c r="W1458" s="86" t="n">
        <f aca="false">IF(ISBLANK(Q1458),0,IF(AND(Q1458&gt;=31,Q1458&lt;=45),L1458,0))</f>
        <v>0</v>
      </c>
      <c r="X1458" s="86" t="n">
        <f aca="false">IF(ISBLANK(Q1458),0,IF(AND(Q1458&gt;=46,Q1458&lt;=60),L1458,0))</f>
        <v>0</v>
      </c>
      <c r="Y1458" s="86" t="n">
        <f aca="false">IF(ISBLANK(Q1458),0,IF(AND(Q1458&gt;=61,Q1458&lt;=90),L1458,0))</f>
        <v>0</v>
      </c>
      <c r="Z1458" s="86" t="n">
        <f aca="false">IF(ISBLANK(Q1458),0,IF(Q1458&gt;=91,L1458,0))</f>
        <v>0</v>
      </c>
    </row>
    <row r="1459" customFormat="false" ht="14.25" hidden="false" customHeight="true" outlineLevel="0" collapsed="false">
      <c r="U1459" s="86" t="n">
        <f aca="false">IF(ISBLANK(Q1459),0,IF(AND(Q1459&gt;=1,Q1459&lt;=15),L1459,0))</f>
        <v>0</v>
      </c>
      <c r="V1459" s="86" t="n">
        <f aca="false">IF(ISBLANK(Q1459),0,IF(AND(Q1459&gt;=16,Q1459&lt;=30),L1459,0))</f>
        <v>0</v>
      </c>
      <c r="W1459" s="86" t="n">
        <f aca="false">IF(ISBLANK(Q1459),0,IF(AND(Q1459&gt;=31,Q1459&lt;=45),L1459,0))</f>
        <v>0</v>
      </c>
      <c r="X1459" s="86" t="n">
        <f aca="false">IF(ISBLANK(Q1459),0,IF(AND(Q1459&gt;=46,Q1459&lt;=60),L1459,0))</f>
        <v>0</v>
      </c>
      <c r="Y1459" s="86" t="n">
        <f aca="false">IF(ISBLANK(Q1459),0,IF(AND(Q1459&gt;=61,Q1459&lt;=90),L1459,0))</f>
        <v>0</v>
      </c>
      <c r="Z1459" s="86" t="n">
        <f aca="false">IF(ISBLANK(Q1459),0,IF(Q1459&gt;=91,L1459,0))</f>
        <v>0</v>
      </c>
    </row>
    <row r="1460" customFormat="false" ht="14.25" hidden="false" customHeight="true" outlineLevel="0" collapsed="false">
      <c r="U1460" s="86" t="n">
        <f aca="false">IF(ISBLANK(Q1460),0,IF(AND(Q1460&gt;=1,Q1460&lt;=15),L1460,0))</f>
        <v>0</v>
      </c>
      <c r="V1460" s="86" t="n">
        <f aca="false">IF(ISBLANK(Q1460),0,IF(AND(Q1460&gt;=16,Q1460&lt;=30),L1460,0))</f>
        <v>0</v>
      </c>
      <c r="W1460" s="86" t="n">
        <f aca="false">IF(ISBLANK(Q1460),0,IF(AND(Q1460&gt;=31,Q1460&lt;=45),L1460,0))</f>
        <v>0</v>
      </c>
      <c r="X1460" s="86" t="n">
        <f aca="false">IF(ISBLANK(Q1460),0,IF(AND(Q1460&gt;=46,Q1460&lt;=60),L1460,0))</f>
        <v>0</v>
      </c>
      <c r="Y1460" s="86" t="n">
        <f aca="false">IF(ISBLANK(Q1460),0,IF(AND(Q1460&gt;=61,Q1460&lt;=90),L1460,0))</f>
        <v>0</v>
      </c>
      <c r="Z1460" s="86" t="n">
        <f aca="false">IF(ISBLANK(Q1460),0,IF(Q1460&gt;=91,L1460,0))</f>
        <v>0</v>
      </c>
    </row>
    <row r="1461" customFormat="false" ht="14.25" hidden="false" customHeight="true" outlineLevel="0" collapsed="false">
      <c r="U1461" s="86" t="n">
        <f aca="false">IF(ISBLANK(Q1461),0,IF(AND(Q1461&gt;=1,Q1461&lt;=15),L1461,0))</f>
        <v>0</v>
      </c>
      <c r="V1461" s="86" t="n">
        <f aca="false">IF(ISBLANK(Q1461),0,IF(AND(Q1461&gt;=16,Q1461&lt;=30),L1461,0))</f>
        <v>0</v>
      </c>
      <c r="W1461" s="86" t="n">
        <f aca="false">IF(ISBLANK(Q1461),0,IF(AND(Q1461&gt;=31,Q1461&lt;=45),L1461,0))</f>
        <v>0</v>
      </c>
      <c r="X1461" s="86" t="n">
        <f aca="false">IF(ISBLANK(Q1461),0,IF(AND(Q1461&gt;=46,Q1461&lt;=60),L1461,0))</f>
        <v>0</v>
      </c>
      <c r="Y1461" s="86" t="n">
        <f aca="false">IF(ISBLANK(Q1461),0,IF(AND(Q1461&gt;=61,Q1461&lt;=90),L1461,0))</f>
        <v>0</v>
      </c>
      <c r="Z1461" s="86" t="n">
        <f aca="false">IF(ISBLANK(Q1461),0,IF(Q1461&gt;=91,L1461,0))</f>
        <v>0</v>
      </c>
    </row>
    <row r="1462" customFormat="false" ht="14.25" hidden="false" customHeight="true" outlineLevel="0" collapsed="false">
      <c r="U1462" s="86" t="n">
        <f aca="false">IF(ISBLANK(Q1462),0,IF(AND(Q1462&gt;=1,Q1462&lt;=15),L1462,0))</f>
        <v>0</v>
      </c>
      <c r="V1462" s="86" t="n">
        <f aca="false">IF(ISBLANK(Q1462),0,IF(AND(Q1462&gt;=16,Q1462&lt;=30),L1462,0))</f>
        <v>0</v>
      </c>
      <c r="W1462" s="86" t="n">
        <f aca="false">IF(ISBLANK(Q1462),0,IF(AND(Q1462&gt;=31,Q1462&lt;=45),L1462,0))</f>
        <v>0</v>
      </c>
      <c r="X1462" s="86" t="n">
        <f aca="false">IF(ISBLANK(Q1462),0,IF(AND(Q1462&gt;=46,Q1462&lt;=60),L1462,0))</f>
        <v>0</v>
      </c>
      <c r="Y1462" s="86" t="n">
        <f aca="false">IF(ISBLANK(Q1462),0,IF(AND(Q1462&gt;=61,Q1462&lt;=90),L1462,0))</f>
        <v>0</v>
      </c>
      <c r="Z1462" s="86" t="n">
        <f aca="false">IF(ISBLANK(Q1462),0,IF(Q1462&gt;=91,L1462,0))</f>
        <v>0</v>
      </c>
    </row>
    <row r="1463" customFormat="false" ht="14.25" hidden="false" customHeight="true" outlineLevel="0" collapsed="false">
      <c r="U1463" s="86" t="n">
        <f aca="false">IF(ISBLANK(Q1463),0,IF(AND(Q1463&gt;=1,Q1463&lt;=15),L1463,0))</f>
        <v>0</v>
      </c>
      <c r="V1463" s="86" t="n">
        <f aca="false">IF(ISBLANK(Q1463),0,IF(AND(Q1463&gt;=16,Q1463&lt;=30),L1463,0))</f>
        <v>0</v>
      </c>
      <c r="W1463" s="86" t="n">
        <f aca="false">IF(ISBLANK(Q1463),0,IF(AND(Q1463&gt;=31,Q1463&lt;=45),L1463,0))</f>
        <v>0</v>
      </c>
      <c r="X1463" s="86" t="n">
        <f aca="false">IF(ISBLANK(Q1463),0,IF(AND(Q1463&gt;=46,Q1463&lt;=60),L1463,0))</f>
        <v>0</v>
      </c>
      <c r="Y1463" s="86" t="n">
        <f aca="false">IF(ISBLANK(Q1463),0,IF(AND(Q1463&gt;=61,Q1463&lt;=90),L1463,0))</f>
        <v>0</v>
      </c>
      <c r="Z1463" s="86" t="n">
        <f aca="false">IF(ISBLANK(Q1463),0,IF(Q1463&gt;=91,L1463,0))</f>
        <v>0</v>
      </c>
    </row>
    <row r="1464" customFormat="false" ht="14.25" hidden="false" customHeight="true" outlineLevel="0" collapsed="false">
      <c r="U1464" s="86" t="n">
        <f aca="false">IF(ISBLANK(Q1464),0,IF(AND(Q1464&gt;=1,Q1464&lt;=15),L1464,0))</f>
        <v>0</v>
      </c>
      <c r="V1464" s="86" t="n">
        <f aca="false">IF(ISBLANK(Q1464),0,IF(AND(Q1464&gt;=16,Q1464&lt;=30),L1464,0))</f>
        <v>0</v>
      </c>
      <c r="W1464" s="86" t="n">
        <f aca="false">IF(ISBLANK(Q1464),0,IF(AND(Q1464&gt;=31,Q1464&lt;=45),L1464,0))</f>
        <v>0</v>
      </c>
      <c r="X1464" s="86" t="n">
        <f aca="false">IF(ISBLANK(Q1464),0,IF(AND(Q1464&gt;=46,Q1464&lt;=60),L1464,0))</f>
        <v>0</v>
      </c>
      <c r="Y1464" s="86" t="n">
        <f aca="false">IF(ISBLANK(Q1464),0,IF(AND(Q1464&gt;=61,Q1464&lt;=90),L1464,0))</f>
        <v>0</v>
      </c>
      <c r="Z1464" s="86" t="n">
        <f aca="false">IF(ISBLANK(Q1464),0,IF(Q1464&gt;=91,L1464,0))</f>
        <v>0</v>
      </c>
    </row>
    <row r="1465" customFormat="false" ht="14.25" hidden="false" customHeight="true" outlineLevel="0" collapsed="false">
      <c r="U1465" s="86" t="n">
        <f aca="false">IF(ISBLANK(Q1465),0,IF(AND(Q1465&gt;=1,Q1465&lt;=15),L1465,0))</f>
        <v>0</v>
      </c>
      <c r="V1465" s="86" t="n">
        <f aca="false">IF(ISBLANK(Q1465),0,IF(AND(Q1465&gt;=16,Q1465&lt;=30),L1465,0))</f>
        <v>0</v>
      </c>
      <c r="W1465" s="86" t="n">
        <f aca="false">IF(ISBLANK(Q1465),0,IF(AND(Q1465&gt;=31,Q1465&lt;=45),L1465,0))</f>
        <v>0</v>
      </c>
      <c r="X1465" s="86" t="n">
        <f aca="false">IF(ISBLANK(Q1465),0,IF(AND(Q1465&gt;=46,Q1465&lt;=60),L1465,0))</f>
        <v>0</v>
      </c>
      <c r="Y1465" s="86" t="n">
        <f aca="false">IF(ISBLANK(Q1465),0,IF(AND(Q1465&gt;=61,Q1465&lt;=90),L1465,0))</f>
        <v>0</v>
      </c>
      <c r="Z1465" s="86" t="n">
        <f aca="false">IF(ISBLANK(Q1465),0,IF(Q1465&gt;=91,L1465,0))</f>
        <v>0</v>
      </c>
    </row>
    <row r="1466" customFormat="false" ht="14.25" hidden="false" customHeight="true" outlineLevel="0" collapsed="false">
      <c r="U1466" s="86" t="n">
        <f aca="false">IF(ISBLANK(Q1466),0,IF(AND(Q1466&gt;=1,Q1466&lt;=15),L1466,0))</f>
        <v>0</v>
      </c>
      <c r="V1466" s="86" t="n">
        <f aca="false">IF(ISBLANK(Q1466),0,IF(AND(Q1466&gt;=16,Q1466&lt;=30),L1466,0))</f>
        <v>0</v>
      </c>
      <c r="W1466" s="86" t="n">
        <f aca="false">IF(ISBLANK(Q1466),0,IF(AND(Q1466&gt;=31,Q1466&lt;=45),L1466,0))</f>
        <v>0</v>
      </c>
      <c r="X1466" s="86" t="n">
        <f aca="false">IF(ISBLANK(Q1466),0,IF(AND(Q1466&gt;=46,Q1466&lt;=60),L1466,0))</f>
        <v>0</v>
      </c>
      <c r="Y1466" s="86" t="n">
        <f aca="false">IF(ISBLANK(Q1466),0,IF(AND(Q1466&gt;=61,Q1466&lt;=90),L1466,0))</f>
        <v>0</v>
      </c>
      <c r="Z1466" s="86" t="n">
        <f aca="false">IF(ISBLANK(Q1466),0,IF(Q1466&gt;=91,L1466,0))</f>
        <v>0</v>
      </c>
    </row>
    <row r="1467" customFormat="false" ht="14.25" hidden="false" customHeight="true" outlineLevel="0" collapsed="false">
      <c r="U1467" s="86" t="n">
        <f aca="false">IF(ISBLANK(Q1467),0,IF(AND(Q1467&gt;=1,Q1467&lt;=15),L1467,0))</f>
        <v>0</v>
      </c>
      <c r="V1467" s="86" t="n">
        <f aca="false">IF(ISBLANK(Q1467),0,IF(AND(Q1467&gt;=16,Q1467&lt;=30),L1467,0))</f>
        <v>0</v>
      </c>
      <c r="W1467" s="86" t="n">
        <f aca="false">IF(ISBLANK(Q1467),0,IF(AND(Q1467&gt;=31,Q1467&lt;=45),L1467,0))</f>
        <v>0</v>
      </c>
      <c r="X1467" s="86" t="n">
        <f aca="false">IF(ISBLANK(Q1467),0,IF(AND(Q1467&gt;=46,Q1467&lt;=60),L1467,0))</f>
        <v>0</v>
      </c>
      <c r="Y1467" s="86" t="n">
        <f aca="false">IF(ISBLANK(Q1467),0,IF(AND(Q1467&gt;=61,Q1467&lt;=90),L1467,0))</f>
        <v>0</v>
      </c>
      <c r="Z1467" s="86" t="n">
        <f aca="false">IF(ISBLANK(Q1467),0,IF(Q1467&gt;=91,L1467,0))</f>
        <v>0</v>
      </c>
    </row>
    <row r="1468" customFormat="false" ht="14.25" hidden="false" customHeight="true" outlineLevel="0" collapsed="false">
      <c r="U1468" s="86" t="n">
        <f aca="false">IF(ISBLANK(Q1468),0,IF(AND(Q1468&gt;=1,Q1468&lt;=15),L1468,0))</f>
        <v>0</v>
      </c>
      <c r="V1468" s="86" t="n">
        <f aca="false">IF(ISBLANK(Q1468),0,IF(AND(Q1468&gt;=16,Q1468&lt;=30),L1468,0))</f>
        <v>0</v>
      </c>
      <c r="W1468" s="86" t="n">
        <f aca="false">IF(ISBLANK(Q1468),0,IF(AND(Q1468&gt;=31,Q1468&lt;=45),L1468,0))</f>
        <v>0</v>
      </c>
      <c r="X1468" s="86" t="n">
        <f aca="false">IF(ISBLANK(Q1468),0,IF(AND(Q1468&gt;=46,Q1468&lt;=60),L1468,0))</f>
        <v>0</v>
      </c>
      <c r="Y1468" s="86" t="n">
        <f aca="false">IF(ISBLANK(Q1468),0,IF(AND(Q1468&gt;=61,Q1468&lt;=90),L1468,0))</f>
        <v>0</v>
      </c>
      <c r="Z1468" s="86" t="n">
        <f aca="false">IF(ISBLANK(Q1468),0,IF(Q1468&gt;=91,L1468,0))</f>
        <v>0</v>
      </c>
    </row>
    <row r="1469" customFormat="false" ht="14.25" hidden="false" customHeight="true" outlineLevel="0" collapsed="false">
      <c r="U1469" s="86" t="n">
        <f aca="false">IF(ISBLANK(Q1469),0,IF(AND(Q1469&gt;=1,Q1469&lt;=15),L1469,0))</f>
        <v>0</v>
      </c>
      <c r="V1469" s="86" t="n">
        <f aca="false">IF(ISBLANK(Q1469),0,IF(AND(Q1469&gt;=16,Q1469&lt;=30),L1469,0))</f>
        <v>0</v>
      </c>
      <c r="W1469" s="86" t="n">
        <f aca="false">IF(ISBLANK(Q1469),0,IF(AND(Q1469&gt;=31,Q1469&lt;=45),L1469,0))</f>
        <v>0</v>
      </c>
      <c r="X1469" s="86" t="n">
        <f aca="false">IF(ISBLANK(Q1469),0,IF(AND(Q1469&gt;=46,Q1469&lt;=60),L1469,0))</f>
        <v>0</v>
      </c>
      <c r="Y1469" s="86" t="n">
        <f aca="false">IF(ISBLANK(Q1469),0,IF(AND(Q1469&gt;=61,Q1469&lt;=90),L1469,0))</f>
        <v>0</v>
      </c>
      <c r="Z1469" s="86" t="n">
        <f aca="false">IF(ISBLANK(Q1469),0,IF(Q1469&gt;=91,L1469,0))</f>
        <v>0</v>
      </c>
    </row>
    <row r="1470" customFormat="false" ht="14.25" hidden="false" customHeight="true" outlineLevel="0" collapsed="false">
      <c r="U1470" s="86" t="n">
        <f aca="false">IF(ISBLANK(Q1470),0,IF(AND(Q1470&gt;=1,Q1470&lt;=15),L1470,0))</f>
        <v>0</v>
      </c>
      <c r="V1470" s="86" t="n">
        <f aca="false">IF(ISBLANK(Q1470),0,IF(AND(Q1470&gt;=16,Q1470&lt;=30),L1470,0))</f>
        <v>0</v>
      </c>
      <c r="W1470" s="86" t="n">
        <f aca="false">IF(ISBLANK(Q1470),0,IF(AND(Q1470&gt;=31,Q1470&lt;=45),L1470,0))</f>
        <v>0</v>
      </c>
      <c r="X1470" s="86" t="n">
        <f aca="false">IF(ISBLANK(Q1470),0,IF(AND(Q1470&gt;=46,Q1470&lt;=60),L1470,0))</f>
        <v>0</v>
      </c>
      <c r="Y1470" s="86" t="n">
        <f aca="false">IF(ISBLANK(Q1470),0,IF(AND(Q1470&gt;=61,Q1470&lt;=90),L1470,0))</f>
        <v>0</v>
      </c>
      <c r="Z1470" s="86" t="n">
        <f aca="false">IF(ISBLANK(Q1470),0,IF(Q1470&gt;=91,L1470,0))</f>
        <v>0</v>
      </c>
    </row>
    <row r="1471" customFormat="false" ht="14.25" hidden="false" customHeight="true" outlineLevel="0" collapsed="false">
      <c r="U1471" s="86" t="n">
        <f aca="false">IF(ISBLANK(Q1471),0,IF(AND(Q1471&gt;=1,Q1471&lt;=15),L1471,0))</f>
        <v>0</v>
      </c>
      <c r="V1471" s="86" t="n">
        <f aca="false">IF(ISBLANK(Q1471),0,IF(AND(Q1471&gt;=16,Q1471&lt;=30),L1471,0))</f>
        <v>0</v>
      </c>
      <c r="W1471" s="86" t="n">
        <f aca="false">IF(ISBLANK(Q1471),0,IF(AND(Q1471&gt;=31,Q1471&lt;=45),L1471,0))</f>
        <v>0</v>
      </c>
      <c r="X1471" s="86" t="n">
        <f aca="false">IF(ISBLANK(Q1471),0,IF(AND(Q1471&gt;=46,Q1471&lt;=60),L1471,0))</f>
        <v>0</v>
      </c>
      <c r="Y1471" s="86" t="n">
        <f aca="false">IF(ISBLANK(Q1471),0,IF(AND(Q1471&gt;=61,Q1471&lt;=90),L1471,0))</f>
        <v>0</v>
      </c>
      <c r="Z1471" s="86" t="n">
        <f aca="false">IF(ISBLANK(Q1471),0,IF(Q1471&gt;=91,L1471,0))</f>
        <v>0</v>
      </c>
    </row>
    <row r="1472" customFormat="false" ht="14.25" hidden="false" customHeight="true" outlineLevel="0" collapsed="false">
      <c r="U1472" s="86" t="n">
        <f aca="false">IF(ISBLANK(Q1472),0,IF(AND(Q1472&gt;=1,Q1472&lt;=15),L1472,0))</f>
        <v>0</v>
      </c>
      <c r="V1472" s="86" t="n">
        <f aca="false">IF(ISBLANK(Q1472),0,IF(AND(Q1472&gt;=16,Q1472&lt;=30),L1472,0))</f>
        <v>0</v>
      </c>
      <c r="W1472" s="86" t="n">
        <f aca="false">IF(ISBLANK(Q1472),0,IF(AND(Q1472&gt;=31,Q1472&lt;=45),L1472,0))</f>
        <v>0</v>
      </c>
      <c r="X1472" s="86" t="n">
        <f aca="false">IF(ISBLANK(Q1472),0,IF(AND(Q1472&gt;=46,Q1472&lt;=60),L1472,0))</f>
        <v>0</v>
      </c>
      <c r="Y1472" s="86" t="n">
        <f aca="false">IF(ISBLANK(Q1472),0,IF(AND(Q1472&gt;=61,Q1472&lt;=90),L1472,0))</f>
        <v>0</v>
      </c>
      <c r="Z1472" s="86" t="n">
        <f aca="false">IF(ISBLANK(Q1472),0,IF(Q1472&gt;=91,L1472,0))</f>
        <v>0</v>
      </c>
    </row>
    <row r="1473" customFormat="false" ht="14.25" hidden="false" customHeight="true" outlineLevel="0" collapsed="false">
      <c r="U1473" s="86" t="n">
        <f aca="false">IF(ISBLANK(Q1473),0,IF(AND(Q1473&gt;=1,Q1473&lt;=15),L1473,0))</f>
        <v>0</v>
      </c>
      <c r="V1473" s="86" t="n">
        <f aca="false">IF(ISBLANK(Q1473),0,IF(AND(Q1473&gt;=16,Q1473&lt;=30),L1473,0))</f>
        <v>0</v>
      </c>
      <c r="W1473" s="86" t="n">
        <f aca="false">IF(ISBLANK(Q1473),0,IF(AND(Q1473&gt;=31,Q1473&lt;=45),L1473,0))</f>
        <v>0</v>
      </c>
      <c r="X1473" s="86" t="n">
        <f aca="false">IF(ISBLANK(Q1473),0,IF(AND(Q1473&gt;=46,Q1473&lt;=60),L1473,0))</f>
        <v>0</v>
      </c>
      <c r="Y1473" s="86" t="n">
        <f aca="false">IF(ISBLANK(Q1473),0,IF(AND(Q1473&gt;=61,Q1473&lt;=90),L1473,0))</f>
        <v>0</v>
      </c>
      <c r="Z1473" s="86" t="n">
        <f aca="false">IF(ISBLANK(Q1473),0,IF(Q1473&gt;=91,L1473,0))</f>
        <v>0</v>
      </c>
    </row>
    <row r="1474" customFormat="false" ht="14.25" hidden="false" customHeight="true" outlineLevel="0" collapsed="false">
      <c r="U1474" s="86" t="n">
        <f aca="false">IF(ISBLANK(Q1474),0,IF(AND(Q1474&gt;=1,Q1474&lt;=15),L1474,0))</f>
        <v>0</v>
      </c>
      <c r="V1474" s="86" t="n">
        <f aca="false">IF(ISBLANK(Q1474),0,IF(AND(Q1474&gt;=16,Q1474&lt;=30),L1474,0))</f>
        <v>0</v>
      </c>
      <c r="W1474" s="86" t="n">
        <f aca="false">IF(ISBLANK(Q1474),0,IF(AND(Q1474&gt;=31,Q1474&lt;=45),L1474,0))</f>
        <v>0</v>
      </c>
      <c r="X1474" s="86" t="n">
        <f aca="false">IF(ISBLANK(Q1474),0,IF(AND(Q1474&gt;=46,Q1474&lt;=60),L1474,0))</f>
        <v>0</v>
      </c>
      <c r="Y1474" s="86" t="n">
        <f aca="false">IF(ISBLANK(Q1474),0,IF(AND(Q1474&gt;=61,Q1474&lt;=90),L1474,0))</f>
        <v>0</v>
      </c>
      <c r="Z1474" s="86" t="n">
        <f aca="false">IF(ISBLANK(Q1474),0,IF(Q1474&gt;=91,L1474,0))</f>
        <v>0</v>
      </c>
    </row>
    <row r="1475" customFormat="false" ht="14.25" hidden="false" customHeight="true" outlineLevel="0" collapsed="false">
      <c r="U1475" s="86" t="n">
        <f aca="false">IF(ISBLANK(Q1475),0,IF(AND(Q1475&gt;=1,Q1475&lt;=15),L1475,0))</f>
        <v>0</v>
      </c>
      <c r="V1475" s="86" t="n">
        <f aca="false">IF(ISBLANK(Q1475),0,IF(AND(Q1475&gt;=16,Q1475&lt;=30),L1475,0))</f>
        <v>0</v>
      </c>
      <c r="W1475" s="86" t="n">
        <f aca="false">IF(ISBLANK(Q1475),0,IF(AND(Q1475&gt;=31,Q1475&lt;=45),L1475,0))</f>
        <v>0</v>
      </c>
      <c r="X1475" s="86" t="n">
        <f aca="false">IF(ISBLANK(Q1475),0,IF(AND(Q1475&gt;=46,Q1475&lt;=60),L1475,0))</f>
        <v>0</v>
      </c>
      <c r="Y1475" s="86" t="n">
        <f aca="false">IF(ISBLANK(Q1475),0,IF(AND(Q1475&gt;=61,Q1475&lt;=90),L1475,0))</f>
        <v>0</v>
      </c>
      <c r="Z1475" s="86" t="n">
        <f aca="false">IF(ISBLANK(Q1475),0,IF(Q1475&gt;=91,L1475,0))</f>
        <v>0</v>
      </c>
    </row>
    <row r="1476" customFormat="false" ht="14.25" hidden="false" customHeight="true" outlineLevel="0" collapsed="false">
      <c r="U1476" s="86" t="n">
        <f aca="false">IF(ISBLANK(Q1476),0,IF(AND(Q1476&gt;=1,Q1476&lt;=15),L1476,0))</f>
        <v>0</v>
      </c>
      <c r="V1476" s="86" t="n">
        <f aca="false">IF(ISBLANK(Q1476),0,IF(AND(Q1476&gt;=16,Q1476&lt;=30),L1476,0))</f>
        <v>0</v>
      </c>
      <c r="W1476" s="86" t="n">
        <f aca="false">IF(ISBLANK(Q1476),0,IF(AND(Q1476&gt;=31,Q1476&lt;=45),L1476,0))</f>
        <v>0</v>
      </c>
      <c r="X1476" s="86" t="n">
        <f aca="false">IF(ISBLANK(Q1476),0,IF(AND(Q1476&gt;=46,Q1476&lt;=60),L1476,0))</f>
        <v>0</v>
      </c>
      <c r="Y1476" s="86" t="n">
        <f aca="false">IF(ISBLANK(Q1476),0,IF(AND(Q1476&gt;=61,Q1476&lt;=90),L1476,0))</f>
        <v>0</v>
      </c>
      <c r="Z1476" s="86" t="n">
        <f aca="false">IF(ISBLANK(Q1476),0,IF(Q1476&gt;=91,L1476,0))</f>
        <v>0</v>
      </c>
    </row>
    <row r="1477" customFormat="false" ht="14.25" hidden="false" customHeight="true" outlineLevel="0" collapsed="false">
      <c r="U1477" s="86" t="n">
        <f aca="false">IF(ISBLANK(Q1477),0,IF(AND(Q1477&gt;=1,Q1477&lt;=15),L1477,0))</f>
        <v>0</v>
      </c>
      <c r="V1477" s="86" t="n">
        <f aca="false">IF(ISBLANK(Q1477),0,IF(AND(Q1477&gt;=16,Q1477&lt;=30),L1477,0))</f>
        <v>0</v>
      </c>
      <c r="W1477" s="86" t="n">
        <f aca="false">IF(ISBLANK(Q1477),0,IF(AND(Q1477&gt;=31,Q1477&lt;=45),L1477,0))</f>
        <v>0</v>
      </c>
      <c r="X1477" s="86" t="n">
        <f aca="false">IF(ISBLANK(Q1477),0,IF(AND(Q1477&gt;=46,Q1477&lt;=60),L1477,0))</f>
        <v>0</v>
      </c>
      <c r="Y1477" s="86" t="n">
        <f aca="false">IF(ISBLANK(Q1477),0,IF(AND(Q1477&gt;=61,Q1477&lt;=90),L1477,0))</f>
        <v>0</v>
      </c>
      <c r="Z1477" s="86" t="n">
        <f aca="false">IF(ISBLANK(Q1477),0,IF(Q1477&gt;=91,L1477,0))</f>
        <v>0</v>
      </c>
    </row>
    <row r="1478" customFormat="false" ht="14.25" hidden="false" customHeight="true" outlineLevel="0" collapsed="false">
      <c r="U1478" s="86" t="n">
        <f aca="false">IF(ISBLANK(Q1478),0,IF(AND(Q1478&gt;=1,Q1478&lt;=15),L1478,0))</f>
        <v>0</v>
      </c>
      <c r="V1478" s="86" t="n">
        <f aca="false">IF(ISBLANK(Q1478),0,IF(AND(Q1478&gt;=16,Q1478&lt;=30),L1478,0))</f>
        <v>0</v>
      </c>
      <c r="W1478" s="86" t="n">
        <f aca="false">IF(ISBLANK(Q1478),0,IF(AND(Q1478&gt;=31,Q1478&lt;=45),L1478,0))</f>
        <v>0</v>
      </c>
      <c r="X1478" s="86" t="n">
        <f aca="false">IF(ISBLANK(Q1478),0,IF(AND(Q1478&gt;=46,Q1478&lt;=60),L1478,0))</f>
        <v>0</v>
      </c>
      <c r="Y1478" s="86" t="n">
        <f aca="false">IF(ISBLANK(Q1478),0,IF(AND(Q1478&gt;=61,Q1478&lt;=90),L1478,0))</f>
        <v>0</v>
      </c>
      <c r="Z1478" s="86" t="n">
        <f aca="false">IF(ISBLANK(Q1478),0,IF(Q1478&gt;=91,L1478,0))</f>
        <v>0</v>
      </c>
    </row>
    <row r="1479" customFormat="false" ht="14.25" hidden="false" customHeight="true" outlineLevel="0" collapsed="false">
      <c r="U1479" s="86" t="n">
        <f aca="false">IF(ISBLANK(Q1479),0,IF(AND(Q1479&gt;=1,Q1479&lt;=15),L1479,0))</f>
        <v>0</v>
      </c>
      <c r="V1479" s="86" t="n">
        <f aca="false">IF(ISBLANK(Q1479),0,IF(AND(Q1479&gt;=16,Q1479&lt;=30),L1479,0))</f>
        <v>0</v>
      </c>
      <c r="W1479" s="86" t="n">
        <f aca="false">IF(ISBLANK(Q1479),0,IF(AND(Q1479&gt;=31,Q1479&lt;=45),L1479,0))</f>
        <v>0</v>
      </c>
      <c r="X1479" s="86" t="n">
        <f aca="false">IF(ISBLANK(Q1479),0,IF(AND(Q1479&gt;=46,Q1479&lt;=60),L1479,0))</f>
        <v>0</v>
      </c>
      <c r="Y1479" s="86" t="n">
        <f aca="false">IF(ISBLANK(Q1479),0,IF(AND(Q1479&gt;=61,Q1479&lt;=90),L1479,0))</f>
        <v>0</v>
      </c>
      <c r="Z1479" s="86" t="n">
        <f aca="false">IF(ISBLANK(Q1479),0,IF(Q1479&gt;=91,L1479,0))</f>
        <v>0</v>
      </c>
    </row>
    <row r="1480" customFormat="false" ht="14.25" hidden="false" customHeight="true" outlineLevel="0" collapsed="false">
      <c r="U1480" s="86" t="n">
        <f aca="false">IF(ISBLANK(Q1480),0,IF(AND(Q1480&gt;=1,Q1480&lt;=15),L1480,0))</f>
        <v>0</v>
      </c>
      <c r="V1480" s="86" t="n">
        <f aca="false">IF(ISBLANK(Q1480),0,IF(AND(Q1480&gt;=16,Q1480&lt;=30),L1480,0))</f>
        <v>0</v>
      </c>
      <c r="W1480" s="86" t="n">
        <f aca="false">IF(ISBLANK(Q1480),0,IF(AND(Q1480&gt;=31,Q1480&lt;=45),L1480,0))</f>
        <v>0</v>
      </c>
      <c r="X1480" s="86" t="n">
        <f aca="false">IF(ISBLANK(Q1480),0,IF(AND(Q1480&gt;=46,Q1480&lt;=60),L1480,0))</f>
        <v>0</v>
      </c>
      <c r="Y1480" s="86" t="n">
        <f aca="false">IF(ISBLANK(Q1480),0,IF(AND(Q1480&gt;=61,Q1480&lt;=90),L1480,0))</f>
        <v>0</v>
      </c>
      <c r="Z1480" s="86" t="n">
        <f aca="false">IF(ISBLANK(Q1480),0,IF(Q1480&gt;=91,L1480,0))</f>
        <v>0</v>
      </c>
    </row>
    <row r="1481" customFormat="false" ht="14.25" hidden="false" customHeight="true" outlineLevel="0" collapsed="false">
      <c r="U1481" s="86" t="n">
        <f aca="false">IF(ISBLANK(Q1481),0,IF(AND(Q1481&gt;=1,Q1481&lt;=15),L1481,0))</f>
        <v>0</v>
      </c>
      <c r="V1481" s="86" t="n">
        <f aca="false">IF(ISBLANK(Q1481),0,IF(AND(Q1481&gt;=16,Q1481&lt;=30),L1481,0))</f>
        <v>0</v>
      </c>
      <c r="W1481" s="86" t="n">
        <f aca="false">IF(ISBLANK(Q1481),0,IF(AND(Q1481&gt;=31,Q1481&lt;=45),L1481,0))</f>
        <v>0</v>
      </c>
      <c r="X1481" s="86" t="n">
        <f aca="false">IF(ISBLANK(Q1481),0,IF(AND(Q1481&gt;=46,Q1481&lt;=60),L1481,0))</f>
        <v>0</v>
      </c>
      <c r="Y1481" s="86" t="n">
        <f aca="false">IF(ISBLANK(Q1481),0,IF(AND(Q1481&gt;=61,Q1481&lt;=90),L1481,0))</f>
        <v>0</v>
      </c>
      <c r="Z1481" s="86" t="n">
        <f aca="false">IF(ISBLANK(Q1481),0,IF(Q1481&gt;=91,L1481,0))</f>
        <v>0</v>
      </c>
    </row>
    <row r="1482" customFormat="false" ht="14.25" hidden="false" customHeight="true" outlineLevel="0" collapsed="false">
      <c r="U1482" s="86" t="n">
        <f aca="false">IF(ISBLANK(Q1482),0,IF(AND(Q1482&gt;=1,Q1482&lt;=15),L1482,0))</f>
        <v>0</v>
      </c>
      <c r="V1482" s="86" t="n">
        <f aca="false">IF(ISBLANK(Q1482),0,IF(AND(Q1482&gt;=16,Q1482&lt;=30),L1482,0))</f>
        <v>0</v>
      </c>
      <c r="W1482" s="86" t="n">
        <f aca="false">IF(ISBLANK(Q1482),0,IF(AND(Q1482&gt;=31,Q1482&lt;=45),L1482,0))</f>
        <v>0</v>
      </c>
      <c r="X1482" s="86" t="n">
        <f aca="false">IF(ISBLANK(Q1482),0,IF(AND(Q1482&gt;=46,Q1482&lt;=60),L1482,0))</f>
        <v>0</v>
      </c>
      <c r="Y1482" s="86" t="n">
        <f aca="false">IF(ISBLANK(Q1482),0,IF(AND(Q1482&gt;=61,Q1482&lt;=90),L1482,0))</f>
        <v>0</v>
      </c>
      <c r="Z1482" s="86" t="n">
        <f aca="false">IF(ISBLANK(Q1482),0,IF(Q1482&gt;=91,L1482,0))</f>
        <v>0</v>
      </c>
    </row>
    <row r="1483" customFormat="false" ht="14.25" hidden="false" customHeight="true" outlineLevel="0" collapsed="false">
      <c r="U1483" s="86" t="n">
        <f aca="false">IF(ISBLANK(Q1483),0,IF(AND(Q1483&gt;=1,Q1483&lt;=15),L1483,0))</f>
        <v>0</v>
      </c>
      <c r="V1483" s="86" t="n">
        <f aca="false">IF(ISBLANK(Q1483),0,IF(AND(Q1483&gt;=16,Q1483&lt;=30),L1483,0))</f>
        <v>0</v>
      </c>
      <c r="W1483" s="86" t="n">
        <f aca="false">IF(ISBLANK(Q1483),0,IF(AND(Q1483&gt;=31,Q1483&lt;=45),L1483,0))</f>
        <v>0</v>
      </c>
      <c r="X1483" s="86" t="n">
        <f aca="false">IF(ISBLANK(Q1483),0,IF(AND(Q1483&gt;=46,Q1483&lt;=60),L1483,0))</f>
        <v>0</v>
      </c>
      <c r="Y1483" s="86" t="n">
        <f aca="false">IF(ISBLANK(Q1483),0,IF(AND(Q1483&gt;=61,Q1483&lt;=90),L1483,0))</f>
        <v>0</v>
      </c>
      <c r="Z1483" s="86" t="n">
        <f aca="false">IF(ISBLANK(Q1483),0,IF(Q1483&gt;=91,L1483,0))</f>
        <v>0</v>
      </c>
    </row>
    <row r="1484" customFormat="false" ht="14.25" hidden="false" customHeight="true" outlineLevel="0" collapsed="false">
      <c r="U1484" s="86" t="n">
        <f aca="false">IF(ISBLANK(Q1484),0,IF(AND(Q1484&gt;=1,Q1484&lt;=15),L1484,0))</f>
        <v>0</v>
      </c>
      <c r="V1484" s="86" t="n">
        <f aca="false">IF(ISBLANK(Q1484),0,IF(AND(Q1484&gt;=16,Q1484&lt;=30),L1484,0))</f>
        <v>0</v>
      </c>
      <c r="W1484" s="86" t="n">
        <f aca="false">IF(ISBLANK(Q1484),0,IF(AND(Q1484&gt;=31,Q1484&lt;=45),L1484,0))</f>
        <v>0</v>
      </c>
      <c r="X1484" s="86" t="n">
        <f aca="false">IF(ISBLANK(Q1484),0,IF(AND(Q1484&gt;=46,Q1484&lt;=60),L1484,0))</f>
        <v>0</v>
      </c>
      <c r="Y1484" s="86" t="n">
        <f aca="false">IF(ISBLANK(Q1484),0,IF(AND(Q1484&gt;=61,Q1484&lt;=90),L1484,0))</f>
        <v>0</v>
      </c>
      <c r="Z1484" s="86" t="n">
        <f aca="false">IF(ISBLANK(Q1484),0,IF(Q1484&gt;=91,L1484,0))</f>
        <v>0</v>
      </c>
    </row>
    <row r="1485" customFormat="false" ht="14.25" hidden="false" customHeight="true" outlineLevel="0" collapsed="false">
      <c r="U1485" s="86" t="n">
        <f aca="false">IF(ISBLANK(Q1485),0,IF(AND(Q1485&gt;=1,Q1485&lt;=15),L1485,0))</f>
        <v>0</v>
      </c>
      <c r="V1485" s="86" t="n">
        <f aca="false">IF(ISBLANK(Q1485),0,IF(AND(Q1485&gt;=16,Q1485&lt;=30),L1485,0))</f>
        <v>0</v>
      </c>
      <c r="W1485" s="86" t="n">
        <f aca="false">IF(ISBLANK(Q1485),0,IF(AND(Q1485&gt;=31,Q1485&lt;=45),L1485,0))</f>
        <v>0</v>
      </c>
      <c r="X1485" s="86" t="n">
        <f aca="false">IF(ISBLANK(Q1485),0,IF(AND(Q1485&gt;=46,Q1485&lt;=60),L1485,0))</f>
        <v>0</v>
      </c>
      <c r="Y1485" s="86" t="n">
        <f aca="false">IF(ISBLANK(Q1485),0,IF(AND(Q1485&gt;=61,Q1485&lt;=90),L1485,0))</f>
        <v>0</v>
      </c>
      <c r="Z1485" s="86" t="n">
        <f aca="false">IF(ISBLANK(Q1485),0,IF(Q1485&gt;=91,L1485,0))</f>
        <v>0</v>
      </c>
    </row>
    <row r="1486" customFormat="false" ht="14.25" hidden="false" customHeight="true" outlineLevel="0" collapsed="false">
      <c r="U1486" s="86" t="n">
        <f aca="false">IF(ISBLANK(Q1486),0,IF(AND(Q1486&gt;=1,Q1486&lt;=15),L1486,0))</f>
        <v>0</v>
      </c>
      <c r="V1486" s="86" t="n">
        <f aca="false">IF(ISBLANK(Q1486),0,IF(AND(Q1486&gt;=16,Q1486&lt;=30),L1486,0))</f>
        <v>0</v>
      </c>
      <c r="W1486" s="86" t="n">
        <f aca="false">IF(ISBLANK(Q1486),0,IF(AND(Q1486&gt;=31,Q1486&lt;=45),L1486,0))</f>
        <v>0</v>
      </c>
      <c r="X1486" s="86" t="n">
        <f aca="false">IF(ISBLANK(Q1486),0,IF(AND(Q1486&gt;=46,Q1486&lt;=60),L1486,0))</f>
        <v>0</v>
      </c>
      <c r="Y1486" s="86" t="n">
        <f aca="false">IF(ISBLANK(Q1486),0,IF(AND(Q1486&gt;=61,Q1486&lt;=90),L1486,0))</f>
        <v>0</v>
      </c>
      <c r="Z1486" s="86" t="n">
        <f aca="false">IF(ISBLANK(Q1486),0,IF(Q1486&gt;=91,L1486,0))</f>
        <v>0</v>
      </c>
    </row>
    <row r="1487" customFormat="false" ht="14.25" hidden="false" customHeight="true" outlineLevel="0" collapsed="false">
      <c r="U1487" s="86" t="n">
        <f aca="false">IF(ISBLANK(Q1487),0,IF(AND(Q1487&gt;=1,Q1487&lt;=15),L1487,0))</f>
        <v>0</v>
      </c>
      <c r="V1487" s="86" t="n">
        <f aca="false">IF(ISBLANK(Q1487),0,IF(AND(Q1487&gt;=16,Q1487&lt;=30),L1487,0))</f>
        <v>0</v>
      </c>
      <c r="W1487" s="86" t="n">
        <f aca="false">IF(ISBLANK(Q1487),0,IF(AND(Q1487&gt;=31,Q1487&lt;=45),L1487,0))</f>
        <v>0</v>
      </c>
      <c r="X1487" s="86" t="n">
        <f aca="false">IF(ISBLANK(Q1487),0,IF(AND(Q1487&gt;=46,Q1487&lt;=60),L1487,0))</f>
        <v>0</v>
      </c>
      <c r="Y1487" s="86" t="n">
        <f aca="false">IF(ISBLANK(Q1487),0,IF(AND(Q1487&gt;=61,Q1487&lt;=90),L1487,0))</f>
        <v>0</v>
      </c>
      <c r="Z1487" s="86" t="n">
        <f aca="false">IF(ISBLANK(Q1487),0,IF(Q1487&gt;=91,L1487,0))</f>
        <v>0</v>
      </c>
    </row>
    <row r="1488" customFormat="false" ht="14.25" hidden="false" customHeight="true" outlineLevel="0" collapsed="false">
      <c r="U1488" s="86" t="n">
        <f aca="false">IF(ISBLANK(Q1488),0,IF(AND(Q1488&gt;=1,Q1488&lt;=15),L1488,0))</f>
        <v>0</v>
      </c>
      <c r="V1488" s="86" t="n">
        <f aca="false">IF(ISBLANK(Q1488),0,IF(AND(Q1488&gt;=16,Q1488&lt;=30),L1488,0))</f>
        <v>0</v>
      </c>
      <c r="W1488" s="86" t="n">
        <f aca="false">IF(ISBLANK(Q1488),0,IF(AND(Q1488&gt;=31,Q1488&lt;=45),L1488,0))</f>
        <v>0</v>
      </c>
      <c r="X1488" s="86" t="n">
        <f aca="false">IF(ISBLANK(Q1488),0,IF(AND(Q1488&gt;=46,Q1488&lt;=60),L1488,0))</f>
        <v>0</v>
      </c>
      <c r="Y1488" s="86" t="n">
        <f aca="false">IF(ISBLANK(Q1488),0,IF(AND(Q1488&gt;=61,Q1488&lt;=90),L1488,0))</f>
        <v>0</v>
      </c>
      <c r="Z1488" s="86" t="n">
        <f aca="false">IF(ISBLANK(Q1488),0,IF(Q1488&gt;=91,L1488,0))</f>
        <v>0</v>
      </c>
    </row>
    <row r="1489" customFormat="false" ht="14.25" hidden="false" customHeight="true" outlineLevel="0" collapsed="false">
      <c r="U1489" s="86" t="n">
        <f aca="false">IF(ISBLANK(Q1489),0,IF(AND(Q1489&gt;=1,Q1489&lt;=15),L1489,0))</f>
        <v>0</v>
      </c>
      <c r="V1489" s="86" t="n">
        <f aca="false">IF(ISBLANK(Q1489),0,IF(AND(Q1489&gt;=16,Q1489&lt;=30),L1489,0))</f>
        <v>0</v>
      </c>
      <c r="W1489" s="86" t="n">
        <f aca="false">IF(ISBLANK(Q1489),0,IF(AND(Q1489&gt;=31,Q1489&lt;=45),L1489,0))</f>
        <v>0</v>
      </c>
      <c r="X1489" s="86" t="n">
        <f aca="false">IF(ISBLANK(Q1489),0,IF(AND(Q1489&gt;=46,Q1489&lt;=60),L1489,0))</f>
        <v>0</v>
      </c>
      <c r="Y1489" s="86" t="n">
        <f aca="false">IF(ISBLANK(Q1489),0,IF(AND(Q1489&gt;=61,Q1489&lt;=90),L1489,0))</f>
        <v>0</v>
      </c>
      <c r="Z1489" s="86" t="n">
        <f aca="false">IF(ISBLANK(Q1489),0,IF(Q1489&gt;=91,L1489,0))</f>
        <v>0</v>
      </c>
    </row>
    <row r="1490" customFormat="false" ht="14.25" hidden="false" customHeight="true" outlineLevel="0" collapsed="false">
      <c r="U1490" s="86" t="n">
        <f aca="false">IF(ISBLANK(Q1490),0,IF(AND(Q1490&gt;=1,Q1490&lt;=15),L1490,0))</f>
        <v>0</v>
      </c>
      <c r="V1490" s="86" t="n">
        <f aca="false">IF(ISBLANK(Q1490),0,IF(AND(Q1490&gt;=16,Q1490&lt;=30),L1490,0))</f>
        <v>0</v>
      </c>
      <c r="W1490" s="86" t="n">
        <f aca="false">IF(ISBLANK(Q1490),0,IF(AND(Q1490&gt;=31,Q1490&lt;=45),L1490,0))</f>
        <v>0</v>
      </c>
      <c r="X1490" s="86" t="n">
        <f aca="false">IF(ISBLANK(Q1490),0,IF(AND(Q1490&gt;=46,Q1490&lt;=60),L1490,0))</f>
        <v>0</v>
      </c>
      <c r="Y1490" s="86" t="n">
        <f aca="false">IF(ISBLANK(Q1490),0,IF(AND(Q1490&gt;=61,Q1490&lt;=90),L1490,0))</f>
        <v>0</v>
      </c>
      <c r="Z1490" s="86" t="n">
        <f aca="false">IF(ISBLANK(Q1490),0,IF(Q1490&gt;=91,L1490,0))</f>
        <v>0</v>
      </c>
    </row>
    <row r="1491" customFormat="false" ht="14.25" hidden="false" customHeight="true" outlineLevel="0" collapsed="false">
      <c r="U1491" s="86" t="n">
        <f aca="false">IF(ISBLANK(Q1491),0,IF(AND(Q1491&gt;=1,Q1491&lt;=15),L1491,0))</f>
        <v>0</v>
      </c>
      <c r="V1491" s="86" t="n">
        <f aca="false">IF(ISBLANK(Q1491),0,IF(AND(Q1491&gt;=16,Q1491&lt;=30),L1491,0))</f>
        <v>0</v>
      </c>
      <c r="W1491" s="86" t="n">
        <f aca="false">IF(ISBLANK(Q1491),0,IF(AND(Q1491&gt;=31,Q1491&lt;=45),L1491,0))</f>
        <v>0</v>
      </c>
      <c r="X1491" s="86" t="n">
        <f aca="false">IF(ISBLANK(Q1491),0,IF(AND(Q1491&gt;=46,Q1491&lt;=60),L1491,0))</f>
        <v>0</v>
      </c>
      <c r="Y1491" s="86" t="n">
        <f aca="false">IF(ISBLANK(Q1491),0,IF(AND(Q1491&gt;=61,Q1491&lt;=90),L1491,0))</f>
        <v>0</v>
      </c>
      <c r="Z1491" s="86" t="n">
        <f aca="false">IF(ISBLANK(Q1491),0,IF(Q1491&gt;=91,L1491,0))</f>
        <v>0</v>
      </c>
    </row>
    <row r="1492" customFormat="false" ht="14.25" hidden="false" customHeight="true" outlineLevel="0" collapsed="false">
      <c r="U1492" s="86" t="n">
        <f aca="false">IF(ISBLANK(Q1492),0,IF(AND(Q1492&gt;=1,Q1492&lt;=15),L1492,0))</f>
        <v>0</v>
      </c>
      <c r="V1492" s="86" t="n">
        <f aca="false">IF(ISBLANK(Q1492),0,IF(AND(Q1492&gt;=16,Q1492&lt;=30),L1492,0))</f>
        <v>0</v>
      </c>
      <c r="W1492" s="86" t="n">
        <f aca="false">IF(ISBLANK(Q1492),0,IF(AND(Q1492&gt;=31,Q1492&lt;=45),L1492,0))</f>
        <v>0</v>
      </c>
      <c r="X1492" s="86" t="n">
        <f aca="false">IF(ISBLANK(Q1492),0,IF(AND(Q1492&gt;=46,Q1492&lt;=60),L1492,0))</f>
        <v>0</v>
      </c>
      <c r="Y1492" s="86" t="n">
        <f aca="false">IF(ISBLANK(Q1492),0,IF(AND(Q1492&gt;=61,Q1492&lt;=90),L1492,0))</f>
        <v>0</v>
      </c>
      <c r="Z1492" s="86" t="n">
        <f aca="false">IF(ISBLANK(Q1492),0,IF(Q1492&gt;=91,L1492,0))</f>
        <v>0</v>
      </c>
    </row>
    <row r="1493" customFormat="false" ht="14.25" hidden="false" customHeight="true" outlineLevel="0" collapsed="false">
      <c r="U1493" s="86" t="n">
        <f aca="false">IF(ISBLANK(Q1493),0,IF(AND(Q1493&gt;=1,Q1493&lt;=15),L1493,0))</f>
        <v>0</v>
      </c>
      <c r="V1493" s="86" t="n">
        <f aca="false">IF(ISBLANK(Q1493),0,IF(AND(Q1493&gt;=16,Q1493&lt;=30),L1493,0))</f>
        <v>0</v>
      </c>
      <c r="W1493" s="86" t="n">
        <f aca="false">IF(ISBLANK(Q1493),0,IF(AND(Q1493&gt;=31,Q1493&lt;=45),L1493,0))</f>
        <v>0</v>
      </c>
      <c r="X1493" s="86" t="n">
        <f aca="false">IF(ISBLANK(Q1493),0,IF(AND(Q1493&gt;=46,Q1493&lt;=60),L1493,0))</f>
        <v>0</v>
      </c>
      <c r="Y1493" s="86" t="n">
        <f aca="false">IF(ISBLANK(Q1493),0,IF(AND(Q1493&gt;=61,Q1493&lt;=90),L1493,0))</f>
        <v>0</v>
      </c>
      <c r="Z1493" s="86" t="n">
        <f aca="false">IF(ISBLANK(Q1493),0,IF(Q1493&gt;=91,L1493,0))</f>
        <v>0</v>
      </c>
    </row>
    <row r="1494" customFormat="false" ht="14.25" hidden="false" customHeight="true" outlineLevel="0" collapsed="false">
      <c r="U1494" s="86" t="n">
        <f aca="false">IF(ISBLANK(Q1494),0,IF(AND(Q1494&gt;=1,Q1494&lt;=15),L1494,0))</f>
        <v>0</v>
      </c>
      <c r="V1494" s="86" t="n">
        <f aca="false">IF(ISBLANK(Q1494),0,IF(AND(Q1494&gt;=16,Q1494&lt;=30),L1494,0))</f>
        <v>0</v>
      </c>
      <c r="W1494" s="86" t="n">
        <f aca="false">IF(ISBLANK(Q1494),0,IF(AND(Q1494&gt;=31,Q1494&lt;=45),L1494,0))</f>
        <v>0</v>
      </c>
      <c r="X1494" s="86" t="n">
        <f aca="false">IF(ISBLANK(Q1494),0,IF(AND(Q1494&gt;=46,Q1494&lt;=60),L1494,0))</f>
        <v>0</v>
      </c>
      <c r="Y1494" s="86" t="n">
        <f aca="false">IF(ISBLANK(Q1494),0,IF(AND(Q1494&gt;=61,Q1494&lt;=90),L1494,0))</f>
        <v>0</v>
      </c>
      <c r="Z1494" s="86" t="n">
        <f aca="false">IF(ISBLANK(Q1494),0,IF(Q1494&gt;=91,L1494,0))</f>
        <v>0</v>
      </c>
    </row>
    <row r="1495" customFormat="false" ht="14.25" hidden="false" customHeight="true" outlineLevel="0" collapsed="false">
      <c r="U1495" s="86" t="n">
        <f aca="false">IF(ISBLANK(Q1495),0,IF(AND(Q1495&gt;=1,Q1495&lt;=15),L1495,0))</f>
        <v>0</v>
      </c>
      <c r="V1495" s="86" t="n">
        <f aca="false">IF(ISBLANK(Q1495),0,IF(AND(Q1495&gt;=16,Q1495&lt;=30),L1495,0))</f>
        <v>0</v>
      </c>
      <c r="W1495" s="86" t="n">
        <f aca="false">IF(ISBLANK(Q1495),0,IF(AND(Q1495&gt;=31,Q1495&lt;=45),L1495,0))</f>
        <v>0</v>
      </c>
      <c r="X1495" s="86" t="n">
        <f aca="false">IF(ISBLANK(Q1495),0,IF(AND(Q1495&gt;=46,Q1495&lt;=60),L1495,0))</f>
        <v>0</v>
      </c>
      <c r="Y1495" s="86" t="n">
        <f aca="false">IF(ISBLANK(Q1495),0,IF(AND(Q1495&gt;=61,Q1495&lt;=90),L1495,0))</f>
        <v>0</v>
      </c>
      <c r="Z1495" s="86" t="n">
        <f aca="false">IF(ISBLANK(Q1495),0,IF(Q1495&gt;=91,L1495,0))</f>
        <v>0</v>
      </c>
    </row>
    <row r="1496" customFormat="false" ht="14.25" hidden="false" customHeight="true" outlineLevel="0" collapsed="false">
      <c r="U1496" s="86" t="n">
        <f aca="false">IF(ISBLANK(Q1496),0,IF(AND(Q1496&gt;=1,Q1496&lt;=15),L1496,0))</f>
        <v>0</v>
      </c>
      <c r="V1496" s="86" t="n">
        <f aca="false">IF(ISBLANK(Q1496),0,IF(AND(Q1496&gt;=16,Q1496&lt;=30),L1496,0))</f>
        <v>0</v>
      </c>
      <c r="W1496" s="86" t="n">
        <f aca="false">IF(ISBLANK(Q1496),0,IF(AND(Q1496&gt;=31,Q1496&lt;=45),L1496,0))</f>
        <v>0</v>
      </c>
      <c r="X1496" s="86" t="n">
        <f aca="false">IF(ISBLANK(Q1496),0,IF(AND(Q1496&gt;=46,Q1496&lt;=60),L1496,0))</f>
        <v>0</v>
      </c>
      <c r="Y1496" s="86" t="n">
        <f aca="false">IF(ISBLANK(Q1496),0,IF(AND(Q1496&gt;=61,Q1496&lt;=90),L1496,0))</f>
        <v>0</v>
      </c>
      <c r="Z1496" s="86" t="n">
        <f aca="false">IF(ISBLANK(Q1496),0,IF(Q1496&gt;=91,L1496,0))</f>
        <v>0</v>
      </c>
    </row>
    <row r="1497" customFormat="false" ht="14.25" hidden="false" customHeight="true" outlineLevel="0" collapsed="false">
      <c r="U1497" s="86" t="n">
        <f aca="false">IF(ISBLANK(Q1497),0,IF(AND(Q1497&gt;=1,Q1497&lt;=15),L1497,0))</f>
        <v>0</v>
      </c>
      <c r="V1497" s="86" t="n">
        <f aca="false">IF(ISBLANK(Q1497),0,IF(AND(Q1497&gt;=16,Q1497&lt;=30),L1497,0))</f>
        <v>0</v>
      </c>
      <c r="W1497" s="86" t="n">
        <f aca="false">IF(ISBLANK(Q1497),0,IF(AND(Q1497&gt;=31,Q1497&lt;=45),L1497,0))</f>
        <v>0</v>
      </c>
      <c r="X1497" s="86" t="n">
        <f aca="false">IF(ISBLANK(Q1497),0,IF(AND(Q1497&gt;=46,Q1497&lt;=60),L1497,0))</f>
        <v>0</v>
      </c>
      <c r="Y1497" s="86" t="n">
        <f aca="false">IF(ISBLANK(Q1497),0,IF(AND(Q1497&gt;=61,Q1497&lt;=90),L1497,0))</f>
        <v>0</v>
      </c>
      <c r="Z1497" s="86" t="n">
        <f aca="false">IF(ISBLANK(Q1497),0,IF(Q1497&gt;=91,L1497,0))</f>
        <v>0</v>
      </c>
    </row>
    <row r="1498" customFormat="false" ht="14.25" hidden="false" customHeight="true" outlineLevel="0" collapsed="false">
      <c r="U1498" s="86" t="n">
        <f aca="false">IF(ISBLANK(Q1498),0,IF(AND(Q1498&gt;=1,Q1498&lt;=15),L1498,0))</f>
        <v>0</v>
      </c>
      <c r="V1498" s="86" t="n">
        <f aca="false">IF(ISBLANK(Q1498),0,IF(AND(Q1498&gt;=16,Q1498&lt;=30),L1498,0))</f>
        <v>0</v>
      </c>
      <c r="W1498" s="86" t="n">
        <f aca="false">IF(ISBLANK(Q1498),0,IF(AND(Q1498&gt;=31,Q1498&lt;=45),L1498,0))</f>
        <v>0</v>
      </c>
      <c r="X1498" s="86" t="n">
        <f aca="false">IF(ISBLANK(Q1498),0,IF(AND(Q1498&gt;=46,Q1498&lt;=60),L1498,0))</f>
        <v>0</v>
      </c>
      <c r="Y1498" s="86" t="n">
        <f aca="false">IF(ISBLANK(Q1498),0,IF(AND(Q1498&gt;=61,Q1498&lt;=90),L1498,0))</f>
        <v>0</v>
      </c>
      <c r="Z1498" s="86" t="n">
        <f aca="false">IF(ISBLANK(Q1498),0,IF(Q1498&gt;=91,L1498,0))</f>
        <v>0</v>
      </c>
    </row>
    <row r="1499" customFormat="false" ht="14.25" hidden="false" customHeight="true" outlineLevel="0" collapsed="false">
      <c r="U1499" s="86" t="n">
        <f aca="false">IF(ISBLANK(Q1499),0,IF(AND(Q1499&gt;=1,Q1499&lt;=15),L1499,0))</f>
        <v>0</v>
      </c>
      <c r="V1499" s="86" t="n">
        <f aca="false">IF(ISBLANK(Q1499),0,IF(AND(Q1499&gt;=16,Q1499&lt;=30),L1499,0))</f>
        <v>0</v>
      </c>
      <c r="W1499" s="86" t="n">
        <f aca="false">IF(ISBLANK(Q1499),0,IF(AND(Q1499&gt;=31,Q1499&lt;=45),L1499,0))</f>
        <v>0</v>
      </c>
      <c r="X1499" s="86" t="n">
        <f aca="false">IF(ISBLANK(Q1499),0,IF(AND(Q1499&gt;=46,Q1499&lt;=60),L1499,0))</f>
        <v>0</v>
      </c>
      <c r="Y1499" s="86" t="n">
        <f aca="false">IF(ISBLANK(Q1499),0,IF(AND(Q1499&gt;=61,Q1499&lt;=90),L1499,0))</f>
        <v>0</v>
      </c>
      <c r="Z1499" s="86" t="n">
        <f aca="false">IF(ISBLANK(Q1499),0,IF(Q1499&gt;=91,L1499,0))</f>
        <v>0</v>
      </c>
    </row>
    <row r="1500" customFormat="false" ht="14.25" hidden="false" customHeight="true" outlineLevel="0" collapsed="false">
      <c r="U1500" s="86" t="n">
        <f aca="false">IF(ISBLANK(Q1500),0,IF(AND(Q1500&gt;=1,Q1500&lt;=15),L1500,0))</f>
        <v>0</v>
      </c>
      <c r="V1500" s="86" t="n">
        <f aca="false">IF(ISBLANK(Q1500),0,IF(AND(Q1500&gt;=16,Q1500&lt;=30),L1500,0))</f>
        <v>0</v>
      </c>
      <c r="W1500" s="86" t="n">
        <f aca="false">IF(ISBLANK(Q1500),0,IF(AND(Q1500&gt;=31,Q1500&lt;=45),L1500,0))</f>
        <v>0</v>
      </c>
      <c r="X1500" s="86" t="n">
        <f aca="false">IF(ISBLANK(Q1500),0,IF(AND(Q1500&gt;=46,Q1500&lt;=60),L1500,0))</f>
        <v>0</v>
      </c>
      <c r="Y1500" s="86" t="n">
        <f aca="false">IF(ISBLANK(Q1500),0,IF(AND(Q1500&gt;=61,Q1500&lt;=90),L1500,0))</f>
        <v>0</v>
      </c>
      <c r="Z1500" s="86" t="n">
        <f aca="false">IF(ISBLANK(Q1500),0,IF(Q1500&gt;=91,L1500,0))</f>
        <v>0</v>
      </c>
    </row>
    <row r="1501" customFormat="false" ht="14.25" hidden="false" customHeight="true" outlineLevel="0" collapsed="false">
      <c r="U1501" s="86" t="n">
        <f aca="false">IF(ISBLANK(Q1501),0,IF(AND(Q1501&gt;=1,Q1501&lt;=15),L1501,0))</f>
        <v>0</v>
      </c>
      <c r="V1501" s="86" t="n">
        <f aca="false">IF(ISBLANK(Q1501),0,IF(AND(Q1501&gt;=16,Q1501&lt;=30),L1501,0))</f>
        <v>0</v>
      </c>
      <c r="W1501" s="86" t="n">
        <f aca="false">IF(ISBLANK(Q1501),0,IF(AND(Q1501&gt;=31,Q1501&lt;=45),L1501,0))</f>
        <v>0</v>
      </c>
      <c r="X1501" s="86" t="n">
        <f aca="false">IF(ISBLANK(Q1501),0,IF(AND(Q1501&gt;=46,Q1501&lt;=60),L1501,0))</f>
        <v>0</v>
      </c>
      <c r="Y1501" s="86" t="n">
        <f aca="false">IF(ISBLANK(Q1501),0,IF(AND(Q1501&gt;=61,Q1501&lt;=90),L1501,0))</f>
        <v>0</v>
      </c>
      <c r="Z1501" s="86" t="n">
        <f aca="false">IF(ISBLANK(Q1501),0,IF(Q1501&gt;=91,L1501,0))</f>
        <v>0</v>
      </c>
    </row>
    <row r="1502" customFormat="false" ht="14.25" hidden="false" customHeight="true" outlineLevel="0" collapsed="false">
      <c r="U1502" s="86" t="n">
        <f aca="false">IF(ISBLANK(Q1502),0,IF(AND(Q1502&gt;=1,Q1502&lt;=15),L1502,0))</f>
        <v>0</v>
      </c>
      <c r="V1502" s="86" t="n">
        <f aca="false">IF(ISBLANK(Q1502),0,IF(AND(Q1502&gt;=16,Q1502&lt;=30),L1502,0))</f>
        <v>0</v>
      </c>
      <c r="W1502" s="86" t="n">
        <f aca="false">IF(ISBLANK(Q1502),0,IF(AND(Q1502&gt;=31,Q1502&lt;=45),L1502,0))</f>
        <v>0</v>
      </c>
      <c r="X1502" s="86" t="n">
        <f aca="false">IF(ISBLANK(Q1502),0,IF(AND(Q1502&gt;=46,Q1502&lt;=60),L1502,0))</f>
        <v>0</v>
      </c>
      <c r="Y1502" s="86" t="n">
        <f aca="false">IF(ISBLANK(Q1502),0,IF(AND(Q1502&gt;=61,Q1502&lt;=90),L1502,0))</f>
        <v>0</v>
      </c>
      <c r="Z1502" s="86" t="n">
        <f aca="false">IF(ISBLANK(Q1502),0,IF(Q1502&gt;=91,L1502,0))</f>
        <v>0</v>
      </c>
    </row>
    <row r="1503" customFormat="false" ht="14.25" hidden="false" customHeight="true" outlineLevel="0" collapsed="false">
      <c r="U1503" s="86" t="n">
        <f aca="false">IF(ISBLANK(Q1503),0,IF(AND(Q1503&gt;=1,Q1503&lt;=15),L1503,0))</f>
        <v>0</v>
      </c>
      <c r="V1503" s="86" t="n">
        <f aca="false">IF(ISBLANK(Q1503),0,IF(AND(Q1503&gt;=16,Q1503&lt;=30),L1503,0))</f>
        <v>0</v>
      </c>
      <c r="W1503" s="86" t="n">
        <f aca="false">IF(ISBLANK(Q1503),0,IF(AND(Q1503&gt;=31,Q1503&lt;=45),L1503,0))</f>
        <v>0</v>
      </c>
      <c r="X1503" s="86" t="n">
        <f aca="false">IF(ISBLANK(Q1503),0,IF(AND(Q1503&gt;=46,Q1503&lt;=60),L1503,0))</f>
        <v>0</v>
      </c>
      <c r="Y1503" s="86" t="n">
        <f aca="false">IF(ISBLANK(Q1503),0,IF(AND(Q1503&gt;=61,Q1503&lt;=90),L1503,0))</f>
        <v>0</v>
      </c>
      <c r="Z1503" s="86" t="n">
        <f aca="false">IF(ISBLANK(Q1503),0,IF(Q1503&gt;=91,L1503,0))</f>
        <v>0</v>
      </c>
    </row>
    <row r="1504" customFormat="false" ht="14.25" hidden="false" customHeight="true" outlineLevel="0" collapsed="false">
      <c r="U1504" s="86" t="n">
        <f aca="false">IF(ISBLANK(Q1504),0,IF(AND(Q1504&gt;=1,Q1504&lt;=15),L1504,0))</f>
        <v>0</v>
      </c>
      <c r="V1504" s="86" t="n">
        <f aca="false">IF(ISBLANK(Q1504),0,IF(AND(Q1504&gt;=16,Q1504&lt;=30),L1504,0))</f>
        <v>0</v>
      </c>
      <c r="W1504" s="86" t="n">
        <f aca="false">IF(ISBLANK(Q1504),0,IF(AND(Q1504&gt;=31,Q1504&lt;=45),L1504,0))</f>
        <v>0</v>
      </c>
      <c r="X1504" s="86" t="n">
        <f aca="false">IF(ISBLANK(Q1504),0,IF(AND(Q1504&gt;=46,Q1504&lt;=60),L1504,0))</f>
        <v>0</v>
      </c>
      <c r="Y1504" s="86" t="n">
        <f aca="false">IF(ISBLANK(Q1504),0,IF(AND(Q1504&gt;=61,Q1504&lt;=90),L1504,0))</f>
        <v>0</v>
      </c>
      <c r="Z1504" s="86" t="n">
        <f aca="false">IF(ISBLANK(Q1504),0,IF(Q1504&gt;=91,L1504,0))</f>
        <v>0</v>
      </c>
    </row>
    <row r="1505" customFormat="false" ht="14.25" hidden="false" customHeight="true" outlineLevel="0" collapsed="false">
      <c r="U1505" s="86" t="n">
        <f aca="false">IF(ISBLANK(Q1505),0,IF(AND(Q1505&gt;=1,Q1505&lt;=15),L1505,0))</f>
        <v>0</v>
      </c>
      <c r="V1505" s="86" t="n">
        <f aca="false">IF(ISBLANK(Q1505),0,IF(AND(Q1505&gt;=16,Q1505&lt;=30),L1505,0))</f>
        <v>0</v>
      </c>
      <c r="W1505" s="86" t="n">
        <f aca="false">IF(ISBLANK(Q1505),0,IF(AND(Q1505&gt;=31,Q1505&lt;=45),L1505,0))</f>
        <v>0</v>
      </c>
      <c r="X1505" s="86" t="n">
        <f aca="false">IF(ISBLANK(Q1505),0,IF(AND(Q1505&gt;=46,Q1505&lt;=60),L1505,0))</f>
        <v>0</v>
      </c>
      <c r="Y1505" s="86" t="n">
        <f aca="false">IF(ISBLANK(Q1505),0,IF(AND(Q1505&gt;=61,Q1505&lt;=90),L1505,0))</f>
        <v>0</v>
      </c>
      <c r="Z1505" s="86" t="n">
        <f aca="false">IF(ISBLANK(Q1505),0,IF(Q1505&gt;=91,L1505,0))</f>
        <v>0</v>
      </c>
    </row>
    <row r="1506" customFormat="false" ht="14.25" hidden="false" customHeight="true" outlineLevel="0" collapsed="false">
      <c r="U1506" s="86" t="n">
        <f aca="false">IF(ISBLANK(Q1506),0,IF(AND(Q1506&gt;=1,Q1506&lt;=15),L1506,0))</f>
        <v>0</v>
      </c>
      <c r="V1506" s="86" t="n">
        <f aca="false">IF(ISBLANK(Q1506),0,IF(AND(Q1506&gt;=16,Q1506&lt;=30),L1506,0))</f>
        <v>0</v>
      </c>
      <c r="W1506" s="86" t="n">
        <f aca="false">IF(ISBLANK(Q1506),0,IF(AND(Q1506&gt;=31,Q1506&lt;=45),L1506,0))</f>
        <v>0</v>
      </c>
      <c r="X1506" s="86" t="n">
        <f aca="false">IF(ISBLANK(Q1506),0,IF(AND(Q1506&gt;=46,Q1506&lt;=60),L1506,0))</f>
        <v>0</v>
      </c>
      <c r="Y1506" s="86" t="n">
        <f aca="false">IF(ISBLANK(Q1506),0,IF(AND(Q1506&gt;=61,Q1506&lt;=90),L1506,0))</f>
        <v>0</v>
      </c>
      <c r="Z1506" s="86" t="n">
        <f aca="false">IF(ISBLANK(Q1506),0,IF(Q1506&gt;=91,L1506,0))</f>
        <v>0</v>
      </c>
    </row>
    <row r="1507" customFormat="false" ht="14.25" hidden="false" customHeight="true" outlineLevel="0" collapsed="false">
      <c r="U1507" s="86" t="n">
        <f aca="false">IF(ISBLANK(Q1507),0,IF(AND(Q1507&gt;=1,Q1507&lt;=15),L1507,0))</f>
        <v>0</v>
      </c>
      <c r="V1507" s="86" t="n">
        <f aca="false">IF(ISBLANK(Q1507),0,IF(AND(Q1507&gt;=16,Q1507&lt;=30),L1507,0))</f>
        <v>0</v>
      </c>
      <c r="W1507" s="86" t="n">
        <f aca="false">IF(ISBLANK(Q1507),0,IF(AND(Q1507&gt;=31,Q1507&lt;=45),L1507,0))</f>
        <v>0</v>
      </c>
      <c r="X1507" s="86" t="n">
        <f aca="false">IF(ISBLANK(Q1507),0,IF(AND(Q1507&gt;=46,Q1507&lt;=60),L1507,0))</f>
        <v>0</v>
      </c>
      <c r="Y1507" s="86" t="n">
        <f aca="false">IF(ISBLANK(Q1507),0,IF(AND(Q1507&gt;=61,Q1507&lt;=90),L1507,0))</f>
        <v>0</v>
      </c>
      <c r="Z1507" s="86" t="n">
        <f aca="false">IF(ISBLANK(Q1507),0,IF(Q1507&gt;=91,L1507,0))</f>
        <v>0</v>
      </c>
    </row>
    <row r="1508" customFormat="false" ht="14.25" hidden="false" customHeight="true" outlineLevel="0" collapsed="false">
      <c r="U1508" s="86" t="n">
        <f aca="false">IF(ISBLANK(Q1508),0,IF(AND(Q1508&gt;=1,Q1508&lt;=15),L1508,0))</f>
        <v>0</v>
      </c>
      <c r="V1508" s="86" t="n">
        <f aca="false">IF(ISBLANK(Q1508),0,IF(AND(Q1508&gt;=16,Q1508&lt;=30),L1508,0))</f>
        <v>0</v>
      </c>
      <c r="W1508" s="86" t="n">
        <f aca="false">IF(ISBLANK(Q1508),0,IF(AND(Q1508&gt;=31,Q1508&lt;=45),L1508,0))</f>
        <v>0</v>
      </c>
      <c r="X1508" s="86" t="n">
        <f aca="false">IF(ISBLANK(Q1508),0,IF(AND(Q1508&gt;=46,Q1508&lt;=60),L1508,0))</f>
        <v>0</v>
      </c>
      <c r="Y1508" s="86" t="n">
        <f aca="false">IF(ISBLANK(Q1508),0,IF(AND(Q1508&gt;=61,Q1508&lt;=90),L1508,0))</f>
        <v>0</v>
      </c>
      <c r="Z1508" s="86" t="n">
        <f aca="false">IF(ISBLANK(Q1508),0,IF(Q1508&gt;=91,L1508,0))</f>
        <v>0</v>
      </c>
    </row>
    <row r="1509" customFormat="false" ht="14.25" hidden="false" customHeight="true" outlineLevel="0" collapsed="false">
      <c r="U1509" s="86" t="n">
        <f aca="false">IF(ISBLANK(Q1509),0,IF(AND(Q1509&gt;=1,Q1509&lt;=15),L1509,0))</f>
        <v>0</v>
      </c>
      <c r="V1509" s="86" t="n">
        <f aca="false">IF(ISBLANK(Q1509),0,IF(AND(Q1509&gt;=16,Q1509&lt;=30),L1509,0))</f>
        <v>0</v>
      </c>
      <c r="W1509" s="86" t="n">
        <f aca="false">IF(ISBLANK(Q1509),0,IF(AND(Q1509&gt;=31,Q1509&lt;=45),L1509,0))</f>
        <v>0</v>
      </c>
      <c r="X1509" s="86" t="n">
        <f aca="false">IF(ISBLANK(Q1509),0,IF(AND(Q1509&gt;=46,Q1509&lt;=60),L1509,0))</f>
        <v>0</v>
      </c>
      <c r="Y1509" s="86" t="n">
        <f aca="false">IF(ISBLANK(Q1509),0,IF(AND(Q1509&gt;=61,Q1509&lt;=90),L1509,0))</f>
        <v>0</v>
      </c>
      <c r="Z1509" s="86" t="n">
        <f aca="false">IF(ISBLANK(Q1509),0,IF(Q1509&gt;=91,L1509,0))</f>
        <v>0</v>
      </c>
    </row>
    <row r="1510" customFormat="false" ht="14.25" hidden="false" customHeight="true" outlineLevel="0" collapsed="false">
      <c r="U1510" s="86" t="n">
        <f aca="false">IF(ISBLANK(Q1510),0,IF(AND(Q1510&gt;=1,Q1510&lt;=15),L1510,0))</f>
        <v>0</v>
      </c>
      <c r="V1510" s="86" t="n">
        <f aca="false">IF(ISBLANK(Q1510),0,IF(AND(Q1510&gt;=16,Q1510&lt;=30),L1510,0))</f>
        <v>0</v>
      </c>
      <c r="W1510" s="86" t="n">
        <f aca="false">IF(ISBLANK(Q1510),0,IF(AND(Q1510&gt;=31,Q1510&lt;=45),L1510,0))</f>
        <v>0</v>
      </c>
      <c r="X1510" s="86" t="n">
        <f aca="false">IF(ISBLANK(Q1510),0,IF(AND(Q1510&gt;=46,Q1510&lt;=60),L1510,0))</f>
        <v>0</v>
      </c>
      <c r="Y1510" s="86" t="n">
        <f aca="false">IF(ISBLANK(Q1510),0,IF(AND(Q1510&gt;=61,Q1510&lt;=90),L1510,0))</f>
        <v>0</v>
      </c>
      <c r="Z1510" s="86" t="n">
        <f aca="false">IF(ISBLANK(Q1510),0,IF(Q1510&gt;=91,L1510,0))</f>
        <v>0</v>
      </c>
    </row>
    <row r="1511" customFormat="false" ht="14.25" hidden="false" customHeight="true" outlineLevel="0" collapsed="false">
      <c r="U1511" s="86" t="n">
        <f aca="false">IF(ISBLANK(Q1511),0,IF(AND(Q1511&gt;=1,Q1511&lt;=15),L1511,0))</f>
        <v>0</v>
      </c>
      <c r="V1511" s="86" t="n">
        <f aca="false">IF(ISBLANK(Q1511),0,IF(AND(Q1511&gt;=16,Q1511&lt;=30),L1511,0))</f>
        <v>0</v>
      </c>
      <c r="W1511" s="86" t="n">
        <f aca="false">IF(ISBLANK(Q1511),0,IF(AND(Q1511&gt;=31,Q1511&lt;=45),L1511,0))</f>
        <v>0</v>
      </c>
      <c r="X1511" s="86" t="n">
        <f aca="false">IF(ISBLANK(Q1511),0,IF(AND(Q1511&gt;=46,Q1511&lt;=60),L1511,0))</f>
        <v>0</v>
      </c>
      <c r="Y1511" s="86" t="n">
        <f aca="false">IF(ISBLANK(Q1511),0,IF(AND(Q1511&gt;=61,Q1511&lt;=90),L1511,0))</f>
        <v>0</v>
      </c>
      <c r="Z1511" s="86" t="n">
        <f aca="false">IF(ISBLANK(Q1511),0,IF(Q1511&gt;=91,L1511,0))</f>
        <v>0</v>
      </c>
    </row>
    <row r="1512" customFormat="false" ht="14.25" hidden="false" customHeight="true" outlineLevel="0" collapsed="false">
      <c r="U1512" s="86" t="n">
        <f aca="false">IF(ISBLANK(Q1512),0,IF(AND(Q1512&gt;=1,Q1512&lt;=15),L1512,0))</f>
        <v>0</v>
      </c>
      <c r="V1512" s="86" t="n">
        <f aca="false">IF(ISBLANK(Q1512),0,IF(AND(Q1512&gt;=16,Q1512&lt;=30),L1512,0))</f>
        <v>0</v>
      </c>
      <c r="W1512" s="86" t="n">
        <f aca="false">IF(ISBLANK(Q1512),0,IF(AND(Q1512&gt;=31,Q1512&lt;=45),L1512,0))</f>
        <v>0</v>
      </c>
      <c r="X1512" s="86" t="n">
        <f aca="false">IF(ISBLANK(Q1512),0,IF(AND(Q1512&gt;=46,Q1512&lt;=60),L1512,0))</f>
        <v>0</v>
      </c>
      <c r="Y1512" s="86" t="n">
        <f aca="false">IF(ISBLANK(Q1512),0,IF(AND(Q1512&gt;=61,Q1512&lt;=90),L1512,0))</f>
        <v>0</v>
      </c>
      <c r="Z1512" s="86" t="n">
        <f aca="false">IF(ISBLANK(Q1512),0,IF(Q1512&gt;=91,L1512,0))</f>
        <v>0</v>
      </c>
    </row>
    <row r="1513" customFormat="false" ht="14.25" hidden="false" customHeight="true" outlineLevel="0" collapsed="false">
      <c r="U1513" s="86" t="n">
        <f aca="false">IF(ISBLANK(Q1513),0,IF(AND(Q1513&gt;=1,Q1513&lt;=15),L1513,0))</f>
        <v>0</v>
      </c>
      <c r="V1513" s="86" t="n">
        <f aca="false">IF(ISBLANK(Q1513),0,IF(AND(Q1513&gt;=16,Q1513&lt;=30),L1513,0))</f>
        <v>0</v>
      </c>
      <c r="W1513" s="86" t="n">
        <f aca="false">IF(ISBLANK(Q1513),0,IF(AND(Q1513&gt;=31,Q1513&lt;=45),L1513,0))</f>
        <v>0</v>
      </c>
      <c r="X1513" s="86" t="n">
        <f aca="false">IF(ISBLANK(Q1513),0,IF(AND(Q1513&gt;=46,Q1513&lt;=60),L1513,0))</f>
        <v>0</v>
      </c>
      <c r="Y1513" s="86" t="n">
        <f aca="false">IF(ISBLANK(Q1513),0,IF(AND(Q1513&gt;=61,Q1513&lt;=90),L1513,0))</f>
        <v>0</v>
      </c>
      <c r="Z1513" s="86" t="n">
        <f aca="false">IF(ISBLANK(Q1513),0,IF(Q1513&gt;=91,L1513,0))</f>
        <v>0</v>
      </c>
    </row>
    <row r="1514" customFormat="false" ht="14.25" hidden="false" customHeight="true" outlineLevel="0" collapsed="false">
      <c r="U1514" s="86" t="n">
        <f aca="false">IF(ISBLANK(Q1514),0,IF(AND(Q1514&gt;=1,Q1514&lt;=15),L1514,0))</f>
        <v>0</v>
      </c>
      <c r="V1514" s="86" t="n">
        <f aca="false">IF(ISBLANK(Q1514),0,IF(AND(Q1514&gt;=16,Q1514&lt;=30),L1514,0))</f>
        <v>0</v>
      </c>
      <c r="W1514" s="86" t="n">
        <f aca="false">IF(ISBLANK(Q1514),0,IF(AND(Q1514&gt;=31,Q1514&lt;=45),L1514,0))</f>
        <v>0</v>
      </c>
      <c r="X1514" s="86" t="n">
        <f aca="false">IF(ISBLANK(Q1514),0,IF(AND(Q1514&gt;=46,Q1514&lt;=60),L1514,0))</f>
        <v>0</v>
      </c>
      <c r="Y1514" s="86" t="n">
        <f aca="false">IF(ISBLANK(Q1514),0,IF(AND(Q1514&gt;=61,Q1514&lt;=90),L1514,0))</f>
        <v>0</v>
      </c>
      <c r="Z1514" s="86" t="n">
        <f aca="false">IF(ISBLANK(Q1514),0,IF(Q1514&gt;=91,L1514,0))</f>
        <v>0</v>
      </c>
    </row>
    <row r="1515" customFormat="false" ht="14.25" hidden="false" customHeight="true" outlineLevel="0" collapsed="false">
      <c r="U1515" s="86" t="n">
        <f aca="false">IF(ISBLANK(Q1515),0,IF(AND(Q1515&gt;=1,Q1515&lt;=15),L1515,0))</f>
        <v>0</v>
      </c>
      <c r="V1515" s="86" t="n">
        <f aca="false">IF(ISBLANK(Q1515),0,IF(AND(Q1515&gt;=16,Q1515&lt;=30),L1515,0))</f>
        <v>0</v>
      </c>
      <c r="W1515" s="86" t="n">
        <f aca="false">IF(ISBLANK(Q1515),0,IF(AND(Q1515&gt;=31,Q1515&lt;=45),L1515,0))</f>
        <v>0</v>
      </c>
      <c r="X1515" s="86" t="n">
        <f aca="false">IF(ISBLANK(Q1515),0,IF(AND(Q1515&gt;=46,Q1515&lt;=60),L1515,0))</f>
        <v>0</v>
      </c>
      <c r="Y1515" s="86" t="n">
        <f aca="false">IF(ISBLANK(Q1515),0,IF(AND(Q1515&gt;=61,Q1515&lt;=90),L1515,0))</f>
        <v>0</v>
      </c>
      <c r="Z1515" s="86" t="n">
        <f aca="false">IF(ISBLANK(Q1515),0,IF(Q1515&gt;=91,L1515,0))</f>
        <v>0</v>
      </c>
    </row>
    <row r="1516" customFormat="false" ht="14.25" hidden="false" customHeight="true" outlineLevel="0" collapsed="false">
      <c r="U1516" s="86" t="n">
        <f aca="false">IF(ISBLANK(Q1516),0,IF(AND(Q1516&gt;=1,Q1516&lt;=15),L1516,0))</f>
        <v>0</v>
      </c>
      <c r="V1516" s="86" t="n">
        <f aca="false">IF(ISBLANK(Q1516),0,IF(AND(Q1516&gt;=16,Q1516&lt;=30),L1516,0))</f>
        <v>0</v>
      </c>
      <c r="W1516" s="86" t="n">
        <f aca="false">IF(ISBLANK(Q1516),0,IF(AND(Q1516&gt;=31,Q1516&lt;=45),L1516,0))</f>
        <v>0</v>
      </c>
      <c r="X1516" s="86" t="n">
        <f aca="false">IF(ISBLANK(Q1516),0,IF(AND(Q1516&gt;=46,Q1516&lt;=60),L1516,0))</f>
        <v>0</v>
      </c>
      <c r="Y1516" s="86" t="n">
        <f aca="false">IF(ISBLANK(Q1516),0,IF(AND(Q1516&gt;=61,Q1516&lt;=90),L1516,0))</f>
        <v>0</v>
      </c>
      <c r="Z1516" s="86" t="n">
        <f aca="false">IF(ISBLANK(Q1516),0,IF(Q1516&gt;=91,L1516,0))</f>
        <v>0</v>
      </c>
    </row>
    <row r="1517" customFormat="false" ht="14.25" hidden="false" customHeight="true" outlineLevel="0" collapsed="false">
      <c r="U1517" s="86" t="n">
        <f aca="false">IF(ISBLANK(Q1517),0,IF(AND(Q1517&gt;=1,Q1517&lt;=15),L1517,0))</f>
        <v>0</v>
      </c>
      <c r="V1517" s="86" t="n">
        <f aca="false">IF(ISBLANK(Q1517),0,IF(AND(Q1517&gt;=16,Q1517&lt;=30),L1517,0))</f>
        <v>0</v>
      </c>
      <c r="W1517" s="86" t="n">
        <f aca="false">IF(ISBLANK(Q1517),0,IF(AND(Q1517&gt;=31,Q1517&lt;=45),L1517,0))</f>
        <v>0</v>
      </c>
      <c r="X1517" s="86" t="n">
        <f aca="false">IF(ISBLANK(Q1517),0,IF(AND(Q1517&gt;=46,Q1517&lt;=60),L1517,0))</f>
        <v>0</v>
      </c>
      <c r="Y1517" s="86" t="n">
        <f aca="false">IF(ISBLANK(Q1517),0,IF(AND(Q1517&gt;=61,Q1517&lt;=90),L1517,0))</f>
        <v>0</v>
      </c>
      <c r="Z1517" s="86" t="n">
        <f aca="false">IF(ISBLANK(Q1517),0,IF(Q1517&gt;=91,L1517,0))</f>
        <v>0</v>
      </c>
    </row>
    <row r="1518" customFormat="false" ht="14.25" hidden="false" customHeight="true" outlineLevel="0" collapsed="false">
      <c r="U1518" s="86" t="n">
        <f aca="false">IF(ISBLANK(Q1518),0,IF(AND(Q1518&gt;=1,Q1518&lt;=15),L1518,0))</f>
        <v>0</v>
      </c>
      <c r="V1518" s="86" t="n">
        <f aca="false">IF(ISBLANK(Q1518),0,IF(AND(Q1518&gt;=16,Q1518&lt;=30),L1518,0))</f>
        <v>0</v>
      </c>
      <c r="W1518" s="86" t="n">
        <f aca="false">IF(ISBLANK(Q1518),0,IF(AND(Q1518&gt;=31,Q1518&lt;=45),L1518,0))</f>
        <v>0</v>
      </c>
      <c r="X1518" s="86" t="n">
        <f aca="false">IF(ISBLANK(Q1518),0,IF(AND(Q1518&gt;=46,Q1518&lt;=60),L1518,0))</f>
        <v>0</v>
      </c>
      <c r="Y1518" s="86" t="n">
        <f aca="false">IF(ISBLANK(Q1518),0,IF(AND(Q1518&gt;=61,Q1518&lt;=90),L1518,0))</f>
        <v>0</v>
      </c>
      <c r="Z1518" s="86" t="n">
        <f aca="false">IF(ISBLANK(Q1518),0,IF(Q1518&gt;=91,L1518,0))</f>
        <v>0</v>
      </c>
    </row>
    <row r="1519" customFormat="false" ht="14.25" hidden="false" customHeight="true" outlineLevel="0" collapsed="false">
      <c r="U1519" s="86" t="n">
        <f aca="false">IF(ISBLANK(Q1519),0,IF(AND(Q1519&gt;=1,Q1519&lt;=15),L1519,0))</f>
        <v>0</v>
      </c>
      <c r="V1519" s="86" t="n">
        <f aca="false">IF(ISBLANK(Q1519),0,IF(AND(Q1519&gt;=16,Q1519&lt;=30),L1519,0))</f>
        <v>0</v>
      </c>
      <c r="W1519" s="86" t="n">
        <f aca="false">IF(ISBLANK(Q1519),0,IF(AND(Q1519&gt;=31,Q1519&lt;=45),L1519,0))</f>
        <v>0</v>
      </c>
      <c r="X1519" s="86" t="n">
        <f aca="false">IF(ISBLANK(Q1519),0,IF(AND(Q1519&gt;=46,Q1519&lt;=60),L1519,0))</f>
        <v>0</v>
      </c>
      <c r="Y1519" s="86" t="n">
        <f aca="false">IF(ISBLANK(Q1519),0,IF(AND(Q1519&gt;=61,Q1519&lt;=90),L1519,0))</f>
        <v>0</v>
      </c>
      <c r="Z1519" s="86" t="n">
        <f aca="false">IF(ISBLANK(Q1519),0,IF(Q1519&gt;=91,L1519,0))</f>
        <v>0</v>
      </c>
    </row>
    <row r="1520" customFormat="false" ht="14.25" hidden="false" customHeight="true" outlineLevel="0" collapsed="false">
      <c r="U1520" s="86" t="n">
        <f aca="false">IF(ISBLANK(Q1520),0,IF(AND(Q1520&gt;=1,Q1520&lt;=15),L1520,0))</f>
        <v>0</v>
      </c>
      <c r="V1520" s="86" t="n">
        <f aca="false">IF(ISBLANK(Q1520),0,IF(AND(Q1520&gt;=16,Q1520&lt;=30),L1520,0))</f>
        <v>0</v>
      </c>
      <c r="W1520" s="86" t="n">
        <f aca="false">IF(ISBLANK(Q1520),0,IF(AND(Q1520&gt;=31,Q1520&lt;=45),L1520,0))</f>
        <v>0</v>
      </c>
      <c r="X1520" s="86" t="n">
        <f aca="false">IF(ISBLANK(Q1520),0,IF(AND(Q1520&gt;=46,Q1520&lt;=60),L1520,0))</f>
        <v>0</v>
      </c>
      <c r="Y1520" s="86" t="n">
        <f aca="false">IF(ISBLANK(Q1520),0,IF(AND(Q1520&gt;=61,Q1520&lt;=90),L1520,0))</f>
        <v>0</v>
      </c>
      <c r="Z1520" s="86" t="n">
        <f aca="false">IF(ISBLANK(Q1520),0,IF(Q1520&gt;=91,L1520,0))</f>
        <v>0</v>
      </c>
    </row>
    <row r="1521" customFormat="false" ht="14.25" hidden="false" customHeight="true" outlineLevel="0" collapsed="false">
      <c r="U1521" s="86" t="n">
        <f aca="false">IF(ISBLANK(Q1521),0,IF(AND(Q1521&gt;=1,Q1521&lt;=15),L1521,0))</f>
        <v>0</v>
      </c>
      <c r="V1521" s="86" t="n">
        <f aca="false">IF(ISBLANK(Q1521),0,IF(AND(Q1521&gt;=16,Q1521&lt;=30),L1521,0))</f>
        <v>0</v>
      </c>
      <c r="W1521" s="86" t="n">
        <f aca="false">IF(ISBLANK(Q1521),0,IF(AND(Q1521&gt;=31,Q1521&lt;=45),L1521,0))</f>
        <v>0</v>
      </c>
      <c r="X1521" s="86" t="n">
        <f aca="false">IF(ISBLANK(Q1521),0,IF(AND(Q1521&gt;=46,Q1521&lt;=60),L1521,0))</f>
        <v>0</v>
      </c>
      <c r="Y1521" s="86" t="n">
        <f aca="false">IF(ISBLANK(Q1521),0,IF(AND(Q1521&gt;=61,Q1521&lt;=90),L1521,0))</f>
        <v>0</v>
      </c>
      <c r="Z1521" s="86" t="n">
        <f aca="false">IF(ISBLANK(Q1521),0,IF(Q1521&gt;=91,L1521,0))</f>
        <v>0</v>
      </c>
    </row>
    <row r="1522" customFormat="false" ht="14.25" hidden="false" customHeight="true" outlineLevel="0" collapsed="false">
      <c r="U1522" s="86" t="n">
        <f aca="false">IF(ISBLANK(Q1522),0,IF(AND(Q1522&gt;=1,Q1522&lt;=15),L1522,0))</f>
        <v>0</v>
      </c>
      <c r="V1522" s="86" t="n">
        <f aca="false">IF(ISBLANK(Q1522),0,IF(AND(Q1522&gt;=16,Q1522&lt;=30),L1522,0))</f>
        <v>0</v>
      </c>
      <c r="W1522" s="86" t="n">
        <f aca="false">IF(ISBLANK(Q1522),0,IF(AND(Q1522&gt;=31,Q1522&lt;=45),L1522,0))</f>
        <v>0</v>
      </c>
      <c r="X1522" s="86" t="n">
        <f aca="false">IF(ISBLANK(Q1522),0,IF(AND(Q1522&gt;=46,Q1522&lt;=60),L1522,0))</f>
        <v>0</v>
      </c>
      <c r="Y1522" s="86" t="n">
        <f aca="false">IF(ISBLANK(Q1522),0,IF(AND(Q1522&gt;=61,Q1522&lt;=90),L1522,0))</f>
        <v>0</v>
      </c>
      <c r="Z1522" s="86" t="n">
        <f aca="false">IF(ISBLANK(Q1522),0,IF(Q1522&gt;=91,L1522,0))</f>
        <v>0</v>
      </c>
    </row>
    <row r="1523" customFormat="false" ht="14.25" hidden="false" customHeight="true" outlineLevel="0" collapsed="false">
      <c r="U1523" s="86" t="n">
        <f aca="false">IF(ISBLANK(Q1523),0,IF(AND(Q1523&gt;=1,Q1523&lt;=15),L1523,0))</f>
        <v>0</v>
      </c>
      <c r="V1523" s="86" t="n">
        <f aca="false">IF(ISBLANK(Q1523),0,IF(AND(Q1523&gt;=16,Q1523&lt;=30),L1523,0))</f>
        <v>0</v>
      </c>
      <c r="W1523" s="86" t="n">
        <f aca="false">IF(ISBLANK(Q1523),0,IF(AND(Q1523&gt;=31,Q1523&lt;=45),L1523,0))</f>
        <v>0</v>
      </c>
      <c r="X1523" s="86" t="n">
        <f aca="false">IF(ISBLANK(Q1523),0,IF(AND(Q1523&gt;=46,Q1523&lt;=60),L1523,0))</f>
        <v>0</v>
      </c>
      <c r="Y1523" s="86" t="n">
        <f aca="false">IF(ISBLANK(Q1523),0,IF(AND(Q1523&gt;=61,Q1523&lt;=90),L1523,0))</f>
        <v>0</v>
      </c>
      <c r="Z1523" s="86" t="n">
        <f aca="false">IF(ISBLANK(Q1523),0,IF(Q1523&gt;=91,L1523,0))</f>
        <v>0</v>
      </c>
    </row>
    <row r="1524" customFormat="false" ht="14.25" hidden="false" customHeight="true" outlineLevel="0" collapsed="false">
      <c r="U1524" s="86" t="n">
        <f aca="false">IF(ISBLANK(Q1524),0,IF(AND(Q1524&gt;=1,Q1524&lt;=15),L1524,0))</f>
        <v>0</v>
      </c>
      <c r="V1524" s="86" t="n">
        <f aca="false">IF(ISBLANK(Q1524),0,IF(AND(Q1524&gt;=16,Q1524&lt;=30),L1524,0))</f>
        <v>0</v>
      </c>
      <c r="W1524" s="86" t="n">
        <f aca="false">IF(ISBLANK(Q1524),0,IF(AND(Q1524&gt;=31,Q1524&lt;=45),L1524,0))</f>
        <v>0</v>
      </c>
      <c r="X1524" s="86" t="n">
        <f aca="false">IF(ISBLANK(Q1524),0,IF(AND(Q1524&gt;=46,Q1524&lt;=60),L1524,0))</f>
        <v>0</v>
      </c>
      <c r="Y1524" s="86" t="n">
        <f aca="false">IF(ISBLANK(Q1524),0,IF(AND(Q1524&gt;=61,Q1524&lt;=90),L1524,0))</f>
        <v>0</v>
      </c>
      <c r="Z1524" s="86" t="n">
        <f aca="false">IF(ISBLANK(Q1524),0,IF(Q1524&gt;=91,L1524,0))</f>
        <v>0</v>
      </c>
    </row>
    <row r="1525" customFormat="false" ht="14.25" hidden="false" customHeight="true" outlineLevel="0" collapsed="false">
      <c r="U1525" s="86" t="n">
        <f aca="false">IF(ISBLANK(Q1525),0,IF(AND(Q1525&gt;=1,Q1525&lt;=15),L1525,0))</f>
        <v>0</v>
      </c>
      <c r="V1525" s="86" t="n">
        <f aca="false">IF(ISBLANK(Q1525),0,IF(AND(Q1525&gt;=16,Q1525&lt;=30),L1525,0))</f>
        <v>0</v>
      </c>
      <c r="W1525" s="86" t="n">
        <f aca="false">IF(ISBLANK(Q1525),0,IF(AND(Q1525&gt;=31,Q1525&lt;=45),L1525,0))</f>
        <v>0</v>
      </c>
      <c r="X1525" s="86" t="n">
        <f aca="false">IF(ISBLANK(Q1525),0,IF(AND(Q1525&gt;=46,Q1525&lt;=60),L1525,0))</f>
        <v>0</v>
      </c>
      <c r="Y1525" s="86" t="n">
        <f aca="false">IF(ISBLANK(Q1525),0,IF(AND(Q1525&gt;=61,Q1525&lt;=90),L1525,0))</f>
        <v>0</v>
      </c>
      <c r="Z1525" s="86" t="n">
        <f aca="false">IF(ISBLANK(Q1525),0,IF(Q1525&gt;=91,L1525,0))</f>
        <v>0</v>
      </c>
    </row>
    <row r="1526" customFormat="false" ht="14.25" hidden="false" customHeight="true" outlineLevel="0" collapsed="false">
      <c r="U1526" s="86" t="n">
        <f aca="false">IF(ISBLANK(Q1526),0,IF(AND(Q1526&gt;=1,Q1526&lt;=15),L1526,0))</f>
        <v>0</v>
      </c>
      <c r="V1526" s="86" t="n">
        <f aca="false">IF(ISBLANK(Q1526),0,IF(AND(Q1526&gt;=16,Q1526&lt;=30),L1526,0))</f>
        <v>0</v>
      </c>
      <c r="W1526" s="86" t="n">
        <f aca="false">IF(ISBLANK(Q1526),0,IF(AND(Q1526&gt;=31,Q1526&lt;=45),L1526,0))</f>
        <v>0</v>
      </c>
      <c r="X1526" s="86" t="n">
        <f aca="false">IF(ISBLANK(Q1526),0,IF(AND(Q1526&gt;=46,Q1526&lt;=60),L1526,0))</f>
        <v>0</v>
      </c>
      <c r="Y1526" s="86" t="n">
        <f aca="false">IF(ISBLANK(Q1526),0,IF(AND(Q1526&gt;=61,Q1526&lt;=90),L1526,0))</f>
        <v>0</v>
      </c>
      <c r="Z1526" s="86" t="n">
        <f aca="false">IF(ISBLANK(Q1526),0,IF(Q1526&gt;=91,L1526,0))</f>
        <v>0</v>
      </c>
    </row>
    <row r="1527" customFormat="false" ht="14.25" hidden="false" customHeight="true" outlineLevel="0" collapsed="false">
      <c r="U1527" s="86" t="n">
        <f aca="false">IF(ISBLANK(Q1527),0,IF(AND(Q1527&gt;=1,Q1527&lt;=15),L1527,0))</f>
        <v>0</v>
      </c>
      <c r="V1527" s="86" t="n">
        <f aca="false">IF(ISBLANK(Q1527),0,IF(AND(Q1527&gt;=16,Q1527&lt;=30),L1527,0))</f>
        <v>0</v>
      </c>
      <c r="W1527" s="86" t="n">
        <f aca="false">IF(ISBLANK(Q1527),0,IF(AND(Q1527&gt;=31,Q1527&lt;=45),L1527,0))</f>
        <v>0</v>
      </c>
      <c r="X1527" s="86" t="n">
        <f aca="false">IF(ISBLANK(Q1527),0,IF(AND(Q1527&gt;=46,Q1527&lt;=60),L1527,0))</f>
        <v>0</v>
      </c>
      <c r="Y1527" s="86" t="n">
        <f aca="false">IF(ISBLANK(Q1527),0,IF(AND(Q1527&gt;=61,Q1527&lt;=90),L1527,0))</f>
        <v>0</v>
      </c>
      <c r="Z1527" s="86" t="n">
        <f aca="false">IF(ISBLANK(Q1527),0,IF(Q1527&gt;=91,L1527,0))</f>
        <v>0</v>
      </c>
    </row>
    <row r="1528" customFormat="false" ht="14.25" hidden="false" customHeight="true" outlineLevel="0" collapsed="false">
      <c r="U1528" s="86" t="n">
        <f aca="false">IF(ISBLANK(Q1528),0,IF(AND(Q1528&gt;=1,Q1528&lt;=15),L1528,0))</f>
        <v>0</v>
      </c>
      <c r="V1528" s="86" t="n">
        <f aca="false">IF(ISBLANK(Q1528),0,IF(AND(Q1528&gt;=16,Q1528&lt;=30),L1528,0))</f>
        <v>0</v>
      </c>
      <c r="W1528" s="86" t="n">
        <f aca="false">IF(ISBLANK(Q1528),0,IF(AND(Q1528&gt;=31,Q1528&lt;=45),L1528,0))</f>
        <v>0</v>
      </c>
      <c r="X1528" s="86" t="n">
        <f aca="false">IF(ISBLANK(Q1528),0,IF(AND(Q1528&gt;=46,Q1528&lt;=60),L1528,0))</f>
        <v>0</v>
      </c>
      <c r="Y1528" s="86" t="n">
        <f aca="false">IF(ISBLANK(Q1528),0,IF(AND(Q1528&gt;=61,Q1528&lt;=90),L1528,0))</f>
        <v>0</v>
      </c>
      <c r="Z1528" s="86" t="n">
        <f aca="false">IF(ISBLANK(Q1528),0,IF(Q1528&gt;=91,L1528,0))</f>
        <v>0</v>
      </c>
    </row>
    <row r="1529" customFormat="false" ht="14.25" hidden="false" customHeight="true" outlineLevel="0" collapsed="false">
      <c r="U1529" s="86" t="n">
        <f aca="false">IF(ISBLANK(Q1529),0,IF(AND(Q1529&gt;=1,Q1529&lt;=15),L1529,0))</f>
        <v>0</v>
      </c>
      <c r="V1529" s="86" t="n">
        <f aca="false">IF(ISBLANK(Q1529),0,IF(AND(Q1529&gt;=16,Q1529&lt;=30),L1529,0))</f>
        <v>0</v>
      </c>
      <c r="W1529" s="86" t="n">
        <f aca="false">IF(ISBLANK(Q1529),0,IF(AND(Q1529&gt;=31,Q1529&lt;=45),L1529,0))</f>
        <v>0</v>
      </c>
      <c r="X1529" s="86" t="n">
        <f aca="false">IF(ISBLANK(Q1529),0,IF(AND(Q1529&gt;=46,Q1529&lt;=60),L1529,0))</f>
        <v>0</v>
      </c>
      <c r="Y1529" s="86" t="n">
        <f aca="false">IF(ISBLANK(Q1529),0,IF(AND(Q1529&gt;=61,Q1529&lt;=90),L1529,0))</f>
        <v>0</v>
      </c>
      <c r="Z1529" s="86" t="n">
        <f aca="false">IF(ISBLANK(Q1529),0,IF(Q1529&gt;=91,L1529,0))</f>
        <v>0</v>
      </c>
    </row>
    <row r="1530" customFormat="false" ht="14.25" hidden="false" customHeight="true" outlineLevel="0" collapsed="false">
      <c r="U1530" s="86" t="n">
        <f aca="false">IF(ISBLANK(Q1530),0,IF(AND(Q1530&gt;=1,Q1530&lt;=15),L1530,0))</f>
        <v>0</v>
      </c>
      <c r="V1530" s="86" t="n">
        <f aca="false">IF(ISBLANK(Q1530),0,IF(AND(Q1530&gt;=16,Q1530&lt;=30),L1530,0))</f>
        <v>0</v>
      </c>
      <c r="W1530" s="86" t="n">
        <f aca="false">IF(ISBLANK(Q1530),0,IF(AND(Q1530&gt;=31,Q1530&lt;=45),L1530,0))</f>
        <v>0</v>
      </c>
      <c r="X1530" s="86" t="n">
        <f aca="false">IF(ISBLANK(Q1530),0,IF(AND(Q1530&gt;=46,Q1530&lt;=60),L1530,0))</f>
        <v>0</v>
      </c>
      <c r="Y1530" s="86" t="n">
        <f aca="false">IF(ISBLANK(Q1530),0,IF(AND(Q1530&gt;=61,Q1530&lt;=90),L1530,0))</f>
        <v>0</v>
      </c>
      <c r="Z1530" s="86" t="n">
        <f aca="false">IF(ISBLANK(Q1530),0,IF(Q1530&gt;=91,L1530,0))</f>
        <v>0</v>
      </c>
    </row>
    <row r="1531" customFormat="false" ht="14.25" hidden="false" customHeight="true" outlineLevel="0" collapsed="false">
      <c r="U1531" s="86" t="n">
        <f aca="false">IF(ISBLANK(Q1531),0,IF(AND(Q1531&gt;=1,Q1531&lt;=15),L1531,0))</f>
        <v>0</v>
      </c>
      <c r="V1531" s="86" t="n">
        <f aca="false">IF(ISBLANK(Q1531),0,IF(AND(Q1531&gt;=16,Q1531&lt;=30),L1531,0))</f>
        <v>0</v>
      </c>
      <c r="W1531" s="86" t="n">
        <f aca="false">IF(ISBLANK(Q1531),0,IF(AND(Q1531&gt;=31,Q1531&lt;=45),L1531,0))</f>
        <v>0</v>
      </c>
      <c r="X1531" s="86" t="n">
        <f aca="false">IF(ISBLANK(Q1531),0,IF(AND(Q1531&gt;=46,Q1531&lt;=60),L1531,0))</f>
        <v>0</v>
      </c>
      <c r="Y1531" s="86" t="n">
        <f aca="false">IF(ISBLANK(Q1531),0,IF(AND(Q1531&gt;=61,Q1531&lt;=90),L1531,0))</f>
        <v>0</v>
      </c>
      <c r="Z1531" s="86" t="n">
        <f aca="false">IF(ISBLANK(Q1531),0,IF(Q1531&gt;=91,L1531,0))</f>
        <v>0</v>
      </c>
    </row>
    <row r="1532" customFormat="false" ht="14.25" hidden="false" customHeight="true" outlineLevel="0" collapsed="false">
      <c r="U1532" s="86" t="n">
        <f aca="false">IF(ISBLANK(Q1532),0,IF(AND(Q1532&gt;=1,Q1532&lt;=15),L1532,0))</f>
        <v>0</v>
      </c>
      <c r="V1532" s="86" t="n">
        <f aca="false">IF(ISBLANK(Q1532),0,IF(AND(Q1532&gt;=16,Q1532&lt;=30),L1532,0))</f>
        <v>0</v>
      </c>
      <c r="W1532" s="86" t="n">
        <f aca="false">IF(ISBLANK(Q1532),0,IF(AND(Q1532&gt;=31,Q1532&lt;=45),L1532,0))</f>
        <v>0</v>
      </c>
      <c r="X1532" s="86" t="n">
        <f aca="false">IF(ISBLANK(Q1532),0,IF(AND(Q1532&gt;=46,Q1532&lt;=60),L1532,0))</f>
        <v>0</v>
      </c>
      <c r="Y1532" s="86" t="n">
        <f aca="false">IF(ISBLANK(Q1532),0,IF(AND(Q1532&gt;=61,Q1532&lt;=90),L1532,0))</f>
        <v>0</v>
      </c>
      <c r="Z1532" s="86" t="n">
        <f aca="false">IF(ISBLANK(Q1532),0,IF(Q1532&gt;=91,L1532,0))</f>
        <v>0</v>
      </c>
    </row>
    <row r="1533" customFormat="false" ht="14.25" hidden="false" customHeight="true" outlineLevel="0" collapsed="false">
      <c r="U1533" s="86" t="n">
        <f aca="false">IF(ISBLANK(Q1533),0,IF(AND(Q1533&gt;=1,Q1533&lt;=15),L1533,0))</f>
        <v>0</v>
      </c>
      <c r="V1533" s="86" t="n">
        <f aca="false">IF(ISBLANK(Q1533),0,IF(AND(Q1533&gt;=16,Q1533&lt;=30),L1533,0))</f>
        <v>0</v>
      </c>
      <c r="W1533" s="86" t="n">
        <f aca="false">IF(ISBLANK(Q1533),0,IF(AND(Q1533&gt;=31,Q1533&lt;=45),L1533,0))</f>
        <v>0</v>
      </c>
      <c r="X1533" s="86" t="n">
        <f aca="false">IF(ISBLANK(Q1533),0,IF(AND(Q1533&gt;=46,Q1533&lt;=60),L1533,0))</f>
        <v>0</v>
      </c>
      <c r="Y1533" s="86" t="n">
        <f aca="false">IF(ISBLANK(Q1533),0,IF(AND(Q1533&gt;=61,Q1533&lt;=90),L1533,0))</f>
        <v>0</v>
      </c>
      <c r="Z1533" s="86" t="n">
        <f aca="false">IF(ISBLANK(Q1533),0,IF(Q1533&gt;=91,L1533,0))</f>
        <v>0</v>
      </c>
    </row>
    <row r="1534" customFormat="false" ht="14.25" hidden="false" customHeight="true" outlineLevel="0" collapsed="false">
      <c r="U1534" s="86" t="n">
        <f aca="false">IF(ISBLANK(Q1534),0,IF(AND(Q1534&gt;=1,Q1534&lt;=15),L1534,0))</f>
        <v>0</v>
      </c>
      <c r="V1534" s="86" t="n">
        <f aca="false">IF(ISBLANK(Q1534),0,IF(AND(Q1534&gt;=16,Q1534&lt;=30),L1534,0))</f>
        <v>0</v>
      </c>
      <c r="W1534" s="86" t="n">
        <f aca="false">IF(ISBLANK(Q1534),0,IF(AND(Q1534&gt;=31,Q1534&lt;=45),L1534,0))</f>
        <v>0</v>
      </c>
      <c r="X1534" s="86" t="n">
        <f aca="false">IF(ISBLANK(Q1534),0,IF(AND(Q1534&gt;=46,Q1534&lt;=60),L1534,0))</f>
        <v>0</v>
      </c>
      <c r="Y1534" s="86" t="n">
        <f aca="false">IF(ISBLANK(Q1534),0,IF(AND(Q1534&gt;=61,Q1534&lt;=90),L1534,0))</f>
        <v>0</v>
      </c>
      <c r="Z1534" s="86" t="n">
        <f aca="false">IF(ISBLANK(Q1534),0,IF(Q1534&gt;=91,L1534,0))</f>
        <v>0</v>
      </c>
    </row>
    <row r="1535" customFormat="false" ht="14.25" hidden="false" customHeight="true" outlineLevel="0" collapsed="false">
      <c r="U1535" s="86" t="n">
        <f aca="false">IF(ISBLANK(Q1535),0,IF(AND(Q1535&gt;=1,Q1535&lt;=15),L1535,0))</f>
        <v>0</v>
      </c>
      <c r="V1535" s="86" t="n">
        <f aca="false">IF(ISBLANK(Q1535),0,IF(AND(Q1535&gt;=16,Q1535&lt;=30),L1535,0))</f>
        <v>0</v>
      </c>
      <c r="W1535" s="86" t="n">
        <f aca="false">IF(ISBLANK(Q1535),0,IF(AND(Q1535&gt;=31,Q1535&lt;=45),L1535,0))</f>
        <v>0</v>
      </c>
      <c r="X1535" s="86" t="n">
        <f aca="false">IF(ISBLANK(Q1535),0,IF(AND(Q1535&gt;=46,Q1535&lt;=60),L1535,0))</f>
        <v>0</v>
      </c>
      <c r="Y1535" s="86" t="n">
        <f aca="false">IF(ISBLANK(Q1535),0,IF(AND(Q1535&gt;=61,Q1535&lt;=90),L1535,0))</f>
        <v>0</v>
      </c>
      <c r="Z1535" s="86" t="n">
        <f aca="false">IF(ISBLANK(Q1535),0,IF(Q1535&gt;=91,L1535,0))</f>
        <v>0</v>
      </c>
    </row>
    <row r="1536" customFormat="false" ht="14.25" hidden="false" customHeight="true" outlineLevel="0" collapsed="false">
      <c r="U1536" s="86" t="n">
        <f aca="false">IF(ISBLANK(Q1536),0,IF(AND(Q1536&gt;=1,Q1536&lt;=15),L1536,0))</f>
        <v>0</v>
      </c>
      <c r="V1536" s="86" t="n">
        <f aca="false">IF(ISBLANK(Q1536),0,IF(AND(Q1536&gt;=16,Q1536&lt;=30),L1536,0))</f>
        <v>0</v>
      </c>
      <c r="W1536" s="86" t="n">
        <f aca="false">IF(ISBLANK(Q1536),0,IF(AND(Q1536&gt;=31,Q1536&lt;=45),L1536,0))</f>
        <v>0</v>
      </c>
      <c r="X1536" s="86" t="n">
        <f aca="false">IF(ISBLANK(Q1536),0,IF(AND(Q1536&gt;=46,Q1536&lt;=60),L1536,0))</f>
        <v>0</v>
      </c>
      <c r="Y1536" s="86" t="n">
        <f aca="false">IF(ISBLANK(Q1536),0,IF(AND(Q1536&gt;=61,Q1536&lt;=90),L1536,0))</f>
        <v>0</v>
      </c>
      <c r="Z1536" s="86" t="n">
        <f aca="false">IF(ISBLANK(Q1536),0,IF(Q1536&gt;=91,L1536,0))</f>
        <v>0</v>
      </c>
    </row>
    <row r="1537" customFormat="false" ht="14.25" hidden="false" customHeight="true" outlineLevel="0" collapsed="false">
      <c r="U1537" s="86" t="n">
        <f aca="false">IF(ISBLANK(Q1537),0,IF(AND(Q1537&gt;=1,Q1537&lt;=15),L1537,0))</f>
        <v>0</v>
      </c>
      <c r="V1537" s="86" t="n">
        <f aca="false">IF(ISBLANK(Q1537),0,IF(AND(Q1537&gt;=16,Q1537&lt;=30),L1537,0))</f>
        <v>0</v>
      </c>
      <c r="W1537" s="86" t="n">
        <f aca="false">IF(ISBLANK(Q1537),0,IF(AND(Q1537&gt;=31,Q1537&lt;=45),L1537,0))</f>
        <v>0</v>
      </c>
      <c r="X1537" s="86" t="n">
        <f aca="false">IF(ISBLANK(Q1537),0,IF(AND(Q1537&gt;=46,Q1537&lt;=60),L1537,0))</f>
        <v>0</v>
      </c>
      <c r="Y1537" s="86" t="n">
        <f aca="false">IF(ISBLANK(Q1537),0,IF(AND(Q1537&gt;=61,Q1537&lt;=90),L1537,0))</f>
        <v>0</v>
      </c>
      <c r="Z1537" s="86" t="n">
        <f aca="false">IF(ISBLANK(Q1537),0,IF(Q1537&gt;=91,L1537,0))</f>
        <v>0</v>
      </c>
    </row>
    <row r="1538" customFormat="false" ht="14.25" hidden="false" customHeight="true" outlineLevel="0" collapsed="false">
      <c r="U1538" s="86" t="n">
        <f aca="false">IF(ISBLANK(Q1538),0,IF(AND(Q1538&gt;=1,Q1538&lt;=15),L1538,0))</f>
        <v>0</v>
      </c>
      <c r="V1538" s="86" t="n">
        <f aca="false">IF(ISBLANK(Q1538),0,IF(AND(Q1538&gt;=16,Q1538&lt;=30),L1538,0))</f>
        <v>0</v>
      </c>
      <c r="W1538" s="86" t="n">
        <f aca="false">IF(ISBLANK(Q1538),0,IF(AND(Q1538&gt;=31,Q1538&lt;=45),L1538,0))</f>
        <v>0</v>
      </c>
      <c r="X1538" s="86" t="n">
        <f aca="false">IF(ISBLANK(Q1538),0,IF(AND(Q1538&gt;=46,Q1538&lt;=60),L1538,0))</f>
        <v>0</v>
      </c>
      <c r="Y1538" s="86" t="n">
        <f aca="false">IF(ISBLANK(Q1538),0,IF(AND(Q1538&gt;=61,Q1538&lt;=90),L1538,0))</f>
        <v>0</v>
      </c>
      <c r="Z1538" s="86" t="n">
        <f aca="false">IF(ISBLANK(Q1538),0,IF(Q1538&gt;=91,L1538,0))</f>
        <v>0</v>
      </c>
    </row>
    <row r="1539" customFormat="false" ht="14.25" hidden="false" customHeight="true" outlineLevel="0" collapsed="false">
      <c r="U1539" s="86" t="n">
        <f aca="false">IF(ISBLANK(Q1539),0,IF(AND(Q1539&gt;=1,Q1539&lt;=15),L1539,0))</f>
        <v>0</v>
      </c>
      <c r="V1539" s="86" t="n">
        <f aca="false">IF(ISBLANK(Q1539),0,IF(AND(Q1539&gt;=16,Q1539&lt;=30),L1539,0))</f>
        <v>0</v>
      </c>
      <c r="W1539" s="86" t="n">
        <f aca="false">IF(ISBLANK(Q1539),0,IF(AND(Q1539&gt;=31,Q1539&lt;=45),L1539,0))</f>
        <v>0</v>
      </c>
      <c r="X1539" s="86" t="n">
        <f aca="false">IF(ISBLANK(Q1539),0,IF(AND(Q1539&gt;=46,Q1539&lt;=60),L1539,0))</f>
        <v>0</v>
      </c>
      <c r="Y1539" s="86" t="n">
        <f aca="false">IF(ISBLANK(Q1539),0,IF(AND(Q1539&gt;=61,Q1539&lt;=90),L1539,0))</f>
        <v>0</v>
      </c>
      <c r="Z1539" s="86" t="n">
        <f aca="false">IF(ISBLANK(Q1539),0,IF(Q1539&gt;=91,L1539,0))</f>
        <v>0</v>
      </c>
    </row>
    <row r="1540" customFormat="false" ht="14.25" hidden="false" customHeight="true" outlineLevel="0" collapsed="false">
      <c r="U1540" s="86" t="n">
        <f aca="false">IF(ISBLANK(Q1540),0,IF(AND(Q1540&gt;=1,Q1540&lt;=15),L1540,0))</f>
        <v>0</v>
      </c>
      <c r="V1540" s="86" t="n">
        <f aca="false">IF(ISBLANK(Q1540),0,IF(AND(Q1540&gt;=16,Q1540&lt;=30),L1540,0))</f>
        <v>0</v>
      </c>
      <c r="W1540" s="86" t="n">
        <f aca="false">IF(ISBLANK(Q1540),0,IF(AND(Q1540&gt;=31,Q1540&lt;=45),L1540,0))</f>
        <v>0</v>
      </c>
      <c r="X1540" s="86" t="n">
        <f aca="false">IF(ISBLANK(Q1540),0,IF(AND(Q1540&gt;=46,Q1540&lt;=60),L1540,0))</f>
        <v>0</v>
      </c>
      <c r="Y1540" s="86" t="n">
        <f aca="false">IF(ISBLANK(Q1540),0,IF(AND(Q1540&gt;=61,Q1540&lt;=90),L1540,0))</f>
        <v>0</v>
      </c>
      <c r="Z1540" s="86" t="n">
        <f aca="false">IF(ISBLANK(Q1540),0,IF(Q1540&gt;=91,L1540,0))</f>
        <v>0</v>
      </c>
    </row>
    <row r="1541" customFormat="false" ht="14.25" hidden="false" customHeight="true" outlineLevel="0" collapsed="false">
      <c r="U1541" s="86" t="n">
        <f aca="false">IF(ISBLANK(Q1541),0,IF(AND(Q1541&gt;=1,Q1541&lt;=15),L1541,0))</f>
        <v>0</v>
      </c>
      <c r="V1541" s="86" t="n">
        <f aca="false">IF(ISBLANK(Q1541),0,IF(AND(Q1541&gt;=16,Q1541&lt;=30),L1541,0))</f>
        <v>0</v>
      </c>
      <c r="W1541" s="86" t="n">
        <f aca="false">IF(ISBLANK(Q1541),0,IF(AND(Q1541&gt;=31,Q1541&lt;=45),L1541,0))</f>
        <v>0</v>
      </c>
      <c r="X1541" s="86" t="n">
        <f aca="false">IF(ISBLANK(Q1541),0,IF(AND(Q1541&gt;=46,Q1541&lt;=60),L1541,0))</f>
        <v>0</v>
      </c>
      <c r="Y1541" s="86" t="n">
        <f aca="false">IF(ISBLANK(Q1541),0,IF(AND(Q1541&gt;=61,Q1541&lt;=90),L1541,0))</f>
        <v>0</v>
      </c>
      <c r="Z1541" s="86" t="n">
        <f aca="false">IF(ISBLANK(Q1541),0,IF(Q1541&gt;=91,L1541,0))</f>
        <v>0</v>
      </c>
    </row>
    <row r="1542" customFormat="false" ht="14.25" hidden="false" customHeight="true" outlineLevel="0" collapsed="false">
      <c r="U1542" s="86" t="n">
        <f aca="false">IF(ISBLANK(Q1542),0,IF(AND(Q1542&gt;=1,Q1542&lt;=15),L1542,0))</f>
        <v>0</v>
      </c>
      <c r="V1542" s="86" t="n">
        <f aca="false">IF(ISBLANK(Q1542),0,IF(AND(Q1542&gt;=16,Q1542&lt;=30),L1542,0))</f>
        <v>0</v>
      </c>
      <c r="W1542" s="86" t="n">
        <f aca="false">IF(ISBLANK(Q1542),0,IF(AND(Q1542&gt;=31,Q1542&lt;=45),L1542,0))</f>
        <v>0</v>
      </c>
      <c r="X1542" s="86" t="n">
        <f aca="false">IF(ISBLANK(Q1542),0,IF(AND(Q1542&gt;=46,Q1542&lt;=60),L1542,0))</f>
        <v>0</v>
      </c>
      <c r="Y1542" s="86" t="n">
        <f aca="false">IF(ISBLANK(Q1542),0,IF(AND(Q1542&gt;=61,Q1542&lt;=90),L1542,0))</f>
        <v>0</v>
      </c>
      <c r="Z1542" s="86" t="n">
        <f aca="false">IF(ISBLANK(Q1542),0,IF(Q1542&gt;=91,L1542,0))</f>
        <v>0</v>
      </c>
    </row>
    <row r="1543" customFormat="false" ht="14.25" hidden="false" customHeight="true" outlineLevel="0" collapsed="false">
      <c r="U1543" s="86" t="n">
        <f aca="false">IF(ISBLANK(Q1543),0,IF(AND(Q1543&gt;=1,Q1543&lt;=15),L1543,0))</f>
        <v>0</v>
      </c>
      <c r="V1543" s="86" t="n">
        <f aca="false">IF(ISBLANK(Q1543),0,IF(AND(Q1543&gt;=16,Q1543&lt;=30),L1543,0))</f>
        <v>0</v>
      </c>
      <c r="W1543" s="86" t="n">
        <f aca="false">IF(ISBLANK(Q1543),0,IF(AND(Q1543&gt;=31,Q1543&lt;=45),L1543,0))</f>
        <v>0</v>
      </c>
      <c r="X1543" s="86" t="n">
        <f aca="false">IF(ISBLANK(Q1543),0,IF(AND(Q1543&gt;=46,Q1543&lt;=60),L1543,0))</f>
        <v>0</v>
      </c>
      <c r="Y1543" s="86" t="n">
        <f aca="false">IF(ISBLANK(Q1543),0,IF(AND(Q1543&gt;=61,Q1543&lt;=90),L1543,0))</f>
        <v>0</v>
      </c>
      <c r="Z1543" s="86" t="n">
        <f aca="false">IF(ISBLANK(Q1543),0,IF(Q1543&gt;=91,L1543,0))</f>
        <v>0</v>
      </c>
    </row>
    <row r="1544" customFormat="false" ht="14.25" hidden="false" customHeight="true" outlineLevel="0" collapsed="false">
      <c r="U1544" s="86" t="n">
        <f aca="false">IF(ISBLANK(Q1544),0,IF(AND(Q1544&gt;=1,Q1544&lt;=15),L1544,0))</f>
        <v>0</v>
      </c>
      <c r="V1544" s="86" t="n">
        <f aca="false">IF(ISBLANK(Q1544),0,IF(AND(Q1544&gt;=16,Q1544&lt;=30),L1544,0))</f>
        <v>0</v>
      </c>
      <c r="W1544" s="86" t="n">
        <f aca="false">IF(ISBLANK(Q1544),0,IF(AND(Q1544&gt;=31,Q1544&lt;=45),L1544,0))</f>
        <v>0</v>
      </c>
      <c r="X1544" s="86" t="n">
        <f aca="false">IF(ISBLANK(Q1544),0,IF(AND(Q1544&gt;=46,Q1544&lt;=60),L1544,0))</f>
        <v>0</v>
      </c>
      <c r="Y1544" s="86" t="n">
        <f aca="false">IF(ISBLANK(Q1544),0,IF(AND(Q1544&gt;=61,Q1544&lt;=90),L1544,0))</f>
        <v>0</v>
      </c>
      <c r="Z1544" s="86" t="n">
        <f aca="false">IF(ISBLANK(Q1544),0,IF(Q1544&gt;=91,L1544,0))</f>
        <v>0</v>
      </c>
    </row>
    <row r="1545" customFormat="false" ht="14.25" hidden="false" customHeight="true" outlineLevel="0" collapsed="false">
      <c r="U1545" s="86" t="n">
        <f aca="false">IF(ISBLANK(Q1545),0,IF(AND(Q1545&gt;=1,Q1545&lt;=15),L1545,0))</f>
        <v>0</v>
      </c>
      <c r="V1545" s="86" t="n">
        <f aca="false">IF(ISBLANK(Q1545),0,IF(AND(Q1545&gt;=16,Q1545&lt;=30),L1545,0))</f>
        <v>0</v>
      </c>
      <c r="W1545" s="86" t="n">
        <f aca="false">IF(ISBLANK(Q1545),0,IF(AND(Q1545&gt;=31,Q1545&lt;=45),L1545,0))</f>
        <v>0</v>
      </c>
      <c r="X1545" s="86" t="n">
        <f aca="false">IF(ISBLANK(Q1545),0,IF(AND(Q1545&gt;=46,Q1545&lt;=60),L1545,0))</f>
        <v>0</v>
      </c>
      <c r="Y1545" s="86" t="n">
        <f aca="false">IF(ISBLANK(Q1545),0,IF(AND(Q1545&gt;=61,Q1545&lt;=90),L1545,0))</f>
        <v>0</v>
      </c>
      <c r="Z1545" s="86" t="n">
        <f aca="false">IF(ISBLANK(Q1545),0,IF(Q1545&gt;=91,L1545,0))</f>
        <v>0</v>
      </c>
    </row>
    <row r="1546" customFormat="false" ht="14.25" hidden="false" customHeight="true" outlineLevel="0" collapsed="false">
      <c r="U1546" s="86" t="n">
        <f aca="false">IF(ISBLANK(Q1546),0,IF(AND(Q1546&gt;=1,Q1546&lt;=15),L1546,0))</f>
        <v>0</v>
      </c>
      <c r="V1546" s="86" t="n">
        <f aca="false">IF(ISBLANK(Q1546),0,IF(AND(Q1546&gt;=16,Q1546&lt;=30),L1546,0))</f>
        <v>0</v>
      </c>
      <c r="W1546" s="86" t="n">
        <f aca="false">IF(ISBLANK(Q1546),0,IF(AND(Q1546&gt;=31,Q1546&lt;=45),L1546,0))</f>
        <v>0</v>
      </c>
      <c r="X1546" s="86" t="n">
        <f aca="false">IF(ISBLANK(Q1546),0,IF(AND(Q1546&gt;=46,Q1546&lt;=60),L1546,0))</f>
        <v>0</v>
      </c>
      <c r="Y1546" s="86" t="n">
        <f aca="false">IF(ISBLANK(Q1546),0,IF(AND(Q1546&gt;=61,Q1546&lt;=90),L1546,0))</f>
        <v>0</v>
      </c>
      <c r="Z1546" s="86" t="n">
        <f aca="false">IF(ISBLANK(Q1546),0,IF(Q1546&gt;=91,L1546,0))</f>
        <v>0</v>
      </c>
    </row>
    <row r="1547" customFormat="false" ht="14.25" hidden="false" customHeight="true" outlineLevel="0" collapsed="false">
      <c r="U1547" s="86" t="n">
        <f aca="false">IF(ISBLANK(Q1547),0,IF(AND(Q1547&gt;=1,Q1547&lt;=15),L1547,0))</f>
        <v>0</v>
      </c>
      <c r="V1547" s="86" t="n">
        <f aca="false">IF(ISBLANK(Q1547),0,IF(AND(Q1547&gt;=16,Q1547&lt;=30),L1547,0))</f>
        <v>0</v>
      </c>
      <c r="W1547" s="86" t="n">
        <f aca="false">IF(ISBLANK(Q1547),0,IF(AND(Q1547&gt;=31,Q1547&lt;=45),L1547,0))</f>
        <v>0</v>
      </c>
      <c r="X1547" s="86" t="n">
        <f aca="false">IF(ISBLANK(Q1547),0,IF(AND(Q1547&gt;=46,Q1547&lt;=60),L1547,0))</f>
        <v>0</v>
      </c>
      <c r="Y1547" s="86" t="n">
        <f aca="false">IF(ISBLANK(Q1547),0,IF(AND(Q1547&gt;=61,Q1547&lt;=90),L1547,0))</f>
        <v>0</v>
      </c>
      <c r="Z1547" s="86" t="n">
        <f aca="false">IF(ISBLANK(Q1547),0,IF(Q1547&gt;=91,L1547,0))</f>
        <v>0</v>
      </c>
    </row>
    <row r="1548" customFormat="false" ht="14.25" hidden="false" customHeight="true" outlineLevel="0" collapsed="false">
      <c r="U1548" s="86" t="n">
        <f aca="false">IF(ISBLANK(Q1548),0,IF(AND(Q1548&gt;=1,Q1548&lt;=15),L1548,0))</f>
        <v>0</v>
      </c>
      <c r="V1548" s="86" t="n">
        <f aca="false">IF(ISBLANK(Q1548),0,IF(AND(Q1548&gt;=16,Q1548&lt;=30),L1548,0))</f>
        <v>0</v>
      </c>
      <c r="W1548" s="86" t="n">
        <f aca="false">IF(ISBLANK(Q1548),0,IF(AND(Q1548&gt;=31,Q1548&lt;=45),L1548,0))</f>
        <v>0</v>
      </c>
      <c r="X1548" s="86" t="n">
        <f aca="false">IF(ISBLANK(Q1548),0,IF(AND(Q1548&gt;=46,Q1548&lt;=60),L1548,0))</f>
        <v>0</v>
      </c>
      <c r="Y1548" s="86" t="n">
        <f aca="false">IF(ISBLANK(Q1548),0,IF(AND(Q1548&gt;=61,Q1548&lt;=90),L1548,0))</f>
        <v>0</v>
      </c>
      <c r="Z1548" s="86" t="n">
        <f aca="false">IF(ISBLANK(Q1548),0,IF(Q1548&gt;=91,L1548,0))</f>
        <v>0</v>
      </c>
    </row>
    <row r="1549" customFormat="false" ht="14.25" hidden="false" customHeight="true" outlineLevel="0" collapsed="false">
      <c r="U1549" s="86" t="n">
        <f aca="false">IF(ISBLANK(Q1549),0,IF(AND(Q1549&gt;=1,Q1549&lt;=15),L1549,0))</f>
        <v>0</v>
      </c>
      <c r="V1549" s="86" t="n">
        <f aca="false">IF(ISBLANK(Q1549),0,IF(AND(Q1549&gt;=16,Q1549&lt;=30),L1549,0))</f>
        <v>0</v>
      </c>
      <c r="W1549" s="86" t="n">
        <f aca="false">IF(ISBLANK(Q1549),0,IF(AND(Q1549&gt;=31,Q1549&lt;=45),L1549,0))</f>
        <v>0</v>
      </c>
      <c r="X1549" s="86" t="n">
        <f aca="false">IF(ISBLANK(Q1549),0,IF(AND(Q1549&gt;=46,Q1549&lt;=60),L1549,0))</f>
        <v>0</v>
      </c>
      <c r="Y1549" s="86" t="n">
        <f aca="false">IF(ISBLANK(Q1549),0,IF(AND(Q1549&gt;=61,Q1549&lt;=90),L1549,0))</f>
        <v>0</v>
      </c>
      <c r="Z1549" s="86" t="n">
        <f aca="false">IF(ISBLANK(Q1549),0,IF(Q1549&gt;=91,L1549,0))</f>
        <v>0</v>
      </c>
    </row>
    <row r="1550" customFormat="false" ht="14.25" hidden="false" customHeight="true" outlineLevel="0" collapsed="false">
      <c r="U1550" s="86" t="n">
        <f aca="false">IF(ISBLANK(Q1550),0,IF(AND(Q1550&gt;=1,Q1550&lt;=15),L1550,0))</f>
        <v>0</v>
      </c>
      <c r="V1550" s="86" t="n">
        <f aca="false">IF(ISBLANK(Q1550),0,IF(AND(Q1550&gt;=16,Q1550&lt;=30),L1550,0))</f>
        <v>0</v>
      </c>
      <c r="W1550" s="86" t="n">
        <f aca="false">IF(ISBLANK(Q1550),0,IF(AND(Q1550&gt;=31,Q1550&lt;=45),L1550,0))</f>
        <v>0</v>
      </c>
      <c r="X1550" s="86" t="n">
        <f aca="false">IF(ISBLANK(Q1550),0,IF(AND(Q1550&gt;=46,Q1550&lt;=60),L1550,0))</f>
        <v>0</v>
      </c>
      <c r="Y1550" s="86" t="n">
        <f aca="false">IF(ISBLANK(Q1550),0,IF(AND(Q1550&gt;=61,Q1550&lt;=90),L1550,0))</f>
        <v>0</v>
      </c>
      <c r="Z1550" s="86" t="n">
        <f aca="false">IF(ISBLANK(Q1550),0,IF(Q1550&gt;=91,L1550,0))</f>
        <v>0</v>
      </c>
    </row>
    <row r="1551" customFormat="false" ht="14.25" hidden="false" customHeight="true" outlineLevel="0" collapsed="false">
      <c r="U1551" s="86" t="n">
        <f aca="false">IF(ISBLANK(Q1551),0,IF(AND(Q1551&gt;=1,Q1551&lt;=15),L1551,0))</f>
        <v>0</v>
      </c>
      <c r="V1551" s="86" t="n">
        <f aca="false">IF(ISBLANK(Q1551),0,IF(AND(Q1551&gt;=16,Q1551&lt;=30),L1551,0))</f>
        <v>0</v>
      </c>
      <c r="W1551" s="86" t="n">
        <f aca="false">IF(ISBLANK(Q1551),0,IF(AND(Q1551&gt;=31,Q1551&lt;=45),L1551,0))</f>
        <v>0</v>
      </c>
      <c r="X1551" s="86" t="n">
        <f aca="false">IF(ISBLANK(Q1551),0,IF(AND(Q1551&gt;=46,Q1551&lt;=60),L1551,0))</f>
        <v>0</v>
      </c>
      <c r="Y1551" s="86" t="n">
        <f aca="false">IF(ISBLANK(Q1551),0,IF(AND(Q1551&gt;=61,Q1551&lt;=90),L1551,0))</f>
        <v>0</v>
      </c>
      <c r="Z1551" s="86" t="n">
        <f aca="false">IF(ISBLANK(Q1551),0,IF(Q1551&gt;=91,L1551,0))</f>
        <v>0</v>
      </c>
    </row>
    <row r="1552" customFormat="false" ht="14.25" hidden="false" customHeight="true" outlineLevel="0" collapsed="false">
      <c r="U1552" s="86" t="n">
        <f aca="false">IF(ISBLANK(Q1552),0,IF(AND(Q1552&gt;=1,Q1552&lt;=15),L1552,0))</f>
        <v>0</v>
      </c>
      <c r="V1552" s="86" t="n">
        <f aca="false">IF(ISBLANK(Q1552),0,IF(AND(Q1552&gt;=16,Q1552&lt;=30),L1552,0))</f>
        <v>0</v>
      </c>
      <c r="W1552" s="86" t="n">
        <f aca="false">IF(ISBLANK(Q1552),0,IF(AND(Q1552&gt;=31,Q1552&lt;=45),L1552,0))</f>
        <v>0</v>
      </c>
      <c r="X1552" s="86" t="n">
        <f aca="false">IF(ISBLANK(Q1552),0,IF(AND(Q1552&gt;=46,Q1552&lt;=60),L1552,0))</f>
        <v>0</v>
      </c>
      <c r="Y1552" s="86" t="n">
        <f aca="false">IF(ISBLANK(Q1552),0,IF(AND(Q1552&gt;=61,Q1552&lt;=90),L1552,0))</f>
        <v>0</v>
      </c>
      <c r="Z1552" s="86" t="n">
        <f aca="false">IF(ISBLANK(Q1552),0,IF(Q1552&gt;=91,L1552,0))</f>
        <v>0</v>
      </c>
    </row>
    <row r="1553" customFormat="false" ht="14.25" hidden="false" customHeight="true" outlineLevel="0" collapsed="false">
      <c r="U1553" s="86" t="n">
        <f aca="false">IF(ISBLANK(Q1553),0,IF(AND(Q1553&gt;=1,Q1553&lt;=15),L1553,0))</f>
        <v>0</v>
      </c>
      <c r="V1553" s="86" t="n">
        <f aca="false">IF(ISBLANK(Q1553),0,IF(AND(Q1553&gt;=16,Q1553&lt;=30),L1553,0))</f>
        <v>0</v>
      </c>
      <c r="W1553" s="86" t="n">
        <f aca="false">IF(ISBLANK(Q1553),0,IF(AND(Q1553&gt;=31,Q1553&lt;=45),L1553,0))</f>
        <v>0</v>
      </c>
      <c r="X1553" s="86" t="n">
        <f aca="false">IF(ISBLANK(Q1553),0,IF(AND(Q1553&gt;=46,Q1553&lt;=60),L1553,0))</f>
        <v>0</v>
      </c>
      <c r="Y1553" s="86" t="n">
        <f aca="false">IF(ISBLANK(Q1553),0,IF(AND(Q1553&gt;=61,Q1553&lt;=90),L1553,0))</f>
        <v>0</v>
      </c>
      <c r="Z1553" s="86" t="n">
        <f aca="false">IF(ISBLANK(Q1553),0,IF(Q1553&gt;=91,L1553,0))</f>
        <v>0</v>
      </c>
    </row>
    <row r="1554" customFormat="false" ht="14.25" hidden="false" customHeight="true" outlineLevel="0" collapsed="false">
      <c r="U1554" s="86" t="n">
        <f aca="false">IF(ISBLANK(Q1554),0,IF(AND(Q1554&gt;=1,Q1554&lt;=15),L1554,0))</f>
        <v>0</v>
      </c>
      <c r="V1554" s="86" t="n">
        <f aca="false">IF(ISBLANK(Q1554),0,IF(AND(Q1554&gt;=16,Q1554&lt;=30),L1554,0))</f>
        <v>0</v>
      </c>
      <c r="W1554" s="86" t="n">
        <f aca="false">IF(ISBLANK(Q1554),0,IF(AND(Q1554&gt;=31,Q1554&lt;=45),L1554,0))</f>
        <v>0</v>
      </c>
      <c r="X1554" s="86" t="n">
        <f aca="false">IF(ISBLANK(Q1554),0,IF(AND(Q1554&gt;=46,Q1554&lt;=60),L1554,0))</f>
        <v>0</v>
      </c>
      <c r="Y1554" s="86" t="n">
        <f aca="false">IF(ISBLANK(Q1554),0,IF(AND(Q1554&gt;=61,Q1554&lt;=90),L1554,0))</f>
        <v>0</v>
      </c>
      <c r="Z1554" s="86" t="n">
        <f aca="false">IF(ISBLANK(Q1554),0,IF(Q1554&gt;=91,L1554,0))</f>
        <v>0</v>
      </c>
    </row>
    <row r="1555" customFormat="false" ht="14.25" hidden="false" customHeight="true" outlineLevel="0" collapsed="false">
      <c r="U1555" s="86" t="n">
        <f aca="false">IF(ISBLANK(Q1555),0,IF(AND(Q1555&gt;=1,Q1555&lt;=15),L1555,0))</f>
        <v>0</v>
      </c>
      <c r="V1555" s="86" t="n">
        <f aca="false">IF(ISBLANK(Q1555),0,IF(AND(Q1555&gt;=16,Q1555&lt;=30),L1555,0))</f>
        <v>0</v>
      </c>
      <c r="W1555" s="86" t="n">
        <f aca="false">IF(ISBLANK(Q1555),0,IF(AND(Q1555&gt;=31,Q1555&lt;=45),L1555,0))</f>
        <v>0</v>
      </c>
      <c r="X1555" s="86" t="n">
        <f aca="false">IF(ISBLANK(Q1555),0,IF(AND(Q1555&gt;=46,Q1555&lt;=60),L1555,0))</f>
        <v>0</v>
      </c>
      <c r="Y1555" s="86" t="n">
        <f aca="false">IF(ISBLANK(Q1555),0,IF(AND(Q1555&gt;=61,Q1555&lt;=90),L1555,0))</f>
        <v>0</v>
      </c>
      <c r="Z1555" s="86" t="n">
        <f aca="false">IF(ISBLANK(Q1555),0,IF(Q1555&gt;=91,L1555,0))</f>
        <v>0</v>
      </c>
    </row>
    <row r="1556" customFormat="false" ht="14.25" hidden="false" customHeight="true" outlineLevel="0" collapsed="false">
      <c r="U1556" s="86" t="n">
        <f aca="false">IF(ISBLANK(Q1556),0,IF(AND(Q1556&gt;=1,Q1556&lt;=15),L1556,0))</f>
        <v>0</v>
      </c>
      <c r="V1556" s="86" t="n">
        <f aca="false">IF(ISBLANK(Q1556),0,IF(AND(Q1556&gt;=16,Q1556&lt;=30),L1556,0))</f>
        <v>0</v>
      </c>
      <c r="W1556" s="86" t="n">
        <f aca="false">IF(ISBLANK(Q1556),0,IF(AND(Q1556&gt;=31,Q1556&lt;=45),L1556,0))</f>
        <v>0</v>
      </c>
      <c r="X1556" s="86" t="n">
        <f aca="false">IF(ISBLANK(Q1556),0,IF(AND(Q1556&gt;=46,Q1556&lt;=60),L1556,0))</f>
        <v>0</v>
      </c>
      <c r="Y1556" s="86" t="n">
        <f aca="false">IF(ISBLANK(Q1556),0,IF(AND(Q1556&gt;=61,Q1556&lt;=90),L1556,0))</f>
        <v>0</v>
      </c>
      <c r="Z1556" s="86" t="n">
        <f aca="false">IF(ISBLANK(Q1556),0,IF(Q1556&gt;=91,L1556,0))</f>
        <v>0</v>
      </c>
    </row>
    <row r="1557" customFormat="false" ht="14.25" hidden="false" customHeight="true" outlineLevel="0" collapsed="false">
      <c r="U1557" s="86" t="n">
        <f aca="false">IF(ISBLANK(Q1557),0,IF(AND(Q1557&gt;=1,Q1557&lt;=15),L1557,0))</f>
        <v>0</v>
      </c>
      <c r="V1557" s="86" t="n">
        <f aca="false">IF(ISBLANK(Q1557),0,IF(AND(Q1557&gt;=16,Q1557&lt;=30),L1557,0))</f>
        <v>0</v>
      </c>
      <c r="W1557" s="86" t="n">
        <f aca="false">IF(ISBLANK(Q1557),0,IF(AND(Q1557&gt;=31,Q1557&lt;=45),L1557,0))</f>
        <v>0</v>
      </c>
      <c r="X1557" s="86" t="n">
        <f aca="false">IF(ISBLANK(Q1557),0,IF(AND(Q1557&gt;=46,Q1557&lt;=60),L1557,0))</f>
        <v>0</v>
      </c>
      <c r="Y1557" s="86" t="n">
        <f aca="false">IF(ISBLANK(Q1557),0,IF(AND(Q1557&gt;=61,Q1557&lt;=90),L1557,0))</f>
        <v>0</v>
      </c>
      <c r="Z1557" s="86" t="n">
        <f aca="false">IF(ISBLANK(Q1557),0,IF(Q1557&gt;=91,L1557,0))</f>
        <v>0</v>
      </c>
    </row>
    <row r="1558" customFormat="false" ht="14.25" hidden="false" customHeight="true" outlineLevel="0" collapsed="false">
      <c r="U1558" s="86" t="n">
        <f aca="false">IF(ISBLANK(Q1558),0,IF(AND(Q1558&gt;=1,Q1558&lt;=15),L1558,0))</f>
        <v>0</v>
      </c>
      <c r="V1558" s="86" t="n">
        <f aca="false">IF(ISBLANK(Q1558),0,IF(AND(Q1558&gt;=16,Q1558&lt;=30),L1558,0))</f>
        <v>0</v>
      </c>
      <c r="W1558" s="86" t="n">
        <f aca="false">IF(ISBLANK(Q1558),0,IF(AND(Q1558&gt;=31,Q1558&lt;=45),L1558,0))</f>
        <v>0</v>
      </c>
      <c r="X1558" s="86" t="n">
        <f aca="false">IF(ISBLANK(Q1558),0,IF(AND(Q1558&gt;=46,Q1558&lt;=60),L1558,0))</f>
        <v>0</v>
      </c>
      <c r="Y1558" s="86" t="n">
        <f aca="false">IF(ISBLANK(Q1558),0,IF(AND(Q1558&gt;=61,Q1558&lt;=90),L1558,0))</f>
        <v>0</v>
      </c>
      <c r="Z1558" s="86" t="n">
        <f aca="false">IF(ISBLANK(Q1558),0,IF(Q1558&gt;=91,L1558,0))</f>
        <v>0</v>
      </c>
    </row>
    <row r="1559" customFormat="false" ht="14.25" hidden="false" customHeight="true" outlineLevel="0" collapsed="false">
      <c r="U1559" s="86" t="n">
        <f aca="false">IF(ISBLANK(Q1559),0,IF(AND(Q1559&gt;=1,Q1559&lt;=15),L1559,0))</f>
        <v>0</v>
      </c>
      <c r="V1559" s="86" t="n">
        <f aca="false">IF(ISBLANK(Q1559),0,IF(AND(Q1559&gt;=16,Q1559&lt;=30),L1559,0))</f>
        <v>0</v>
      </c>
      <c r="W1559" s="86" t="n">
        <f aca="false">IF(ISBLANK(Q1559),0,IF(AND(Q1559&gt;=31,Q1559&lt;=45),L1559,0))</f>
        <v>0</v>
      </c>
      <c r="X1559" s="86" t="n">
        <f aca="false">IF(ISBLANK(Q1559),0,IF(AND(Q1559&gt;=46,Q1559&lt;=60),L1559,0))</f>
        <v>0</v>
      </c>
      <c r="Y1559" s="86" t="n">
        <f aca="false">IF(ISBLANK(Q1559),0,IF(AND(Q1559&gt;=61,Q1559&lt;=90),L1559,0))</f>
        <v>0</v>
      </c>
      <c r="Z1559" s="86" t="n">
        <f aca="false">IF(ISBLANK(Q1559),0,IF(Q1559&gt;=91,L1559,0))</f>
        <v>0</v>
      </c>
    </row>
    <row r="1560" customFormat="false" ht="14.25" hidden="false" customHeight="true" outlineLevel="0" collapsed="false">
      <c r="U1560" s="86" t="n">
        <f aca="false">IF(ISBLANK(Q1560),0,IF(AND(Q1560&gt;=1,Q1560&lt;=15),L1560,0))</f>
        <v>0</v>
      </c>
      <c r="V1560" s="86" t="n">
        <f aca="false">IF(ISBLANK(Q1560),0,IF(AND(Q1560&gt;=16,Q1560&lt;=30),L1560,0))</f>
        <v>0</v>
      </c>
      <c r="W1560" s="86" t="n">
        <f aca="false">IF(ISBLANK(Q1560),0,IF(AND(Q1560&gt;=31,Q1560&lt;=45),L1560,0))</f>
        <v>0</v>
      </c>
      <c r="X1560" s="86" t="n">
        <f aca="false">IF(ISBLANK(Q1560),0,IF(AND(Q1560&gt;=46,Q1560&lt;=60),L1560,0))</f>
        <v>0</v>
      </c>
      <c r="Y1560" s="86" t="n">
        <f aca="false">IF(ISBLANK(Q1560),0,IF(AND(Q1560&gt;=61,Q1560&lt;=90),L1560,0))</f>
        <v>0</v>
      </c>
      <c r="Z1560" s="86" t="n">
        <f aca="false">IF(ISBLANK(Q1560),0,IF(Q1560&gt;=91,L1560,0))</f>
        <v>0</v>
      </c>
    </row>
    <row r="1561" customFormat="false" ht="14.25" hidden="false" customHeight="true" outlineLevel="0" collapsed="false">
      <c r="U1561" s="86" t="n">
        <f aca="false">IF(ISBLANK(Q1561),0,IF(AND(Q1561&gt;=1,Q1561&lt;=15),L1561,0))</f>
        <v>0</v>
      </c>
      <c r="V1561" s="86" t="n">
        <f aca="false">IF(ISBLANK(Q1561),0,IF(AND(Q1561&gt;=16,Q1561&lt;=30),L1561,0))</f>
        <v>0</v>
      </c>
      <c r="W1561" s="86" t="n">
        <f aca="false">IF(ISBLANK(Q1561),0,IF(AND(Q1561&gt;=31,Q1561&lt;=45),L1561,0))</f>
        <v>0</v>
      </c>
      <c r="X1561" s="86" t="n">
        <f aca="false">IF(ISBLANK(Q1561),0,IF(AND(Q1561&gt;=46,Q1561&lt;=60),L1561,0))</f>
        <v>0</v>
      </c>
      <c r="Y1561" s="86" t="n">
        <f aca="false">IF(ISBLANK(Q1561),0,IF(AND(Q1561&gt;=61,Q1561&lt;=90),L1561,0))</f>
        <v>0</v>
      </c>
      <c r="Z1561" s="86" t="n">
        <f aca="false">IF(ISBLANK(Q1561),0,IF(Q1561&gt;=91,L1561,0))</f>
        <v>0</v>
      </c>
    </row>
    <row r="1562" customFormat="false" ht="14.25" hidden="false" customHeight="true" outlineLevel="0" collapsed="false">
      <c r="U1562" s="86" t="n">
        <f aca="false">IF(ISBLANK(Q1562),0,IF(AND(Q1562&gt;=1,Q1562&lt;=15),L1562,0))</f>
        <v>0</v>
      </c>
      <c r="V1562" s="86" t="n">
        <f aca="false">IF(ISBLANK(Q1562),0,IF(AND(Q1562&gt;=16,Q1562&lt;=30),L1562,0))</f>
        <v>0</v>
      </c>
      <c r="W1562" s="86" t="n">
        <f aca="false">IF(ISBLANK(Q1562),0,IF(AND(Q1562&gt;=31,Q1562&lt;=45),L1562,0))</f>
        <v>0</v>
      </c>
      <c r="X1562" s="86" t="n">
        <f aca="false">IF(ISBLANK(Q1562),0,IF(AND(Q1562&gt;=46,Q1562&lt;=60),L1562,0))</f>
        <v>0</v>
      </c>
      <c r="Y1562" s="86" t="n">
        <f aca="false">IF(ISBLANK(Q1562),0,IF(AND(Q1562&gt;=61,Q1562&lt;=90),L1562,0))</f>
        <v>0</v>
      </c>
      <c r="Z1562" s="86" t="n">
        <f aca="false">IF(ISBLANK(Q1562),0,IF(Q1562&gt;=91,L1562,0))</f>
        <v>0</v>
      </c>
    </row>
    <row r="1563" customFormat="false" ht="14.25" hidden="false" customHeight="true" outlineLevel="0" collapsed="false">
      <c r="U1563" s="86" t="n">
        <f aca="false">IF(ISBLANK(Q1563),0,IF(AND(Q1563&gt;=1,Q1563&lt;=15),L1563,0))</f>
        <v>0</v>
      </c>
      <c r="V1563" s="86" t="n">
        <f aca="false">IF(ISBLANK(Q1563),0,IF(AND(Q1563&gt;=16,Q1563&lt;=30),L1563,0))</f>
        <v>0</v>
      </c>
      <c r="W1563" s="86" t="n">
        <f aca="false">IF(ISBLANK(Q1563),0,IF(AND(Q1563&gt;=31,Q1563&lt;=45),L1563,0))</f>
        <v>0</v>
      </c>
      <c r="X1563" s="86" t="n">
        <f aca="false">IF(ISBLANK(Q1563),0,IF(AND(Q1563&gt;=46,Q1563&lt;=60),L1563,0))</f>
        <v>0</v>
      </c>
      <c r="Y1563" s="86" t="n">
        <f aca="false">IF(ISBLANK(Q1563),0,IF(AND(Q1563&gt;=61,Q1563&lt;=90),L1563,0))</f>
        <v>0</v>
      </c>
      <c r="Z1563" s="86" t="n">
        <f aca="false">IF(ISBLANK(Q1563),0,IF(Q1563&gt;=91,L1563,0))</f>
        <v>0</v>
      </c>
    </row>
    <row r="1564" customFormat="false" ht="14.25" hidden="false" customHeight="true" outlineLevel="0" collapsed="false">
      <c r="U1564" s="86" t="n">
        <f aca="false">IF(ISBLANK(Q1564),0,IF(AND(Q1564&gt;=1,Q1564&lt;=15),L1564,0))</f>
        <v>0</v>
      </c>
      <c r="V1564" s="86" t="n">
        <f aca="false">IF(ISBLANK(Q1564),0,IF(AND(Q1564&gt;=16,Q1564&lt;=30),L1564,0))</f>
        <v>0</v>
      </c>
      <c r="W1564" s="86" t="n">
        <f aca="false">IF(ISBLANK(Q1564),0,IF(AND(Q1564&gt;=31,Q1564&lt;=45),L1564,0))</f>
        <v>0</v>
      </c>
      <c r="X1564" s="86" t="n">
        <f aca="false">IF(ISBLANK(Q1564),0,IF(AND(Q1564&gt;=46,Q1564&lt;=60),L1564,0))</f>
        <v>0</v>
      </c>
      <c r="Y1564" s="86" t="n">
        <f aca="false">IF(ISBLANK(Q1564),0,IF(AND(Q1564&gt;=61,Q1564&lt;=90),L1564,0))</f>
        <v>0</v>
      </c>
      <c r="Z1564" s="86" t="n">
        <f aca="false">IF(ISBLANK(Q1564),0,IF(Q1564&gt;=91,L1564,0))</f>
        <v>0</v>
      </c>
    </row>
    <row r="1565" customFormat="false" ht="14.25" hidden="false" customHeight="true" outlineLevel="0" collapsed="false">
      <c r="U1565" s="86" t="n">
        <f aca="false">IF(ISBLANK(Q1565),0,IF(AND(Q1565&gt;=1,Q1565&lt;=15),L1565,0))</f>
        <v>0</v>
      </c>
      <c r="V1565" s="86" t="n">
        <f aca="false">IF(ISBLANK(Q1565),0,IF(AND(Q1565&gt;=16,Q1565&lt;=30),L1565,0))</f>
        <v>0</v>
      </c>
      <c r="W1565" s="86" t="n">
        <f aca="false">IF(ISBLANK(Q1565),0,IF(AND(Q1565&gt;=31,Q1565&lt;=45),L1565,0))</f>
        <v>0</v>
      </c>
      <c r="X1565" s="86" t="n">
        <f aca="false">IF(ISBLANK(Q1565),0,IF(AND(Q1565&gt;=46,Q1565&lt;=60),L1565,0))</f>
        <v>0</v>
      </c>
      <c r="Y1565" s="86" t="n">
        <f aca="false">IF(ISBLANK(Q1565),0,IF(AND(Q1565&gt;=61,Q1565&lt;=90),L1565,0))</f>
        <v>0</v>
      </c>
      <c r="Z1565" s="86" t="n">
        <f aca="false">IF(ISBLANK(Q1565),0,IF(Q1565&gt;=91,L1565,0))</f>
        <v>0</v>
      </c>
    </row>
    <row r="1566" customFormat="false" ht="14.25" hidden="false" customHeight="true" outlineLevel="0" collapsed="false">
      <c r="U1566" s="86" t="n">
        <f aca="false">IF(ISBLANK(Q1566),0,IF(AND(Q1566&gt;=1,Q1566&lt;=15),L1566,0))</f>
        <v>0</v>
      </c>
      <c r="V1566" s="86" t="n">
        <f aca="false">IF(ISBLANK(Q1566),0,IF(AND(Q1566&gt;=16,Q1566&lt;=30),L1566,0))</f>
        <v>0</v>
      </c>
      <c r="W1566" s="86" t="n">
        <f aca="false">IF(ISBLANK(Q1566),0,IF(AND(Q1566&gt;=31,Q1566&lt;=45),L1566,0))</f>
        <v>0</v>
      </c>
      <c r="X1566" s="86" t="n">
        <f aca="false">IF(ISBLANK(Q1566),0,IF(AND(Q1566&gt;=46,Q1566&lt;=60),L1566,0))</f>
        <v>0</v>
      </c>
      <c r="Y1566" s="86" t="n">
        <f aca="false">IF(ISBLANK(Q1566),0,IF(AND(Q1566&gt;=61,Q1566&lt;=90),L1566,0))</f>
        <v>0</v>
      </c>
      <c r="Z1566" s="86" t="n">
        <f aca="false">IF(ISBLANK(Q1566),0,IF(Q1566&gt;=91,L1566,0))</f>
        <v>0</v>
      </c>
    </row>
    <row r="1567" customFormat="false" ht="14.25" hidden="false" customHeight="true" outlineLevel="0" collapsed="false">
      <c r="U1567" s="86" t="n">
        <f aca="false">IF(ISBLANK(Q1567),0,IF(AND(Q1567&gt;=1,Q1567&lt;=15),L1567,0))</f>
        <v>0</v>
      </c>
      <c r="V1567" s="86" t="n">
        <f aca="false">IF(ISBLANK(Q1567),0,IF(AND(Q1567&gt;=16,Q1567&lt;=30),L1567,0))</f>
        <v>0</v>
      </c>
      <c r="W1567" s="86" t="n">
        <f aca="false">IF(ISBLANK(Q1567),0,IF(AND(Q1567&gt;=31,Q1567&lt;=45),L1567,0))</f>
        <v>0</v>
      </c>
      <c r="X1567" s="86" t="n">
        <f aca="false">IF(ISBLANK(Q1567),0,IF(AND(Q1567&gt;=46,Q1567&lt;=60),L1567,0))</f>
        <v>0</v>
      </c>
      <c r="Y1567" s="86" t="n">
        <f aca="false">IF(ISBLANK(Q1567),0,IF(AND(Q1567&gt;=61,Q1567&lt;=90),L1567,0))</f>
        <v>0</v>
      </c>
      <c r="Z1567" s="86" t="n">
        <f aca="false">IF(ISBLANK(Q1567),0,IF(Q1567&gt;=91,L1567,0))</f>
        <v>0</v>
      </c>
    </row>
    <row r="1568" customFormat="false" ht="14.25" hidden="false" customHeight="true" outlineLevel="0" collapsed="false">
      <c r="U1568" s="86" t="n">
        <f aca="false">IF(ISBLANK(Q1568),0,IF(AND(Q1568&gt;=1,Q1568&lt;=15),L1568,0))</f>
        <v>0</v>
      </c>
      <c r="V1568" s="86" t="n">
        <f aca="false">IF(ISBLANK(Q1568),0,IF(AND(Q1568&gt;=16,Q1568&lt;=30),L1568,0))</f>
        <v>0</v>
      </c>
      <c r="W1568" s="86" t="n">
        <f aca="false">IF(ISBLANK(Q1568),0,IF(AND(Q1568&gt;=31,Q1568&lt;=45),L1568,0))</f>
        <v>0</v>
      </c>
      <c r="X1568" s="86" t="n">
        <f aca="false">IF(ISBLANK(Q1568),0,IF(AND(Q1568&gt;=46,Q1568&lt;=60),L1568,0))</f>
        <v>0</v>
      </c>
      <c r="Y1568" s="86" t="n">
        <f aca="false">IF(ISBLANK(Q1568),0,IF(AND(Q1568&gt;=61,Q1568&lt;=90),L1568,0))</f>
        <v>0</v>
      </c>
      <c r="Z1568" s="86" t="n">
        <f aca="false">IF(ISBLANK(Q1568),0,IF(Q1568&gt;=91,L1568,0))</f>
        <v>0</v>
      </c>
    </row>
    <row r="1569" customFormat="false" ht="14.25" hidden="false" customHeight="true" outlineLevel="0" collapsed="false">
      <c r="U1569" s="86" t="n">
        <f aca="false">IF(ISBLANK(Q1569),0,IF(AND(Q1569&gt;=1,Q1569&lt;=15),L1569,0))</f>
        <v>0</v>
      </c>
      <c r="V1569" s="86" t="n">
        <f aca="false">IF(ISBLANK(Q1569),0,IF(AND(Q1569&gt;=16,Q1569&lt;=30),L1569,0))</f>
        <v>0</v>
      </c>
      <c r="W1569" s="86" t="n">
        <f aca="false">IF(ISBLANK(Q1569),0,IF(AND(Q1569&gt;=31,Q1569&lt;=45),L1569,0))</f>
        <v>0</v>
      </c>
      <c r="X1569" s="86" t="n">
        <f aca="false">IF(ISBLANK(Q1569),0,IF(AND(Q1569&gt;=46,Q1569&lt;=60),L1569,0))</f>
        <v>0</v>
      </c>
      <c r="Y1569" s="86" t="n">
        <f aca="false">IF(ISBLANK(Q1569),0,IF(AND(Q1569&gt;=61,Q1569&lt;=90),L1569,0))</f>
        <v>0</v>
      </c>
      <c r="Z1569" s="86" t="n">
        <f aca="false">IF(ISBLANK(Q1569),0,IF(Q1569&gt;=91,L1569,0))</f>
        <v>0</v>
      </c>
    </row>
    <row r="1570" customFormat="false" ht="14.25" hidden="false" customHeight="true" outlineLevel="0" collapsed="false">
      <c r="U1570" s="86" t="n">
        <f aca="false">IF(ISBLANK(Q1570),0,IF(AND(Q1570&gt;=1,Q1570&lt;=15),L1570,0))</f>
        <v>0</v>
      </c>
      <c r="V1570" s="86" t="n">
        <f aca="false">IF(ISBLANK(Q1570),0,IF(AND(Q1570&gt;=16,Q1570&lt;=30),L1570,0))</f>
        <v>0</v>
      </c>
      <c r="W1570" s="86" t="n">
        <f aca="false">IF(ISBLANK(Q1570),0,IF(AND(Q1570&gt;=31,Q1570&lt;=45),L1570,0))</f>
        <v>0</v>
      </c>
      <c r="X1570" s="86" t="n">
        <f aca="false">IF(ISBLANK(Q1570),0,IF(AND(Q1570&gt;=46,Q1570&lt;=60),L1570,0))</f>
        <v>0</v>
      </c>
      <c r="Y1570" s="86" t="n">
        <f aca="false">IF(ISBLANK(Q1570),0,IF(AND(Q1570&gt;=61,Q1570&lt;=90),L1570,0))</f>
        <v>0</v>
      </c>
      <c r="Z1570" s="86" t="n">
        <f aca="false">IF(ISBLANK(Q1570),0,IF(Q1570&gt;=91,L1570,0))</f>
        <v>0</v>
      </c>
    </row>
    <row r="1571" customFormat="false" ht="14.25" hidden="false" customHeight="true" outlineLevel="0" collapsed="false">
      <c r="U1571" s="86" t="n">
        <f aca="false">IF(ISBLANK(Q1571),0,IF(AND(Q1571&gt;=1,Q1571&lt;=15),L1571,0))</f>
        <v>0</v>
      </c>
      <c r="V1571" s="86" t="n">
        <f aca="false">IF(ISBLANK(Q1571),0,IF(AND(Q1571&gt;=16,Q1571&lt;=30),L1571,0))</f>
        <v>0</v>
      </c>
      <c r="W1571" s="86" t="n">
        <f aca="false">IF(ISBLANK(Q1571),0,IF(AND(Q1571&gt;=31,Q1571&lt;=45),L1571,0))</f>
        <v>0</v>
      </c>
      <c r="X1571" s="86" t="n">
        <f aca="false">IF(ISBLANK(Q1571),0,IF(AND(Q1571&gt;=46,Q1571&lt;=60),L1571,0))</f>
        <v>0</v>
      </c>
      <c r="Y1571" s="86" t="n">
        <f aca="false">IF(ISBLANK(Q1571),0,IF(AND(Q1571&gt;=61,Q1571&lt;=90),L1571,0))</f>
        <v>0</v>
      </c>
      <c r="Z1571" s="86" t="n">
        <f aca="false">IF(ISBLANK(Q1571),0,IF(Q1571&gt;=91,L1571,0))</f>
        <v>0</v>
      </c>
    </row>
    <row r="1572" customFormat="false" ht="14.25" hidden="false" customHeight="true" outlineLevel="0" collapsed="false">
      <c r="U1572" s="86" t="n">
        <f aca="false">IF(ISBLANK(Q1572),0,IF(AND(Q1572&gt;=1,Q1572&lt;=15),L1572,0))</f>
        <v>0</v>
      </c>
      <c r="V1572" s="86" t="n">
        <f aca="false">IF(ISBLANK(Q1572),0,IF(AND(Q1572&gt;=16,Q1572&lt;=30),L1572,0))</f>
        <v>0</v>
      </c>
      <c r="W1572" s="86" t="n">
        <f aca="false">IF(ISBLANK(Q1572),0,IF(AND(Q1572&gt;=31,Q1572&lt;=45),L1572,0))</f>
        <v>0</v>
      </c>
      <c r="X1572" s="86" t="n">
        <f aca="false">IF(ISBLANK(Q1572),0,IF(AND(Q1572&gt;=46,Q1572&lt;=60),L1572,0))</f>
        <v>0</v>
      </c>
      <c r="Y1572" s="86" t="n">
        <f aca="false">IF(ISBLANK(Q1572),0,IF(AND(Q1572&gt;=61,Q1572&lt;=90),L1572,0))</f>
        <v>0</v>
      </c>
      <c r="Z1572" s="86" t="n">
        <f aca="false">IF(ISBLANK(Q1572),0,IF(Q1572&gt;=91,L1572,0))</f>
        <v>0</v>
      </c>
    </row>
    <row r="1573" customFormat="false" ht="14.25" hidden="false" customHeight="true" outlineLevel="0" collapsed="false">
      <c r="U1573" s="86" t="n">
        <f aca="false">IF(ISBLANK(Q1573),0,IF(AND(Q1573&gt;=1,Q1573&lt;=15),L1573,0))</f>
        <v>0</v>
      </c>
      <c r="V1573" s="86" t="n">
        <f aca="false">IF(ISBLANK(Q1573),0,IF(AND(Q1573&gt;=16,Q1573&lt;=30),L1573,0))</f>
        <v>0</v>
      </c>
      <c r="W1573" s="86" t="n">
        <f aca="false">IF(ISBLANK(Q1573),0,IF(AND(Q1573&gt;=31,Q1573&lt;=45),L1573,0))</f>
        <v>0</v>
      </c>
      <c r="X1573" s="86" t="n">
        <f aca="false">IF(ISBLANK(Q1573),0,IF(AND(Q1573&gt;=46,Q1573&lt;=60),L1573,0))</f>
        <v>0</v>
      </c>
      <c r="Y1573" s="86" t="n">
        <f aca="false">IF(ISBLANK(Q1573),0,IF(AND(Q1573&gt;=61,Q1573&lt;=90),L1573,0))</f>
        <v>0</v>
      </c>
      <c r="Z1573" s="86" t="n">
        <f aca="false">IF(ISBLANK(Q1573),0,IF(Q1573&gt;=91,L1573,0))</f>
        <v>0</v>
      </c>
    </row>
    <row r="1574" customFormat="false" ht="14.25" hidden="false" customHeight="true" outlineLevel="0" collapsed="false">
      <c r="U1574" s="86" t="n">
        <f aca="false">IF(ISBLANK(Q1574),0,IF(AND(Q1574&gt;=1,Q1574&lt;=15),L1574,0))</f>
        <v>0</v>
      </c>
      <c r="V1574" s="86" t="n">
        <f aca="false">IF(ISBLANK(Q1574),0,IF(AND(Q1574&gt;=16,Q1574&lt;=30),L1574,0))</f>
        <v>0</v>
      </c>
      <c r="W1574" s="86" t="n">
        <f aca="false">IF(ISBLANK(Q1574),0,IF(AND(Q1574&gt;=31,Q1574&lt;=45),L1574,0))</f>
        <v>0</v>
      </c>
      <c r="X1574" s="86" t="n">
        <f aca="false">IF(ISBLANK(Q1574),0,IF(AND(Q1574&gt;=46,Q1574&lt;=60),L1574,0))</f>
        <v>0</v>
      </c>
      <c r="Y1574" s="86" t="n">
        <f aca="false">IF(ISBLANK(Q1574),0,IF(AND(Q1574&gt;=61,Q1574&lt;=90),L1574,0))</f>
        <v>0</v>
      </c>
      <c r="Z1574" s="86" t="n">
        <f aca="false">IF(ISBLANK(Q1574),0,IF(Q1574&gt;=91,L1574,0))</f>
        <v>0</v>
      </c>
    </row>
    <row r="1575" customFormat="false" ht="14.25" hidden="false" customHeight="true" outlineLevel="0" collapsed="false">
      <c r="U1575" s="86" t="n">
        <f aca="false">IF(ISBLANK(Q1575),0,IF(AND(Q1575&gt;=1,Q1575&lt;=15),L1575,0))</f>
        <v>0</v>
      </c>
      <c r="V1575" s="86" t="n">
        <f aca="false">IF(ISBLANK(Q1575),0,IF(AND(Q1575&gt;=16,Q1575&lt;=30),L1575,0))</f>
        <v>0</v>
      </c>
      <c r="W1575" s="86" t="n">
        <f aca="false">IF(ISBLANK(Q1575),0,IF(AND(Q1575&gt;=31,Q1575&lt;=45),L1575,0))</f>
        <v>0</v>
      </c>
      <c r="X1575" s="86" t="n">
        <f aca="false">IF(ISBLANK(Q1575),0,IF(AND(Q1575&gt;=46,Q1575&lt;=60),L1575,0))</f>
        <v>0</v>
      </c>
      <c r="Y1575" s="86" t="n">
        <f aca="false">IF(ISBLANK(Q1575),0,IF(AND(Q1575&gt;=61,Q1575&lt;=90),L1575,0))</f>
        <v>0</v>
      </c>
      <c r="Z1575" s="86" t="n">
        <f aca="false">IF(ISBLANK(Q1575),0,IF(Q1575&gt;=91,L1575,0))</f>
        <v>0</v>
      </c>
    </row>
    <row r="1576" customFormat="false" ht="14.25" hidden="false" customHeight="true" outlineLevel="0" collapsed="false">
      <c r="U1576" s="86" t="n">
        <f aca="false">IF(ISBLANK(Q1576),0,IF(AND(Q1576&gt;=1,Q1576&lt;=15),L1576,0))</f>
        <v>0</v>
      </c>
      <c r="V1576" s="86" t="n">
        <f aca="false">IF(ISBLANK(Q1576),0,IF(AND(Q1576&gt;=16,Q1576&lt;=30),L1576,0))</f>
        <v>0</v>
      </c>
      <c r="W1576" s="86" t="n">
        <f aca="false">IF(ISBLANK(Q1576),0,IF(AND(Q1576&gt;=31,Q1576&lt;=45),L1576,0))</f>
        <v>0</v>
      </c>
      <c r="X1576" s="86" t="n">
        <f aca="false">IF(ISBLANK(Q1576),0,IF(AND(Q1576&gt;=46,Q1576&lt;=60),L1576,0))</f>
        <v>0</v>
      </c>
      <c r="Y1576" s="86" t="n">
        <f aca="false">IF(ISBLANK(Q1576),0,IF(AND(Q1576&gt;=61,Q1576&lt;=90),L1576,0))</f>
        <v>0</v>
      </c>
      <c r="Z1576" s="86" t="n">
        <f aca="false">IF(ISBLANK(Q1576),0,IF(Q1576&gt;=91,L1576,0))</f>
        <v>0</v>
      </c>
    </row>
    <row r="1577" customFormat="false" ht="14.25" hidden="false" customHeight="true" outlineLevel="0" collapsed="false">
      <c r="U1577" s="86" t="n">
        <f aca="false">IF(ISBLANK(Q1577),0,IF(AND(Q1577&gt;=1,Q1577&lt;=15),L1577,0))</f>
        <v>0</v>
      </c>
      <c r="V1577" s="86" t="n">
        <f aca="false">IF(ISBLANK(Q1577),0,IF(AND(Q1577&gt;=16,Q1577&lt;=30),L1577,0))</f>
        <v>0</v>
      </c>
      <c r="W1577" s="86" t="n">
        <f aca="false">IF(ISBLANK(Q1577),0,IF(AND(Q1577&gt;=31,Q1577&lt;=45),L1577,0))</f>
        <v>0</v>
      </c>
      <c r="X1577" s="86" t="n">
        <f aca="false">IF(ISBLANK(Q1577),0,IF(AND(Q1577&gt;=46,Q1577&lt;=60),L1577,0))</f>
        <v>0</v>
      </c>
      <c r="Y1577" s="86" t="n">
        <f aca="false">IF(ISBLANK(Q1577),0,IF(AND(Q1577&gt;=61,Q1577&lt;=90),L1577,0))</f>
        <v>0</v>
      </c>
      <c r="Z1577" s="86" t="n">
        <f aca="false">IF(ISBLANK(Q1577),0,IF(Q1577&gt;=91,L1577,0))</f>
        <v>0</v>
      </c>
    </row>
    <row r="1578" customFormat="false" ht="14.25" hidden="false" customHeight="true" outlineLevel="0" collapsed="false">
      <c r="U1578" s="86" t="n">
        <f aca="false">IF(ISBLANK(Q1578),0,IF(AND(Q1578&gt;=1,Q1578&lt;=15),L1578,0))</f>
        <v>0</v>
      </c>
      <c r="V1578" s="86" t="n">
        <f aca="false">IF(ISBLANK(Q1578),0,IF(AND(Q1578&gt;=16,Q1578&lt;=30),L1578,0))</f>
        <v>0</v>
      </c>
      <c r="W1578" s="86" t="n">
        <f aca="false">IF(ISBLANK(Q1578),0,IF(AND(Q1578&gt;=31,Q1578&lt;=45),L1578,0))</f>
        <v>0</v>
      </c>
      <c r="X1578" s="86" t="n">
        <f aca="false">IF(ISBLANK(Q1578),0,IF(AND(Q1578&gt;=46,Q1578&lt;=60),L1578,0))</f>
        <v>0</v>
      </c>
      <c r="Y1578" s="86" t="n">
        <f aca="false">IF(ISBLANK(Q1578),0,IF(AND(Q1578&gt;=61,Q1578&lt;=90),L1578,0))</f>
        <v>0</v>
      </c>
      <c r="Z1578" s="86" t="n">
        <f aca="false">IF(ISBLANK(Q1578),0,IF(Q1578&gt;=91,L1578,0))</f>
        <v>0</v>
      </c>
    </row>
    <row r="1579" customFormat="false" ht="14.25" hidden="false" customHeight="true" outlineLevel="0" collapsed="false">
      <c r="U1579" s="86" t="n">
        <f aca="false">IF(ISBLANK(Q1579),0,IF(AND(Q1579&gt;=1,Q1579&lt;=15),L1579,0))</f>
        <v>0</v>
      </c>
      <c r="V1579" s="86" t="n">
        <f aca="false">IF(ISBLANK(Q1579),0,IF(AND(Q1579&gt;=16,Q1579&lt;=30),L1579,0))</f>
        <v>0</v>
      </c>
      <c r="W1579" s="86" t="n">
        <f aca="false">IF(ISBLANK(Q1579),0,IF(AND(Q1579&gt;=31,Q1579&lt;=45),L1579,0))</f>
        <v>0</v>
      </c>
      <c r="X1579" s="86" t="n">
        <f aca="false">IF(ISBLANK(Q1579),0,IF(AND(Q1579&gt;=46,Q1579&lt;=60),L1579,0))</f>
        <v>0</v>
      </c>
      <c r="Y1579" s="86" t="n">
        <f aca="false">IF(ISBLANK(Q1579),0,IF(AND(Q1579&gt;=61,Q1579&lt;=90),L1579,0))</f>
        <v>0</v>
      </c>
      <c r="Z1579" s="86" t="n">
        <f aca="false">IF(ISBLANK(Q1579),0,IF(Q1579&gt;=91,L1579,0))</f>
        <v>0</v>
      </c>
    </row>
    <row r="1580" customFormat="false" ht="14.25" hidden="false" customHeight="true" outlineLevel="0" collapsed="false">
      <c r="U1580" s="86" t="n">
        <f aca="false">IF(ISBLANK(Q1580),0,IF(AND(Q1580&gt;=1,Q1580&lt;=15),L1580,0))</f>
        <v>0</v>
      </c>
      <c r="V1580" s="86" t="n">
        <f aca="false">IF(ISBLANK(Q1580),0,IF(AND(Q1580&gt;=16,Q1580&lt;=30),L1580,0))</f>
        <v>0</v>
      </c>
      <c r="W1580" s="86" t="n">
        <f aca="false">IF(ISBLANK(Q1580),0,IF(AND(Q1580&gt;=31,Q1580&lt;=45),L1580,0))</f>
        <v>0</v>
      </c>
      <c r="X1580" s="86" t="n">
        <f aca="false">IF(ISBLANK(Q1580),0,IF(AND(Q1580&gt;=46,Q1580&lt;=60),L1580,0))</f>
        <v>0</v>
      </c>
      <c r="Y1580" s="86" t="n">
        <f aca="false">IF(ISBLANK(Q1580),0,IF(AND(Q1580&gt;=61,Q1580&lt;=90),L1580,0))</f>
        <v>0</v>
      </c>
      <c r="Z1580" s="86" t="n">
        <f aca="false">IF(ISBLANK(Q1580),0,IF(Q1580&gt;=91,L1580,0))</f>
        <v>0</v>
      </c>
    </row>
    <row r="1581" customFormat="false" ht="14.25" hidden="false" customHeight="true" outlineLevel="0" collapsed="false">
      <c r="U1581" s="86" t="n">
        <f aca="false">IF(ISBLANK(Q1581),0,IF(AND(Q1581&gt;=1,Q1581&lt;=15),L1581,0))</f>
        <v>0</v>
      </c>
      <c r="V1581" s="86" t="n">
        <f aca="false">IF(ISBLANK(Q1581),0,IF(AND(Q1581&gt;=16,Q1581&lt;=30),L1581,0))</f>
        <v>0</v>
      </c>
      <c r="W1581" s="86" t="n">
        <f aca="false">IF(ISBLANK(Q1581),0,IF(AND(Q1581&gt;=31,Q1581&lt;=45),L1581,0))</f>
        <v>0</v>
      </c>
      <c r="X1581" s="86" t="n">
        <f aca="false">IF(ISBLANK(Q1581),0,IF(AND(Q1581&gt;=46,Q1581&lt;=60),L1581,0))</f>
        <v>0</v>
      </c>
      <c r="Y1581" s="86" t="n">
        <f aca="false">IF(ISBLANK(Q1581),0,IF(AND(Q1581&gt;=61,Q1581&lt;=90),L1581,0))</f>
        <v>0</v>
      </c>
      <c r="Z1581" s="86" t="n">
        <f aca="false">IF(ISBLANK(Q1581),0,IF(Q1581&gt;=91,L1581,0))</f>
        <v>0</v>
      </c>
    </row>
    <row r="1582" customFormat="false" ht="14.25" hidden="false" customHeight="true" outlineLevel="0" collapsed="false">
      <c r="U1582" s="86" t="n">
        <f aca="false">IF(ISBLANK(Q1582),0,IF(AND(Q1582&gt;=1,Q1582&lt;=15),L1582,0))</f>
        <v>0</v>
      </c>
      <c r="V1582" s="86" t="n">
        <f aca="false">IF(ISBLANK(Q1582),0,IF(AND(Q1582&gt;=16,Q1582&lt;=30),L1582,0))</f>
        <v>0</v>
      </c>
      <c r="W1582" s="86" t="n">
        <f aca="false">IF(ISBLANK(Q1582),0,IF(AND(Q1582&gt;=31,Q1582&lt;=45),L1582,0))</f>
        <v>0</v>
      </c>
      <c r="X1582" s="86" t="n">
        <f aca="false">IF(ISBLANK(Q1582),0,IF(AND(Q1582&gt;=46,Q1582&lt;=60),L1582,0))</f>
        <v>0</v>
      </c>
      <c r="Y1582" s="86" t="n">
        <f aca="false">IF(ISBLANK(Q1582),0,IF(AND(Q1582&gt;=61,Q1582&lt;=90),L1582,0))</f>
        <v>0</v>
      </c>
      <c r="Z1582" s="86" t="n">
        <f aca="false">IF(ISBLANK(Q1582),0,IF(Q1582&gt;=91,L1582,0))</f>
        <v>0</v>
      </c>
    </row>
    <row r="1583" customFormat="false" ht="14.25" hidden="false" customHeight="true" outlineLevel="0" collapsed="false">
      <c r="U1583" s="86" t="n">
        <f aca="false">IF(ISBLANK(Q1583),0,IF(AND(Q1583&gt;=1,Q1583&lt;=15),L1583,0))</f>
        <v>0</v>
      </c>
      <c r="V1583" s="86" t="n">
        <f aca="false">IF(ISBLANK(Q1583),0,IF(AND(Q1583&gt;=16,Q1583&lt;=30),L1583,0))</f>
        <v>0</v>
      </c>
      <c r="W1583" s="86" t="n">
        <f aca="false">IF(ISBLANK(Q1583),0,IF(AND(Q1583&gt;=31,Q1583&lt;=45),L1583,0))</f>
        <v>0</v>
      </c>
      <c r="X1583" s="86" t="n">
        <f aca="false">IF(ISBLANK(Q1583),0,IF(AND(Q1583&gt;=46,Q1583&lt;=60),L1583,0))</f>
        <v>0</v>
      </c>
      <c r="Y1583" s="86" t="n">
        <f aca="false">IF(ISBLANK(Q1583),0,IF(AND(Q1583&gt;=61,Q1583&lt;=90),L1583,0))</f>
        <v>0</v>
      </c>
      <c r="Z1583" s="86" t="n">
        <f aca="false">IF(ISBLANK(Q1583),0,IF(Q1583&gt;=91,L1583,0))</f>
        <v>0</v>
      </c>
    </row>
    <row r="1584" customFormat="false" ht="14.25" hidden="false" customHeight="true" outlineLevel="0" collapsed="false">
      <c r="U1584" s="86" t="n">
        <f aca="false">IF(ISBLANK(Q1584),0,IF(AND(Q1584&gt;=1,Q1584&lt;=15),L1584,0))</f>
        <v>0</v>
      </c>
      <c r="V1584" s="86" t="n">
        <f aca="false">IF(ISBLANK(Q1584),0,IF(AND(Q1584&gt;=16,Q1584&lt;=30),L1584,0))</f>
        <v>0</v>
      </c>
      <c r="W1584" s="86" t="n">
        <f aca="false">IF(ISBLANK(Q1584),0,IF(AND(Q1584&gt;=31,Q1584&lt;=45),L1584,0))</f>
        <v>0</v>
      </c>
      <c r="X1584" s="86" t="n">
        <f aca="false">IF(ISBLANK(Q1584),0,IF(AND(Q1584&gt;=46,Q1584&lt;=60),L1584,0))</f>
        <v>0</v>
      </c>
      <c r="Y1584" s="86" t="n">
        <f aca="false">IF(ISBLANK(Q1584),0,IF(AND(Q1584&gt;=61,Q1584&lt;=90),L1584,0))</f>
        <v>0</v>
      </c>
      <c r="Z1584" s="86" t="n">
        <f aca="false">IF(ISBLANK(Q1584),0,IF(Q1584&gt;=91,L1584,0))</f>
        <v>0</v>
      </c>
    </row>
    <row r="1585" customFormat="false" ht="14.25" hidden="false" customHeight="true" outlineLevel="0" collapsed="false">
      <c r="U1585" s="86" t="n">
        <f aca="false">IF(ISBLANK(Q1585),0,IF(AND(Q1585&gt;=1,Q1585&lt;=15),L1585,0))</f>
        <v>0</v>
      </c>
      <c r="V1585" s="86" t="n">
        <f aca="false">IF(ISBLANK(Q1585),0,IF(AND(Q1585&gt;=16,Q1585&lt;=30),L1585,0))</f>
        <v>0</v>
      </c>
      <c r="W1585" s="86" t="n">
        <f aca="false">IF(ISBLANK(Q1585),0,IF(AND(Q1585&gt;=31,Q1585&lt;=45),L1585,0))</f>
        <v>0</v>
      </c>
      <c r="X1585" s="86" t="n">
        <f aca="false">IF(ISBLANK(Q1585),0,IF(AND(Q1585&gt;=46,Q1585&lt;=60),L1585,0))</f>
        <v>0</v>
      </c>
      <c r="Y1585" s="86" t="n">
        <f aca="false">IF(ISBLANK(Q1585),0,IF(AND(Q1585&gt;=61,Q1585&lt;=90),L1585,0))</f>
        <v>0</v>
      </c>
      <c r="Z1585" s="86" t="n">
        <f aca="false">IF(ISBLANK(Q1585),0,IF(Q1585&gt;=91,L1585,0))</f>
        <v>0</v>
      </c>
    </row>
    <row r="1586" customFormat="false" ht="14.25" hidden="false" customHeight="true" outlineLevel="0" collapsed="false">
      <c r="U1586" s="86" t="n">
        <f aca="false">IF(ISBLANK(Q1586),0,IF(AND(Q1586&gt;=1,Q1586&lt;=15),L1586,0))</f>
        <v>0</v>
      </c>
      <c r="V1586" s="86" t="n">
        <f aca="false">IF(ISBLANK(Q1586),0,IF(AND(Q1586&gt;=16,Q1586&lt;=30),L1586,0))</f>
        <v>0</v>
      </c>
      <c r="W1586" s="86" t="n">
        <f aca="false">IF(ISBLANK(Q1586),0,IF(AND(Q1586&gt;=31,Q1586&lt;=45),L1586,0))</f>
        <v>0</v>
      </c>
      <c r="X1586" s="86" t="n">
        <f aca="false">IF(ISBLANK(Q1586),0,IF(AND(Q1586&gt;=46,Q1586&lt;=60),L1586,0))</f>
        <v>0</v>
      </c>
      <c r="Y1586" s="86" t="n">
        <f aca="false">IF(ISBLANK(Q1586),0,IF(AND(Q1586&gt;=61,Q1586&lt;=90),L1586,0))</f>
        <v>0</v>
      </c>
      <c r="Z1586" s="86" t="n">
        <f aca="false">IF(ISBLANK(Q1586),0,IF(Q1586&gt;=91,L1586,0))</f>
        <v>0</v>
      </c>
    </row>
    <row r="1587" customFormat="false" ht="14.25" hidden="false" customHeight="true" outlineLevel="0" collapsed="false">
      <c r="U1587" s="86" t="n">
        <f aca="false">IF(ISBLANK(Q1587),0,IF(AND(Q1587&gt;=1,Q1587&lt;=15),L1587,0))</f>
        <v>0</v>
      </c>
      <c r="V1587" s="86" t="n">
        <f aca="false">IF(ISBLANK(Q1587),0,IF(AND(Q1587&gt;=16,Q1587&lt;=30),L1587,0))</f>
        <v>0</v>
      </c>
      <c r="W1587" s="86" t="n">
        <f aca="false">IF(ISBLANK(Q1587),0,IF(AND(Q1587&gt;=31,Q1587&lt;=45),L1587,0))</f>
        <v>0</v>
      </c>
      <c r="X1587" s="86" t="n">
        <f aca="false">IF(ISBLANK(Q1587),0,IF(AND(Q1587&gt;=46,Q1587&lt;=60),L1587,0))</f>
        <v>0</v>
      </c>
      <c r="Y1587" s="86" t="n">
        <f aca="false">IF(ISBLANK(Q1587),0,IF(AND(Q1587&gt;=61,Q1587&lt;=90),L1587,0))</f>
        <v>0</v>
      </c>
      <c r="Z1587" s="86" t="n">
        <f aca="false">IF(ISBLANK(Q1587),0,IF(Q1587&gt;=91,L1587,0))</f>
        <v>0</v>
      </c>
    </row>
    <row r="1588" customFormat="false" ht="14.25" hidden="false" customHeight="true" outlineLevel="0" collapsed="false">
      <c r="U1588" s="86" t="n">
        <f aca="false">IF(ISBLANK(Q1588),0,IF(AND(Q1588&gt;=1,Q1588&lt;=15),L1588,0))</f>
        <v>0</v>
      </c>
      <c r="V1588" s="86" t="n">
        <f aca="false">IF(ISBLANK(Q1588),0,IF(AND(Q1588&gt;=16,Q1588&lt;=30),L1588,0))</f>
        <v>0</v>
      </c>
      <c r="W1588" s="86" t="n">
        <f aca="false">IF(ISBLANK(Q1588),0,IF(AND(Q1588&gt;=31,Q1588&lt;=45),L1588,0))</f>
        <v>0</v>
      </c>
      <c r="X1588" s="86" t="n">
        <f aca="false">IF(ISBLANK(Q1588),0,IF(AND(Q1588&gt;=46,Q1588&lt;=60),L1588,0))</f>
        <v>0</v>
      </c>
      <c r="Y1588" s="86" t="n">
        <f aca="false">IF(ISBLANK(Q1588),0,IF(AND(Q1588&gt;=61,Q1588&lt;=90),L1588,0))</f>
        <v>0</v>
      </c>
      <c r="Z1588" s="86" t="n">
        <f aca="false">IF(ISBLANK(Q1588),0,IF(Q1588&gt;=91,L1588,0))</f>
        <v>0</v>
      </c>
    </row>
    <row r="1589" customFormat="false" ht="14.25" hidden="false" customHeight="true" outlineLevel="0" collapsed="false">
      <c r="U1589" s="86" t="n">
        <f aca="false">IF(ISBLANK(Q1589),0,IF(AND(Q1589&gt;=1,Q1589&lt;=15),L1589,0))</f>
        <v>0</v>
      </c>
      <c r="V1589" s="86" t="n">
        <f aca="false">IF(ISBLANK(Q1589),0,IF(AND(Q1589&gt;=16,Q1589&lt;=30),L1589,0))</f>
        <v>0</v>
      </c>
      <c r="W1589" s="86" t="n">
        <f aca="false">IF(ISBLANK(Q1589),0,IF(AND(Q1589&gt;=31,Q1589&lt;=45),L1589,0))</f>
        <v>0</v>
      </c>
      <c r="X1589" s="86" t="n">
        <f aca="false">IF(ISBLANK(Q1589),0,IF(AND(Q1589&gt;=46,Q1589&lt;=60),L1589,0))</f>
        <v>0</v>
      </c>
      <c r="Y1589" s="86" t="n">
        <f aca="false">IF(ISBLANK(Q1589),0,IF(AND(Q1589&gt;=61,Q1589&lt;=90),L1589,0))</f>
        <v>0</v>
      </c>
      <c r="Z1589" s="86" t="n">
        <f aca="false">IF(ISBLANK(Q1589),0,IF(Q1589&gt;=91,L1589,0))</f>
        <v>0</v>
      </c>
    </row>
    <row r="1590" customFormat="false" ht="14.25" hidden="false" customHeight="true" outlineLevel="0" collapsed="false">
      <c r="U1590" s="86" t="n">
        <f aca="false">IF(ISBLANK(Q1590),0,IF(AND(Q1590&gt;=1,Q1590&lt;=15),L1590,0))</f>
        <v>0</v>
      </c>
      <c r="V1590" s="86" t="n">
        <f aca="false">IF(ISBLANK(Q1590),0,IF(AND(Q1590&gt;=16,Q1590&lt;=30),L1590,0))</f>
        <v>0</v>
      </c>
      <c r="W1590" s="86" t="n">
        <f aca="false">IF(ISBLANK(Q1590),0,IF(AND(Q1590&gt;=31,Q1590&lt;=45),L1590,0))</f>
        <v>0</v>
      </c>
      <c r="X1590" s="86" t="n">
        <f aca="false">IF(ISBLANK(Q1590),0,IF(AND(Q1590&gt;=46,Q1590&lt;=60),L1590,0))</f>
        <v>0</v>
      </c>
      <c r="Y1590" s="86" t="n">
        <f aca="false">IF(ISBLANK(Q1590),0,IF(AND(Q1590&gt;=61,Q1590&lt;=90),L1590,0))</f>
        <v>0</v>
      </c>
      <c r="Z1590" s="86" t="n">
        <f aca="false">IF(ISBLANK(Q1590),0,IF(Q1590&gt;=91,L1590,0))</f>
        <v>0</v>
      </c>
    </row>
    <row r="1591" customFormat="false" ht="14.25" hidden="false" customHeight="true" outlineLevel="0" collapsed="false">
      <c r="U1591" s="86" t="n">
        <f aca="false">IF(ISBLANK(Q1591),0,IF(AND(Q1591&gt;=1,Q1591&lt;=15),L1591,0))</f>
        <v>0</v>
      </c>
      <c r="V1591" s="86" t="n">
        <f aca="false">IF(ISBLANK(Q1591),0,IF(AND(Q1591&gt;=16,Q1591&lt;=30),L1591,0))</f>
        <v>0</v>
      </c>
      <c r="W1591" s="86" t="n">
        <f aca="false">IF(ISBLANK(Q1591),0,IF(AND(Q1591&gt;=31,Q1591&lt;=45),L1591,0))</f>
        <v>0</v>
      </c>
      <c r="X1591" s="86" t="n">
        <f aca="false">IF(ISBLANK(Q1591),0,IF(AND(Q1591&gt;=46,Q1591&lt;=60),L1591,0))</f>
        <v>0</v>
      </c>
      <c r="Y1591" s="86" t="n">
        <f aca="false">IF(ISBLANK(Q1591),0,IF(AND(Q1591&gt;=61,Q1591&lt;=90),L1591,0))</f>
        <v>0</v>
      </c>
      <c r="Z1591" s="86" t="n">
        <f aca="false">IF(ISBLANK(Q1591),0,IF(Q1591&gt;=91,L1591,0))</f>
        <v>0</v>
      </c>
    </row>
    <row r="1592" customFormat="false" ht="14.25" hidden="false" customHeight="true" outlineLevel="0" collapsed="false">
      <c r="U1592" s="86" t="n">
        <f aca="false">IF(ISBLANK(Q1592),0,IF(AND(Q1592&gt;=1,Q1592&lt;=15),L1592,0))</f>
        <v>0</v>
      </c>
      <c r="V1592" s="86" t="n">
        <f aca="false">IF(ISBLANK(Q1592),0,IF(AND(Q1592&gt;=16,Q1592&lt;=30),L1592,0))</f>
        <v>0</v>
      </c>
      <c r="W1592" s="86" t="n">
        <f aca="false">IF(ISBLANK(Q1592),0,IF(AND(Q1592&gt;=31,Q1592&lt;=45),L1592,0))</f>
        <v>0</v>
      </c>
      <c r="X1592" s="86" t="n">
        <f aca="false">IF(ISBLANK(Q1592),0,IF(AND(Q1592&gt;=46,Q1592&lt;=60),L1592,0))</f>
        <v>0</v>
      </c>
      <c r="Y1592" s="86" t="n">
        <f aca="false">IF(ISBLANK(Q1592),0,IF(AND(Q1592&gt;=61,Q1592&lt;=90),L1592,0))</f>
        <v>0</v>
      </c>
      <c r="Z1592" s="86" t="n">
        <f aca="false">IF(ISBLANK(Q1592),0,IF(Q1592&gt;=91,L1592,0))</f>
        <v>0</v>
      </c>
    </row>
    <row r="1593" customFormat="false" ht="14.25" hidden="false" customHeight="true" outlineLevel="0" collapsed="false">
      <c r="U1593" s="86" t="n">
        <f aca="false">IF(ISBLANK(Q1593),0,IF(AND(Q1593&gt;=1,Q1593&lt;=15),L1593,0))</f>
        <v>0</v>
      </c>
      <c r="V1593" s="86" t="n">
        <f aca="false">IF(ISBLANK(Q1593),0,IF(AND(Q1593&gt;=16,Q1593&lt;=30),L1593,0))</f>
        <v>0</v>
      </c>
      <c r="W1593" s="86" t="n">
        <f aca="false">IF(ISBLANK(Q1593),0,IF(AND(Q1593&gt;=31,Q1593&lt;=45),L1593,0))</f>
        <v>0</v>
      </c>
      <c r="X1593" s="86" t="n">
        <f aca="false">IF(ISBLANK(Q1593),0,IF(AND(Q1593&gt;=46,Q1593&lt;=60),L1593,0))</f>
        <v>0</v>
      </c>
      <c r="Y1593" s="86" t="n">
        <f aca="false">IF(ISBLANK(Q1593),0,IF(AND(Q1593&gt;=61,Q1593&lt;=90),L1593,0))</f>
        <v>0</v>
      </c>
      <c r="Z1593" s="86" t="n">
        <f aca="false">IF(ISBLANK(Q1593),0,IF(Q1593&gt;=91,L1593,0))</f>
        <v>0</v>
      </c>
    </row>
    <row r="1594" customFormat="false" ht="14.25" hidden="false" customHeight="true" outlineLevel="0" collapsed="false">
      <c r="U1594" s="86" t="n">
        <f aca="false">IF(ISBLANK(Q1594),0,IF(AND(Q1594&gt;=1,Q1594&lt;=15),L1594,0))</f>
        <v>0</v>
      </c>
      <c r="V1594" s="86" t="n">
        <f aca="false">IF(ISBLANK(Q1594),0,IF(AND(Q1594&gt;=16,Q1594&lt;=30),L1594,0))</f>
        <v>0</v>
      </c>
      <c r="W1594" s="86" t="n">
        <f aca="false">IF(ISBLANK(Q1594),0,IF(AND(Q1594&gt;=31,Q1594&lt;=45),L1594,0))</f>
        <v>0</v>
      </c>
      <c r="X1594" s="86" t="n">
        <f aca="false">IF(ISBLANK(Q1594),0,IF(AND(Q1594&gt;=46,Q1594&lt;=60),L1594,0))</f>
        <v>0</v>
      </c>
      <c r="Y1594" s="86" t="n">
        <f aca="false">IF(ISBLANK(Q1594),0,IF(AND(Q1594&gt;=61,Q1594&lt;=90),L1594,0))</f>
        <v>0</v>
      </c>
      <c r="Z1594" s="86" t="n">
        <f aca="false">IF(ISBLANK(Q1594),0,IF(Q1594&gt;=91,L1594,0))</f>
        <v>0</v>
      </c>
    </row>
    <row r="1595" customFormat="false" ht="14.25" hidden="false" customHeight="true" outlineLevel="0" collapsed="false">
      <c r="U1595" s="86" t="n">
        <f aca="false">IF(ISBLANK(Q1595),0,IF(AND(Q1595&gt;=1,Q1595&lt;=15),L1595,0))</f>
        <v>0</v>
      </c>
      <c r="V1595" s="86" t="n">
        <f aca="false">IF(ISBLANK(Q1595),0,IF(AND(Q1595&gt;=16,Q1595&lt;=30),L1595,0))</f>
        <v>0</v>
      </c>
      <c r="W1595" s="86" t="n">
        <f aca="false">IF(ISBLANK(Q1595),0,IF(AND(Q1595&gt;=31,Q1595&lt;=45),L1595,0))</f>
        <v>0</v>
      </c>
      <c r="X1595" s="86" t="n">
        <f aca="false">IF(ISBLANK(Q1595),0,IF(AND(Q1595&gt;=46,Q1595&lt;=60),L1595,0))</f>
        <v>0</v>
      </c>
      <c r="Y1595" s="86" t="n">
        <f aca="false">IF(ISBLANK(Q1595),0,IF(AND(Q1595&gt;=61,Q1595&lt;=90),L1595,0))</f>
        <v>0</v>
      </c>
      <c r="Z1595" s="86" t="n">
        <f aca="false">IF(ISBLANK(Q1595),0,IF(Q1595&gt;=91,L1595,0))</f>
        <v>0</v>
      </c>
    </row>
    <row r="1596" customFormat="false" ht="14.25" hidden="false" customHeight="true" outlineLevel="0" collapsed="false">
      <c r="U1596" s="86" t="n">
        <f aca="false">IF(ISBLANK(Q1596),0,IF(AND(Q1596&gt;=1,Q1596&lt;=15),L1596,0))</f>
        <v>0</v>
      </c>
      <c r="V1596" s="86" t="n">
        <f aca="false">IF(ISBLANK(Q1596),0,IF(AND(Q1596&gt;=16,Q1596&lt;=30),L1596,0))</f>
        <v>0</v>
      </c>
      <c r="W1596" s="86" t="n">
        <f aca="false">IF(ISBLANK(Q1596),0,IF(AND(Q1596&gt;=31,Q1596&lt;=45),L1596,0))</f>
        <v>0</v>
      </c>
      <c r="X1596" s="86" t="n">
        <f aca="false">IF(ISBLANK(Q1596),0,IF(AND(Q1596&gt;=46,Q1596&lt;=60),L1596,0))</f>
        <v>0</v>
      </c>
      <c r="Y1596" s="86" t="n">
        <f aca="false">IF(ISBLANK(Q1596),0,IF(AND(Q1596&gt;=61,Q1596&lt;=90),L1596,0))</f>
        <v>0</v>
      </c>
      <c r="Z1596" s="86" t="n">
        <f aca="false">IF(ISBLANK(Q1596),0,IF(Q1596&gt;=91,L1596,0))</f>
        <v>0</v>
      </c>
    </row>
    <row r="1597" customFormat="false" ht="14.25" hidden="false" customHeight="true" outlineLevel="0" collapsed="false">
      <c r="U1597" s="86" t="n">
        <f aca="false">IF(ISBLANK(Q1597),0,IF(AND(Q1597&gt;=1,Q1597&lt;=15),L1597,0))</f>
        <v>0</v>
      </c>
      <c r="V1597" s="86" t="n">
        <f aca="false">IF(ISBLANK(Q1597),0,IF(AND(Q1597&gt;=16,Q1597&lt;=30),L1597,0))</f>
        <v>0</v>
      </c>
      <c r="W1597" s="86" t="n">
        <f aca="false">IF(ISBLANK(Q1597),0,IF(AND(Q1597&gt;=31,Q1597&lt;=45),L1597,0))</f>
        <v>0</v>
      </c>
      <c r="X1597" s="86" t="n">
        <f aca="false">IF(ISBLANK(Q1597),0,IF(AND(Q1597&gt;=46,Q1597&lt;=60),L1597,0))</f>
        <v>0</v>
      </c>
      <c r="Y1597" s="86" t="n">
        <f aca="false">IF(ISBLANK(Q1597),0,IF(AND(Q1597&gt;=61,Q1597&lt;=90),L1597,0))</f>
        <v>0</v>
      </c>
      <c r="Z1597" s="86" t="n">
        <f aca="false">IF(ISBLANK(Q1597),0,IF(Q1597&gt;=91,L1597,0))</f>
        <v>0</v>
      </c>
    </row>
    <row r="1598" customFormat="false" ht="14.25" hidden="false" customHeight="true" outlineLevel="0" collapsed="false">
      <c r="U1598" s="86" t="n">
        <f aca="false">IF(ISBLANK(Q1598),0,IF(AND(Q1598&gt;=1,Q1598&lt;=15),L1598,0))</f>
        <v>0</v>
      </c>
      <c r="V1598" s="86" t="n">
        <f aca="false">IF(ISBLANK(Q1598),0,IF(AND(Q1598&gt;=16,Q1598&lt;=30),L1598,0))</f>
        <v>0</v>
      </c>
      <c r="W1598" s="86" t="n">
        <f aca="false">IF(ISBLANK(Q1598),0,IF(AND(Q1598&gt;=31,Q1598&lt;=45),L1598,0))</f>
        <v>0</v>
      </c>
      <c r="X1598" s="86" t="n">
        <f aca="false">IF(ISBLANK(Q1598),0,IF(AND(Q1598&gt;=46,Q1598&lt;=60),L1598,0))</f>
        <v>0</v>
      </c>
      <c r="Y1598" s="86" t="n">
        <f aca="false">IF(ISBLANK(Q1598),0,IF(AND(Q1598&gt;=61,Q1598&lt;=90),L1598,0))</f>
        <v>0</v>
      </c>
      <c r="Z1598" s="86" t="n">
        <f aca="false">IF(ISBLANK(Q1598),0,IF(Q1598&gt;=91,L1598,0))</f>
        <v>0</v>
      </c>
    </row>
    <row r="1599" customFormat="false" ht="14.25" hidden="false" customHeight="true" outlineLevel="0" collapsed="false">
      <c r="U1599" s="86" t="n">
        <f aca="false">IF(ISBLANK(Q1599),0,IF(AND(Q1599&gt;=1,Q1599&lt;=15),L1599,0))</f>
        <v>0</v>
      </c>
      <c r="V1599" s="86" t="n">
        <f aca="false">IF(ISBLANK(Q1599),0,IF(AND(Q1599&gt;=16,Q1599&lt;=30),L1599,0))</f>
        <v>0</v>
      </c>
      <c r="W1599" s="86" t="n">
        <f aca="false">IF(ISBLANK(Q1599),0,IF(AND(Q1599&gt;=31,Q1599&lt;=45),L1599,0))</f>
        <v>0</v>
      </c>
      <c r="X1599" s="86" t="n">
        <f aca="false">IF(ISBLANK(Q1599),0,IF(AND(Q1599&gt;=46,Q1599&lt;=60),L1599,0))</f>
        <v>0</v>
      </c>
      <c r="Y1599" s="86" t="n">
        <f aca="false">IF(ISBLANK(Q1599),0,IF(AND(Q1599&gt;=61,Q1599&lt;=90),L1599,0))</f>
        <v>0</v>
      </c>
      <c r="Z1599" s="86" t="n">
        <f aca="false">IF(ISBLANK(Q1599),0,IF(Q1599&gt;=91,L1599,0))</f>
        <v>0</v>
      </c>
    </row>
    <row r="1600" customFormat="false" ht="14.25" hidden="false" customHeight="true" outlineLevel="0" collapsed="false">
      <c r="U1600" s="86" t="n">
        <f aca="false">IF(ISBLANK(Q1600),0,IF(AND(Q1600&gt;=1,Q1600&lt;=15),L1600,0))</f>
        <v>0</v>
      </c>
      <c r="V1600" s="86" t="n">
        <f aca="false">IF(ISBLANK(Q1600),0,IF(AND(Q1600&gt;=16,Q1600&lt;=30),L1600,0))</f>
        <v>0</v>
      </c>
      <c r="W1600" s="86" t="n">
        <f aca="false">IF(ISBLANK(Q1600),0,IF(AND(Q1600&gt;=31,Q1600&lt;=45),L1600,0))</f>
        <v>0</v>
      </c>
      <c r="X1600" s="86" t="n">
        <f aca="false">IF(ISBLANK(Q1600),0,IF(AND(Q1600&gt;=46,Q1600&lt;=60),L1600,0))</f>
        <v>0</v>
      </c>
      <c r="Y1600" s="86" t="n">
        <f aca="false">IF(ISBLANK(Q1600),0,IF(AND(Q1600&gt;=61,Q1600&lt;=90),L1600,0))</f>
        <v>0</v>
      </c>
      <c r="Z1600" s="86" t="n">
        <f aca="false">IF(ISBLANK(Q1600),0,IF(Q1600&gt;=91,L1600,0))</f>
        <v>0</v>
      </c>
    </row>
    <row r="1601" customFormat="false" ht="14.25" hidden="false" customHeight="true" outlineLevel="0" collapsed="false">
      <c r="U1601" s="86" t="n">
        <f aca="false">IF(ISBLANK(Q1601),0,IF(AND(Q1601&gt;=1,Q1601&lt;=15),L1601,0))</f>
        <v>0</v>
      </c>
      <c r="V1601" s="86" t="n">
        <f aca="false">IF(ISBLANK(Q1601),0,IF(AND(Q1601&gt;=16,Q1601&lt;=30),L1601,0))</f>
        <v>0</v>
      </c>
      <c r="W1601" s="86" t="n">
        <f aca="false">IF(ISBLANK(Q1601),0,IF(AND(Q1601&gt;=31,Q1601&lt;=45),L1601,0))</f>
        <v>0</v>
      </c>
      <c r="X1601" s="86" t="n">
        <f aca="false">IF(ISBLANK(Q1601),0,IF(AND(Q1601&gt;=46,Q1601&lt;=60),L1601,0))</f>
        <v>0</v>
      </c>
      <c r="Y1601" s="86" t="n">
        <f aca="false">IF(ISBLANK(Q1601),0,IF(AND(Q1601&gt;=61,Q1601&lt;=90),L1601,0))</f>
        <v>0</v>
      </c>
      <c r="Z1601" s="86" t="n">
        <f aca="false">IF(ISBLANK(Q1601),0,IF(Q1601&gt;=91,L1601,0))</f>
        <v>0</v>
      </c>
    </row>
    <row r="1602" customFormat="false" ht="14.25" hidden="false" customHeight="true" outlineLevel="0" collapsed="false">
      <c r="U1602" s="86" t="n">
        <f aca="false">IF(ISBLANK(Q1602),0,IF(AND(Q1602&gt;=1,Q1602&lt;=15),L1602,0))</f>
        <v>0</v>
      </c>
      <c r="V1602" s="86" t="n">
        <f aca="false">IF(ISBLANK(Q1602),0,IF(AND(Q1602&gt;=16,Q1602&lt;=30),L1602,0))</f>
        <v>0</v>
      </c>
      <c r="W1602" s="86" t="n">
        <f aca="false">IF(ISBLANK(Q1602),0,IF(AND(Q1602&gt;=31,Q1602&lt;=45),L1602,0))</f>
        <v>0</v>
      </c>
      <c r="X1602" s="86" t="n">
        <f aca="false">IF(ISBLANK(Q1602),0,IF(AND(Q1602&gt;=46,Q1602&lt;=60),L1602,0))</f>
        <v>0</v>
      </c>
      <c r="Y1602" s="86" t="n">
        <f aca="false">IF(ISBLANK(Q1602),0,IF(AND(Q1602&gt;=61,Q1602&lt;=90),L1602,0))</f>
        <v>0</v>
      </c>
      <c r="Z1602" s="86" t="n">
        <f aca="false">IF(ISBLANK(Q1602),0,IF(Q1602&gt;=91,L1602,0))</f>
        <v>0</v>
      </c>
    </row>
    <row r="1603" customFormat="false" ht="14.25" hidden="false" customHeight="true" outlineLevel="0" collapsed="false">
      <c r="U1603" s="86" t="n">
        <f aca="false">IF(ISBLANK(Q1603),0,IF(AND(Q1603&gt;=1,Q1603&lt;=15),L1603,0))</f>
        <v>0</v>
      </c>
      <c r="V1603" s="86" t="n">
        <f aca="false">IF(ISBLANK(Q1603),0,IF(AND(Q1603&gt;=16,Q1603&lt;=30),L1603,0))</f>
        <v>0</v>
      </c>
      <c r="W1603" s="86" t="n">
        <f aca="false">IF(ISBLANK(Q1603),0,IF(AND(Q1603&gt;=31,Q1603&lt;=45),L1603,0))</f>
        <v>0</v>
      </c>
      <c r="X1603" s="86" t="n">
        <f aca="false">IF(ISBLANK(Q1603),0,IF(AND(Q1603&gt;=46,Q1603&lt;=60),L1603,0))</f>
        <v>0</v>
      </c>
      <c r="Y1603" s="86" t="n">
        <f aca="false">IF(ISBLANK(Q1603),0,IF(AND(Q1603&gt;=61,Q1603&lt;=90),L1603,0))</f>
        <v>0</v>
      </c>
      <c r="Z1603" s="86" t="n">
        <f aca="false">IF(ISBLANK(Q1603),0,IF(Q1603&gt;=91,L1603,0))</f>
        <v>0</v>
      </c>
    </row>
    <row r="1604" customFormat="false" ht="14.25" hidden="false" customHeight="true" outlineLevel="0" collapsed="false">
      <c r="U1604" s="86" t="n">
        <f aca="false">IF(ISBLANK(Q1604),0,IF(AND(Q1604&gt;=1,Q1604&lt;=15),L1604,0))</f>
        <v>0</v>
      </c>
      <c r="V1604" s="86" t="n">
        <f aca="false">IF(ISBLANK(Q1604),0,IF(AND(Q1604&gt;=16,Q1604&lt;=30),L1604,0))</f>
        <v>0</v>
      </c>
      <c r="W1604" s="86" t="n">
        <f aca="false">IF(ISBLANK(Q1604),0,IF(AND(Q1604&gt;=31,Q1604&lt;=45),L1604,0))</f>
        <v>0</v>
      </c>
      <c r="X1604" s="86" t="n">
        <f aca="false">IF(ISBLANK(Q1604),0,IF(AND(Q1604&gt;=46,Q1604&lt;=60),L1604,0))</f>
        <v>0</v>
      </c>
      <c r="Y1604" s="86" t="n">
        <f aca="false">IF(ISBLANK(Q1604),0,IF(AND(Q1604&gt;=61,Q1604&lt;=90),L1604,0))</f>
        <v>0</v>
      </c>
      <c r="Z1604" s="86" t="n">
        <f aca="false">IF(ISBLANK(Q1604),0,IF(Q1604&gt;=91,L1604,0))</f>
        <v>0</v>
      </c>
    </row>
    <row r="1605" customFormat="false" ht="14.25" hidden="false" customHeight="true" outlineLevel="0" collapsed="false">
      <c r="U1605" s="86" t="n">
        <f aca="false">IF(ISBLANK(Q1605),0,IF(AND(Q1605&gt;=1,Q1605&lt;=15),L1605,0))</f>
        <v>0</v>
      </c>
      <c r="V1605" s="86" t="n">
        <f aca="false">IF(ISBLANK(Q1605),0,IF(AND(Q1605&gt;=16,Q1605&lt;=30),L1605,0))</f>
        <v>0</v>
      </c>
      <c r="W1605" s="86" t="n">
        <f aca="false">IF(ISBLANK(Q1605),0,IF(AND(Q1605&gt;=31,Q1605&lt;=45),L1605,0))</f>
        <v>0</v>
      </c>
      <c r="X1605" s="86" t="n">
        <f aca="false">IF(ISBLANK(Q1605),0,IF(AND(Q1605&gt;=46,Q1605&lt;=60),L1605,0))</f>
        <v>0</v>
      </c>
      <c r="Y1605" s="86" t="n">
        <f aca="false">IF(ISBLANK(Q1605),0,IF(AND(Q1605&gt;=61,Q1605&lt;=90),L1605,0))</f>
        <v>0</v>
      </c>
      <c r="Z1605" s="86" t="n">
        <f aca="false">IF(ISBLANK(Q1605),0,IF(Q1605&gt;=91,L1605,0))</f>
        <v>0</v>
      </c>
    </row>
    <row r="1606" customFormat="false" ht="14.25" hidden="false" customHeight="true" outlineLevel="0" collapsed="false">
      <c r="U1606" s="86" t="n">
        <f aca="false">IF(ISBLANK(Q1606),0,IF(AND(Q1606&gt;=1,Q1606&lt;=15),L1606,0))</f>
        <v>0</v>
      </c>
      <c r="V1606" s="86" t="n">
        <f aca="false">IF(ISBLANK(Q1606),0,IF(AND(Q1606&gt;=16,Q1606&lt;=30),L1606,0))</f>
        <v>0</v>
      </c>
      <c r="W1606" s="86" t="n">
        <f aca="false">IF(ISBLANK(Q1606),0,IF(AND(Q1606&gt;=31,Q1606&lt;=45),L1606,0))</f>
        <v>0</v>
      </c>
      <c r="X1606" s="86" t="n">
        <f aca="false">IF(ISBLANK(Q1606),0,IF(AND(Q1606&gt;=46,Q1606&lt;=60),L1606,0))</f>
        <v>0</v>
      </c>
      <c r="Y1606" s="86" t="n">
        <f aca="false">IF(ISBLANK(Q1606),0,IF(AND(Q1606&gt;=61,Q1606&lt;=90),L1606,0))</f>
        <v>0</v>
      </c>
      <c r="Z1606" s="86" t="n">
        <f aca="false">IF(ISBLANK(Q1606),0,IF(Q1606&gt;=91,L1606,0))</f>
        <v>0</v>
      </c>
    </row>
    <row r="1607" customFormat="false" ht="14.25" hidden="false" customHeight="true" outlineLevel="0" collapsed="false">
      <c r="U1607" s="86" t="n">
        <f aca="false">IF(ISBLANK(Q1607),0,IF(AND(Q1607&gt;=1,Q1607&lt;=15),L1607,0))</f>
        <v>0</v>
      </c>
      <c r="V1607" s="86" t="n">
        <f aca="false">IF(ISBLANK(Q1607),0,IF(AND(Q1607&gt;=16,Q1607&lt;=30),L1607,0))</f>
        <v>0</v>
      </c>
      <c r="W1607" s="86" t="n">
        <f aca="false">IF(ISBLANK(Q1607),0,IF(AND(Q1607&gt;=31,Q1607&lt;=45),L1607,0))</f>
        <v>0</v>
      </c>
      <c r="X1607" s="86" t="n">
        <f aca="false">IF(ISBLANK(Q1607),0,IF(AND(Q1607&gt;=46,Q1607&lt;=60),L1607,0))</f>
        <v>0</v>
      </c>
      <c r="Y1607" s="86" t="n">
        <f aca="false">IF(ISBLANK(Q1607),0,IF(AND(Q1607&gt;=61,Q1607&lt;=90),L1607,0))</f>
        <v>0</v>
      </c>
      <c r="Z1607" s="86" t="n">
        <f aca="false">IF(ISBLANK(Q1607),0,IF(Q1607&gt;=91,L1607,0))</f>
        <v>0</v>
      </c>
    </row>
    <row r="1608" customFormat="false" ht="14.25" hidden="false" customHeight="true" outlineLevel="0" collapsed="false">
      <c r="U1608" s="86" t="n">
        <f aca="false">IF(ISBLANK(Q1608),0,IF(AND(Q1608&gt;=1,Q1608&lt;=15),L1608,0))</f>
        <v>0</v>
      </c>
      <c r="V1608" s="86" t="n">
        <f aca="false">IF(ISBLANK(Q1608),0,IF(AND(Q1608&gt;=16,Q1608&lt;=30),L1608,0))</f>
        <v>0</v>
      </c>
      <c r="W1608" s="86" t="n">
        <f aca="false">IF(ISBLANK(Q1608),0,IF(AND(Q1608&gt;=31,Q1608&lt;=45),L1608,0))</f>
        <v>0</v>
      </c>
      <c r="X1608" s="86" t="n">
        <f aca="false">IF(ISBLANK(Q1608),0,IF(AND(Q1608&gt;=46,Q1608&lt;=60),L1608,0))</f>
        <v>0</v>
      </c>
      <c r="Y1608" s="86" t="n">
        <f aca="false">IF(ISBLANK(Q1608),0,IF(AND(Q1608&gt;=61,Q1608&lt;=90),L1608,0))</f>
        <v>0</v>
      </c>
      <c r="Z1608" s="86" t="n">
        <f aca="false">IF(ISBLANK(Q1608),0,IF(Q1608&gt;=91,L1608,0))</f>
        <v>0</v>
      </c>
    </row>
    <row r="1609" customFormat="false" ht="14.25" hidden="false" customHeight="true" outlineLevel="0" collapsed="false">
      <c r="U1609" s="86" t="n">
        <f aca="false">IF(ISBLANK(Q1609),0,IF(AND(Q1609&gt;=1,Q1609&lt;=15),L1609,0))</f>
        <v>0</v>
      </c>
      <c r="V1609" s="86" t="n">
        <f aca="false">IF(ISBLANK(Q1609),0,IF(AND(Q1609&gt;=16,Q1609&lt;=30),L1609,0))</f>
        <v>0</v>
      </c>
      <c r="W1609" s="86" t="n">
        <f aca="false">IF(ISBLANK(Q1609),0,IF(AND(Q1609&gt;=31,Q1609&lt;=45),L1609,0))</f>
        <v>0</v>
      </c>
      <c r="X1609" s="86" t="n">
        <f aca="false">IF(ISBLANK(Q1609),0,IF(AND(Q1609&gt;=46,Q1609&lt;=60),L1609,0))</f>
        <v>0</v>
      </c>
      <c r="Y1609" s="86" t="n">
        <f aca="false">IF(ISBLANK(Q1609),0,IF(AND(Q1609&gt;=61,Q1609&lt;=90),L1609,0))</f>
        <v>0</v>
      </c>
      <c r="Z1609" s="86" t="n">
        <f aca="false">IF(ISBLANK(Q1609),0,IF(Q1609&gt;=91,L1609,0))</f>
        <v>0</v>
      </c>
    </row>
    <row r="1610" customFormat="false" ht="14.25" hidden="false" customHeight="true" outlineLevel="0" collapsed="false">
      <c r="U1610" s="86" t="n">
        <f aca="false">IF(ISBLANK(Q1610),0,IF(AND(Q1610&gt;=1,Q1610&lt;=15),L1610,0))</f>
        <v>0</v>
      </c>
      <c r="V1610" s="86" t="n">
        <f aca="false">IF(ISBLANK(Q1610),0,IF(AND(Q1610&gt;=16,Q1610&lt;=30),L1610,0))</f>
        <v>0</v>
      </c>
      <c r="W1610" s="86" t="n">
        <f aca="false">IF(ISBLANK(Q1610),0,IF(AND(Q1610&gt;=31,Q1610&lt;=45),L1610,0))</f>
        <v>0</v>
      </c>
      <c r="X1610" s="86" t="n">
        <f aca="false">IF(ISBLANK(Q1610),0,IF(AND(Q1610&gt;=46,Q1610&lt;=60),L1610,0))</f>
        <v>0</v>
      </c>
      <c r="Y1610" s="86" t="n">
        <f aca="false">IF(ISBLANK(Q1610),0,IF(AND(Q1610&gt;=61,Q1610&lt;=90),L1610,0))</f>
        <v>0</v>
      </c>
      <c r="Z1610" s="86" t="n">
        <f aca="false">IF(ISBLANK(Q1610),0,IF(Q1610&gt;=91,L1610,0))</f>
        <v>0</v>
      </c>
    </row>
    <row r="1611" customFormat="false" ht="14.25" hidden="false" customHeight="true" outlineLevel="0" collapsed="false">
      <c r="U1611" s="86" t="n">
        <f aca="false">IF(ISBLANK(Q1611),0,IF(AND(Q1611&gt;=1,Q1611&lt;=15),L1611,0))</f>
        <v>0</v>
      </c>
      <c r="V1611" s="86" t="n">
        <f aca="false">IF(ISBLANK(Q1611),0,IF(AND(Q1611&gt;=16,Q1611&lt;=30),L1611,0))</f>
        <v>0</v>
      </c>
      <c r="W1611" s="86" t="n">
        <f aca="false">IF(ISBLANK(Q1611),0,IF(AND(Q1611&gt;=31,Q1611&lt;=45),L1611,0))</f>
        <v>0</v>
      </c>
      <c r="X1611" s="86" t="n">
        <f aca="false">IF(ISBLANK(Q1611),0,IF(AND(Q1611&gt;=46,Q1611&lt;=60),L1611,0))</f>
        <v>0</v>
      </c>
      <c r="Y1611" s="86" t="n">
        <f aca="false">IF(ISBLANK(Q1611),0,IF(AND(Q1611&gt;=61,Q1611&lt;=90),L1611,0))</f>
        <v>0</v>
      </c>
      <c r="Z1611" s="86" t="n">
        <f aca="false">IF(ISBLANK(Q1611),0,IF(Q1611&gt;=91,L1611,0))</f>
        <v>0</v>
      </c>
    </row>
    <row r="1612" customFormat="false" ht="14.25" hidden="false" customHeight="true" outlineLevel="0" collapsed="false">
      <c r="U1612" s="86" t="n">
        <f aca="false">IF(ISBLANK(Q1612),0,IF(AND(Q1612&gt;=1,Q1612&lt;=15),L1612,0))</f>
        <v>0</v>
      </c>
      <c r="V1612" s="86" t="n">
        <f aca="false">IF(ISBLANK(Q1612),0,IF(AND(Q1612&gt;=16,Q1612&lt;=30),L1612,0))</f>
        <v>0</v>
      </c>
      <c r="W1612" s="86" t="n">
        <f aca="false">IF(ISBLANK(Q1612),0,IF(AND(Q1612&gt;=31,Q1612&lt;=45),L1612,0))</f>
        <v>0</v>
      </c>
      <c r="X1612" s="86" t="n">
        <f aca="false">IF(ISBLANK(Q1612),0,IF(AND(Q1612&gt;=46,Q1612&lt;=60),L1612,0))</f>
        <v>0</v>
      </c>
      <c r="Y1612" s="86" t="n">
        <f aca="false">IF(ISBLANK(Q1612),0,IF(AND(Q1612&gt;=61,Q1612&lt;=90),L1612,0))</f>
        <v>0</v>
      </c>
      <c r="Z1612" s="86" t="n">
        <f aca="false">IF(ISBLANK(Q1612),0,IF(Q1612&gt;=91,L1612,0))</f>
        <v>0</v>
      </c>
    </row>
    <row r="1613" customFormat="false" ht="14.25" hidden="false" customHeight="true" outlineLevel="0" collapsed="false">
      <c r="U1613" s="86" t="n">
        <f aca="false">IF(ISBLANK(Q1613),0,IF(AND(Q1613&gt;=1,Q1613&lt;=15),L1613,0))</f>
        <v>0</v>
      </c>
      <c r="V1613" s="86" t="n">
        <f aca="false">IF(ISBLANK(Q1613),0,IF(AND(Q1613&gt;=16,Q1613&lt;=30),L1613,0))</f>
        <v>0</v>
      </c>
      <c r="W1613" s="86" t="n">
        <f aca="false">IF(ISBLANK(Q1613),0,IF(AND(Q1613&gt;=31,Q1613&lt;=45),L1613,0))</f>
        <v>0</v>
      </c>
      <c r="X1613" s="86" t="n">
        <f aca="false">IF(ISBLANK(Q1613),0,IF(AND(Q1613&gt;=46,Q1613&lt;=60),L1613,0))</f>
        <v>0</v>
      </c>
      <c r="Y1613" s="86" t="n">
        <f aca="false">IF(ISBLANK(Q1613),0,IF(AND(Q1613&gt;=61,Q1613&lt;=90),L1613,0))</f>
        <v>0</v>
      </c>
      <c r="Z1613" s="86" t="n">
        <f aca="false">IF(ISBLANK(Q1613),0,IF(Q1613&gt;=91,L1613,0))</f>
        <v>0</v>
      </c>
    </row>
    <row r="1614" customFormat="false" ht="14.25" hidden="false" customHeight="true" outlineLevel="0" collapsed="false">
      <c r="U1614" s="86" t="n">
        <f aca="false">IF(ISBLANK(Q1614),0,IF(AND(Q1614&gt;=1,Q1614&lt;=15),L1614,0))</f>
        <v>0</v>
      </c>
      <c r="V1614" s="86" t="n">
        <f aca="false">IF(ISBLANK(Q1614),0,IF(AND(Q1614&gt;=16,Q1614&lt;=30),L1614,0))</f>
        <v>0</v>
      </c>
      <c r="W1614" s="86" t="n">
        <f aca="false">IF(ISBLANK(Q1614),0,IF(AND(Q1614&gt;=31,Q1614&lt;=45),L1614,0))</f>
        <v>0</v>
      </c>
      <c r="X1614" s="86" t="n">
        <f aca="false">IF(ISBLANK(Q1614),0,IF(AND(Q1614&gt;=46,Q1614&lt;=60),L1614,0))</f>
        <v>0</v>
      </c>
      <c r="Y1614" s="86" t="n">
        <f aca="false">IF(ISBLANK(Q1614),0,IF(AND(Q1614&gt;=61,Q1614&lt;=90),L1614,0))</f>
        <v>0</v>
      </c>
      <c r="Z1614" s="86" t="n">
        <f aca="false">IF(ISBLANK(Q1614),0,IF(Q1614&gt;=91,L1614,0))</f>
        <v>0</v>
      </c>
    </row>
    <row r="1615" customFormat="false" ht="14.25" hidden="false" customHeight="true" outlineLevel="0" collapsed="false">
      <c r="U1615" s="86" t="n">
        <f aca="false">IF(ISBLANK(Q1615),0,IF(AND(Q1615&gt;=1,Q1615&lt;=15),L1615,0))</f>
        <v>0</v>
      </c>
      <c r="V1615" s="86" t="n">
        <f aca="false">IF(ISBLANK(Q1615),0,IF(AND(Q1615&gt;=16,Q1615&lt;=30),L1615,0))</f>
        <v>0</v>
      </c>
      <c r="W1615" s="86" t="n">
        <f aca="false">IF(ISBLANK(Q1615),0,IF(AND(Q1615&gt;=31,Q1615&lt;=45),L1615,0))</f>
        <v>0</v>
      </c>
      <c r="X1615" s="86" t="n">
        <f aca="false">IF(ISBLANK(Q1615),0,IF(AND(Q1615&gt;=46,Q1615&lt;=60),L1615,0))</f>
        <v>0</v>
      </c>
      <c r="Y1615" s="86" t="n">
        <f aca="false">IF(ISBLANK(Q1615),0,IF(AND(Q1615&gt;=61,Q1615&lt;=90),L1615,0))</f>
        <v>0</v>
      </c>
      <c r="Z1615" s="86" t="n">
        <f aca="false">IF(ISBLANK(Q1615),0,IF(Q1615&gt;=91,L1615,0))</f>
        <v>0</v>
      </c>
    </row>
    <row r="1616" customFormat="false" ht="14.25" hidden="false" customHeight="true" outlineLevel="0" collapsed="false">
      <c r="U1616" s="86" t="n">
        <f aca="false">IF(ISBLANK(Q1616),0,IF(AND(Q1616&gt;=1,Q1616&lt;=15),L1616,0))</f>
        <v>0</v>
      </c>
      <c r="V1616" s="86" t="n">
        <f aca="false">IF(ISBLANK(Q1616),0,IF(AND(Q1616&gt;=16,Q1616&lt;=30),L1616,0))</f>
        <v>0</v>
      </c>
      <c r="W1616" s="86" t="n">
        <f aca="false">IF(ISBLANK(Q1616),0,IF(AND(Q1616&gt;=31,Q1616&lt;=45),L1616,0))</f>
        <v>0</v>
      </c>
      <c r="X1616" s="86" t="n">
        <f aca="false">IF(ISBLANK(Q1616),0,IF(AND(Q1616&gt;=46,Q1616&lt;=60),L1616,0))</f>
        <v>0</v>
      </c>
      <c r="Y1616" s="86" t="n">
        <f aca="false">IF(ISBLANK(Q1616),0,IF(AND(Q1616&gt;=61,Q1616&lt;=90),L1616,0))</f>
        <v>0</v>
      </c>
      <c r="Z1616" s="86" t="n">
        <f aca="false">IF(ISBLANK(Q1616),0,IF(Q1616&gt;=91,L1616,0))</f>
        <v>0</v>
      </c>
    </row>
    <row r="1617" customFormat="false" ht="14.25" hidden="false" customHeight="true" outlineLevel="0" collapsed="false">
      <c r="U1617" s="86" t="n">
        <f aca="false">IF(ISBLANK(Q1617),0,IF(AND(Q1617&gt;=1,Q1617&lt;=15),L1617,0))</f>
        <v>0</v>
      </c>
      <c r="V1617" s="86" t="n">
        <f aca="false">IF(ISBLANK(Q1617),0,IF(AND(Q1617&gt;=16,Q1617&lt;=30),L1617,0))</f>
        <v>0</v>
      </c>
      <c r="W1617" s="86" t="n">
        <f aca="false">IF(ISBLANK(Q1617),0,IF(AND(Q1617&gt;=31,Q1617&lt;=45),L1617,0))</f>
        <v>0</v>
      </c>
      <c r="X1617" s="86" t="n">
        <f aca="false">IF(ISBLANK(Q1617),0,IF(AND(Q1617&gt;=46,Q1617&lt;=60),L1617,0))</f>
        <v>0</v>
      </c>
      <c r="Y1617" s="86" t="n">
        <f aca="false">IF(ISBLANK(Q1617),0,IF(AND(Q1617&gt;=61,Q1617&lt;=90),L1617,0))</f>
        <v>0</v>
      </c>
      <c r="Z1617" s="86" t="n">
        <f aca="false">IF(ISBLANK(Q1617),0,IF(Q1617&gt;=91,L1617,0))</f>
        <v>0</v>
      </c>
    </row>
    <row r="1618" customFormat="false" ht="14.25" hidden="false" customHeight="true" outlineLevel="0" collapsed="false">
      <c r="U1618" s="86" t="n">
        <f aca="false">IF(ISBLANK(Q1618),0,IF(AND(Q1618&gt;=1,Q1618&lt;=15),L1618,0))</f>
        <v>0</v>
      </c>
      <c r="V1618" s="86" t="n">
        <f aca="false">IF(ISBLANK(Q1618),0,IF(AND(Q1618&gt;=16,Q1618&lt;=30),L1618,0))</f>
        <v>0</v>
      </c>
      <c r="W1618" s="86" t="n">
        <f aca="false">IF(ISBLANK(Q1618),0,IF(AND(Q1618&gt;=31,Q1618&lt;=45),L1618,0))</f>
        <v>0</v>
      </c>
      <c r="X1618" s="86" t="n">
        <f aca="false">IF(ISBLANK(Q1618),0,IF(AND(Q1618&gt;=46,Q1618&lt;=60),L1618,0))</f>
        <v>0</v>
      </c>
      <c r="Y1618" s="86" t="n">
        <f aca="false">IF(ISBLANK(Q1618),0,IF(AND(Q1618&gt;=61,Q1618&lt;=90),L1618,0))</f>
        <v>0</v>
      </c>
      <c r="Z1618" s="86" t="n">
        <f aca="false">IF(ISBLANK(Q1618),0,IF(Q1618&gt;=91,L1618,0))</f>
        <v>0</v>
      </c>
    </row>
    <row r="1619" customFormat="false" ht="14.25" hidden="false" customHeight="true" outlineLevel="0" collapsed="false">
      <c r="U1619" s="86" t="n">
        <f aca="false">IF(ISBLANK(Q1619),0,IF(AND(Q1619&gt;=1,Q1619&lt;=15),L1619,0))</f>
        <v>0</v>
      </c>
      <c r="V1619" s="86" t="n">
        <f aca="false">IF(ISBLANK(Q1619),0,IF(AND(Q1619&gt;=16,Q1619&lt;=30),L1619,0))</f>
        <v>0</v>
      </c>
      <c r="W1619" s="86" t="n">
        <f aca="false">IF(ISBLANK(Q1619),0,IF(AND(Q1619&gt;=31,Q1619&lt;=45),L1619,0))</f>
        <v>0</v>
      </c>
      <c r="X1619" s="86" t="n">
        <f aca="false">IF(ISBLANK(Q1619),0,IF(AND(Q1619&gt;=46,Q1619&lt;=60),L1619,0))</f>
        <v>0</v>
      </c>
      <c r="Y1619" s="86" t="n">
        <f aca="false">IF(ISBLANK(Q1619),0,IF(AND(Q1619&gt;=61,Q1619&lt;=90),L1619,0))</f>
        <v>0</v>
      </c>
      <c r="Z1619" s="86" t="n">
        <f aca="false">IF(ISBLANK(Q1619),0,IF(Q1619&gt;=91,L1619,0))</f>
        <v>0</v>
      </c>
    </row>
    <row r="1620" customFormat="false" ht="14.25" hidden="false" customHeight="true" outlineLevel="0" collapsed="false">
      <c r="U1620" s="86" t="n">
        <f aca="false">IF(ISBLANK(Q1620),0,IF(AND(Q1620&gt;=1,Q1620&lt;=15),L1620,0))</f>
        <v>0</v>
      </c>
      <c r="V1620" s="86" t="n">
        <f aca="false">IF(ISBLANK(Q1620),0,IF(AND(Q1620&gt;=16,Q1620&lt;=30),L1620,0))</f>
        <v>0</v>
      </c>
      <c r="W1620" s="86" t="n">
        <f aca="false">IF(ISBLANK(Q1620),0,IF(AND(Q1620&gt;=31,Q1620&lt;=45),L1620,0))</f>
        <v>0</v>
      </c>
      <c r="X1620" s="86" t="n">
        <f aca="false">IF(ISBLANK(Q1620),0,IF(AND(Q1620&gt;=46,Q1620&lt;=60),L1620,0))</f>
        <v>0</v>
      </c>
      <c r="Y1620" s="86" t="n">
        <f aca="false">IF(ISBLANK(Q1620),0,IF(AND(Q1620&gt;=61,Q1620&lt;=90),L1620,0))</f>
        <v>0</v>
      </c>
      <c r="Z1620" s="86" t="n">
        <f aca="false">IF(ISBLANK(Q1620),0,IF(Q1620&gt;=91,L1620,0))</f>
        <v>0</v>
      </c>
    </row>
    <row r="1621" customFormat="false" ht="14.25" hidden="false" customHeight="true" outlineLevel="0" collapsed="false">
      <c r="U1621" s="86" t="n">
        <f aca="false">IF(ISBLANK(Q1621),0,IF(AND(Q1621&gt;=1,Q1621&lt;=15),L1621,0))</f>
        <v>0</v>
      </c>
      <c r="V1621" s="86" t="n">
        <f aca="false">IF(ISBLANK(Q1621),0,IF(AND(Q1621&gt;=16,Q1621&lt;=30),L1621,0))</f>
        <v>0</v>
      </c>
      <c r="W1621" s="86" t="n">
        <f aca="false">IF(ISBLANK(Q1621),0,IF(AND(Q1621&gt;=31,Q1621&lt;=45),L1621,0))</f>
        <v>0</v>
      </c>
      <c r="X1621" s="86" t="n">
        <f aca="false">IF(ISBLANK(Q1621),0,IF(AND(Q1621&gt;=46,Q1621&lt;=60),L1621,0))</f>
        <v>0</v>
      </c>
      <c r="Y1621" s="86" t="n">
        <f aca="false">IF(ISBLANK(Q1621),0,IF(AND(Q1621&gt;=61,Q1621&lt;=90),L1621,0))</f>
        <v>0</v>
      </c>
      <c r="Z1621" s="86" t="n">
        <f aca="false">IF(ISBLANK(Q1621),0,IF(Q1621&gt;=91,L1621,0))</f>
        <v>0</v>
      </c>
    </row>
    <row r="1622" customFormat="false" ht="14.25" hidden="false" customHeight="true" outlineLevel="0" collapsed="false">
      <c r="U1622" s="86" t="n">
        <f aca="false">IF(ISBLANK(Q1622),0,IF(AND(Q1622&gt;=1,Q1622&lt;=15),L1622,0))</f>
        <v>0</v>
      </c>
      <c r="V1622" s="86" t="n">
        <f aca="false">IF(ISBLANK(Q1622),0,IF(AND(Q1622&gt;=16,Q1622&lt;=30),L1622,0))</f>
        <v>0</v>
      </c>
      <c r="W1622" s="86" t="n">
        <f aca="false">IF(ISBLANK(Q1622),0,IF(AND(Q1622&gt;=31,Q1622&lt;=45),L1622,0))</f>
        <v>0</v>
      </c>
      <c r="X1622" s="86" t="n">
        <f aca="false">IF(ISBLANK(Q1622),0,IF(AND(Q1622&gt;=46,Q1622&lt;=60),L1622,0))</f>
        <v>0</v>
      </c>
      <c r="Y1622" s="86" t="n">
        <f aca="false">IF(ISBLANK(Q1622),0,IF(AND(Q1622&gt;=61,Q1622&lt;=90),L1622,0))</f>
        <v>0</v>
      </c>
      <c r="Z1622" s="86" t="n">
        <f aca="false">IF(ISBLANK(Q1622),0,IF(Q1622&gt;=91,L1622,0))</f>
        <v>0</v>
      </c>
    </row>
    <row r="1623" customFormat="false" ht="14.25" hidden="false" customHeight="true" outlineLevel="0" collapsed="false">
      <c r="U1623" s="86" t="n">
        <f aca="false">IF(ISBLANK(Q1623),0,IF(AND(Q1623&gt;=1,Q1623&lt;=15),L1623,0))</f>
        <v>0</v>
      </c>
      <c r="V1623" s="86" t="n">
        <f aca="false">IF(ISBLANK(Q1623),0,IF(AND(Q1623&gt;=16,Q1623&lt;=30),L1623,0))</f>
        <v>0</v>
      </c>
      <c r="W1623" s="86" t="n">
        <f aca="false">IF(ISBLANK(Q1623),0,IF(AND(Q1623&gt;=31,Q1623&lt;=45),L1623,0))</f>
        <v>0</v>
      </c>
      <c r="X1623" s="86" t="n">
        <f aca="false">IF(ISBLANK(Q1623),0,IF(AND(Q1623&gt;=46,Q1623&lt;=60),L1623,0))</f>
        <v>0</v>
      </c>
      <c r="Y1623" s="86" t="n">
        <f aca="false">IF(ISBLANK(Q1623),0,IF(AND(Q1623&gt;=61,Q1623&lt;=90),L1623,0))</f>
        <v>0</v>
      </c>
      <c r="Z1623" s="86" t="n">
        <f aca="false">IF(ISBLANK(Q1623),0,IF(Q1623&gt;=91,L1623,0))</f>
        <v>0</v>
      </c>
    </row>
    <row r="1624" customFormat="false" ht="14.25" hidden="false" customHeight="true" outlineLevel="0" collapsed="false">
      <c r="U1624" s="86" t="n">
        <f aca="false">IF(ISBLANK(Q1624),0,IF(AND(Q1624&gt;=1,Q1624&lt;=15),L1624,0))</f>
        <v>0</v>
      </c>
      <c r="V1624" s="86" t="n">
        <f aca="false">IF(ISBLANK(Q1624),0,IF(AND(Q1624&gt;=16,Q1624&lt;=30),L1624,0))</f>
        <v>0</v>
      </c>
      <c r="W1624" s="86" t="n">
        <f aca="false">IF(ISBLANK(Q1624),0,IF(AND(Q1624&gt;=31,Q1624&lt;=45),L1624,0))</f>
        <v>0</v>
      </c>
      <c r="X1624" s="86" t="n">
        <f aca="false">IF(ISBLANK(Q1624),0,IF(AND(Q1624&gt;=46,Q1624&lt;=60),L1624,0))</f>
        <v>0</v>
      </c>
      <c r="Y1624" s="86" t="n">
        <f aca="false">IF(ISBLANK(Q1624),0,IF(AND(Q1624&gt;=61,Q1624&lt;=90),L1624,0))</f>
        <v>0</v>
      </c>
      <c r="Z1624" s="86" t="n">
        <f aca="false">IF(ISBLANK(Q1624),0,IF(Q1624&gt;=91,L1624,0))</f>
        <v>0</v>
      </c>
    </row>
    <row r="1625" customFormat="false" ht="14.25" hidden="false" customHeight="true" outlineLevel="0" collapsed="false">
      <c r="U1625" s="86" t="n">
        <f aca="false">IF(ISBLANK(Q1625),0,IF(AND(Q1625&gt;=1,Q1625&lt;=15),L1625,0))</f>
        <v>0</v>
      </c>
      <c r="V1625" s="86" t="n">
        <f aca="false">IF(ISBLANK(Q1625),0,IF(AND(Q1625&gt;=16,Q1625&lt;=30),L1625,0))</f>
        <v>0</v>
      </c>
      <c r="W1625" s="86" t="n">
        <f aca="false">IF(ISBLANK(Q1625),0,IF(AND(Q1625&gt;=31,Q1625&lt;=45),L1625,0))</f>
        <v>0</v>
      </c>
      <c r="X1625" s="86" t="n">
        <f aca="false">IF(ISBLANK(Q1625),0,IF(AND(Q1625&gt;=46,Q1625&lt;=60),L1625,0))</f>
        <v>0</v>
      </c>
      <c r="Y1625" s="86" t="n">
        <f aca="false">IF(ISBLANK(Q1625),0,IF(AND(Q1625&gt;=61,Q1625&lt;=90),L1625,0))</f>
        <v>0</v>
      </c>
      <c r="Z1625" s="86" t="n">
        <f aca="false">IF(ISBLANK(Q1625),0,IF(Q1625&gt;=91,L1625,0))</f>
        <v>0</v>
      </c>
    </row>
    <row r="1626" customFormat="false" ht="14.25" hidden="false" customHeight="true" outlineLevel="0" collapsed="false">
      <c r="U1626" s="86" t="n">
        <f aca="false">IF(ISBLANK(Q1626),0,IF(AND(Q1626&gt;=1,Q1626&lt;=15),L1626,0))</f>
        <v>0</v>
      </c>
      <c r="V1626" s="86" t="n">
        <f aca="false">IF(ISBLANK(Q1626),0,IF(AND(Q1626&gt;=16,Q1626&lt;=30),L1626,0))</f>
        <v>0</v>
      </c>
      <c r="W1626" s="86" t="n">
        <f aca="false">IF(ISBLANK(Q1626),0,IF(AND(Q1626&gt;=31,Q1626&lt;=45),L1626,0))</f>
        <v>0</v>
      </c>
      <c r="X1626" s="86" t="n">
        <f aca="false">IF(ISBLANK(Q1626),0,IF(AND(Q1626&gt;=46,Q1626&lt;=60),L1626,0))</f>
        <v>0</v>
      </c>
      <c r="Y1626" s="86" t="n">
        <f aca="false">IF(ISBLANK(Q1626),0,IF(AND(Q1626&gt;=61,Q1626&lt;=90),L1626,0))</f>
        <v>0</v>
      </c>
      <c r="Z1626" s="86" t="n">
        <f aca="false">IF(ISBLANK(Q1626),0,IF(Q1626&gt;=91,L1626,0))</f>
        <v>0</v>
      </c>
    </row>
    <row r="1627" customFormat="false" ht="14.25" hidden="false" customHeight="true" outlineLevel="0" collapsed="false">
      <c r="U1627" s="86" t="n">
        <f aca="false">IF(ISBLANK(Q1627),0,IF(AND(Q1627&gt;=1,Q1627&lt;=15),L1627,0))</f>
        <v>0</v>
      </c>
      <c r="V1627" s="86" t="n">
        <f aca="false">IF(ISBLANK(Q1627),0,IF(AND(Q1627&gt;=16,Q1627&lt;=30),L1627,0))</f>
        <v>0</v>
      </c>
      <c r="W1627" s="86" t="n">
        <f aca="false">IF(ISBLANK(Q1627),0,IF(AND(Q1627&gt;=31,Q1627&lt;=45),L1627,0))</f>
        <v>0</v>
      </c>
      <c r="X1627" s="86" t="n">
        <f aca="false">IF(ISBLANK(Q1627),0,IF(AND(Q1627&gt;=46,Q1627&lt;=60),L1627,0))</f>
        <v>0</v>
      </c>
      <c r="Y1627" s="86" t="n">
        <f aca="false">IF(ISBLANK(Q1627),0,IF(AND(Q1627&gt;=61,Q1627&lt;=90),L1627,0))</f>
        <v>0</v>
      </c>
      <c r="Z1627" s="86" t="n">
        <f aca="false">IF(ISBLANK(Q1627),0,IF(Q1627&gt;=91,L1627,0))</f>
        <v>0</v>
      </c>
    </row>
    <row r="1628" customFormat="false" ht="14.25" hidden="false" customHeight="true" outlineLevel="0" collapsed="false">
      <c r="U1628" s="86" t="n">
        <f aca="false">IF(ISBLANK(Q1628),0,IF(AND(Q1628&gt;=1,Q1628&lt;=15),L1628,0))</f>
        <v>0</v>
      </c>
      <c r="V1628" s="86" t="n">
        <f aca="false">IF(ISBLANK(Q1628),0,IF(AND(Q1628&gt;=16,Q1628&lt;=30),L1628,0))</f>
        <v>0</v>
      </c>
      <c r="W1628" s="86" t="n">
        <f aca="false">IF(ISBLANK(Q1628),0,IF(AND(Q1628&gt;=31,Q1628&lt;=45),L1628,0))</f>
        <v>0</v>
      </c>
      <c r="X1628" s="86" t="n">
        <f aca="false">IF(ISBLANK(Q1628),0,IF(AND(Q1628&gt;=46,Q1628&lt;=60),L1628,0))</f>
        <v>0</v>
      </c>
      <c r="Y1628" s="86" t="n">
        <f aca="false">IF(ISBLANK(Q1628),0,IF(AND(Q1628&gt;=61,Q1628&lt;=90),L1628,0))</f>
        <v>0</v>
      </c>
      <c r="Z1628" s="86" t="n">
        <f aca="false">IF(ISBLANK(Q1628),0,IF(Q1628&gt;=91,L1628,0))</f>
        <v>0</v>
      </c>
    </row>
    <row r="1629" customFormat="false" ht="14.25" hidden="false" customHeight="true" outlineLevel="0" collapsed="false">
      <c r="U1629" s="86" t="n">
        <f aca="false">IF(ISBLANK(Q1629),0,IF(AND(Q1629&gt;=1,Q1629&lt;=15),L1629,0))</f>
        <v>0</v>
      </c>
      <c r="V1629" s="86" t="n">
        <f aca="false">IF(ISBLANK(Q1629),0,IF(AND(Q1629&gt;=16,Q1629&lt;=30),L1629,0))</f>
        <v>0</v>
      </c>
      <c r="W1629" s="86" t="n">
        <f aca="false">IF(ISBLANK(Q1629),0,IF(AND(Q1629&gt;=31,Q1629&lt;=45),L1629,0))</f>
        <v>0</v>
      </c>
      <c r="X1629" s="86" t="n">
        <f aca="false">IF(ISBLANK(Q1629),0,IF(AND(Q1629&gt;=46,Q1629&lt;=60),L1629,0))</f>
        <v>0</v>
      </c>
      <c r="Y1629" s="86" t="n">
        <f aca="false">IF(ISBLANK(Q1629),0,IF(AND(Q1629&gt;=61,Q1629&lt;=90),L1629,0))</f>
        <v>0</v>
      </c>
      <c r="Z1629" s="86" t="n">
        <f aca="false">IF(ISBLANK(Q1629),0,IF(Q1629&gt;=91,L1629,0))</f>
        <v>0</v>
      </c>
    </row>
    <row r="1630" customFormat="false" ht="14.25" hidden="false" customHeight="true" outlineLevel="0" collapsed="false">
      <c r="U1630" s="86" t="n">
        <f aca="false">IF(ISBLANK(Q1630),0,IF(AND(Q1630&gt;=1,Q1630&lt;=15),L1630,0))</f>
        <v>0</v>
      </c>
      <c r="V1630" s="86" t="n">
        <f aca="false">IF(ISBLANK(Q1630),0,IF(AND(Q1630&gt;=16,Q1630&lt;=30),L1630,0))</f>
        <v>0</v>
      </c>
      <c r="W1630" s="86" t="n">
        <f aca="false">IF(ISBLANK(Q1630),0,IF(AND(Q1630&gt;=31,Q1630&lt;=45),L1630,0))</f>
        <v>0</v>
      </c>
      <c r="X1630" s="86" t="n">
        <f aca="false">IF(ISBLANK(Q1630),0,IF(AND(Q1630&gt;=46,Q1630&lt;=60),L1630,0))</f>
        <v>0</v>
      </c>
      <c r="Y1630" s="86" t="n">
        <f aca="false">IF(ISBLANK(Q1630),0,IF(AND(Q1630&gt;=61,Q1630&lt;=90),L1630,0))</f>
        <v>0</v>
      </c>
      <c r="Z1630" s="86" t="n">
        <f aca="false">IF(ISBLANK(Q1630),0,IF(Q1630&gt;=91,L1630,0))</f>
        <v>0</v>
      </c>
    </row>
    <row r="1631" customFormat="false" ht="14.25" hidden="false" customHeight="true" outlineLevel="0" collapsed="false">
      <c r="U1631" s="86" t="n">
        <f aca="false">IF(ISBLANK(Q1631),0,IF(AND(Q1631&gt;=1,Q1631&lt;=15),L1631,0))</f>
        <v>0</v>
      </c>
      <c r="V1631" s="86" t="n">
        <f aca="false">IF(ISBLANK(Q1631),0,IF(AND(Q1631&gt;=16,Q1631&lt;=30),L1631,0))</f>
        <v>0</v>
      </c>
      <c r="W1631" s="86" t="n">
        <f aca="false">IF(ISBLANK(Q1631),0,IF(AND(Q1631&gt;=31,Q1631&lt;=45),L1631,0))</f>
        <v>0</v>
      </c>
      <c r="X1631" s="86" t="n">
        <f aca="false">IF(ISBLANK(Q1631),0,IF(AND(Q1631&gt;=46,Q1631&lt;=60),L1631,0))</f>
        <v>0</v>
      </c>
      <c r="Y1631" s="86" t="n">
        <f aca="false">IF(ISBLANK(Q1631),0,IF(AND(Q1631&gt;=61,Q1631&lt;=90),L1631,0))</f>
        <v>0</v>
      </c>
      <c r="Z1631" s="86" t="n">
        <f aca="false">IF(ISBLANK(Q1631),0,IF(Q1631&gt;=91,L1631,0))</f>
        <v>0</v>
      </c>
    </row>
    <row r="1632" customFormat="false" ht="14.25" hidden="false" customHeight="true" outlineLevel="0" collapsed="false">
      <c r="U1632" s="86" t="n">
        <f aca="false">IF(ISBLANK(Q1632),0,IF(AND(Q1632&gt;=1,Q1632&lt;=15),L1632,0))</f>
        <v>0</v>
      </c>
      <c r="V1632" s="86" t="n">
        <f aca="false">IF(ISBLANK(Q1632),0,IF(AND(Q1632&gt;=16,Q1632&lt;=30),L1632,0))</f>
        <v>0</v>
      </c>
      <c r="W1632" s="86" t="n">
        <f aca="false">IF(ISBLANK(Q1632),0,IF(AND(Q1632&gt;=31,Q1632&lt;=45),L1632,0))</f>
        <v>0</v>
      </c>
      <c r="X1632" s="86" t="n">
        <f aca="false">IF(ISBLANK(Q1632),0,IF(AND(Q1632&gt;=46,Q1632&lt;=60),L1632,0))</f>
        <v>0</v>
      </c>
      <c r="Y1632" s="86" t="n">
        <f aca="false">IF(ISBLANK(Q1632),0,IF(AND(Q1632&gt;=61,Q1632&lt;=90),L1632,0))</f>
        <v>0</v>
      </c>
      <c r="Z1632" s="86" t="n">
        <f aca="false">IF(ISBLANK(Q1632),0,IF(Q1632&gt;=91,L1632,0))</f>
        <v>0</v>
      </c>
    </row>
    <row r="1633" customFormat="false" ht="14.25" hidden="false" customHeight="true" outlineLevel="0" collapsed="false">
      <c r="U1633" s="86" t="n">
        <f aca="false">IF(ISBLANK(Q1633),0,IF(AND(Q1633&gt;=1,Q1633&lt;=15),L1633,0))</f>
        <v>0</v>
      </c>
      <c r="V1633" s="86" t="n">
        <f aca="false">IF(ISBLANK(Q1633),0,IF(AND(Q1633&gt;=16,Q1633&lt;=30),L1633,0))</f>
        <v>0</v>
      </c>
      <c r="W1633" s="86" t="n">
        <f aca="false">IF(ISBLANK(Q1633),0,IF(AND(Q1633&gt;=31,Q1633&lt;=45),L1633,0))</f>
        <v>0</v>
      </c>
      <c r="X1633" s="86" t="n">
        <f aca="false">IF(ISBLANK(Q1633),0,IF(AND(Q1633&gt;=46,Q1633&lt;=60),L1633,0))</f>
        <v>0</v>
      </c>
      <c r="Y1633" s="86" t="n">
        <f aca="false">IF(ISBLANK(Q1633),0,IF(AND(Q1633&gt;=61,Q1633&lt;=90),L1633,0))</f>
        <v>0</v>
      </c>
      <c r="Z1633" s="86" t="n">
        <f aca="false">IF(ISBLANK(Q1633),0,IF(Q1633&gt;=91,L1633,0))</f>
        <v>0</v>
      </c>
    </row>
    <row r="1634" customFormat="false" ht="14.25" hidden="false" customHeight="true" outlineLevel="0" collapsed="false">
      <c r="U1634" s="86" t="n">
        <f aca="false">IF(ISBLANK(Q1634),0,IF(AND(Q1634&gt;=1,Q1634&lt;=15),L1634,0))</f>
        <v>0</v>
      </c>
      <c r="V1634" s="86" t="n">
        <f aca="false">IF(ISBLANK(Q1634),0,IF(AND(Q1634&gt;=16,Q1634&lt;=30),L1634,0))</f>
        <v>0</v>
      </c>
      <c r="W1634" s="86" t="n">
        <f aca="false">IF(ISBLANK(Q1634),0,IF(AND(Q1634&gt;=31,Q1634&lt;=45),L1634,0))</f>
        <v>0</v>
      </c>
      <c r="X1634" s="86" t="n">
        <f aca="false">IF(ISBLANK(Q1634),0,IF(AND(Q1634&gt;=46,Q1634&lt;=60),L1634,0))</f>
        <v>0</v>
      </c>
      <c r="Y1634" s="86" t="n">
        <f aca="false">IF(ISBLANK(Q1634),0,IF(AND(Q1634&gt;=61,Q1634&lt;=90),L1634,0))</f>
        <v>0</v>
      </c>
      <c r="Z1634" s="86" t="n">
        <f aca="false">IF(ISBLANK(Q1634),0,IF(Q1634&gt;=91,L1634,0))</f>
        <v>0</v>
      </c>
    </row>
    <row r="1635" customFormat="false" ht="14.25" hidden="false" customHeight="true" outlineLevel="0" collapsed="false">
      <c r="U1635" s="86" t="n">
        <f aca="false">IF(ISBLANK(Q1635),0,IF(AND(Q1635&gt;=1,Q1635&lt;=15),L1635,0))</f>
        <v>0</v>
      </c>
      <c r="V1635" s="86" t="n">
        <f aca="false">IF(ISBLANK(Q1635),0,IF(AND(Q1635&gt;=16,Q1635&lt;=30),L1635,0))</f>
        <v>0</v>
      </c>
      <c r="W1635" s="86" t="n">
        <f aca="false">IF(ISBLANK(Q1635),0,IF(AND(Q1635&gt;=31,Q1635&lt;=45),L1635,0))</f>
        <v>0</v>
      </c>
      <c r="X1635" s="86" t="n">
        <f aca="false">IF(ISBLANK(Q1635),0,IF(AND(Q1635&gt;=46,Q1635&lt;=60),L1635,0))</f>
        <v>0</v>
      </c>
      <c r="Y1635" s="86" t="n">
        <f aca="false">IF(ISBLANK(Q1635),0,IF(AND(Q1635&gt;=61,Q1635&lt;=90),L1635,0))</f>
        <v>0</v>
      </c>
      <c r="Z1635" s="86" t="n">
        <f aca="false">IF(ISBLANK(Q1635),0,IF(Q1635&gt;=91,L1635,0))</f>
        <v>0</v>
      </c>
    </row>
    <row r="1636" customFormat="false" ht="14.25" hidden="false" customHeight="true" outlineLevel="0" collapsed="false">
      <c r="U1636" s="86" t="n">
        <f aca="false">IF(ISBLANK(Q1636),0,IF(AND(Q1636&gt;=1,Q1636&lt;=15),L1636,0))</f>
        <v>0</v>
      </c>
      <c r="V1636" s="86" t="n">
        <f aca="false">IF(ISBLANK(Q1636),0,IF(AND(Q1636&gt;=16,Q1636&lt;=30),L1636,0))</f>
        <v>0</v>
      </c>
      <c r="W1636" s="86" t="n">
        <f aca="false">IF(ISBLANK(Q1636),0,IF(AND(Q1636&gt;=31,Q1636&lt;=45),L1636,0))</f>
        <v>0</v>
      </c>
      <c r="X1636" s="86" t="n">
        <f aca="false">IF(ISBLANK(Q1636),0,IF(AND(Q1636&gt;=46,Q1636&lt;=60),L1636,0))</f>
        <v>0</v>
      </c>
      <c r="Y1636" s="86" t="n">
        <f aca="false">IF(ISBLANK(Q1636),0,IF(AND(Q1636&gt;=61,Q1636&lt;=90),L1636,0))</f>
        <v>0</v>
      </c>
      <c r="Z1636" s="86" t="n">
        <f aca="false">IF(ISBLANK(Q1636),0,IF(Q1636&gt;=91,L1636,0))</f>
        <v>0</v>
      </c>
    </row>
    <row r="1637" customFormat="false" ht="14.25" hidden="false" customHeight="true" outlineLevel="0" collapsed="false">
      <c r="U1637" s="86" t="n">
        <f aca="false">IF(ISBLANK(Q1637),0,IF(AND(Q1637&gt;=1,Q1637&lt;=15),L1637,0))</f>
        <v>0</v>
      </c>
      <c r="V1637" s="86" t="n">
        <f aca="false">IF(ISBLANK(Q1637),0,IF(AND(Q1637&gt;=16,Q1637&lt;=30),L1637,0))</f>
        <v>0</v>
      </c>
      <c r="W1637" s="86" t="n">
        <f aca="false">IF(ISBLANK(Q1637),0,IF(AND(Q1637&gt;=31,Q1637&lt;=45),L1637,0))</f>
        <v>0</v>
      </c>
      <c r="X1637" s="86" t="n">
        <f aca="false">IF(ISBLANK(Q1637),0,IF(AND(Q1637&gt;=46,Q1637&lt;=60),L1637,0))</f>
        <v>0</v>
      </c>
      <c r="Y1637" s="86" t="n">
        <f aca="false">IF(ISBLANK(Q1637),0,IF(AND(Q1637&gt;=61,Q1637&lt;=90),L1637,0))</f>
        <v>0</v>
      </c>
      <c r="Z1637" s="86" t="n">
        <f aca="false">IF(ISBLANK(Q1637),0,IF(Q1637&gt;=91,L1637,0))</f>
        <v>0</v>
      </c>
    </row>
    <row r="1638" customFormat="false" ht="14.25" hidden="false" customHeight="true" outlineLevel="0" collapsed="false">
      <c r="U1638" s="86" t="n">
        <f aca="false">IF(ISBLANK(Q1638),0,IF(AND(Q1638&gt;=1,Q1638&lt;=15),L1638,0))</f>
        <v>0</v>
      </c>
      <c r="V1638" s="86" t="n">
        <f aca="false">IF(ISBLANK(Q1638),0,IF(AND(Q1638&gt;=16,Q1638&lt;=30),L1638,0))</f>
        <v>0</v>
      </c>
      <c r="W1638" s="86" t="n">
        <f aca="false">IF(ISBLANK(Q1638),0,IF(AND(Q1638&gt;=31,Q1638&lt;=45),L1638,0))</f>
        <v>0</v>
      </c>
      <c r="X1638" s="86" t="n">
        <f aca="false">IF(ISBLANK(Q1638),0,IF(AND(Q1638&gt;=46,Q1638&lt;=60),L1638,0))</f>
        <v>0</v>
      </c>
      <c r="Y1638" s="86" t="n">
        <f aca="false">IF(ISBLANK(Q1638),0,IF(AND(Q1638&gt;=61,Q1638&lt;=90),L1638,0))</f>
        <v>0</v>
      </c>
      <c r="Z1638" s="86" t="n">
        <f aca="false">IF(ISBLANK(Q1638),0,IF(Q1638&gt;=91,L1638,0))</f>
        <v>0</v>
      </c>
    </row>
    <row r="1639" customFormat="false" ht="14.25" hidden="false" customHeight="true" outlineLevel="0" collapsed="false">
      <c r="U1639" s="86" t="n">
        <f aca="false">IF(ISBLANK(Q1639),0,IF(AND(Q1639&gt;=1,Q1639&lt;=15),L1639,0))</f>
        <v>0</v>
      </c>
      <c r="V1639" s="86" t="n">
        <f aca="false">IF(ISBLANK(Q1639),0,IF(AND(Q1639&gt;=16,Q1639&lt;=30),L1639,0))</f>
        <v>0</v>
      </c>
      <c r="W1639" s="86" t="n">
        <f aca="false">IF(ISBLANK(Q1639),0,IF(AND(Q1639&gt;=31,Q1639&lt;=45),L1639,0))</f>
        <v>0</v>
      </c>
      <c r="X1639" s="86" t="n">
        <f aca="false">IF(ISBLANK(Q1639),0,IF(AND(Q1639&gt;=46,Q1639&lt;=60),L1639,0))</f>
        <v>0</v>
      </c>
      <c r="Y1639" s="86" t="n">
        <f aca="false">IF(ISBLANK(Q1639),0,IF(AND(Q1639&gt;=61,Q1639&lt;=90),L1639,0))</f>
        <v>0</v>
      </c>
      <c r="Z1639" s="86" t="n">
        <f aca="false">IF(ISBLANK(Q1639),0,IF(Q1639&gt;=91,L1639,0))</f>
        <v>0</v>
      </c>
    </row>
    <row r="1640" customFormat="false" ht="14.25" hidden="false" customHeight="true" outlineLevel="0" collapsed="false">
      <c r="U1640" s="86" t="n">
        <f aca="false">IF(ISBLANK(Q1640),0,IF(AND(Q1640&gt;=1,Q1640&lt;=15),L1640,0))</f>
        <v>0</v>
      </c>
      <c r="V1640" s="86" t="n">
        <f aca="false">IF(ISBLANK(Q1640),0,IF(AND(Q1640&gt;=16,Q1640&lt;=30),L1640,0))</f>
        <v>0</v>
      </c>
      <c r="W1640" s="86" t="n">
        <f aca="false">IF(ISBLANK(Q1640),0,IF(AND(Q1640&gt;=31,Q1640&lt;=45),L1640,0))</f>
        <v>0</v>
      </c>
      <c r="X1640" s="86" t="n">
        <f aca="false">IF(ISBLANK(Q1640),0,IF(AND(Q1640&gt;=46,Q1640&lt;=60),L1640,0))</f>
        <v>0</v>
      </c>
      <c r="Y1640" s="86" t="n">
        <f aca="false">IF(ISBLANK(Q1640),0,IF(AND(Q1640&gt;=61,Q1640&lt;=90),L1640,0))</f>
        <v>0</v>
      </c>
      <c r="Z1640" s="86" t="n">
        <f aca="false">IF(ISBLANK(Q1640),0,IF(Q1640&gt;=91,L1640,0))</f>
        <v>0</v>
      </c>
    </row>
    <row r="1641" customFormat="false" ht="14.25" hidden="false" customHeight="true" outlineLevel="0" collapsed="false">
      <c r="U1641" s="86" t="n">
        <f aca="false">IF(ISBLANK(Q1641),0,IF(AND(Q1641&gt;=1,Q1641&lt;=15),L1641,0))</f>
        <v>0</v>
      </c>
      <c r="V1641" s="86" t="n">
        <f aca="false">IF(ISBLANK(Q1641),0,IF(AND(Q1641&gt;=16,Q1641&lt;=30),L1641,0))</f>
        <v>0</v>
      </c>
      <c r="W1641" s="86" t="n">
        <f aca="false">IF(ISBLANK(Q1641),0,IF(AND(Q1641&gt;=31,Q1641&lt;=45),L1641,0))</f>
        <v>0</v>
      </c>
      <c r="X1641" s="86" t="n">
        <f aca="false">IF(ISBLANK(Q1641),0,IF(AND(Q1641&gt;=46,Q1641&lt;=60),L1641,0))</f>
        <v>0</v>
      </c>
      <c r="Y1641" s="86" t="n">
        <f aca="false">IF(ISBLANK(Q1641),0,IF(AND(Q1641&gt;=61,Q1641&lt;=90),L1641,0))</f>
        <v>0</v>
      </c>
      <c r="Z1641" s="86" t="n">
        <f aca="false">IF(ISBLANK(Q1641),0,IF(Q1641&gt;=91,L1641,0))</f>
        <v>0</v>
      </c>
    </row>
    <row r="1642" customFormat="false" ht="14.25" hidden="false" customHeight="true" outlineLevel="0" collapsed="false">
      <c r="U1642" s="86" t="n">
        <f aca="false">IF(ISBLANK(Q1642),0,IF(AND(Q1642&gt;=1,Q1642&lt;=15),L1642,0))</f>
        <v>0</v>
      </c>
      <c r="V1642" s="86" t="n">
        <f aca="false">IF(ISBLANK(Q1642),0,IF(AND(Q1642&gt;=16,Q1642&lt;=30),L1642,0))</f>
        <v>0</v>
      </c>
      <c r="W1642" s="86" t="n">
        <f aca="false">IF(ISBLANK(Q1642),0,IF(AND(Q1642&gt;=31,Q1642&lt;=45),L1642,0))</f>
        <v>0</v>
      </c>
      <c r="X1642" s="86" t="n">
        <f aca="false">IF(ISBLANK(Q1642),0,IF(AND(Q1642&gt;=46,Q1642&lt;=60),L1642,0))</f>
        <v>0</v>
      </c>
      <c r="Y1642" s="86" t="n">
        <f aca="false">IF(ISBLANK(Q1642),0,IF(AND(Q1642&gt;=61,Q1642&lt;=90),L1642,0))</f>
        <v>0</v>
      </c>
      <c r="Z1642" s="86" t="n">
        <f aca="false">IF(ISBLANK(Q1642),0,IF(Q1642&gt;=91,L1642,0))</f>
        <v>0</v>
      </c>
    </row>
    <row r="1643" customFormat="false" ht="14.25" hidden="false" customHeight="true" outlineLevel="0" collapsed="false">
      <c r="U1643" s="86" t="n">
        <f aca="false">IF(ISBLANK(Q1643),0,IF(AND(Q1643&gt;=1,Q1643&lt;=15),L1643,0))</f>
        <v>0</v>
      </c>
      <c r="V1643" s="86" t="n">
        <f aca="false">IF(ISBLANK(Q1643),0,IF(AND(Q1643&gt;=16,Q1643&lt;=30),L1643,0))</f>
        <v>0</v>
      </c>
      <c r="W1643" s="86" t="n">
        <f aca="false">IF(ISBLANK(Q1643),0,IF(AND(Q1643&gt;=31,Q1643&lt;=45),L1643,0))</f>
        <v>0</v>
      </c>
      <c r="X1643" s="86" t="n">
        <f aca="false">IF(ISBLANK(Q1643),0,IF(AND(Q1643&gt;=46,Q1643&lt;=60),L1643,0))</f>
        <v>0</v>
      </c>
      <c r="Y1643" s="86" t="n">
        <f aca="false">IF(ISBLANK(Q1643),0,IF(AND(Q1643&gt;=61,Q1643&lt;=90),L1643,0))</f>
        <v>0</v>
      </c>
      <c r="Z1643" s="86" t="n">
        <f aca="false">IF(ISBLANK(Q1643),0,IF(Q1643&gt;=91,L1643,0))</f>
        <v>0</v>
      </c>
    </row>
    <row r="1644" customFormat="false" ht="14.25" hidden="false" customHeight="true" outlineLevel="0" collapsed="false">
      <c r="U1644" s="86" t="n">
        <f aca="false">IF(ISBLANK(Q1644),0,IF(AND(Q1644&gt;=1,Q1644&lt;=15),L1644,0))</f>
        <v>0</v>
      </c>
      <c r="V1644" s="86" t="n">
        <f aca="false">IF(ISBLANK(Q1644),0,IF(AND(Q1644&gt;=16,Q1644&lt;=30),L1644,0))</f>
        <v>0</v>
      </c>
      <c r="W1644" s="86" t="n">
        <f aca="false">IF(ISBLANK(Q1644),0,IF(AND(Q1644&gt;=31,Q1644&lt;=45),L1644,0))</f>
        <v>0</v>
      </c>
      <c r="X1644" s="86" t="n">
        <f aca="false">IF(ISBLANK(Q1644),0,IF(AND(Q1644&gt;=46,Q1644&lt;=60),L1644,0))</f>
        <v>0</v>
      </c>
      <c r="Y1644" s="86" t="n">
        <f aca="false">IF(ISBLANK(Q1644),0,IF(AND(Q1644&gt;=61,Q1644&lt;=90),L1644,0))</f>
        <v>0</v>
      </c>
      <c r="Z1644" s="86" t="n">
        <f aca="false">IF(ISBLANK(Q1644),0,IF(Q1644&gt;=91,L1644,0))</f>
        <v>0</v>
      </c>
    </row>
    <row r="1645" customFormat="false" ht="14.25" hidden="false" customHeight="true" outlineLevel="0" collapsed="false">
      <c r="U1645" s="86" t="n">
        <f aca="false">IF(ISBLANK(Q1645),0,IF(AND(Q1645&gt;=1,Q1645&lt;=15),L1645,0))</f>
        <v>0</v>
      </c>
      <c r="V1645" s="86" t="n">
        <f aca="false">IF(ISBLANK(Q1645),0,IF(AND(Q1645&gt;=16,Q1645&lt;=30),L1645,0))</f>
        <v>0</v>
      </c>
      <c r="W1645" s="86" t="n">
        <f aca="false">IF(ISBLANK(Q1645),0,IF(AND(Q1645&gt;=31,Q1645&lt;=45),L1645,0))</f>
        <v>0</v>
      </c>
      <c r="X1645" s="86" t="n">
        <f aca="false">IF(ISBLANK(Q1645),0,IF(AND(Q1645&gt;=46,Q1645&lt;=60),L1645,0))</f>
        <v>0</v>
      </c>
      <c r="Y1645" s="86" t="n">
        <f aca="false">IF(ISBLANK(Q1645),0,IF(AND(Q1645&gt;=61,Q1645&lt;=90),L1645,0))</f>
        <v>0</v>
      </c>
      <c r="Z1645" s="86" t="n">
        <f aca="false">IF(ISBLANK(Q1645),0,IF(Q1645&gt;=91,L1645,0))</f>
        <v>0</v>
      </c>
    </row>
    <row r="1646" customFormat="false" ht="14.25" hidden="false" customHeight="true" outlineLevel="0" collapsed="false">
      <c r="U1646" s="86" t="n">
        <f aca="false">IF(ISBLANK(Q1646),0,IF(AND(Q1646&gt;=1,Q1646&lt;=15),L1646,0))</f>
        <v>0</v>
      </c>
      <c r="V1646" s="86" t="n">
        <f aca="false">IF(ISBLANK(Q1646),0,IF(AND(Q1646&gt;=16,Q1646&lt;=30),L1646,0))</f>
        <v>0</v>
      </c>
      <c r="W1646" s="86" t="n">
        <f aca="false">IF(ISBLANK(Q1646),0,IF(AND(Q1646&gt;=31,Q1646&lt;=45),L1646,0))</f>
        <v>0</v>
      </c>
      <c r="X1646" s="86" t="n">
        <f aca="false">IF(ISBLANK(Q1646),0,IF(AND(Q1646&gt;=46,Q1646&lt;=60),L1646,0))</f>
        <v>0</v>
      </c>
      <c r="Y1646" s="86" t="n">
        <f aca="false">IF(ISBLANK(Q1646),0,IF(AND(Q1646&gt;=61,Q1646&lt;=90),L1646,0))</f>
        <v>0</v>
      </c>
      <c r="Z1646" s="86" t="n">
        <f aca="false">IF(ISBLANK(Q1646),0,IF(Q1646&gt;=91,L1646,0))</f>
        <v>0</v>
      </c>
    </row>
    <row r="1647" customFormat="false" ht="14.25" hidden="false" customHeight="true" outlineLevel="0" collapsed="false">
      <c r="U1647" s="86" t="n">
        <f aca="false">IF(ISBLANK(Q1647),0,IF(AND(Q1647&gt;=1,Q1647&lt;=15),L1647,0))</f>
        <v>0</v>
      </c>
      <c r="V1647" s="86" t="n">
        <f aca="false">IF(ISBLANK(Q1647),0,IF(AND(Q1647&gt;=16,Q1647&lt;=30),L1647,0))</f>
        <v>0</v>
      </c>
      <c r="W1647" s="86" t="n">
        <f aca="false">IF(ISBLANK(Q1647),0,IF(AND(Q1647&gt;=31,Q1647&lt;=45),L1647,0))</f>
        <v>0</v>
      </c>
      <c r="X1647" s="86" t="n">
        <f aca="false">IF(ISBLANK(Q1647),0,IF(AND(Q1647&gt;=46,Q1647&lt;=60),L1647,0))</f>
        <v>0</v>
      </c>
      <c r="Y1647" s="86" t="n">
        <f aca="false">IF(ISBLANK(Q1647),0,IF(AND(Q1647&gt;=61,Q1647&lt;=90),L1647,0))</f>
        <v>0</v>
      </c>
      <c r="Z1647" s="86" t="n">
        <f aca="false">IF(ISBLANK(Q1647),0,IF(Q1647&gt;=91,L1647,0))</f>
        <v>0</v>
      </c>
    </row>
    <row r="1648" customFormat="false" ht="14.25" hidden="false" customHeight="true" outlineLevel="0" collapsed="false">
      <c r="U1648" s="86" t="n">
        <f aca="false">IF(ISBLANK(Q1648),0,IF(AND(Q1648&gt;=1,Q1648&lt;=15),L1648,0))</f>
        <v>0</v>
      </c>
      <c r="V1648" s="86" t="n">
        <f aca="false">IF(ISBLANK(Q1648),0,IF(AND(Q1648&gt;=16,Q1648&lt;=30),L1648,0))</f>
        <v>0</v>
      </c>
      <c r="W1648" s="86" t="n">
        <f aca="false">IF(ISBLANK(Q1648),0,IF(AND(Q1648&gt;=31,Q1648&lt;=45),L1648,0))</f>
        <v>0</v>
      </c>
      <c r="X1648" s="86" t="n">
        <f aca="false">IF(ISBLANK(Q1648),0,IF(AND(Q1648&gt;=46,Q1648&lt;=60),L1648,0))</f>
        <v>0</v>
      </c>
      <c r="Y1648" s="86" t="n">
        <f aca="false">IF(ISBLANK(Q1648),0,IF(AND(Q1648&gt;=61,Q1648&lt;=90),L1648,0))</f>
        <v>0</v>
      </c>
      <c r="Z1648" s="86" t="n">
        <f aca="false">IF(ISBLANK(Q1648),0,IF(Q1648&gt;=91,L1648,0))</f>
        <v>0</v>
      </c>
    </row>
    <row r="1649" customFormat="false" ht="14.25" hidden="false" customHeight="true" outlineLevel="0" collapsed="false">
      <c r="U1649" s="86" t="n">
        <f aca="false">IF(ISBLANK(Q1649),0,IF(AND(Q1649&gt;=1,Q1649&lt;=15),L1649,0))</f>
        <v>0</v>
      </c>
      <c r="V1649" s="86" t="n">
        <f aca="false">IF(ISBLANK(Q1649),0,IF(AND(Q1649&gt;=16,Q1649&lt;=30),L1649,0))</f>
        <v>0</v>
      </c>
      <c r="W1649" s="86" t="n">
        <f aca="false">IF(ISBLANK(Q1649),0,IF(AND(Q1649&gt;=31,Q1649&lt;=45),L1649,0))</f>
        <v>0</v>
      </c>
      <c r="X1649" s="86" t="n">
        <f aca="false">IF(ISBLANK(Q1649),0,IF(AND(Q1649&gt;=46,Q1649&lt;=60),L1649,0))</f>
        <v>0</v>
      </c>
      <c r="Y1649" s="86" t="n">
        <f aca="false">IF(ISBLANK(Q1649),0,IF(AND(Q1649&gt;=61,Q1649&lt;=90),L1649,0))</f>
        <v>0</v>
      </c>
      <c r="Z1649" s="86" t="n">
        <f aca="false">IF(ISBLANK(Q1649),0,IF(Q1649&gt;=91,L1649,0))</f>
        <v>0</v>
      </c>
    </row>
    <row r="1650" customFormat="false" ht="14.25" hidden="false" customHeight="true" outlineLevel="0" collapsed="false">
      <c r="U1650" s="86" t="n">
        <f aca="false">IF(ISBLANK(Q1650),0,IF(AND(Q1650&gt;=1,Q1650&lt;=15),L1650,0))</f>
        <v>0</v>
      </c>
      <c r="V1650" s="86" t="n">
        <f aca="false">IF(ISBLANK(Q1650),0,IF(AND(Q1650&gt;=16,Q1650&lt;=30),L1650,0))</f>
        <v>0</v>
      </c>
      <c r="W1650" s="86" t="n">
        <f aca="false">IF(ISBLANK(Q1650),0,IF(AND(Q1650&gt;=31,Q1650&lt;=45),L1650,0))</f>
        <v>0</v>
      </c>
      <c r="X1650" s="86" t="n">
        <f aca="false">IF(ISBLANK(Q1650),0,IF(AND(Q1650&gt;=46,Q1650&lt;=60),L1650,0))</f>
        <v>0</v>
      </c>
      <c r="Y1650" s="86" t="n">
        <f aca="false">IF(ISBLANK(Q1650),0,IF(AND(Q1650&gt;=61,Q1650&lt;=90),L1650,0))</f>
        <v>0</v>
      </c>
      <c r="Z1650" s="86" t="n">
        <f aca="false">IF(ISBLANK(Q1650),0,IF(Q1650&gt;=91,L1650,0))</f>
        <v>0</v>
      </c>
    </row>
    <row r="1651" customFormat="false" ht="14.25" hidden="false" customHeight="true" outlineLevel="0" collapsed="false">
      <c r="U1651" s="86" t="n">
        <f aca="false">IF(ISBLANK(Q1651),0,IF(AND(Q1651&gt;=1,Q1651&lt;=15),L1651,0))</f>
        <v>0</v>
      </c>
      <c r="V1651" s="86" t="n">
        <f aca="false">IF(ISBLANK(Q1651),0,IF(AND(Q1651&gt;=16,Q1651&lt;=30),L1651,0))</f>
        <v>0</v>
      </c>
      <c r="W1651" s="86" t="n">
        <f aca="false">IF(ISBLANK(Q1651),0,IF(AND(Q1651&gt;=31,Q1651&lt;=45),L1651,0))</f>
        <v>0</v>
      </c>
      <c r="X1651" s="86" t="n">
        <f aca="false">IF(ISBLANK(Q1651),0,IF(AND(Q1651&gt;=46,Q1651&lt;=60),L1651,0))</f>
        <v>0</v>
      </c>
      <c r="Y1651" s="86" t="n">
        <f aca="false">IF(ISBLANK(Q1651),0,IF(AND(Q1651&gt;=61,Q1651&lt;=90),L1651,0))</f>
        <v>0</v>
      </c>
      <c r="Z1651" s="86" t="n">
        <f aca="false">IF(ISBLANK(Q1651),0,IF(Q1651&gt;=91,L1651,0))</f>
        <v>0</v>
      </c>
    </row>
    <row r="1652" customFormat="false" ht="14.25" hidden="false" customHeight="true" outlineLevel="0" collapsed="false">
      <c r="U1652" s="86" t="n">
        <f aca="false">IF(ISBLANK(Q1652),0,IF(AND(Q1652&gt;=1,Q1652&lt;=15),L1652,0))</f>
        <v>0</v>
      </c>
      <c r="V1652" s="86" t="n">
        <f aca="false">IF(ISBLANK(Q1652),0,IF(AND(Q1652&gt;=16,Q1652&lt;=30),L1652,0))</f>
        <v>0</v>
      </c>
      <c r="W1652" s="86" t="n">
        <f aca="false">IF(ISBLANK(Q1652),0,IF(AND(Q1652&gt;=31,Q1652&lt;=45),L1652,0))</f>
        <v>0</v>
      </c>
      <c r="X1652" s="86" t="n">
        <f aca="false">IF(ISBLANK(Q1652),0,IF(AND(Q1652&gt;=46,Q1652&lt;=60),L1652,0))</f>
        <v>0</v>
      </c>
      <c r="Y1652" s="86" t="n">
        <f aca="false">IF(ISBLANK(Q1652),0,IF(AND(Q1652&gt;=61,Q1652&lt;=90),L1652,0))</f>
        <v>0</v>
      </c>
      <c r="Z1652" s="86" t="n">
        <f aca="false">IF(ISBLANK(Q1652),0,IF(Q1652&gt;=91,L1652,0))</f>
        <v>0</v>
      </c>
    </row>
    <row r="1653" customFormat="false" ht="14.25" hidden="false" customHeight="true" outlineLevel="0" collapsed="false">
      <c r="U1653" s="86" t="n">
        <f aca="false">IF(ISBLANK(Q1653),0,IF(AND(Q1653&gt;=1,Q1653&lt;=15),L1653,0))</f>
        <v>0</v>
      </c>
      <c r="V1653" s="86" t="n">
        <f aca="false">IF(ISBLANK(Q1653),0,IF(AND(Q1653&gt;=16,Q1653&lt;=30),L1653,0))</f>
        <v>0</v>
      </c>
      <c r="W1653" s="86" t="n">
        <f aca="false">IF(ISBLANK(Q1653),0,IF(AND(Q1653&gt;=31,Q1653&lt;=45),L1653,0))</f>
        <v>0</v>
      </c>
      <c r="X1653" s="86" t="n">
        <f aca="false">IF(ISBLANK(Q1653),0,IF(AND(Q1653&gt;=46,Q1653&lt;=60),L1653,0))</f>
        <v>0</v>
      </c>
      <c r="Y1653" s="86" t="n">
        <f aca="false">IF(ISBLANK(Q1653),0,IF(AND(Q1653&gt;=61,Q1653&lt;=90),L1653,0))</f>
        <v>0</v>
      </c>
      <c r="Z1653" s="86" t="n">
        <f aca="false">IF(ISBLANK(Q1653),0,IF(Q1653&gt;=91,L1653,0))</f>
        <v>0</v>
      </c>
    </row>
    <row r="1654" customFormat="false" ht="14.25" hidden="false" customHeight="true" outlineLevel="0" collapsed="false">
      <c r="U1654" s="86" t="n">
        <f aca="false">IF(ISBLANK(Q1654),0,IF(AND(Q1654&gt;=1,Q1654&lt;=15),L1654,0))</f>
        <v>0</v>
      </c>
      <c r="V1654" s="86" t="n">
        <f aca="false">IF(ISBLANK(Q1654),0,IF(AND(Q1654&gt;=16,Q1654&lt;=30),L1654,0))</f>
        <v>0</v>
      </c>
      <c r="W1654" s="86" t="n">
        <f aca="false">IF(ISBLANK(Q1654),0,IF(AND(Q1654&gt;=31,Q1654&lt;=45),L1654,0))</f>
        <v>0</v>
      </c>
      <c r="X1654" s="86" t="n">
        <f aca="false">IF(ISBLANK(Q1654),0,IF(AND(Q1654&gt;=46,Q1654&lt;=60),L1654,0))</f>
        <v>0</v>
      </c>
      <c r="Y1654" s="86" t="n">
        <f aca="false">IF(ISBLANK(Q1654),0,IF(AND(Q1654&gt;=61,Q1654&lt;=90),L1654,0))</f>
        <v>0</v>
      </c>
      <c r="Z1654" s="86" t="n">
        <f aca="false">IF(ISBLANK(Q1654),0,IF(Q1654&gt;=91,L1654,0))</f>
        <v>0</v>
      </c>
    </row>
    <row r="1655" customFormat="false" ht="14.25" hidden="false" customHeight="true" outlineLevel="0" collapsed="false">
      <c r="U1655" s="86" t="n">
        <f aca="false">IF(ISBLANK(Q1655),0,IF(AND(Q1655&gt;=1,Q1655&lt;=15),L1655,0))</f>
        <v>0</v>
      </c>
      <c r="V1655" s="86" t="n">
        <f aca="false">IF(ISBLANK(Q1655),0,IF(AND(Q1655&gt;=16,Q1655&lt;=30),L1655,0))</f>
        <v>0</v>
      </c>
      <c r="W1655" s="86" t="n">
        <f aca="false">IF(ISBLANK(Q1655),0,IF(AND(Q1655&gt;=31,Q1655&lt;=45),L1655,0))</f>
        <v>0</v>
      </c>
      <c r="X1655" s="86" t="n">
        <f aca="false">IF(ISBLANK(Q1655),0,IF(AND(Q1655&gt;=46,Q1655&lt;=60),L1655,0))</f>
        <v>0</v>
      </c>
      <c r="Y1655" s="86" t="n">
        <f aca="false">IF(ISBLANK(Q1655),0,IF(AND(Q1655&gt;=61,Q1655&lt;=90),L1655,0))</f>
        <v>0</v>
      </c>
      <c r="Z1655" s="86" t="n">
        <f aca="false">IF(ISBLANK(Q1655),0,IF(Q1655&gt;=91,L1655,0))</f>
        <v>0</v>
      </c>
    </row>
    <row r="1656" customFormat="false" ht="14.25" hidden="false" customHeight="true" outlineLevel="0" collapsed="false">
      <c r="U1656" s="86" t="n">
        <f aca="false">IF(ISBLANK(Q1656),0,IF(AND(Q1656&gt;=1,Q1656&lt;=15),L1656,0))</f>
        <v>0</v>
      </c>
      <c r="V1656" s="86" t="n">
        <f aca="false">IF(ISBLANK(Q1656),0,IF(AND(Q1656&gt;=16,Q1656&lt;=30),L1656,0))</f>
        <v>0</v>
      </c>
      <c r="W1656" s="86" t="n">
        <f aca="false">IF(ISBLANK(Q1656),0,IF(AND(Q1656&gt;=31,Q1656&lt;=45),L1656,0))</f>
        <v>0</v>
      </c>
      <c r="X1656" s="86" t="n">
        <f aca="false">IF(ISBLANK(Q1656),0,IF(AND(Q1656&gt;=46,Q1656&lt;=60),L1656,0))</f>
        <v>0</v>
      </c>
      <c r="Y1656" s="86" t="n">
        <f aca="false">IF(ISBLANK(Q1656),0,IF(AND(Q1656&gt;=61,Q1656&lt;=90),L1656,0))</f>
        <v>0</v>
      </c>
      <c r="Z1656" s="86" t="n">
        <f aca="false">IF(ISBLANK(Q1656),0,IF(Q1656&gt;=91,L1656,0))</f>
        <v>0</v>
      </c>
    </row>
    <row r="1657" customFormat="false" ht="14.25" hidden="false" customHeight="true" outlineLevel="0" collapsed="false">
      <c r="U1657" s="86" t="n">
        <f aca="false">IF(ISBLANK(Q1657),0,IF(AND(Q1657&gt;=1,Q1657&lt;=15),L1657,0))</f>
        <v>0</v>
      </c>
      <c r="V1657" s="86" t="n">
        <f aca="false">IF(ISBLANK(Q1657),0,IF(AND(Q1657&gt;=16,Q1657&lt;=30),L1657,0))</f>
        <v>0</v>
      </c>
      <c r="W1657" s="86" t="n">
        <f aca="false">IF(ISBLANK(Q1657),0,IF(AND(Q1657&gt;=31,Q1657&lt;=45),L1657,0))</f>
        <v>0</v>
      </c>
      <c r="X1657" s="86" t="n">
        <f aca="false">IF(ISBLANK(Q1657),0,IF(AND(Q1657&gt;=46,Q1657&lt;=60),L1657,0))</f>
        <v>0</v>
      </c>
      <c r="Y1657" s="86" t="n">
        <f aca="false">IF(ISBLANK(Q1657),0,IF(AND(Q1657&gt;=61,Q1657&lt;=90),L1657,0))</f>
        <v>0</v>
      </c>
      <c r="Z1657" s="86" t="n">
        <f aca="false">IF(ISBLANK(Q1657),0,IF(Q1657&gt;=91,L1657,0))</f>
        <v>0</v>
      </c>
    </row>
    <row r="1658" customFormat="false" ht="14.25" hidden="false" customHeight="true" outlineLevel="0" collapsed="false">
      <c r="U1658" s="86" t="n">
        <f aca="false">IF(ISBLANK(Q1658),0,IF(AND(Q1658&gt;=1,Q1658&lt;=15),L1658,0))</f>
        <v>0</v>
      </c>
      <c r="V1658" s="86" t="n">
        <f aca="false">IF(ISBLANK(Q1658),0,IF(AND(Q1658&gt;=16,Q1658&lt;=30),L1658,0))</f>
        <v>0</v>
      </c>
      <c r="W1658" s="86" t="n">
        <f aca="false">IF(ISBLANK(Q1658),0,IF(AND(Q1658&gt;=31,Q1658&lt;=45),L1658,0))</f>
        <v>0</v>
      </c>
      <c r="X1658" s="86" t="n">
        <f aca="false">IF(ISBLANK(Q1658),0,IF(AND(Q1658&gt;=46,Q1658&lt;=60),L1658,0))</f>
        <v>0</v>
      </c>
      <c r="Y1658" s="86" t="n">
        <f aca="false">IF(ISBLANK(Q1658),0,IF(AND(Q1658&gt;=61,Q1658&lt;=90),L1658,0))</f>
        <v>0</v>
      </c>
      <c r="Z1658" s="86" t="n">
        <f aca="false">IF(ISBLANK(Q1658),0,IF(Q1658&gt;=91,L1658,0))</f>
        <v>0</v>
      </c>
    </row>
    <row r="1659" customFormat="false" ht="14.25" hidden="false" customHeight="true" outlineLevel="0" collapsed="false">
      <c r="U1659" s="86" t="n">
        <f aca="false">IF(ISBLANK(Q1659),0,IF(AND(Q1659&gt;=1,Q1659&lt;=15),L1659,0))</f>
        <v>0</v>
      </c>
      <c r="V1659" s="86" t="n">
        <f aca="false">IF(ISBLANK(Q1659),0,IF(AND(Q1659&gt;=16,Q1659&lt;=30),L1659,0))</f>
        <v>0</v>
      </c>
      <c r="W1659" s="86" t="n">
        <f aca="false">IF(ISBLANK(Q1659),0,IF(AND(Q1659&gt;=31,Q1659&lt;=45),L1659,0))</f>
        <v>0</v>
      </c>
      <c r="X1659" s="86" t="n">
        <f aca="false">IF(ISBLANK(Q1659),0,IF(AND(Q1659&gt;=46,Q1659&lt;=60),L1659,0))</f>
        <v>0</v>
      </c>
      <c r="Y1659" s="86" t="n">
        <f aca="false">IF(ISBLANK(Q1659),0,IF(AND(Q1659&gt;=61,Q1659&lt;=90),L1659,0))</f>
        <v>0</v>
      </c>
      <c r="Z1659" s="86" t="n">
        <f aca="false">IF(ISBLANK(Q1659),0,IF(Q1659&gt;=91,L1659,0))</f>
        <v>0</v>
      </c>
    </row>
    <row r="1660" customFormat="false" ht="14.25" hidden="false" customHeight="true" outlineLevel="0" collapsed="false">
      <c r="U1660" s="86" t="n">
        <f aca="false">IF(ISBLANK(Q1660),0,IF(AND(Q1660&gt;=1,Q1660&lt;=15),L1660,0))</f>
        <v>0</v>
      </c>
      <c r="V1660" s="86" t="n">
        <f aca="false">IF(ISBLANK(Q1660),0,IF(AND(Q1660&gt;=16,Q1660&lt;=30),L1660,0))</f>
        <v>0</v>
      </c>
      <c r="W1660" s="86" t="n">
        <f aca="false">IF(ISBLANK(Q1660),0,IF(AND(Q1660&gt;=31,Q1660&lt;=45),L1660,0))</f>
        <v>0</v>
      </c>
      <c r="X1660" s="86" t="n">
        <f aca="false">IF(ISBLANK(Q1660),0,IF(AND(Q1660&gt;=46,Q1660&lt;=60),L1660,0))</f>
        <v>0</v>
      </c>
      <c r="Y1660" s="86" t="n">
        <f aca="false">IF(ISBLANK(Q1660),0,IF(AND(Q1660&gt;=61,Q1660&lt;=90),L1660,0))</f>
        <v>0</v>
      </c>
      <c r="Z1660" s="86" t="n">
        <f aca="false">IF(ISBLANK(Q1660),0,IF(Q1660&gt;=91,L1660,0))</f>
        <v>0</v>
      </c>
    </row>
    <row r="1661" customFormat="false" ht="14.25" hidden="false" customHeight="true" outlineLevel="0" collapsed="false">
      <c r="U1661" s="86" t="n">
        <f aca="false">IF(ISBLANK(Q1661),0,IF(AND(Q1661&gt;=1,Q1661&lt;=15),L1661,0))</f>
        <v>0</v>
      </c>
      <c r="V1661" s="86" t="n">
        <f aca="false">IF(ISBLANK(Q1661),0,IF(AND(Q1661&gt;=16,Q1661&lt;=30),L1661,0))</f>
        <v>0</v>
      </c>
      <c r="W1661" s="86" t="n">
        <f aca="false">IF(ISBLANK(Q1661),0,IF(AND(Q1661&gt;=31,Q1661&lt;=45),L1661,0))</f>
        <v>0</v>
      </c>
      <c r="X1661" s="86" t="n">
        <f aca="false">IF(ISBLANK(Q1661),0,IF(AND(Q1661&gt;=46,Q1661&lt;=60),L1661,0))</f>
        <v>0</v>
      </c>
      <c r="Y1661" s="86" t="n">
        <f aca="false">IF(ISBLANK(Q1661),0,IF(AND(Q1661&gt;=61,Q1661&lt;=90),L1661,0))</f>
        <v>0</v>
      </c>
      <c r="Z1661" s="86" t="n">
        <f aca="false">IF(ISBLANK(Q1661),0,IF(Q1661&gt;=91,L1661,0))</f>
        <v>0</v>
      </c>
    </row>
    <row r="1662" customFormat="false" ht="14.25" hidden="false" customHeight="true" outlineLevel="0" collapsed="false">
      <c r="U1662" s="86" t="n">
        <f aca="false">IF(ISBLANK(Q1662),0,IF(AND(Q1662&gt;=1,Q1662&lt;=15),L1662,0))</f>
        <v>0</v>
      </c>
      <c r="V1662" s="86" t="n">
        <f aca="false">IF(ISBLANK(Q1662),0,IF(AND(Q1662&gt;=16,Q1662&lt;=30),L1662,0))</f>
        <v>0</v>
      </c>
      <c r="W1662" s="86" t="n">
        <f aca="false">IF(ISBLANK(Q1662),0,IF(AND(Q1662&gt;=31,Q1662&lt;=45),L1662,0))</f>
        <v>0</v>
      </c>
      <c r="X1662" s="86" t="n">
        <f aca="false">IF(ISBLANK(Q1662),0,IF(AND(Q1662&gt;=46,Q1662&lt;=60),L1662,0))</f>
        <v>0</v>
      </c>
      <c r="Y1662" s="86" t="n">
        <f aca="false">IF(ISBLANK(Q1662),0,IF(AND(Q1662&gt;=61,Q1662&lt;=90),L1662,0))</f>
        <v>0</v>
      </c>
      <c r="Z1662" s="86" t="n">
        <f aca="false">IF(ISBLANK(Q1662),0,IF(Q1662&gt;=91,L1662,0))</f>
        <v>0</v>
      </c>
    </row>
    <row r="1663" customFormat="false" ht="14.25" hidden="false" customHeight="true" outlineLevel="0" collapsed="false">
      <c r="U1663" s="86" t="n">
        <f aca="false">IF(ISBLANK(Q1663),0,IF(AND(Q1663&gt;=1,Q1663&lt;=15),L1663,0))</f>
        <v>0</v>
      </c>
      <c r="V1663" s="86" t="n">
        <f aca="false">IF(ISBLANK(Q1663),0,IF(AND(Q1663&gt;=16,Q1663&lt;=30),L1663,0))</f>
        <v>0</v>
      </c>
      <c r="W1663" s="86" t="n">
        <f aca="false">IF(ISBLANK(Q1663),0,IF(AND(Q1663&gt;=31,Q1663&lt;=45),L1663,0))</f>
        <v>0</v>
      </c>
      <c r="X1663" s="86" t="n">
        <f aca="false">IF(ISBLANK(Q1663),0,IF(AND(Q1663&gt;=46,Q1663&lt;=60),L1663,0))</f>
        <v>0</v>
      </c>
      <c r="Y1663" s="86" t="n">
        <f aca="false">IF(ISBLANK(Q1663),0,IF(AND(Q1663&gt;=61,Q1663&lt;=90),L1663,0))</f>
        <v>0</v>
      </c>
      <c r="Z1663" s="86" t="n">
        <f aca="false">IF(ISBLANK(Q1663),0,IF(Q1663&gt;=91,L1663,0))</f>
        <v>0</v>
      </c>
    </row>
    <row r="1664" customFormat="false" ht="14.25" hidden="false" customHeight="true" outlineLevel="0" collapsed="false">
      <c r="U1664" s="86" t="n">
        <f aca="false">IF(ISBLANK(Q1664),0,IF(AND(Q1664&gt;=1,Q1664&lt;=15),L1664,0))</f>
        <v>0</v>
      </c>
      <c r="V1664" s="86" t="n">
        <f aca="false">IF(ISBLANK(Q1664),0,IF(AND(Q1664&gt;=16,Q1664&lt;=30),L1664,0))</f>
        <v>0</v>
      </c>
      <c r="W1664" s="86" t="n">
        <f aca="false">IF(ISBLANK(Q1664),0,IF(AND(Q1664&gt;=31,Q1664&lt;=45),L1664,0))</f>
        <v>0</v>
      </c>
      <c r="X1664" s="86" t="n">
        <f aca="false">IF(ISBLANK(Q1664),0,IF(AND(Q1664&gt;=46,Q1664&lt;=60),L1664,0))</f>
        <v>0</v>
      </c>
      <c r="Y1664" s="86" t="n">
        <f aca="false">IF(ISBLANK(Q1664),0,IF(AND(Q1664&gt;=61,Q1664&lt;=90),L1664,0))</f>
        <v>0</v>
      </c>
      <c r="Z1664" s="86" t="n">
        <f aca="false">IF(ISBLANK(Q1664),0,IF(Q1664&gt;=91,L1664,0))</f>
        <v>0</v>
      </c>
    </row>
    <row r="1665" customFormat="false" ht="14.25" hidden="false" customHeight="true" outlineLevel="0" collapsed="false">
      <c r="U1665" s="86" t="n">
        <f aca="false">IF(ISBLANK(Q1665),0,IF(AND(Q1665&gt;=1,Q1665&lt;=15),L1665,0))</f>
        <v>0</v>
      </c>
      <c r="V1665" s="86" t="n">
        <f aca="false">IF(ISBLANK(Q1665),0,IF(AND(Q1665&gt;=16,Q1665&lt;=30),L1665,0))</f>
        <v>0</v>
      </c>
      <c r="W1665" s="86" t="n">
        <f aca="false">IF(ISBLANK(Q1665),0,IF(AND(Q1665&gt;=31,Q1665&lt;=45),L1665,0))</f>
        <v>0</v>
      </c>
      <c r="X1665" s="86" t="n">
        <f aca="false">IF(ISBLANK(Q1665),0,IF(AND(Q1665&gt;=46,Q1665&lt;=60),L1665,0))</f>
        <v>0</v>
      </c>
      <c r="Y1665" s="86" t="n">
        <f aca="false">IF(ISBLANK(Q1665),0,IF(AND(Q1665&gt;=61,Q1665&lt;=90),L1665,0))</f>
        <v>0</v>
      </c>
      <c r="Z1665" s="86" t="n">
        <f aca="false">IF(ISBLANK(Q1665),0,IF(Q1665&gt;=91,L1665,0))</f>
        <v>0</v>
      </c>
    </row>
    <row r="1666" customFormat="false" ht="14.25" hidden="false" customHeight="true" outlineLevel="0" collapsed="false">
      <c r="U1666" s="86" t="n">
        <f aca="false">IF(ISBLANK(Q1666),0,IF(AND(Q1666&gt;=1,Q1666&lt;=15),L1666,0))</f>
        <v>0</v>
      </c>
      <c r="V1666" s="86" t="n">
        <f aca="false">IF(ISBLANK(Q1666),0,IF(AND(Q1666&gt;=16,Q1666&lt;=30),L1666,0))</f>
        <v>0</v>
      </c>
      <c r="W1666" s="86" t="n">
        <f aca="false">IF(ISBLANK(Q1666),0,IF(AND(Q1666&gt;=31,Q1666&lt;=45),L1666,0))</f>
        <v>0</v>
      </c>
      <c r="X1666" s="86" t="n">
        <f aca="false">IF(ISBLANK(Q1666),0,IF(AND(Q1666&gt;=46,Q1666&lt;=60),L1666,0))</f>
        <v>0</v>
      </c>
      <c r="Y1666" s="86" t="n">
        <f aca="false">IF(ISBLANK(Q1666),0,IF(AND(Q1666&gt;=61,Q1666&lt;=90),L1666,0))</f>
        <v>0</v>
      </c>
      <c r="Z1666" s="86" t="n">
        <f aca="false">IF(ISBLANK(Q1666),0,IF(Q1666&gt;=91,L1666,0))</f>
        <v>0</v>
      </c>
    </row>
    <row r="1667" customFormat="false" ht="14.25" hidden="false" customHeight="true" outlineLevel="0" collapsed="false">
      <c r="U1667" s="86" t="n">
        <f aca="false">IF(ISBLANK(Q1667),0,IF(AND(Q1667&gt;=1,Q1667&lt;=15),L1667,0))</f>
        <v>0</v>
      </c>
      <c r="V1667" s="86" t="n">
        <f aca="false">IF(ISBLANK(Q1667),0,IF(AND(Q1667&gt;=16,Q1667&lt;=30),L1667,0))</f>
        <v>0</v>
      </c>
      <c r="W1667" s="86" t="n">
        <f aca="false">IF(ISBLANK(Q1667),0,IF(AND(Q1667&gt;=31,Q1667&lt;=45),L1667,0))</f>
        <v>0</v>
      </c>
      <c r="X1667" s="86" t="n">
        <f aca="false">IF(ISBLANK(Q1667),0,IF(AND(Q1667&gt;=46,Q1667&lt;=60),L1667,0))</f>
        <v>0</v>
      </c>
      <c r="Y1667" s="86" t="n">
        <f aca="false">IF(ISBLANK(Q1667),0,IF(AND(Q1667&gt;=61,Q1667&lt;=90),L1667,0))</f>
        <v>0</v>
      </c>
      <c r="Z1667" s="86" t="n">
        <f aca="false">IF(ISBLANK(Q1667),0,IF(Q1667&gt;=91,L1667,0))</f>
        <v>0</v>
      </c>
    </row>
    <row r="1668" customFormat="false" ht="14.25" hidden="false" customHeight="true" outlineLevel="0" collapsed="false">
      <c r="U1668" s="86" t="n">
        <f aca="false">IF(ISBLANK(Q1668),0,IF(AND(Q1668&gt;=1,Q1668&lt;=15),L1668,0))</f>
        <v>0</v>
      </c>
      <c r="V1668" s="86" t="n">
        <f aca="false">IF(ISBLANK(Q1668),0,IF(AND(Q1668&gt;=16,Q1668&lt;=30),L1668,0))</f>
        <v>0</v>
      </c>
      <c r="W1668" s="86" t="n">
        <f aca="false">IF(ISBLANK(Q1668),0,IF(AND(Q1668&gt;=31,Q1668&lt;=45),L1668,0))</f>
        <v>0</v>
      </c>
      <c r="X1668" s="86" t="n">
        <f aca="false">IF(ISBLANK(Q1668),0,IF(AND(Q1668&gt;=46,Q1668&lt;=60),L1668,0))</f>
        <v>0</v>
      </c>
      <c r="Y1668" s="86" t="n">
        <f aca="false">IF(ISBLANK(Q1668),0,IF(AND(Q1668&gt;=61,Q1668&lt;=90),L1668,0))</f>
        <v>0</v>
      </c>
      <c r="Z1668" s="86" t="n">
        <f aca="false">IF(ISBLANK(Q1668),0,IF(Q1668&gt;=91,L1668,0))</f>
        <v>0</v>
      </c>
    </row>
    <row r="1669" customFormat="false" ht="14.25" hidden="false" customHeight="true" outlineLevel="0" collapsed="false">
      <c r="U1669" s="86" t="n">
        <f aca="false">IF(ISBLANK(Q1669),0,IF(AND(Q1669&gt;=1,Q1669&lt;=15),L1669,0))</f>
        <v>0</v>
      </c>
      <c r="V1669" s="86" t="n">
        <f aca="false">IF(ISBLANK(Q1669),0,IF(AND(Q1669&gt;=16,Q1669&lt;=30),L1669,0))</f>
        <v>0</v>
      </c>
      <c r="W1669" s="86" t="n">
        <f aca="false">IF(ISBLANK(Q1669),0,IF(AND(Q1669&gt;=31,Q1669&lt;=45),L1669,0))</f>
        <v>0</v>
      </c>
      <c r="X1669" s="86" t="n">
        <f aca="false">IF(ISBLANK(Q1669),0,IF(AND(Q1669&gt;=46,Q1669&lt;=60),L1669,0))</f>
        <v>0</v>
      </c>
      <c r="Y1669" s="86" t="n">
        <f aca="false">IF(ISBLANK(Q1669),0,IF(AND(Q1669&gt;=61,Q1669&lt;=90),L1669,0))</f>
        <v>0</v>
      </c>
      <c r="Z1669" s="86" t="n">
        <f aca="false">IF(ISBLANK(Q1669),0,IF(Q1669&gt;=91,L1669,0))</f>
        <v>0</v>
      </c>
    </row>
    <row r="1670" customFormat="false" ht="14.25" hidden="false" customHeight="true" outlineLevel="0" collapsed="false">
      <c r="U1670" s="86" t="n">
        <f aca="false">IF(ISBLANK(Q1670),0,IF(AND(Q1670&gt;=1,Q1670&lt;=15),L1670,0))</f>
        <v>0</v>
      </c>
      <c r="V1670" s="86" t="n">
        <f aca="false">IF(ISBLANK(Q1670),0,IF(AND(Q1670&gt;=16,Q1670&lt;=30),L1670,0))</f>
        <v>0</v>
      </c>
      <c r="W1670" s="86" t="n">
        <f aca="false">IF(ISBLANK(Q1670),0,IF(AND(Q1670&gt;=31,Q1670&lt;=45),L1670,0))</f>
        <v>0</v>
      </c>
      <c r="X1670" s="86" t="n">
        <f aca="false">IF(ISBLANK(Q1670),0,IF(AND(Q1670&gt;=46,Q1670&lt;=60),L1670,0))</f>
        <v>0</v>
      </c>
      <c r="Y1670" s="86" t="n">
        <f aca="false">IF(ISBLANK(Q1670),0,IF(AND(Q1670&gt;=61,Q1670&lt;=90),L1670,0))</f>
        <v>0</v>
      </c>
      <c r="Z1670" s="86" t="n">
        <f aca="false">IF(ISBLANK(Q1670),0,IF(Q1670&gt;=91,L1670,0))</f>
        <v>0</v>
      </c>
    </row>
    <row r="1671" customFormat="false" ht="14.25" hidden="false" customHeight="true" outlineLevel="0" collapsed="false">
      <c r="U1671" s="86" t="n">
        <f aca="false">IF(ISBLANK(Q1671),0,IF(AND(Q1671&gt;=1,Q1671&lt;=15),L1671,0))</f>
        <v>0</v>
      </c>
      <c r="V1671" s="86" t="n">
        <f aca="false">IF(ISBLANK(Q1671),0,IF(AND(Q1671&gt;=16,Q1671&lt;=30),L1671,0))</f>
        <v>0</v>
      </c>
      <c r="W1671" s="86" t="n">
        <f aca="false">IF(ISBLANK(Q1671),0,IF(AND(Q1671&gt;=31,Q1671&lt;=45),L1671,0))</f>
        <v>0</v>
      </c>
      <c r="X1671" s="86" t="n">
        <f aca="false">IF(ISBLANK(Q1671),0,IF(AND(Q1671&gt;=46,Q1671&lt;=60),L1671,0))</f>
        <v>0</v>
      </c>
      <c r="Y1671" s="86" t="n">
        <f aca="false">IF(ISBLANK(Q1671),0,IF(AND(Q1671&gt;=61,Q1671&lt;=90),L1671,0))</f>
        <v>0</v>
      </c>
      <c r="Z1671" s="86" t="n">
        <f aca="false">IF(ISBLANK(Q1671),0,IF(Q1671&gt;=91,L1671,0))</f>
        <v>0</v>
      </c>
    </row>
    <row r="1672" customFormat="false" ht="14.25" hidden="false" customHeight="true" outlineLevel="0" collapsed="false">
      <c r="U1672" s="86" t="n">
        <f aca="false">IF(ISBLANK(Q1672),0,IF(AND(Q1672&gt;=1,Q1672&lt;=15),L1672,0))</f>
        <v>0</v>
      </c>
      <c r="V1672" s="86" t="n">
        <f aca="false">IF(ISBLANK(Q1672),0,IF(AND(Q1672&gt;=16,Q1672&lt;=30),L1672,0))</f>
        <v>0</v>
      </c>
      <c r="W1672" s="86" t="n">
        <f aca="false">IF(ISBLANK(Q1672),0,IF(AND(Q1672&gt;=31,Q1672&lt;=45),L1672,0))</f>
        <v>0</v>
      </c>
      <c r="X1672" s="86" t="n">
        <f aca="false">IF(ISBLANK(Q1672),0,IF(AND(Q1672&gt;=46,Q1672&lt;=60),L1672,0))</f>
        <v>0</v>
      </c>
      <c r="Y1672" s="86" t="n">
        <f aca="false">IF(ISBLANK(Q1672),0,IF(AND(Q1672&gt;=61,Q1672&lt;=90),L1672,0))</f>
        <v>0</v>
      </c>
      <c r="Z1672" s="86" t="n">
        <f aca="false">IF(ISBLANK(Q1672),0,IF(Q1672&gt;=91,L1672,0))</f>
        <v>0</v>
      </c>
    </row>
    <row r="1673" customFormat="false" ht="14.25" hidden="false" customHeight="true" outlineLevel="0" collapsed="false">
      <c r="U1673" s="86" t="n">
        <f aca="false">IF(ISBLANK(Q1673),0,IF(AND(Q1673&gt;=1,Q1673&lt;=15),L1673,0))</f>
        <v>0</v>
      </c>
      <c r="V1673" s="86" t="n">
        <f aca="false">IF(ISBLANK(Q1673),0,IF(AND(Q1673&gt;=16,Q1673&lt;=30),L1673,0))</f>
        <v>0</v>
      </c>
      <c r="W1673" s="86" t="n">
        <f aca="false">IF(ISBLANK(Q1673),0,IF(AND(Q1673&gt;=31,Q1673&lt;=45),L1673,0))</f>
        <v>0</v>
      </c>
      <c r="X1673" s="86" t="n">
        <f aca="false">IF(ISBLANK(Q1673),0,IF(AND(Q1673&gt;=46,Q1673&lt;=60),L1673,0))</f>
        <v>0</v>
      </c>
      <c r="Y1673" s="86" t="n">
        <f aca="false">IF(ISBLANK(Q1673),0,IF(AND(Q1673&gt;=61,Q1673&lt;=90),L1673,0))</f>
        <v>0</v>
      </c>
      <c r="Z1673" s="86" t="n">
        <f aca="false">IF(ISBLANK(Q1673),0,IF(Q1673&gt;=91,L1673,0))</f>
        <v>0</v>
      </c>
    </row>
    <row r="1674" customFormat="false" ht="14.25" hidden="false" customHeight="true" outlineLevel="0" collapsed="false">
      <c r="U1674" s="86" t="n">
        <f aca="false">IF(ISBLANK(Q1674),0,IF(AND(Q1674&gt;=1,Q1674&lt;=15),L1674,0))</f>
        <v>0</v>
      </c>
      <c r="V1674" s="86" t="n">
        <f aca="false">IF(ISBLANK(Q1674),0,IF(AND(Q1674&gt;=16,Q1674&lt;=30),L1674,0))</f>
        <v>0</v>
      </c>
      <c r="W1674" s="86" t="n">
        <f aca="false">IF(ISBLANK(Q1674),0,IF(AND(Q1674&gt;=31,Q1674&lt;=45),L1674,0))</f>
        <v>0</v>
      </c>
      <c r="X1674" s="86" t="n">
        <f aca="false">IF(ISBLANK(Q1674),0,IF(AND(Q1674&gt;=46,Q1674&lt;=60),L1674,0))</f>
        <v>0</v>
      </c>
      <c r="Y1674" s="86" t="n">
        <f aca="false">IF(ISBLANK(Q1674),0,IF(AND(Q1674&gt;=61,Q1674&lt;=90),L1674,0))</f>
        <v>0</v>
      </c>
      <c r="Z1674" s="86" t="n">
        <f aca="false">IF(ISBLANK(Q1674),0,IF(Q1674&gt;=91,L1674,0))</f>
        <v>0</v>
      </c>
    </row>
    <row r="1675" customFormat="false" ht="14.25" hidden="false" customHeight="true" outlineLevel="0" collapsed="false">
      <c r="U1675" s="86" t="n">
        <f aca="false">IF(ISBLANK(Q1675),0,IF(AND(Q1675&gt;=1,Q1675&lt;=15),L1675,0))</f>
        <v>0</v>
      </c>
      <c r="V1675" s="86" t="n">
        <f aca="false">IF(ISBLANK(Q1675),0,IF(AND(Q1675&gt;=16,Q1675&lt;=30),L1675,0))</f>
        <v>0</v>
      </c>
      <c r="W1675" s="86" t="n">
        <f aca="false">IF(ISBLANK(Q1675),0,IF(AND(Q1675&gt;=31,Q1675&lt;=45),L1675,0))</f>
        <v>0</v>
      </c>
      <c r="X1675" s="86" t="n">
        <f aca="false">IF(ISBLANK(Q1675),0,IF(AND(Q1675&gt;=46,Q1675&lt;=60),L1675,0))</f>
        <v>0</v>
      </c>
      <c r="Y1675" s="86" t="n">
        <f aca="false">IF(ISBLANK(Q1675),0,IF(AND(Q1675&gt;=61,Q1675&lt;=90),L1675,0))</f>
        <v>0</v>
      </c>
      <c r="Z1675" s="86" t="n">
        <f aca="false">IF(ISBLANK(Q1675),0,IF(Q1675&gt;=91,L1675,0))</f>
        <v>0</v>
      </c>
    </row>
    <row r="1676" customFormat="false" ht="14.25" hidden="false" customHeight="true" outlineLevel="0" collapsed="false">
      <c r="U1676" s="86" t="n">
        <f aca="false">IF(ISBLANK(Q1676),0,IF(AND(Q1676&gt;=1,Q1676&lt;=15),L1676,0))</f>
        <v>0</v>
      </c>
      <c r="V1676" s="86" t="n">
        <f aca="false">IF(ISBLANK(Q1676),0,IF(AND(Q1676&gt;=16,Q1676&lt;=30),L1676,0))</f>
        <v>0</v>
      </c>
      <c r="W1676" s="86" t="n">
        <f aca="false">IF(ISBLANK(Q1676),0,IF(AND(Q1676&gt;=31,Q1676&lt;=45),L1676,0))</f>
        <v>0</v>
      </c>
      <c r="X1676" s="86" t="n">
        <f aca="false">IF(ISBLANK(Q1676),0,IF(AND(Q1676&gt;=46,Q1676&lt;=60),L1676,0))</f>
        <v>0</v>
      </c>
      <c r="Y1676" s="86" t="n">
        <f aca="false">IF(ISBLANK(Q1676),0,IF(AND(Q1676&gt;=61,Q1676&lt;=90),L1676,0))</f>
        <v>0</v>
      </c>
      <c r="Z1676" s="86" t="n">
        <f aca="false">IF(ISBLANK(Q1676),0,IF(Q1676&gt;=91,L1676,0))</f>
        <v>0</v>
      </c>
    </row>
    <row r="1677" customFormat="false" ht="14.25" hidden="false" customHeight="true" outlineLevel="0" collapsed="false">
      <c r="U1677" s="86" t="n">
        <f aca="false">IF(ISBLANK(Q1677),0,IF(AND(Q1677&gt;=1,Q1677&lt;=15),L1677,0))</f>
        <v>0</v>
      </c>
      <c r="V1677" s="86" t="n">
        <f aca="false">IF(ISBLANK(Q1677),0,IF(AND(Q1677&gt;=16,Q1677&lt;=30),L1677,0))</f>
        <v>0</v>
      </c>
      <c r="W1677" s="86" t="n">
        <f aca="false">IF(ISBLANK(Q1677),0,IF(AND(Q1677&gt;=31,Q1677&lt;=45),L1677,0))</f>
        <v>0</v>
      </c>
      <c r="X1677" s="86" t="n">
        <f aca="false">IF(ISBLANK(Q1677),0,IF(AND(Q1677&gt;=46,Q1677&lt;=60),L1677,0))</f>
        <v>0</v>
      </c>
      <c r="Y1677" s="86" t="n">
        <f aca="false">IF(ISBLANK(Q1677),0,IF(AND(Q1677&gt;=61,Q1677&lt;=90),L1677,0))</f>
        <v>0</v>
      </c>
      <c r="Z1677" s="86" t="n">
        <f aca="false">IF(ISBLANK(Q1677),0,IF(Q1677&gt;=91,L1677,0))</f>
        <v>0</v>
      </c>
    </row>
    <row r="1678" customFormat="false" ht="14.25" hidden="false" customHeight="true" outlineLevel="0" collapsed="false">
      <c r="U1678" s="86" t="n">
        <f aca="false">IF(ISBLANK(Q1678),0,IF(AND(Q1678&gt;=1,Q1678&lt;=15),L1678,0))</f>
        <v>0</v>
      </c>
      <c r="V1678" s="86" t="n">
        <f aca="false">IF(ISBLANK(Q1678),0,IF(AND(Q1678&gt;=16,Q1678&lt;=30),L1678,0))</f>
        <v>0</v>
      </c>
      <c r="W1678" s="86" t="n">
        <f aca="false">IF(ISBLANK(Q1678),0,IF(AND(Q1678&gt;=31,Q1678&lt;=45),L1678,0))</f>
        <v>0</v>
      </c>
      <c r="X1678" s="86" t="n">
        <f aca="false">IF(ISBLANK(Q1678),0,IF(AND(Q1678&gt;=46,Q1678&lt;=60),L1678,0))</f>
        <v>0</v>
      </c>
      <c r="Y1678" s="86" t="n">
        <f aca="false">IF(ISBLANK(Q1678),0,IF(AND(Q1678&gt;=61,Q1678&lt;=90),L1678,0))</f>
        <v>0</v>
      </c>
      <c r="Z1678" s="86" t="n">
        <f aca="false">IF(ISBLANK(Q1678),0,IF(Q1678&gt;=91,L1678,0))</f>
        <v>0</v>
      </c>
    </row>
    <row r="1679" customFormat="false" ht="14.25" hidden="false" customHeight="true" outlineLevel="0" collapsed="false">
      <c r="U1679" s="86" t="n">
        <f aca="false">IF(ISBLANK(Q1679),0,IF(AND(Q1679&gt;=1,Q1679&lt;=15),L1679,0))</f>
        <v>0</v>
      </c>
      <c r="V1679" s="86" t="n">
        <f aca="false">IF(ISBLANK(Q1679),0,IF(AND(Q1679&gt;=16,Q1679&lt;=30),L1679,0))</f>
        <v>0</v>
      </c>
      <c r="W1679" s="86" t="n">
        <f aca="false">IF(ISBLANK(Q1679),0,IF(AND(Q1679&gt;=31,Q1679&lt;=45),L1679,0))</f>
        <v>0</v>
      </c>
      <c r="X1679" s="86" t="n">
        <f aca="false">IF(ISBLANK(Q1679),0,IF(AND(Q1679&gt;=46,Q1679&lt;=60),L1679,0))</f>
        <v>0</v>
      </c>
      <c r="Y1679" s="86" t="n">
        <f aca="false">IF(ISBLANK(Q1679),0,IF(AND(Q1679&gt;=61,Q1679&lt;=90),L1679,0))</f>
        <v>0</v>
      </c>
      <c r="Z1679" s="86" t="n">
        <f aca="false">IF(ISBLANK(Q1679),0,IF(Q1679&gt;=91,L1679,0))</f>
        <v>0</v>
      </c>
    </row>
    <row r="1680" customFormat="false" ht="14.25" hidden="false" customHeight="true" outlineLevel="0" collapsed="false">
      <c r="U1680" s="86" t="n">
        <f aca="false">IF(ISBLANK(Q1680),0,IF(AND(Q1680&gt;=1,Q1680&lt;=15),L1680,0))</f>
        <v>0</v>
      </c>
      <c r="V1680" s="86" t="n">
        <f aca="false">IF(ISBLANK(Q1680),0,IF(AND(Q1680&gt;=16,Q1680&lt;=30),L1680,0))</f>
        <v>0</v>
      </c>
      <c r="W1680" s="86" t="n">
        <f aca="false">IF(ISBLANK(Q1680),0,IF(AND(Q1680&gt;=31,Q1680&lt;=45),L1680,0))</f>
        <v>0</v>
      </c>
      <c r="X1680" s="86" t="n">
        <f aca="false">IF(ISBLANK(Q1680),0,IF(AND(Q1680&gt;=46,Q1680&lt;=60),L1680,0))</f>
        <v>0</v>
      </c>
      <c r="Y1680" s="86" t="n">
        <f aca="false">IF(ISBLANK(Q1680),0,IF(AND(Q1680&gt;=61,Q1680&lt;=90),L1680,0))</f>
        <v>0</v>
      </c>
      <c r="Z1680" s="86" t="n">
        <f aca="false">IF(ISBLANK(Q1680),0,IF(Q1680&gt;=91,L1680,0))</f>
        <v>0</v>
      </c>
    </row>
    <row r="1681" customFormat="false" ht="14.25" hidden="false" customHeight="true" outlineLevel="0" collapsed="false">
      <c r="U1681" s="86" t="n">
        <f aca="false">IF(ISBLANK(Q1681),0,IF(AND(Q1681&gt;=1,Q1681&lt;=15),L1681,0))</f>
        <v>0</v>
      </c>
      <c r="V1681" s="86" t="n">
        <f aca="false">IF(ISBLANK(Q1681),0,IF(AND(Q1681&gt;=16,Q1681&lt;=30),L1681,0))</f>
        <v>0</v>
      </c>
      <c r="W1681" s="86" t="n">
        <f aca="false">IF(ISBLANK(Q1681),0,IF(AND(Q1681&gt;=31,Q1681&lt;=45),L1681,0))</f>
        <v>0</v>
      </c>
      <c r="X1681" s="86" t="n">
        <f aca="false">IF(ISBLANK(Q1681),0,IF(AND(Q1681&gt;=46,Q1681&lt;=60),L1681,0))</f>
        <v>0</v>
      </c>
      <c r="Y1681" s="86" t="n">
        <f aca="false">IF(ISBLANK(Q1681),0,IF(AND(Q1681&gt;=61,Q1681&lt;=90),L1681,0))</f>
        <v>0</v>
      </c>
      <c r="Z1681" s="86" t="n">
        <f aca="false">IF(ISBLANK(Q1681),0,IF(Q1681&gt;=91,L1681,0))</f>
        <v>0</v>
      </c>
    </row>
    <row r="1682" customFormat="false" ht="14.25" hidden="false" customHeight="true" outlineLevel="0" collapsed="false">
      <c r="U1682" s="86" t="n">
        <f aca="false">IF(ISBLANK(Q1682),0,IF(AND(Q1682&gt;=1,Q1682&lt;=15),L1682,0))</f>
        <v>0</v>
      </c>
      <c r="V1682" s="86" t="n">
        <f aca="false">IF(ISBLANK(Q1682),0,IF(AND(Q1682&gt;=16,Q1682&lt;=30),L1682,0))</f>
        <v>0</v>
      </c>
      <c r="W1682" s="86" t="n">
        <f aca="false">IF(ISBLANK(Q1682),0,IF(AND(Q1682&gt;=31,Q1682&lt;=45),L1682,0))</f>
        <v>0</v>
      </c>
      <c r="X1682" s="86" t="n">
        <f aca="false">IF(ISBLANK(Q1682),0,IF(AND(Q1682&gt;=46,Q1682&lt;=60),L1682,0))</f>
        <v>0</v>
      </c>
      <c r="Y1682" s="86" t="n">
        <f aca="false">IF(ISBLANK(Q1682),0,IF(AND(Q1682&gt;=61,Q1682&lt;=90),L1682,0))</f>
        <v>0</v>
      </c>
      <c r="Z1682" s="86" t="n">
        <f aca="false">IF(ISBLANK(Q1682),0,IF(Q1682&gt;=91,L1682,0))</f>
        <v>0</v>
      </c>
    </row>
    <row r="1683" customFormat="false" ht="14.25" hidden="false" customHeight="true" outlineLevel="0" collapsed="false">
      <c r="U1683" s="86" t="n">
        <f aca="false">IF(ISBLANK(Q1683),0,IF(AND(Q1683&gt;=1,Q1683&lt;=15),L1683,0))</f>
        <v>0</v>
      </c>
      <c r="V1683" s="86" t="n">
        <f aca="false">IF(ISBLANK(Q1683),0,IF(AND(Q1683&gt;=16,Q1683&lt;=30),L1683,0))</f>
        <v>0</v>
      </c>
      <c r="W1683" s="86" t="n">
        <f aca="false">IF(ISBLANK(Q1683),0,IF(AND(Q1683&gt;=31,Q1683&lt;=45),L1683,0))</f>
        <v>0</v>
      </c>
      <c r="X1683" s="86" t="n">
        <f aca="false">IF(ISBLANK(Q1683),0,IF(AND(Q1683&gt;=46,Q1683&lt;=60),L1683,0))</f>
        <v>0</v>
      </c>
      <c r="Y1683" s="86" t="n">
        <f aca="false">IF(ISBLANK(Q1683),0,IF(AND(Q1683&gt;=61,Q1683&lt;=90),L1683,0))</f>
        <v>0</v>
      </c>
      <c r="Z1683" s="86" t="n">
        <f aca="false">IF(ISBLANK(Q1683),0,IF(Q1683&gt;=91,L1683,0))</f>
        <v>0</v>
      </c>
    </row>
    <row r="1684" customFormat="false" ht="14.25" hidden="false" customHeight="true" outlineLevel="0" collapsed="false">
      <c r="U1684" s="86" t="n">
        <f aca="false">IF(ISBLANK(Q1684),0,IF(AND(Q1684&gt;=1,Q1684&lt;=15),L1684,0))</f>
        <v>0</v>
      </c>
      <c r="V1684" s="86" t="n">
        <f aca="false">IF(ISBLANK(Q1684),0,IF(AND(Q1684&gt;=16,Q1684&lt;=30),L1684,0))</f>
        <v>0</v>
      </c>
      <c r="W1684" s="86" t="n">
        <f aca="false">IF(ISBLANK(Q1684),0,IF(AND(Q1684&gt;=31,Q1684&lt;=45),L1684,0))</f>
        <v>0</v>
      </c>
      <c r="X1684" s="86" t="n">
        <f aca="false">IF(ISBLANK(Q1684),0,IF(AND(Q1684&gt;=46,Q1684&lt;=60),L1684,0))</f>
        <v>0</v>
      </c>
      <c r="Y1684" s="86" t="n">
        <f aca="false">IF(ISBLANK(Q1684),0,IF(AND(Q1684&gt;=61,Q1684&lt;=90),L1684,0))</f>
        <v>0</v>
      </c>
      <c r="Z1684" s="86" t="n">
        <f aca="false">IF(ISBLANK(Q1684),0,IF(Q1684&gt;=91,L1684,0))</f>
        <v>0</v>
      </c>
    </row>
    <row r="1685" customFormat="false" ht="14.25" hidden="false" customHeight="true" outlineLevel="0" collapsed="false">
      <c r="U1685" s="86" t="n">
        <f aca="false">IF(ISBLANK(Q1685),0,IF(AND(Q1685&gt;=1,Q1685&lt;=15),L1685,0))</f>
        <v>0</v>
      </c>
      <c r="V1685" s="86" t="n">
        <f aca="false">IF(ISBLANK(Q1685),0,IF(AND(Q1685&gt;=16,Q1685&lt;=30),L1685,0))</f>
        <v>0</v>
      </c>
      <c r="W1685" s="86" t="n">
        <f aca="false">IF(ISBLANK(Q1685),0,IF(AND(Q1685&gt;=31,Q1685&lt;=45),L1685,0))</f>
        <v>0</v>
      </c>
      <c r="X1685" s="86" t="n">
        <f aca="false">IF(ISBLANK(Q1685),0,IF(AND(Q1685&gt;=46,Q1685&lt;=60),L1685,0))</f>
        <v>0</v>
      </c>
      <c r="Y1685" s="86" t="n">
        <f aca="false">IF(ISBLANK(Q1685),0,IF(AND(Q1685&gt;=61,Q1685&lt;=90),L1685,0))</f>
        <v>0</v>
      </c>
      <c r="Z1685" s="86" t="n">
        <f aca="false">IF(ISBLANK(Q1685),0,IF(Q1685&gt;=91,L1685,0))</f>
        <v>0</v>
      </c>
    </row>
    <row r="1686" customFormat="false" ht="14.25" hidden="false" customHeight="true" outlineLevel="0" collapsed="false">
      <c r="U1686" s="86" t="n">
        <f aca="false">IF(ISBLANK(Q1686),0,IF(AND(Q1686&gt;=1,Q1686&lt;=15),L1686,0))</f>
        <v>0</v>
      </c>
      <c r="V1686" s="86" t="n">
        <f aca="false">IF(ISBLANK(Q1686),0,IF(AND(Q1686&gt;=16,Q1686&lt;=30),L1686,0))</f>
        <v>0</v>
      </c>
      <c r="W1686" s="86" t="n">
        <f aca="false">IF(ISBLANK(Q1686),0,IF(AND(Q1686&gt;=31,Q1686&lt;=45),L1686,0))</f>
        <v>0</v>
      </c>
      <c r="X1686" s="86" t="n">
        <f aca="false">IF(ISBLANK(Q1686),0,IF(AND(Q1686&gt;=46,Q1686&lt;=60),L1686,0))</f>
        <v>0</v>
      </c>
      <c r="Y1686" s="86" t="n">
        <f aca="false">IF(ISBLANK(Q1686),0,IF(AND(Q1686&gt;=61,Q1686&lt;=90),L1686,0))</f>
        <v>0</v>
      </c>
      <c r="Z1686" s="86" t="n">
        <f aca="false">IF(ISBLANK(Q1686),0,IF(Q1686&gt;=91,L1686,0))</f>
        <v>0</v>
      </c>
    </row>
    <row r="1687" customFormat="false" ht="14.25" hidden="false" customHeight="true" outlineLevel="0" collapsed="false">
      <c r="U1687" s="86" t="n">
        <f aca="false">IF(ISBLANK(Q1687),0,IF(AND(Q1687&gt;=1,Q1687&lt;=15),L1687,0))</f>
        <v>0</v>
      </c>
      <c r="V1687" s="86" t="n">
        <f aca="false">IF(ISBLANK(Q1687),0,IF(AND(Q1687&gt;=16,Q1687&lt;=30),L1687,0))</f>
        <v>0</v>
      </c>
      <c r="W1687" s="86" t="n">
        <f aca="false">IF(ISBLANK(Q1687),0,IF(AND(Q1687&gt;=31,Q1687&lt;=45),L1687,0))</f>
        <v>0</v>
      </c>
      <c r="X1687" s="86" t="n">
        <f aca="false">IF(ISBLANK(Q1687),0,IF(AND(Q1687&gt;=46,Q1687&lt;=60),L1687,0))</f>
        <v>0</v>
      </c>
      <c r="Y1687" s="86" t="n">
        <f aca="false">IF(ISBLANK(Q1687),0,IF(AND(Q1687&gt;=61,Q1687&lt;=90),L1687,0))</f>
        <v>0</v>
      </c>
      <c r="Z1687" s="86" t="n">
        <f aca="false">IF(ISBLANK(Q1687),0,IF(Q1687&gt;=91,L1687,0))</f>
        <v>0</v>
      </c>
      <c r="AA1687" s="127"/>
      <c r="AB1687" s="127"/>
      <c r="AC1687" s="127"/>
    </row>
    <row r="1688" customFormat="false" ht="14.25" hidden="false" customHeight="true" outlineLevel="0" collapsed="false">
      <c r="U1688" s="86" t="n">
        <f aca="false">IF(ISBLANK(Q1688),0,IF(AND(Q1688&gt;=1,Q1688&lt;=15),L1688,0))</f>
        <v>0</v>
      </c>
      <c r="V1688" s="86" t="n">
        <f aca="false">IF(ISBLANK(Q1688),0,IF(AND(Q1688&gt;=16,Q1688&lt;=30),L1688,0))</f>
        <v>0</v>
      </c>
      <c r="W1688" s="86" t="n">
        <f aca="false">IF(ISBLANK(Q1688),0,IF(AND(Q1688&gt;=31,Q1688&lt;=45),L1688,0))</f>
        <v>0</v>
      </c>
      <c r="X1688" s="86" t="n">
        <f aca="false">IF(ISBLANK(Q1688),0,IF(AND(Q1688&gt;=46,Q1688&lt;=60),L1688,0))</f>
        <v>0</v>
      </c>
      <c r="Y1688" s="86" t="n">
        <f aca="false">IF(ISBLANK(Q1688),0,IF(AND(Q1688&gt;=61,Q1688&lt;=90),L1688,0))</f>
        <v>0</v>
      </c>
      <c r="Z1688" s="86" t="n">
        <f aca="false">IF(ISBLANK(Q1688),0,IF(Q1688&gt;=91,L1688,0))</f>
        <v>0</v>
      </c>
    </row>
    <row r="1689" customFormat="false" ht="14.25" hidden="false" customHeight="true" outlineLevel="0" collapsed="false">
      <c r="U1689" s="86" t="n">
        <f aca="false">IF(ISBLANK(Q1689),0,IF(AND(Q1689&gt;=1,Q1689&lt;=15),L1689,0))</f>
        <v>0</v>
      </c>
      <c r="V1689" s="86" t="n">
        <f aca="false">IF(ISBLANK(Q1689),0,IF(AND(Q1689&gt;=16,Q1689&lt;=30),L1689,0))</f>
        <v>0</v>
      </c>
      <c r="W1689" s="86" t="n">
        <f aca="false">IF(ISBLANK(Q1689),0,IF(AND(Q1689&gt;=31,Q1689&lt;=45),L1689,0))</f>
        <v>0</v>
      </c>
      <c r="X1689" s="86" t="n">
        <f aca="false">IF(ISBLANK(Q1689),0,IF(AND(Q1689&gt;=46,Q1689&lt;=60),L1689,0))</f>
        <v>0</v>
      </c>
      <c r="Y1689" s="86" t="n">
        <f aca="false">IF(ISBLANK(Q1689),0,IF(AND(Q1689&gt;=61,Q1689&lt;=90),L1689,0))</f>
        <v>0</v>
      </c>
      <c r="Z1689" s="86" t="n">
        <f aca="false">IF(ISBLANK(Q1689),0,IF(Q1689&gt;=91,L1689,0))</f>
        <v>0</v>
      </c>
    </row>
    <row r="1690" customFormat="false" ht="14.25" hidden="false" customHeight="true" outlineLevel="0" collapsed="false">
      <c r="U1690" s="86" t="n">
        <f aca="false">IF(ISBLANK(Q1690),0,IF(AND(Q1690&gt;=1,Q1690&lt;=15),L1690,0))</f>
        <v>0</v>
      </c>
      <c r="V1690" s="86" t="n">
        <f aca="false">IF(ISBLANK(Q1690),0,IF(AND(Q1690&gt;=16,Q1690&lt;=30),L1690,0))</f>
        <v>0</v>
      </c>
      <c r="W1690" s="86" t="n">
        <f aca="false">IF(ISBLANK(Q1690),0,IF(AND(Q1690&gt;=31,Q1690&lt;=45),L1690,0))</f>
        <v>0</v>
      </c>
      <c r="X1690" s="86" t="n">
        <f aca="false">IF(ISBLANK(Q1690),0,IF(AND(Q1690&gt;=46,Q1690&lt;=60),L1690,0))</f>
        <v>0</v>
      </c>
      <c r="Y1690" s="86" t="n">
        <f aca="false">IF(ISBLANK(Q1690),0,IF(AND(Q1690&gt;=61,Q1690&lt;=90),L1690,0))</f>
        <v>0</v>
      </c>
      <c r="Z1690" s="86" t="n">
        <f aca="false">IF(ISBLANK(Q1690),0,IF(Q1690&gt;=91,L1690,0))</f>
        <v>0</v>
      </c>
    </row>
    <row r="1691" customFormat="false" ht="14.25" hidden="false" customHeight="true" outlineLevel="0" collapsed="false">
      <c r="U1691" s="86" t="n">
        <f aca="false">IF(ISBLANK(Q1691),0,IF(AND(Q1691&gt;=1,Q1691&lt;=15),L1691,0))</f>
        <v>0</v>
      </c>
      <c r="V1691" s="86" t="n">
        <f aca="false">IF(ISBLANK(Q1691),0,IF(AND(Q1691&gt;=16,Q1691&lt;=30),L1691,0))</f>
        <v>0</v>
      </c>
      <c r="W1691" s="86" t="n">
        <f aca="false">IF(ISBLANK(Q1691),0,IF(AND(Q1691&gt;=31,Q1691&lt;=45),L1691,0))</f>
        <v>0</v>
      </c>
      <c r="X1691" s="86" t="n">
        <f aca="false">IF(ISBLANK(Q1691),0,IF(AND(Q1691&gt;=46,Q1691&lt;=60),L1691,0))</f>
        <v>0</v>
      </c>
      <c r="Y1691" s="86" t="n">
        <f aca="false">IF(ISBLANK(Q1691),0,IF(AND(Q1691&gt;=61,Q1691&lt;=90),L1691,0))</f>
        <v>0</v>
      </c>
      <c r="Z1691" s="86" t="n">
        <f aca="false">IF(ISBLANK(Q1691),0,IF(Q1691&gt;=91,L1691,0))</f>
        <v>0</v>
      </c>
    </row>
    <row r="1692" customFormat="false" ht="14.25" hidden="false" customHeight="true" outlineLevel="0" collapsed="false">
      <c r="U1692" s="86" t="n">
        <f aca="false">IF(ISBLANK(Q1692),0,IF(AND(Q1692&gt;=1,Q1692&lt;=15),L1692,0))</f>
        <v>0</v>
      </c>
      <c r="V1692" s="86" t="n">
        <f aca="false">IF(ISBLANK(Q1692),0,IF(AND(Q1692&gt;=16,Q1692&lt;=30),L1692,0))</f>
        <v>0</v>
      </c>
      <c r="W1692" s="86" t="n">
        <f aca="false">IF(ISBLANK(Q1692),0,IF(AND(Q1692&gt;=31,Q1692&lt;=45),L1692,0))</f>
        <v>0</v>
      </c>
      <c r="X1692" s="86" t="n">
        <f aca="false">IF(ISBLANK(Q1692),0,IF(AND(Q1692&gt;=46,Q1692&lt;=60),L1692,0))</f>
        <v>0</v>
      </c>
      <c r="Y1692" s="86" t="n">
        <f aca="false">IF(ISBLANK(Q1692),0,IF(AND(Q1692&gt;=61,Q1692&lt;=90),L1692,0))</f>
        <v>0</v>
      </c>
      <c r="Z1692" s="86" t="n">
        <f aca="false">IF(ISBLANK(Q1692),0,IF(Q1692&gt;=91,L1692,0))</f>
        <v>0</v>
      </c>
    </row>
    <row r="1693" customFormat="false" ht="14.25" hidden="false" customHeight="true" outlineLevel="0" collapsed="false">
      <c r="U1693" s="86" t="n">
        <f aca="false">IF(ISBLANK(Q1693),0,IF(AND(Q1693&gt;=1,Q1693&lt;=15),L1693,0))</f>
        <v>0</v>
      </c>
      <c r="V1693" s="86" t="n">
        <f aca="false">IF(ISBLANK(Q1693),0,IF(AND(Q1693&gt;=16,Q1693&lt;=30),L1693,0))</f>
        <v>0</v>
      </c>
      <c r="W1693" s="86" t="n">
        <f aca="false">IF(ISBLANK(Q1693),0,IF(AND(Q1693&gt;=31,Q1693&lt;=45),L1693,0))</f>
        <v>0</v>
      </c>
      <c r="X1693" s="86" t="n">
        <f aca="false">IF(ISBLANK(Q1693),0,IF(AND(Q1693&gt;=46,Q1693&lt;=60),L1693,0))</f>
        <v>0</v>
      </c>
      <c r="Y1693" s="86" t="n">
        <f aca="false">IF(ISBLANK(Q1693),0,IF(AND(Q1693&gt;=61,Q1693&lt;=90),L1693,0))</f>
        <v>0</v>
      </c>
      <c r="Z1693" s="86" t="n">
        <f aca="false">IF(ISBLANK(Q1693),0,IF(Q1693&gt;=91,L1693,0))</f>
        <v>0</v>
      </c>
    </row>
    <row r="1694" customFormat="false" ht="14.25" hidden="false" customHeight="true" outlineLevel="0" collapsed="false">
      <c r="U1694" s="86" t="n">
        <f aca="false">IF(ISBLANK(Q1694),0,IF(AND(Q1694&gt;=1,Q1694&lt;=15),L1694,0))</f>
        <v>0</v>
      </c>
      <c r="V1694" s="86" t="n">
        <f aca="false">IF(ISBLANK(Q1694),0,IF(AND(Q1694&gt;=16,Q1694&lt;=30),L1694,0))</f>
        <v>0</v>
      </c>
      <c r="W1694" s="86" t="n">
        <f aca="false">IF(ISBLANK(Q1694),0,IF(AND(Q1694&gt;=31,Q1694&lt;=45),L1694,0))</f>
        <v>0</v>
      </c>
      <c r="X1694" s="86" t="n">
        <f aca="false">IF(ISBLANK(Q1694),0,IF(AND(Q1694&gt;=46,Q1694&lt;=60),L1694,0))</f>
        <v>0</v>
      </c>
      <c r="Y1694" s="86" t="n">
        <f aca="false">IF(ISBLANK(Q1694),0,IF(AND(Q1694&gt;=61,Q1694&lt;=90),L1694,0))</f>
        <v>0</v>
      </c>
      <c r="Z1694" s="86" t="n">
        <f aca="false">IF(ISBLANK(Q1694),0,IF(Q1694&gt;=91,L1694,0))</f>
        <v>0</v>
      </c>
    </row>
    <row r="1695" customFormat="false" ht="14.25" hidden="false" customHeight="true" outlineLevel="0" collapsed="false">
      <c r="U1695" s="86" t="n">
        <f aca="false">IF(ISBLANK(Q1695),0,IF(AND(Q1695&gt;=1,Q1695&lt;=15),L1695,0))</f>
        <v>0</v>
      </c>
      <c r="V1695" s="86" t="n">
        <f aca="false">IF(ISBLANK(Q1695),0,IF(AND(Q1695&gt;=16,Q1695&lt;=30),L1695,0))</f>
        <v>0</v>
      </c>
      <c r="W1695" s="86" t="n">
        <f aca="false">IF(ISBLANK(Q1695),0,IF(AND(Q1695&gt;=31,Q1695&lt;=45),L1695,0))</f>
        <v>0</v>
      </c>
      <c r="X1695" s="86" t="n">
        <f aca="false">IF(ISBLANK(Q1695),0,IF(AND(Q1695&gt;=46,Q1695&lt;=60),L1695,0))</f>
        <v>0</v>
      </c>
      <c r="Y1695" s="86" t="n">
        <f aca="false">IF(ISBLANK(Q1695),0,IF(AND(Q1695&gt;=61,Q1695&lt;=90),L1695,0))</f>
        <v>0</v>
      </c>
      <c r="Z1695" s="86" t="n">
        <f aca="false">IF(ISBLANK(Q1695),0,IF(Q1695&gt;=91,L1695,0))</f>
        <v>0</v>
      </c>
    </row>
    <row r="1696" customFormat="false" ht="14.25" hidden="false" customHeight="true" outlineLevel="0" collapsed="false">
      <c r="U1696" s="86" t="n">
        <f aca="false">IF(ISBLANK(Q1696),0,IF(AND(Q1696&gt;=1,Q1696&lt;=15),L1696,0))</f>
        <v>0</v>
      </c>
      <c r="V1696" s="86" t="n">
        <f aca="false">IF(ISBLANK(Q1696),0,IF(AND(Q1696&gt;=16,Q1696&lt;=30),L1696,0))</f>
        <v>0</v>
      </c>
      <c r="W1696" s="86" t="n">
        <f aca="false">IF(ISBLANK(Q1696),0,IF(AND(Q1696&gt;=31,Q1696&lt;=45),L1696,0))</f>
        <v>0</v>
      </c>
      <c r="X1696" s="86" t="n">
        <f aca="false">IF(ISBLANK(Q1696),0,IF(AND(Q1696&gt;=46,Q1696&lt;=60),L1696,0))</f>
        <v>0</v>
      </c>
      <c r="Y1696" s="86" t="n">
        <f aca="false">IF(ISBLANK(Q1696),0,IF(AND(Q1696&gt;=61,Q1696&lt;=90),L1696,0))</f>
        <v>0</v>
      </c>
      <c r="Z1696" s="86" t="n">
        <f aca="false">IF(ISBLANK(Q1696),0,IF(Q1696&gt;=91,L1696,0))</f>
        <v>0</v>
      </c>
    </row>
    <row r="1697" customFormat="false" ht="14.25" hidden="false" customHeight="true" outlineLevel="0" collapsed="false">
      <c r="U1697" s="86" t="n">
        <f aca="false">IF(ISBLANK(Q1697),0,IF(AND(Q1697&gt;=1,Q1697&lt;=15),L1697,0))</f>
        <v>0</v>
      </c>
      <c r="V1697" s="86" t="n">
        <f aca="false">IF(ISBLANK(Q1697),0,IF(AND(Q1697&gt;=16,Q1697&lt;=30),L1697,0))</f>
        <v>0</v>
      </c>
      <c r="W1697" s="86" t="n">
        <f aca="false">IF(ISBLANK(Q1697),0,IF(AND(Q1697&gt;=31,Q1697&lt;=45),L1697,0))</f>
        <v>0</v>
      </c>
      <c r="X1697" s="86" t="n">
        <f aca="false">IF(ISBLANK(Q1697),0,IF(AND(Q1697&gt;=46,Q1697&lt;=60),L1697,0))</f>
        <v>0</v>
      </c>
      <c r="Y1697" s="86" t="n">
        <f aca="false">IF(ISBLANK(Q1697),0,IF(AND(Q1697&gt;=61,Q1697&lt;=90),L1697,0))</f>
        <v>0</v>
      </c>
      <c r="Z1697" s="86" t="n">
        <f aca="false">IF(ISBLANK(Q1697),0,IF(Q1697&gt;=91,L1697,0))</f>
        <v>0</v>
      </c>
    </row>
    <row r="1698" customFormat="false" ht="14.25" hidden="false" customHeight="true" outlineLevel="0" collapsed="false">
      <c r="U1698" s="86" t="n">
        <f aca="false">IF(ISBLANK(Q1698),0,IF(AND(Q1698&gt;=1,Q1698&lt;=15),L1698,0))</f>
        <v>0</v>
      </c>
      <c r="V1698" s="86" t="n">
        <f aca="false">IF(ISBLANK(Q1698),0,IF(AND(Q1698&gt;=16,Q1698&lt;=30),L1698,0))</f>
        <v>0</v>
      </c>
      <c r="W1698" s="86" t="n">
        <f aca="false">IF(ISBLANK(Q1698),0,IF(AND(Q1698&gt;=31,Q1698&lt;=45),L1698,0))</f>
        <v>0</v>
      </c>
      <c r="X1698" s="86" t="n">
        <f aca="false">IF(ISBLANK(Q1698),0,IF(AND(Q1698&gt;=46,Q1698&lt;=60),L1698,0))</f>
        <v>0</v>
      </c>
      <c r="Y1698" s="86" t="n">
        <f aca="false">IF(ISBLANK(Q1698),0,IF(AND(Q1698&gt;=61,Q1698&lt;=90),L1698,0))</f>
        <v>0</v>
      </c>
      <c r="Z1698" s="86" t="n">
        <f aca="false">IF(ISBLANK(Q1698),0,IF(Q1698&gt;=91,L1698,0))</f>
        <v>0</v>
      </c>
    </row>
    <row r="1699" customFormat="false" ht="14.25" hidden="false" customHeight="true" outlineLevel="0" collapsed="false">
      <c r="U1699" s="86" t="n">
        <f aca="false">IF(ISBLANK(Q1699),0,IF(AND(Q1699&gt;=1,Q1699&lt;=15),L1699,0))</f>
        <v>0</v>
      </c>
      <c r="V1699" s="86" t="n">
        <f aca="false">IF(ISBLANK(Q1699),0,IF(AND(Q1699&gt;=16,Q1699&lt;=30),L1699,0))</f>
        <v>0</v>
      </c>
      <c r="W1699" s="86" t="n">
        <f aca="false">IF(ISBLANK(Q1699),0,IF(AND(Q1699&gt;=31,Q1699&lt;=45),L1699,0))</f>
        <v>0</v>
      </c>
      <c r="X1699" s="86" t="n">
        <f aca="false">IF(ISBLANK(Q1699),0,IF(AND(Q1699&gt;=46,Q1699&lt;=60),L1699,0))</f>
        <v>0</v>
      </c>
      <c r="Y1699" s="86" t="n">
        <f aca="false">IF(ISBLANK(Q1699),0,IF(AND(Q1699&gt;=61,Q1699&lt;=90),L1699,0))</f>
        <v>0</v>
      </c>
      <c r="Z1699" s="86" t="n">
        <f aca="false">IF(ISBLANK(Q1699),0,IF(Q1699&gt;=91,L1699,0))</f>
        <v>0</v>
      </c>
    </row>
    <row r="1700" customFormat="false" ht="14.25" hidden="false" customHeight="true" outlineLevel="0" collapsed="false">
      <c r="U1700" s="86" t="n">
        <f aca="false">IF(ISBLANK(Q1700),0,IF(AND(Q1700&gt;=1,Q1700&lt;=15),L1700,0))</f>
        <v>0</v>
      </c>
      <c r="V1700" s="86" t="n">
        <f aca="false">IF(ISBLANK(Q1700),0,IF(AND(Q1700&gt;=16,Q1700&lt;=30),L1700,0))</f>
        <v>0</v>
      </c>
      <c r="W1700" s="86" t="n">
        <f aca="false">IF(ISBLANK(Q1700),0,IF(AND(Q1700&gt;=31,Q1700&lt;=45),L1700,0))</f>
        <v>0</v>
      </c>
      <c r="X1700" s="86" t="n">
        <f aca="false">IF(ISBLANK(Q1700),0,IF(AND(Q1700&gt;=46,Q1700&lt;=60),L1700,0))</f>
        <v>0</v>
      </c>
      <c r="Y1700" s="86" t="n">
        <f aca="false">IF(ISBLANK(Q1700),0,IF(AND(Q1700&gt;=61,Q1700&lt;=90),L1700,0))</f>
        <v>0</v>
      </c>
      <c r="Z1700" s="86" t="n">
        <f aca="false">IF(ISBLANK(Q1700),0,IF(Q1700&gt;=91,L1700,0))</f>
        <v>0</v>
      </c>
    </row>
    <row r="1701" customFormat="false" ht="14.25" hidden="false" customHeight="true" outlineLevel="0" collapsed="false">
      <c r="U1701" s="86" t="n">
        <f aca="false">IF(ISBLANK(Q1701),0,IF(AND(Q1701&gt;=1,Q1701&lt;=15),L1701,0))</f>
        <v>0</v>
      </c>
      <c r="V1701" s="86" t="n">
        <f aca="false">IF(ISBLANK(Q1701),0,IF(AND(Q1701&gt;=16,Q1701&lt;=30),L1701,0))</f>
        <v>0</v>
      </c>
      <c r="W1701" s="86" t="n">
        <f aca="false">IF(ISBLANK(Q1701),0,IF(AND(Q1701&gt;=31,Q1701&lt;=45),L1701,0))</f>
        <v>0</v>
      </c>
      <c r="X1701" s="86" t="n">
        <f aca="false">IF(ISBLANK(Q1701),0,IF(AND(Q1701&gt;=46,Q1701&lt;=60),L1701,0))</f>
        <v>0</v>
      </c>
      <c r="Y1701" s="86" t="n">
        <f aca="false">IF(ISBLANK(Q1701),0,IF(AND(Q1701&gt;=61,Q1701&lt;=90),L1701,0))</f>
        <v>0</v>
      </c>
      <c r="Z1701" s="86" t="n">
        <f aca="false">IF(ISBLANK(Q1701),0,IF(Q1701&gt;=91,L1701,0))</f>
        <v>0</v>
      </c>
    </row>
    <row r="1702" customFormat="false" ht="14.25" hidden="false" customHeight="true" outlineLevel="0" collapsed="false">
      <c r="U1702" s="86" t="n">
        <f aca="false">IF(ISBLANK(Q1702),0,IF(AND(Q1702&gt;=1,Q1702&lt;=15),L1702,0))</f>
        <v>0</v>
      </c>
      <c r="V1702" s="86" t="n">
        <f aca="false">IF(ISBLANK(Q1702),0,IF(AND(Q1702&gt;=16,Q1702&lt;=30),L1702,0))</f>
        <v>0</v>
      </c>
      <c r="W1702" s="86" t="n">
        <f aca="false">IF(ISBLANK(Q1702),0,IF(AND(Q1702&gt;=31,Q1702&lt;=45),L1702,0))</f>
        <v>0</v>
      </c>
      <c r="X1702" s="86" t="n">
        <f aca="false">IF(ISBLANK(Q1702),0,IF(AND(Q1702&gt;=46,Q1702&lt;=60),L1702,0))</f>
        <v>0</v>
      </c>
      <c r="Y1702" s="86" t="n">
        <f aca="false">IF(ISBLANK(Q1702),0,IF(AND(Q1702&gt;=61,Q1702&lt;=90),L1702,0))</f>
        <v>0</v>
      </c>
      <c r="Z1702" s="86" t="n">
        <f aca="false">IF(ISBLANK(Q1702),0,IF(Q1702&gt;=91,L1702,0))</f>
        <v>0</v>
      </c>
    </row>
    <row r="1703" customFormat="false" ht="14.25" hidden="false" customHeight="true" outlineLevel="0" collapsed="false">
      <c r="U1703" s="86" t="n">
        <f aca="false">IF(ISBLANK(Q1703),0,IF(AND(Q1703&gt;=1,Q1703&lt;=15),L1703,0))</f>
        <v>0</v>
      </c>
      <c r="V1703" s="86" t="n">
        <f aca="false">IF(ISBLANK(Q1703),0,IF(AND(Q1703&gt;=16,Q1703&lt;=30),L1703,0))</f>
        <v>0</v>
      </c>
      <c r="W1703" s="86" t="n">
        <f aca="false">IF(ISBLANK(Q1703),0,IF(AND(Q1703&gt;=31,Q1703&lt;=45),L1703,0))</f>
        <v>0</v>
      </c>
      <c r="X1703" s="86" t="n">
        <f aca="false">IF(ISBLANK(Q1703),0,IF(AND(Q1703&gt;=46,Q1703&lt;=60),L1703,0))</f>
        <v>0</v>
      </c>
      <c r="Y1703" s="86" t="n">
        <f aca="false">IF(ISBLANK(Q1703),0,IF(AND(Q1703&gt;=61,Q1703&lt;=90),L1703,0))</f>
        <v>0</v>
      </c>
      <c r="Z1703" s="86" t="n">
        <f aca="false">IF(ISBLANK(Q1703),0,IF(Q1703&gt;=91,L1703,0))</f>
        <v>0</v>
      </c>
    </row>
    <row r="1704" customFormat="false" ht="14.25" hidden="false" customHeight="true" outlineLevel="0" collapsed="false">
      <c r="U1704" s="86" t="n">
        <f aca="false">IF(ISBLANK(Q1704),0,IF(AND(Q1704&gt;=1,Q1704&lt;=15),L1704,0))</f>
        <v>0</v>
      </c>
      <c r="V1704" s="86" t="n">
        <f aca="false">IF(ISBLANK(Q1704),0,IF(AND(Q1704&gt;=16,Q1704&lt;=30),L1704,0))</f>
        <v>0</v>
      </c>
      <c r="W1704" s="86" t="n">
        <f aca="false">IF(ISBLANK(Q1704),0,IF(AND(Q1704&gt;=31,Q1704&lt;=45),L1704,0))</f>
        <v>0</v>
      </c>
      <c r="X1704" s="86" t="n">
        <f aca="false">IF(ISBLANK(Q1704),0,IF(AND(Q1704&gt;=46,Q1704&lt;=60),L1704,0))</f>
        <v>0</v>
      </c>
      <c r="Y1704" s="86" t="n">
        <f aca="false">IF(ISBLANK(Q1704),0,IF(AND(Q1704&gt;=61,Q1704&lt;=90),L1704,0))</f>
        <v>0</v>
      </c>
      <c r="Z1704" s="86" t="n">
        <f aca="false">IF(ISBLANK(Q1704),0,IF(Q1704&gt;=91,L1704,0))</f>
        <v>0</v>
      </c>
    </row>
    <row r="1705" customFormat="false" ht="14.25" hidden="false" customHeight="true" outlineLevel="0" collapsed="false">
      <c r="U1705" s="86" t="n">
        <f aca="false">IF(ISBLANK(Q1705),0,IF(AND(Q1705&gt;=1,Q1705&lt;=15),L1705,0))</f>
        <v>0</v>
      </c>
      <c r="V1705" s="86" t="n">
        <f aca="false">IF(ISBLANK(Q1705),0,IF(AND(Q1705&gt;=16,Q1705&lt;=30),L1705,0))</f>
        <v>0</v>
      </c>
      <c r="W1705" s="86" t="n">
        <f aca="false">IF(ISBLANK(Q1705),0,IF(AND(Q1705&gt;=31,Q1705&lt;=45),L1705,0))</f>
        <v>0</v>
      </c>
      <c r="X1705" s="86" t="n">
        <f aca="false">IF(ISBLANK(Q1705),0,IF(AND(Q1705&gt;=46,Q1705&lt;=60),L1705,0))</f>
        <v>0</v>
      </c>
      <c r="Y1705" s="86" t="n">
        <f aca="false">IF(ISBLANK(Q1705),0,IF(AND(Q1705&gt;=61,Q1705&lt;=90),L1705,0))</f>
        <v>0</v>
      </c>
      <c r="Z1705" s="86" t="n">
        <f aca="false">IF(ISBLANK(Q1705),0,IF(Q1705&gt;=91,L1705,0))</f>
        <v>0</v>
      </c>
    </row>
    <row r="1706" customFormat="false" ht="14.25" hidden="false" customHeight="true" outlineLevel="0" collapsed="false">
      <c r="U1706" s="86" t="n">
        <f aca="false">IF(ISBLANK(Q1706),0,IF(AND(Q1706&gt;=1,Q1706&lt;=15),L1706,0))</f>
        <v>0</v>
      </c>
      <c r="V1706" s="86" t="n">
        <f aca="false">IF(ISBLANK(Q1706),0,IF(AND(Q1706&gt;=16,Q1706&lt;=30),L1706,0))</f>
        <v>0</v>
      </c>
      <c r="W1706" s="86" t="n">
        <f aca="false">IF(ISBLANK(Q1706),0,IF(AND(Q1706&gt;=31,Q1706&lt;=45),L1706,0))</f>
        <v>0</v>
      </c>
      <c r="X1706" s="86" t="n">
        <f aca="false">IF(ISBLANK(Q1706),0,IF(AND(Q1706&gt;=46,Q1706&lt;=60),L1706,0))</f>
        <v>0</v>
      </c>
      <c r="Y1706" s="86" t="n">
        <f aca="false">IF(ISBLANK(Q1706),0,IF(AND(Q1706&gt;=61,Q1706&lt;=90),L1706,0))</f>
        <v>0</v>
      </c>
      <c r="Z1706" s="86" t="n">
        <f aca="false">IF(ISBLANK(Q1706),0,IF(Q1706&gt;=91,L1706,0))</f>
        <v>0</v>
      </c>
    </row>
    <row r="1707" customFormat="false" ht="14.25" hidden="false" customHeight="true" outlineLevel="0" collapsed="false">
      <c r="U1707" s="86" t="n">
        <f aca="false">IF(ISBLANK(Q1707),0,IF(AND(Q1707&gt;=1,Q1707&lt;=15),L1707,0))</f>
        <v>0</v>
      </c>
      <c r="V1707" s="86" t="n">
        <f aca="false">IF(ISBLANK(Q1707),0,IF(AND(Q1707&gt;=16,Q1707&lt;=30),L1707,0))</f>
        <v>0</v>
      </c>
      <c r="W1707" s="86" t="n">
        <f aca="false">IF(ISBLANK(Q1707),0,IF(AND(Q1707&gt;=31,Q1707&lt;=45),L1707,0))</f>
        <v>0</v>
      </c>
      <c r="X1707" s="86" t="n">
        <f aca="false">IF(ISBLANK(Q1707),0,IF(AND(Q1707&gt;=46,Q1707&lt;=60),L1707,0))</f>
        <v>0</v>
      </c>
      <c r="Y1707" s="86" t="n">
        <f aca="false">IF(ISBLANK(Q1707),0,IF(AND(Q1707&gt;=61,Q1707&lt;=90),L1707,0))</f>
        <v>0</v>
      </c>
      <c r="Z1707" s="86" t="n">
        <f aca="false">IF(ISBLANK(Q1707),0,IF(Q1707&gt;=91,L1707,0))</f>
        <v>0</v>
      </c>
    </row>
    <row r="1708" customFormat="false" ht="14.25" hidden="false" customHeight="true" outlineLevel="0" collapsed="false">
      <c r="U1708" s="86" t="n">
        <f aca="false">IF(ISBLANK(Q1708),0,IF(AND(Q1708&gt;=1,Q1708&lt;=15),L1708,0))</f>
        <v>0</v>
      </c>
      <c r="V1708" s="86" t="n">
        <f aca="false">IF(ISBLANK(Q1708),0,IF(AND(Q1708&gt;=16,Q1708&lt;=30),L1708,0))</f>
        <v>0</v>
      </c>
      <c r="W1708" s="86" t="n">
        <f aca="false">IF(ISBLANK(Q1708),0,IF(AND(Q1708&gt;=31,Q1708&lt;=45),L1708,0))</f>
        <v>0</v>
      </c>
      <c r="X1708" s="86" t="n">
        <f aca="false">IF(ISBLANK(Q1708),0,IF(AND(Q1708&gt;=46,Q1708&lt;=60),L1708,0))</f>
        <v>0</v>
      </c>
      <c r="Y1708" s="86" t="n">
        <f aca="false">IF(ISBLANK(Q1708),0,IF(AND(Q1708&gt;=61,Q1708&lt;=90),L1708,0))</f>
        <v>0</v>
      </c>
      <c r="Z1708" s="86" t="n">
        <f aca="false">IF(ISBLANK(Q1708),0,IF(Q1708&gt;=91,L1708,0))</f>
        <v>0</v>
      </c>
    </row>
    <row r="1709" customFormat="false" ht="14.25" hidden="false" customHeight="true" outlineLevel="0" collapsed="false">
      <c r="U1709" s="86" t="n">
        <f aca="false">IF(ISBLANK(Q1709),0,IF(AND(Q1709&gt;=1,Q1709&lt;=15),L1709,0))</f>
        <v>0</v>
      </c>
      <c r="V1709" s="86" t="n">
        <f aca="false">IF(ISBLANK(Q1709),0,IF(AND(Q1709&gt;=16,Q1709&lt;=30),L1709,0))</f>
        <v>0</v>
      </c>
      <c r="W1709" s="86" t="n">
        <f aca="false">IF(ISBLANK(Q1709),0,IF(AND(Q1709&gt;=31,Q1709&lt;=45),L1709,0))</f>
        <v>0</v>
      </c>
      <c r="X1709" s="86" t="n">
        <f aca="false">IF(ISBLANK(Q1709),0,IF(AND(Q1709&gt;=46,Q1709&lt;=60),L1709,0))</f>
        <v>0</v>
      </c>
      <c r="Y1709" s="86" t="n">
        <f aca="false">IF(ISBLANK(Q1709),0,IF(AND(Q1709&gt;=61,Q1709&lt;=90),L1709,0))</f>
        <v>0</v>
      </c>
      <c r="Z1709" s="86" t="n">
        <f aca="false">IF(ISBLANK(Q1709),0,IF(Q1709&gt;=91,L1709,0))</f>
        <v>0</v>
      </c>
    </row>
    <row r="1710" customFormat="false" ht="14.25" hidden="false" customHeight="true" outlineLevel="0" collapsed="false">
      <c r="U1710" s="86" t="n">
        <f aca="false">IF(ISBLANK(Q1710),0,IF(AND(Q1710&gt;=1,Q1710&lt;=15),L1710,0))</f>
        <v>0</v>
      </c>
      <c r="V1710" s="86" t="n">
        <f aca="false">IF(ISBLANK(Q1710),0,IF(AND(Q1710&gt;=16,Q1710&lt;=30),L1710,0))</f>
        <v>0</v>
      </c>
      <c r="W1710" s="86" t="n">
        <f aca="false">IF(ISBLANK(Q1710),0,IF(AND(Q1710&gt;=31,Q1710&lt;=45),L1710,0))</f>
        <v>0</v>
      </c>
      <c r="X1710" s="86" t="n">
        <f aca="false">IF(ISBLANK(Q1710),0,IF(AND(Q1710&gt;=46,Q1710&lt;=60),L1710,0))</f>
        <v>0</v>
      </c>
      <c r="Y1710" s="86" t="n">
        <f aca="false">IF(ISBLANK(Q1710),0,IF(AND(Q1710&gt;=61,Q1710&lt;=90),L1710,0))</f>
        <v>0</v>
      </c>
      <c r="Z1710" s="86" t="n">
        <f aca="false">IF(ISBLANK(Q1710),0,IF(Q1710&gt;=91,L1710,0))</f>
        <v>0</v>
      </c>
    </row>
    <row r="1711" customFormat="false" ht="14.25" hidden="false" customHeight="true" outlineLevel="0" collapsed="false">
      <c r="U1711" s="86" t="n">
        <f aca="false">IF(ISBLANK(Q1711),0,IF(AND(Q1711&gt;=1,Q1711&lt;=15),L1711,0))</f>
        <v>0</v>
      </c>
      <c r="V1711" s="86" t="n">
        <f aca="false">IF(ISBLANK(Q1711),0,IF(AND(Q1711&gt;=16,Q1711&lt;=30),L1711,0))</f>
        <v>0</v>
      </c>
      <c r="W1711" s="86" t="n">
        <f aca="false">IF(ISBLANK(Q1711),0,IF(AND(Q1711&gt;=31,Q1711&lt;=45),L1711,0))</f>
        <v>0</v>
      </c>
      <c r="X1711" s="86" t="n">
        <f aca="false">IF(ISBLANK(Q1711),0,IF(AND(Q1711&gt;=46,Q1711&lt;=60),L1711,0))</f>
        <v>0</v>
      </c>
      <c r="Y1711" s="86" t="n">
        <f aca="false">IF(ISBLANK(Q1711),0,IF(AND(Q1711&gt;=61,Q1711&lt;=90),L1711,0))</f>
        <v>0</v>
      </c>
      <c r="Z1711" s="86" t="n">
        <f aca="false">IF(ISBLANK(Q1711),0,IF(Q1711&gt;=91,L1711,0))</f>
        <v>0</v>
      </c>
    </row>
    <row r="1712" customFormat="false" ht="14.25" hidden="false" customHeight="true" outlineLevel="0" collapsed="false">
      <c r="U1712" s="86" t="n">
        <f aca="false">IF(ISBLANK(Q1712),0,IF(AND(Q1712&gt;=1,Q1712&lt;=15),L1712,0))</f>
        <v>0</v>
      </c>
      <c r="V1712" s="86" t="n">
        <f aca="false">IF(ISBLANK(Q1712),0,IF(AND(Q1712&gt;=16,Q1712&lt;=30),L1712,0))</f>
        <v>0</v>
      </c>
      <c r="W1712" s="86" t="n">
        <f aca="false">IF(ISBLANK(Q1712),0,IF(AND(Q1712&gt;=31,Q1712&lt;=45),L1712,0))</f>
        <v>0</v>
      </c>
      <c r="X1712" s="86" t="n">
        <f aca="false">IF(ISBLANK(Q1712),0,IF(AND(Q1712&gt;=46,Q1712&lt;=60),L1712,0))</f>
        <v>0</v>
      </c>
      <c r="Y1712" s="86" t="n">
        <f aca="false">IF(ISBLANK(Q1712),0,IF(AND(Q1712&gt;=61,Q1712&lt;=90),L1712,0))</f>
        <v>0</v>
      </c>
      <c r="Z1712" s="86" t="n">
        <f aca="false">IF(ISBLANK(Q1712),0,IF(Q1712&gt;=91,L1712,0))</f>
        <v>0</v>
      </c>
    </row>
    <row r="1713" customFormat="false" ht="14.25" hidden="false" customHeight="true" outlineLevel="0" collapsed="false">
      <c r="U1713" s="86" t="n">
        <f aca="false">IF(ISBLANK(Q1713),0,IF(AND(Q1713&gt;=1,Q1713&lt;=15),L1713,0))</f>
        <v>0</v>
      </c>
      <c r="V1713" s="86" t="n">
        <f aca="false">IF(ISBLANK(Q1713),0,IF(AND(Q1713&gt;=16,Q1713&lt;=30),L1713,0))</f>
        <v>0</v>
      </c>
      <c r="W1713" s="86" t="n">
        <f aca="false">IF(ISBLANK(Q1713),0,IF(AND(Q1713&gt;=31,Q1713&lt;=45),L1713,0))</f>
        <v>0</v>
      </c>
      <c r="X1713" s="86" t="n">
        <f aca="false">IF(ISBLANK(Q1713),0,IF(AND(Q1713&gt;=46,Q1713&lt;=60),L1713,0))</f>
        <v>0</v>
      </c>
      <c r="Y1713" s="86" t="n">
        <f aca="false">IF(ISBLANK(Q1713),0,IF(AND(Q1713&gt;=61,Q1713&lt;=90),L1713,0))</f>
        <v>0</v>
      </c>
      <c r="Z1713" s="86" t="n">
        <f aca="false">IF(ISBLANK(Q1713),0,IF(Q1713&gt;=91,L1713,0))</f>
        <v>0</v>
      </c>
    </row>
    <row r="1714" customFormat="false" ht="14.25" hidden="false" customHeight="true" outlineLevel="0" collapsed="false">
      <c r="U1714" s="86" t="n">
        <f aca="false">IF(ISBLANK(Q1714),0,IF(AND(Q1714&gt;=1,Q1714&lt;=15),L1714,0))</f>
        <v>0</v>
      </c>
      <c r="V1714" s="86" t="n">
        <f aca="false">IF(ISBLANK(Q1714),0,IF(AND(Q1714&gt;=16,Q1714&lt;=30),L1714,0))</f>
        <v>0</v>
      </c>
      <c r="W1714" s="86" t="n">
        <f aca="false">IF(ISBLANK(Q1714),0,IF(AND(Q1714&gt;=31,Q1714&lt;=45),L1714,0))</f>
        <v>0</v>
      </c>
      <c r="X1714" s="86" t="n">
        <f aca="false">IF(ISBLANK(Q1714),0,IF(AND(Q1714&gt;=46,Q1714&lt;=60),L1714,0))</f>
        <v>0</v>
      </c>
      <c r="Y1714" s="86" t="n">
        <f aca="false">IF(ISBLANK(Q1714),0,IF(AND(Q1714&gt;=61,Q1714&lt;=90),L1714,0))</f>
        <v>0</v>
      </c>
      <c r="Z1714" s="86" t="n">
        <f aca="false">IF(ISBLANK(Q1714),0,IF(Q1714&gt;=91,L1714,0))</f>
        <v>0</v>
      </c>
    </row>
    <row r="1715" customFormat="false" ht="14.25" hidden="false" customHeight="true" outlineLevel="0" collapsed="false">
      <c r="U1715" s="86" t="n">
        <f aca="false">IF(ISBLANK(Q1715),0,IF(AND(Q1715&gt;=1,Q1715&lt;=15),L1715,0))</f>
        <v>0</v>
      </c>
      <c r="V1715" s="86" t="n">
        <f aca="false">IF(ISBLANK(Q1715),0,IF(AND(Q1715&gt;=16,Q1715&lt;=30),L1715,0))</f>
        <v>0</v>
      </c>
      <c r="W1715" s="86" t="n">
        <f aca="false">IF(ISBLANK(Q1715),0,IF(AND(Q1715&gt;=31,Q1715&lt;=45),L1715,0))</f>
        <v>0</v>
      </c>
      <c r="X1715" s="86" t="n">
        <f aca="false">IF(ISBLANK(Q1715),0,IF(AND(Q1715&gt;=46,Q1715&lt;=60),L1715,0))</f>
        <v>0</v>
      </c>
      <c r="Y1715" s="86" t="n">
        <f aca="false">IF(ISBLANK(Q1715),0,IF(AND(Q1715&gt;=61,Q1715&lt;=90),L1715,0))</f>
        <v>0</v>
      </c>
      <c r="Z1715" s="86" t="n">
        <f aca="false">IF(ISBLANK(Q1715),0,IF(Q1715&gt;=91,L1715,0))</f>
        <v>0</v>
      </c>
    </row>
    <row r="1716" customFormat="false" ht="14.25" hidden="false" customHeight="true" outlineLevel="0" collapsed="false">
      <c r="U1716" s="86" t="n">
        <f aca="false">IF(ISBLANK(Q1716),0,IF(AND(Q1716&gt;=1,Q1716&lt;=15),L1716,0))</f>
        <v>0</v>
      </c>
      <c r="V1716" s="86" t="n">
        <f aca="false">IF(ISBLANK(Q1716),0,IF(AND(Q1716&gt;=16,Q1716&lt;=30),L1716,0))</f>
        <v>0</v>
      </c>
      <c r="W1716" s="86" t="n">
        <f aca="false">IF(ISBLANK(Q1716),0,IF(AND(Q1716&gt;=31,Q1716&lt;=45),L1716,0))</f>
        <v>0</v>
      </c>
      <c r="X1716" s="86" t="n">
        <f aca="false">IF(ISBLANK(Q1716),0,IF(AND(Q1716&gt;=46,Q1716&lt;=60),L1716,0))</f>
        <v>0</v>
      </c>
      <c r="Y1716" s="86" t="n">
        <f aca="false">IF(ISBLANK(Q1716),0,IF(AND(Q1716&gt;=61,Q1716&lt;=90),L1716,0))</f>
        <v>0</v>
      </c>
      <c r="Z1716" s="86" t="n">
        <f aca="false">IF(ISBLANK(Q1716),0,IF(Q1716&gt;=91,L1716,0))</f>
        <v>0</v>
      </c>
    </row>
    <row r="1717" customFormat="false" ht="14.25" hidden="false" customHeight="true" outlineLevel="0" collapsed="false">
      <c r="U1717" s="86" t="n">
        <f aca="false">IF(ISBLANK(Q1717),0,IF(AND(Q1717&gt;=1,Q1717&lt;=15),L1717,0))</f>
        <v>0</v>
      </c>
      <c r="V1717" s="86" t="n">
        <f aca="false">IF(ISBLANK(Q1717),0,IF(AND(Q1717&gt;=16,Q1717&lt;=30),L1717,0))</f>
        <v>0</v>
      </c>
      <c r="W1717" s="86" t="n">
        <f aca="false">IF(ISBLANK(Q1717),0,IF(AND(Q1717&gt;=31,Q1717&lt;=45),L1717,0))</f>
        <v>0</v>
      </c>
      <c r="X1717" s="86" t="n">
        <f aca="false">IF(ISBLANK(Q1717),0,IF(AND(Q1717&gt;=46,Q1717&lt;=60),L1717,0))</f>
        <v>0</v>
      </c>
      <c r="Y1717" s="86" t="n">
        <f aca="false">IF(ISBLANK(Q1717),0,IF(AND(Q1717&gt;=61,Q1717&lt;=90),L1717,0))</f>
        <v>0</v>
      </c>
      <c r="Z1717" s="86" t="n">
        <f aca="false">IF(ISBLANK(Q1717),0,IF(Q1717&gt;=91,L1717,0))</f>
        <v>0</v>
      </c>
    </row>
    <row r="1718" customFormat="false" ht="14.25" hidden="false" customHeight="true" outlineLevel="0" collapsed="false">
      <c r="U1718" s="86" t="n">
        <f aca="false">IF(ISBLANK(Q1718),0,IF(AND(Q1718&gt;=1,Q1718&lt;=15),L1718,0))</f>
        <v>0</v>
      </c>
      <c r="V1718" s="86" t="n">
        <f aca="false">IF(ISBLANK(Q1718),0,IF(AND(Q1718&gt;=16,Q1718&lt;=30),L1718,0))</f>
        <v>0</v>
      </c>
      <c r="W1718" s="86" t="n">
        <f aca="false">IF(ISBLANK(Q1718),0,IF(AND(Q1718&gt;=31,Q1718&lt;=45),L1718,0))</f>
        <v>0</v>
      </c>
      <c r="X1718" s="86" t="n">
        <f aca="false">IF(ISBLANK(Q1718),0,IF(AND(Q1718&gt;=46,Q1718&lt;=60),L1718,0))</f>
        <v>0</v>
      </c>
      <c r="Y1718" s="86" t="n">
        <f aca="false">IF(ISBLANK(Q1718),0,IF(AND(Q1718&gt;=61,Q1718&lt;=90),L1718,0))</f>
        <v>0</v>
      </c>
      <c r="Z1718" s="86" t="n">
        <f aca="false">IF(ISBLANK(Q1718),0,IF(Q1718&gt;=91,L1718,0))</f>
        <v>0</v>
      </c>
    </row>
    <row r="1719" customFormat="false" ht="14.25" hidden="false" customHeight="true" outlineLevel="0" collapsed="false">
      <c r="U1719" s="86" t="n">
        <f aca="false">IF(ISBLANK(Q1719),0,IF(AND(Q1719&gt;=1,Q1719&lt;=15),L1719,0))</f>
        <v>0</v>
      </c>
      <c r="V1719" s="86" t="n">
        <f aca="false">IF(ISBLANK(Q1719),0,IF(AND(Q1719&gt;=16,Q1719&lt;=30),L1719,0))</f>
        <v>0</v>
      </c>
      <c r="W1719" s="86" t="n">
        <f aca="false">IF(ISBLANK(Q1719),0,IF(AND(Q1719&gt;=31,Q1719&lt;=45),L1719,0))</f>
        <v>0</v>
      </c>
      <c r="X1719" s="86" t="n">
        <f aca="false">IF(ISBLANK(Q1719),0,IF(AND(Q1719&gt;=46,Q1719&lt;=60),L1719,0))</f>
        <v>0</v>
      </c>
      <c r="Y1719" s="86" t="n">
        <f aca="false">IF(ISBLANK(Q1719),0,IF(AND(Q1719&gt;=61,Q1719&lt;=90),L1719,0))</f>
        <v>0</v>
      </c>
      <c r="Z1719" s="86" t="n">
        <f aca="false">IF(ISBLANK(Q1719),0,IF(Q1719&gt;=91,L1719,0))</f>
        <v>0</v>
      </c>
    </row>
    <row r="1720" customFormat="false" ht="14.25" hidden="false" customHeight="true" outlineLevel="0" collapsed="false">
      <c r="U1720" s="86" t="n">
        <f aca="false">IF(ISBLANK(Q1720),0,IF(AND(Q1720&gt;=1,Q1720&lt;=15),L1720,0))</f>
        <v>0</v>
      </c>
      <c r="V1720" s="86" t="n">
        <f aca="false">IF(ISBLANK(Q1720),0,IF(AND(Q1720&gt;=16,Q1720&lt;=30),L1720,0))</f>
        <v>0</v>
      </c>
      <c r="W1720" s="86" t="n">
        <f aca="false">IF(ISBLANK(Q1720),0,IF(AND(Q1720&gt;=31,Q1720&lt;=45),L1720,0))</f>
        <v>0</v>
      </c>
      <c r="X1720" s="86" t="n">
        <f aca="false">IF(ISBLANK(Q1720),0,IF(AND(Q1720&gt;=46,Q1720&lt;=60),L1720,0))</f>
        <v>0</v>
      </c>
      <c r="Y1720" s="86" t="n">
        <f aca="false">IF(ISBLANK(Q1720),0,IF(AND(Q1720&gt;=61,Q1720&lt;=90),L1720,0))</f>
        <v>0</v>
      </c>
      <c r="Z1720" s="86" t="n">
        <f aca="false">IF(ISBLANK(Q1720),0,IF(Q1720&gt;=91,L1720,0))</f>
        <v>0</v>
      </c>
    </row>
    <row r="1721" customFormat="false" ht="14.25" hidden="false" customHeight="true" outlineLevel="0" collapsed="false">
      <c r="U1721" s="86" t="n">
        <f aca="false">IF(ISBLANK(Q1721),0,IF(AND(Q1721&gt;=1,Q1721&lt;=15),L1721,0))</f>
        <v>0</v>
      </c>
      <c r="V1721" s="86" t="n">
        <f aca="false">IF(ISBLANK(Q1721),0,IF(AND(Q1721&gt;=16,Q1721&lt;=30),L1721,0))</f>
        <v>0</v>
      </c>
      <c r="W1721" s="86" t="n">
        <f aca="false">IF(ISBLANK(Q1721),0,IF(AND(Q1721&gt;=31,Q1721&lt;=45),L1721,0))</f>
        <v>0</v>
      </c>
      <c r="X1721" s="86" t="n">
        <f aca="false">IF(ISBLANK(Q1721),0,IF(AND(Q1721&gt;=46,Q1721&lt;=60),L1721,0))</f>
        <v>0</v>
      </c>
      <c r="Y1721" s="86" t="n">
        <f aca="false">IF(ISBLANK(Q1721),0,IF(AND(Q1721&gt;=61,Q1721&lt;=90),L1721,0))</f>
        <v>0</v>
      </c>
      <c r="Z1721" s="86" t="n">
        <f aca="false">IF(ISBLANK(Q1721),0,IF(Q1721&gt;=91,L1721,0))</f>
        <v>0</v>
      </c>
    </row>
    <row r="1722" customFormat="false" ht="14.25" hidden="false" customHeight="true" outlineLevel="0" collapsed="false">
      <c r="U1722" s="86" t="n">
        <f aca="false">IF(ISBLANK(Q1722),0,IF(AND(Q1722&gt;=1,Q1722&lt;=15),L1722,0))</f>
        <v>0</v>
      </c>
      <c r="V1722" s="86" t="n">
        <f aca="false">IF(ISBLANK(Q1722),0,IF(AND(Q1722&gt;=16,Q1722&lt;=30),L1722,0))</f>
        <v>0</v>
      </c>
      <c r="W1722" s="86" t="n">
        <f aca="false">IF(ISBLANK(Q1722),0,IF(AND(Q1722&gt;=31,Q1722&lt;=45),L1722,0))</f>
        <v>0</v>
      </c>
      <c r="X1722" s="86" t="n">
        <f aca="false">IF(ISBLANK(Q1722),0,IF(AND(Q1722&gt;=46,Q1722&lt;=60),L1722,0))</f>
        <v>0</v>
      </c>
      <c r="Y1722" s="86" t="n">
        <f aca="false">IF(ISBLANK(Q1722),0,IF(AND(Q1722&gt;=61,Q1722&lt;=90),L1722,0))</f>
        <v>0</v>
      </c>
      <c r="Z1722" s="86" t="n">
        <f aca="false">IF(ISBLANK(Q1722),0,IF(Q1722&gt;=91,L1722,0))</f>
        <v>0</v>
      </c>
    </row>
    <row r="1723" customFormat="false" ht="14.25" hidden="false" customHeight="true" outlineLevel="0" collapsed="false">
      <c r="U1723" s="86" t="n">
        <f aca="false">IF(ISBLANK(Q1723),0,IF(AND(Q1723&gt;=1,Q1723&lt;=15),L1723,0))</f>
        <v>0</v>
      </c>
      <c r="V1723" s="86" t="n">
        <f aca="false">IF(ISBLANK(Q1723),0,IF(AND(Q1723&gt;=16,Q1723&lt;=30),L1723,0))</f>
        <v>0</v>
      </c>
      <c r="W1723" s="86" t="n">
        <f aca="false">IF(ISBLANK(Q1723),0,IF(AND(Q1723&gt;=31,Q1723&lt;=45),L1723,0))</f>
        <v>0</v>
      </c>
      <c r="X1723" s="86" t="n">
        <f aca="false">IF(ISBLANK(Q1723),0,IF(AND(Q1723&gt;=46,Q1723&lt;=60),L1723,0))</f>
        <v>0</v>
      </c>
      <c r="Y1723" s="86" t="n">
        <f aca="false">IF(ISBLANK(Q1723),0,IF(AND(Q1723&gt;=61,Q1723&lt;=90),L1723,0))</f>
        <v>0</v>
      </c>
      <c r="Z1723" s="86" t="n">
        <f aca="false">IF(ISBLANK(Q1723),0,IF(Q1723&gt;=91,L1723,0))</f>
        <v>0</v>
      </c>
    </row>
    <row r="1724" customFormat="false" ht="14.25" hidden="false" customHeight="true" outlineLevel="0" collapsed="false">
      <c r="U1724" s="86" t="n">
        <f aca="false">IF(ISBLANK(Q1724),0,IF(AND(Q1724&gt;=1,Q1724&lt;=15),L1724,0))</f>
        <v>0</v>
      </c>
      <c r="V1724" s="86" t="n">
        <f aca="false">IF(ISBLANK(Q1724),0,IF(AND(Q1724&gt;=16,Q1724&lt;=30),L1724,0))</f>
        <v>0</v>
      </c>
      <c r="W1724" s="86" t="n">
        <f aca="false">IF(ISBLANK(Q1724),0,IF(AND(Q1724&gt;=31,Q1724&lt;=45),L1724,0))</f>
        <v>0</v>
      </c>
      <c r="X1724" s="86" t="n">
        <f aca="false">IF(ISBLANK(Q1724),0,IF(AND(Q1724&gt;=46,Q1724&lt;=60),L1724,0))</f>
        <v>0</v>
      </c>
      <c r="Y1724" s="86" t="n">
        <f aca="false">IF(ISBLANK(Q1724),0,IF(AND(Q1724&gt;=61,Q1724&lt;=90),L1724,0))</f>
        <v>0</v>
      </c>
      <c r="Z1724" s="86" t="n">
        <f aca="false">IF(ISBLANK(Q1724),0,IF(Q1724&gt;=91,L1724,0))</f>
        <v>0</v>
      </c>
    </row>
    <row r="1725" customFormat="false" ht="14.25" hidden="false" customHeight="true" outlineLevel="0" collapsed="false">
      <c r="U1725" s="86" t="n">
        <f aca="false">IF(ISBLANK(Q1725),0,IF(AND(Q1725&gt;=1,Q1725&lt;=15),L1725,0))</f>
        <v>0</v>
      </c>
      <c r="V1725" s="86" t="n">
        <f aca="false">IF(ISBLANK(Q1725),0,IF(AND(Q1725&gt;=16,Q1725&lt;=30),L1725,0))</f>
        <v>0</v>
      </c>
      <c r="W1725" s="86" t="n">
        <f aca="false">IF(ISBLANK(Q1725),0,IF(AND(Q1725&gt;=31,Q1725&lt;=45),L1725,0))</f>
        <v>0</v>
      </c>
      <c r="X1725" s="86" t="n">
        <f aca="false">IF(ISBLANK(Q1725),0,IF(AND(Q1725&gt;=46,Q1725&lt;=60),L1725,0))</f>
        <v>0</v>
      </c>
      <c r="Y1725" s="86" t="n">
        <f aca="false">IF(ISBLANK(Q1725),0,IF(AND(Q1725&gt;=61,Q1725&lt;=90),L1725,0))</f>
        <v>0</v>
      </c>
      <c r="Z1725" s="86" t="n">
        <f aca="false">IF(ISBLANK(Q1725),0,IF(Q1725&gt;=91,L1725,0))</f>
        <v>0</v>
      </c>
    </row>
    <row r="1726" customFormat="false" ht="14.25" hidden="false" customHeight="true" outlineLevel="0" collapsed="false">
      <c r="U1726" s="86" t="n">
        <f aca="false">IF(ISBLANK(Q1726),0,IF(AND(Q1726&gt;=1,Q1726&lt;=15),L1726,0))</f>
        <v>0</v>
      </c>
      <c r="V1726" s="86" t="n">
        <f aca="false">IF(ISBLANK(Q1726),0,IF(AND(Q1726&gt;=16,Q1726&lt;=30),L1726,0))</f>
        <v>0</v>
      </c>
      <c r="W1726" s="86" t="n">
        <f aca="false">IF(ISBLANK(Q1726),0,IF(AND(Q1726&gt;=31,Q1726&lt;=45),L1726,0))</f>
        <v>0</v>
      </c>
      <c r="X1726" s="86" t="n">
        <f aca="false">IF(ISBLANK(Q1726),0,IF(AND(Q1726&gt;=46,Q1726&lt;=60),L1726,0))</f>
        <v>0</v>
      </c>
      <c r="Y1726" s="86" t="n">
        <f aca="false">IF(ISBLANK(Q1726),0,IF(AND(Q1726&gt;=61,Q1726&lt;=90),L1726,0))</f>
        <v>0</v>
      </c>
      <c r="Z1726" s="86" t="n">
        <f aca="false">IF(ISBLANK(Q1726),0,IF(Q1726&gt;=91,L1726,0))</f>
        <v>0</v>
      </c>
    </row>
    <row r="1727" customFormat="false" ht="14.25" hidden="false" customHeight="true" outlineLevel="0" collapsed="false">
      <c r="U1727" s="86" t="n">
        <f aca="false">IF(ISBLANK(Q1727),0,IF(AND(Q1727&gt;=1,Q1727&lt;=15),L1727,0))</f>
        <v>0</v>
      </c>
      <c r="V1727" s="86" t="n">
        <f aca="false">IF(ISBLANK(Q1727),0,IF(AND(Q1727&gt;=16,Q1727&lt;=30),L1727,0))</f>
        <v>0</v>
      </c>
      <c r="W1727" s="86" t="n">
        <f aca="false">IF(ISBLANK(Q1727),0,IF(AND(Q1727&gt;=31,Q1727&lt;=45),L1727,0))</f>
        <v>0</v>
      </c>
      <c r="X1727" s="86" t="n">
        <f aca="false">IF(ISBLANK(Q1727),0,IF(AND(Q1727&gt;=46,Q1727&lt;=60),L1727,0))</f>
        <v>0</v>
      </c>
      <c r="Y1727" s="86" t="n">
        <f aca="false">IF(ISBLANK(Q1727),0,IF(AND(Q1727&gt;=61,Q1727&lt;=90),L1727,0))</f>
        <v>0</v>
      </c>
      <c r="Z1727" s="86" t="n">
        <f aca="false">IF(ISBLANK(Q1727),0,IF(Q1727&gt;=91,L1727,0))</f>
        <v>0</v>
      </c>
    </row>
    <row r="1728" customFormat="false" ht="14.25" hidden="false" customHeight="true" outlineLevel="0" collapsed="false">
      <c r="U1728" s="86" t="n">
        <f aca="false">IF(ISBLANK(Q1728),0,IF(AND(Q1728&gt;=1,Q1728&lt;=15),L1728,0))</f>
        <v>0</v>
      </c>
      <c r="V1728" s="86" t="n">
        <f aca="false">IF(ISBLANK(Q1728),0,IF(AND(Q1728&gt;=16,Q1728&lt;=30),L1728,0))</f>
        <v>0</v>
      </c>
      <c r="W1728" s="86" t="n">
        <f aca="false">IF(ISBLANK(Q1728),0,IF(AND(Q1728&gt;=31,Q1728&lt;=45),L1728,0))</f>
        <v>0</v>
      </c>
      <c r="X1728" s="86" t="n">
        <f aca="false">IF(ISBLANK(Q1728),0,IF(AND(Q1728&gt;=46,Q1728&lt;=60),L1728,0))</f>
        <v>0</v>
      </c>
      <c r="Y1728" s="86" t="n">
        <f aca="false">IF(ISBLANK(Q1728),0,IF(AND(Q1728&gt;=61,Q1728&lt;=90),L1728,0))</f>
        <v>0</v>
      </c>
      <c r="Z1728" s="86" t="n">
        <f aca="false">IF(ISBLANK(Q1728),0,IF(Q1728&gt;=91,L1728,0))</f>
        <v>0</v>
      </c>
    </row>
    <row r="1729" customFormat="false" ht="14.25" hidden="false" customHeight="true" outlineLevel="0" collapsed="false">
      <c r="U1729" s="86" t="n">
        <f aca="false">IF(ISBLANK(Q1729),0,IF(AND(Q1729&gt;=1,Q1729&lt;=15),L1729,0))</f>
        <v>0</v>
      </c>
      <c r="V1729" s="86" t="n">
        <f aca="false">IF(ISBLANK(Q1729),0,IF(AND(Q1729&gt;=16,Q1729&lt;=30),L1729,0))</f>
        <v>0</v>
      </c>
      <c r="W1729" s="86" t="n">
        <f aca="false">IF(ISBLANK(Q1729),0,IF(AND(Q1729&gt;=31,Q1729&lt;=45),L1729,0))</f>
        <v>0</v>
      </c>
      <c r="X1729" s="86" t="n">
        <f aca="false">IF(ISBLANK(Q1729),0,IF(AND(Q1729&gt;=46,Q1729&lt;=60),L1729,0))</f>
        <v>0</v>
      </c>
      <c r="Y1729" s="86" t="n">
        <f aca="false">IF(ISBLANK(Q1729),0,IF(AND(Q1729&gt;=61,Q1729&lt;=90),L1729,0))</f>
        <v>0</v>
      </c>
      <c r="Z1729" s="86" t="n">
        <f aca="false">IF(ISBLANK(Q1729),0,IF(Q1729&gt;=91,L1729,0))</f>
        <v>0</v>
      </c>
    </row>
    <row r="1730" customFormat="false" ht="14.25" hidden="false" customHeight="true" outlineLevel="0" collapsed="false">
      <c r="U1730" s="86" t="n">
        <f aca="false">IF(ISBLANK(Q1730),0,IF(AND(Q1730&gt;=1,Q1730&lt;=15),L1730,0))</f>
        <v>0</v>
      </c>
      <c r="V1730" s="86" t="n">
        <f aca="false">IF(ISBLANK(Q1730),0,IF(AND(Q1730&gt;=16,Q1730&lt;=30),L1730,0))</f>
        <v>0</v>
      </c>
      <c r="W1730" s="86" t="n">
        <f aca="false">IF(ISBLANK(Q1730),0,IF(AND(Q1730&gt;=31,Q1730&lt;=45),L1730,0))</f>
        <v>0</v>
      </c>
      <c r="X1730" s="86" t="n">
        <f aca="false">IF(ISBLANK(Q1730),0,IF(AND(Q1730&gt;=46,Q1730&lt;=60),L1730,0))</f>
        <v>0</v>
      </c>
      <c r="Y1730" s="86" t="n">
        <f aca="false">IF(ISBLANK(Q1730),0,IF(AND(Q1730&gt;=61,Q1730&lt;=90),L1730,0))</f>
        <v>0</v>
      </c>
      <c r="Z1730" s="86" t="n">
        <f aca="false">IF(ISBLANK(Q1730),0,IF(Q1730&gt;=91,L1730,0))</f>
        <v>0</v>
      </c>
    </row>
    <row r="1731" customFormat="false" ht="14.25" hidden="false" customHeight="true" outlineLevel="0" collapsed="false">
      <c r="U1731" s="86" t="n">
        <f aca="false">IF(ISBLANK(Q1731),0,IF(AND(Q1731&gt;=1,Q1731&lt;=15),L1731,0))</f>
        <v>0</v>
      </c>
      <c r="V1731" s="86" t="n">
        <f aca="false">IF(ISBLANK(Q1731),0,IF(AND(Q1731&gt;=16,Q1731&lt;=30),L1731,0))</f>
        <v>0</v>
      </c>
      <c r="W1731" s="86" t="n">
        <f aca="false">IF(ISBLANK(Q1731),0,IF(AND(Q1731&gt;=31,Q1731&lt;=45),L1731,0))</f>
        <v>0</v>
      </c>
      <c r="X1731" s="86" t="n">
        <f aca="false">IF(ISBLANK(Q1731),0,IF(AND(Q1731&gt;=46,Q1731&lt;=60),L1731,0))</f>
        <v>0</v>
      </c>
      <c r="Y1731" s="86" t="n">
        <f aca="false">IF(ISBLANK(Q1731),0,IF(AND(Q1731&gt;=61,Q1731&lt;=90),L1731,0))</f>
        <v>0</v>
      </c>
      <c r="Z1731" s="86" t="n">
        <f aca="false">IF(ISBLANK(Q1731),0,IF(Q1731&gt;=91,L1731,0))</f>
        <v>0</v>
      </c>
    </row>
    <row r="1732" customFormat="false" ht="14.25" hidden="false" customHeight="true" outlineLevel="0" collapsed="false">
      <c r="U1732" s="86" t="n">
        <f aca="false">IF(ISBLANK(Q1732),0,IF(AND(Q1732&gt;=1,Q1732&lt;=15),L1732,0))</f>
        <v>0</v>
      </c>
      <c r="V1732" s="86" t="n">
        <f aca="false">IF(ISBLANK(Q1732),0,IF(AND(Q1732&gt;=16,Q1732&lt;=30),L1732,0))</f>
        <v>0</v>
      </c>
      <c r="W1732" s="86" t="n">
        <f aca="false">IF(ISBLANK(Q1732),0,IF(AND(Q1732&gt;=31,Q1732&lt;=45),L1732,0))</f>
        <v>0</v>
      </c>
      <c r="X1732" s="86" t="n">
        <f aca="false">IF(ISBLANK(Q1732),0,IF(AND(Q1732&gt;=46,Q1732&lt;=60),L1732,0))</f>
        <v>0</v>
      </c>
      <c r="Y1732" s="86" t="n">
        <f aca="false">IF(ISBLANK(Q1732),0,IF(AND(Q1732&gt;=61,Q1732&lt;=90),L1732,0))</f>
        <v>0</v>
      </c>
      <c r="Z1732" s="86" t="n">
        <f aca="false">IF(ISBLANK(Q1732),0,IF(Q1732&gt;=91,L1732,0))</f>
        <v>0</v>
      </c>
    </row>
    <row r="1733" customFormat="false" ht="14.25" hidden="false" customHeight="true" outlineLevel="0" collapsed="false">
      <c r="U1733" s="86" t="n">
        <f aca="false">IF(ISBLANK(Q1733),0,IF(AND(Q1733&gt;=1,Q1733&lt;=15),L1733,0))</f>
        <v>0</v>
      </c>
      <c r="V1733" s="86" t="n">
        <f aca="false">IF(ISBLANK(Q1733),0,IF(AND(Q1733&gt;=16,Q1733&lt;=30),L1733,0))</f>
        <v>0</v>
      </c>
      <c r="W1733" s="86" t="n">
        <f aca="false">IF(ISBLANK(Q1733),0,IF(AND(Q1733&gt;=31,Q1733&lt;=45),L1733,0))</f>
        <v>0</v>
      </c>
      <c r="X1733" s="86" t="n">
        <f aca="false">IF(ISBLANK(Q1733),0,IF(AND(Q1733&gt;=46,Q1733&lt;=60),L1733,0))</f>
        <v>0</v>
      </c>
      <c r="Y1733" s="86" t="n">
        <f aca="false">IF(ISBLANK(Q1733),0,IF(AND(Q1733&gt;=61,Q1733&lt;=90),L1733,0))</f>
        <v>0</v>
      </c>
      <c r="Z1733" s="86" t="n">
        <f aca="false">IF(ISBLANK(Q1733),0,IF(Q1733&gt;=91,L1733,0))</f>
        <v>0</v>
      </c>
    </row>
    <row r="1734" customFormat="false" ht="14.25" hidden="false" customHeight="true" outlineLevel="0" collapsed="false">
      <c r="U1734" s="86" t="n">
        <f aca="false">IF(ISBLANK(Q1734),0,IF(AND(Q1734&gt;=1,Q1734&lt;=15),L1734,0))</f>
        <v>0</v>
      </c>
      <c r="V1734" s="86" t="n">
        <f aca="false">IF(ISBLANK(Q1734),0,IF(AND(Q1734&gt;=16,Q1734&lt;=30),L1734,0))</f>
        <v>0</v>
      </c>
      <c r="W1734" s="86" t="n">
        <f aca="false">IF(ISBLANK(Q1734),0,IF(AND(Q1734&gt;=31,Q1734&lt;=45),L1734,0))</f>
        <v>0</v>
      </c>
      <c r="X1734" s="86" t="n">
        <f aca="false">IF(ISBLANK(Q1734),0,IF(AND(Q1734&gt;=46,Q1734&lt;=60),L1734,0))</f>
        <v>0</v>
      </c>
      <c r="Y1734" s="86" t="n">
        <f aca="false">IF(ISBLANK(Q1734),0,IF(AND(Q1734&gt;=61,Q1734&lt;=90),L1734,0))</f>
        <v>0</v>
      </c>
      <c r="Z1734" s="86" t="n">
        <f aca="false">IF(ISBLANK(Q1734),0,IF(Q1734&gt;=91,L1734,0))</f>
        <v>0</v>
      </c>
    </row>
    <row r="1735" customFormat="false" ht="14.25" hidden="false" customHeight="true" outlineLevel="0" collapsed="false">
      <c r="U1735" s="86" t="n">
        <f aca="false">IF(ISBLANK(Q1735),0,IF(AND(Q1735&gt;=1,Q1735&lt;=15),L1735,0))</f>
        <v>0</v>
      </c>
      <c r="V1735" s="86" t="n">
        <f aca="false">IF(ISBLANK(Q1735),0,IF(AND(Q1735&gt;=16,Q1735&lt;=30),L1735,0))</f>
        <v>0</v>
      </c>
      <c r="W1735" s="86" t="n">
        <f aca="false">IF(ISBLANK(Q1735),0,IF(AND(Q1735&gt;=31,Q1735&lt;=45),L1735,0))</f>
        <v>0</v>
      </c>
      <c r="X1735" s="86" t="n">
        <f aca="false">IF(ISBLANK(Q1735),0,IF(AND(Q1735&gt;=46,Q1735&lt;=60),L1735,0))</f>
        <v>0</v>
      </c>
      <c r="Y1735" s="86" t="n">
        <f aca="false">IF(ISBLANK(Q1735),0,IF(AND(Q1735&gt;=61,Q1735&lt;=90),L1735,0))</f>
        <v>0</v>
      </c>
      <c r="Z1735" s="86" t="n">
        <f aca="false">IF(ISBLANK(Q1735),0,IF(Q1735&gt;=91,L1735,0))</f>
        <v>0</v>
      </c>
    </row>
    <row r="1736" customFormat="false" ht="14.25" hidden="false" customHeight="true" outlineLevel="0" collapsed="false">
      <c r="U1736" s="86" t="n">
        <f aca="false">IF(ISBLANK(Q1736),0,IF(AND(Q1736&gt;=1,Q1736&lt;=15),L1736,0))</f>
        <v>0</v>
      </c>
      <c r="V1736" s="86" t="n">
        <f aca="false">IF(ISBLANK(Q1736),0,IF(AND(Q1736&gt;=16,Q1736&lt;=30),L1736,0))</f>
        <v>0</v>
      </c>
      <c r="W1736" s="86" t="n">
        <f aca="false">IF(ISBLANK(Q1736),0,IF(AND(Q1736&gt;=31,Q1736&lt;=45),L1736,0))</f>
        <v>0</v>
      </c>
      <c r="X1736" s="86" t="n">
        <f aca="false">IF(ISBLANK(Q1736),0,IF(AND(Q1736&gt;=46,Q1736&lt;=60),L1736,0))</f>
        <v>0</v>
      </c>
      <c r="Y1736" s="86" t="n">
        <f aca="false">IF(ISBLANK(Q1736),0,IF(AND(Q1736&gt;=61,Q1736&lt;=90),L1736,0))</f>
        <v>0</v>
      </c>
      <c r="Z1736" s="86" t="n">
        <f aca="false">IF(ISBLANK(Q1736),0,IF(Q1736&gt;=91,L1736,0))</f>
        <v>0</v>
      </c>
    </row>
    <row r="1737" customFormat="false" ht="14.25" hidden="false" customHeight="true" outlineLevel="0" collapsed="false">
      <c r="U1737" s="86" t="n">
        <f aca="false">IF(ISBLANK(Q1737),0,IF(AND(Q1737&gt;=1,Q1737&lt;=15),L1737,0))</f>
        <v>0</v>
      </c>
      <c r="V1737" s="86" t="n">
        <f aca="false">IF(ISBLANK(Q1737),0,IF(AND(Q1737&gt;=16,Q1737&lt;=30),L1737,0))</f>
        <v>0</v>
      </c>
      <c r="W1737" s="86" t="n">
        <f aca="false">IF(ISBLANK(Q1737),0,IF(AND(Q1737&gt;=31,Q1737&lt;=45),L1737,0))</f>
        <v>0</v>
      </c>
      <c r="X1737" s="86" t="n">
        <f aca="false">IF(ISBLANK(Q1737),0,IF(AND(Q1737&gt;=46,Q1737&lt;=60),L1737,0))</f>
        <v>0</v>
      </c>
      <c r="Y1737" s="86" t="n">
        <f aca="false">IF(ISBLANK(Q1737),0,IF(AND(Q1737&gt;=61,Q1737&lt;=90),L1737,0))</f>
        <v>0</v>
      </c>
      <c r="Z1737" s="86" t="n">
        <f aca="false">IF(ISBLANK(Q1737),0,IF(Q1737&gt;=91,L1737,0))</f>
        <v>0</v>
      </c>
    </row>
    <row r="1738" customFormat="false" ht="14.25" hidden="false" customHeight="true" outlineLevel="0" collapsed="false">
      <c r="U1738" s="86" t="n">
        <f aca="false">IF(ISBLANK(Q1738),0,IF(AND(Q1738&gt;=1,Q1738&lt;=15),L1738,0))</f>
        <v>0</v>
      </c>
      <c r="V1738" s="86" t="n">
        <f aca="false">IF(ISBLANK(Q1738),0,IF(AND(Q1738&gt;=16,Q1738&lt;=30),L1738,0))</f>
        <v>0</v>
      </c>
      <c r="W1738" s="86" t="n">
        <f aca="false">IF(ISBLANK(Q1738),0,IF(AND(Q1738&gt;=31,Q1738&lt;=45),L1738,0))</f>
        <v>0</v>
      </c>
      <c r="X1738" s="86" t="n">
        <f aca="false">IF(ISBLANK(Q1738),0,IF(AND(Q1738&gt;=46,Q1738&lt;=60),L1738,0))</f>
        <v>0</v>
      </c>
      <c r="Y1738" s="86" t="n">
        <f aca="false">IF(ISBLANK(Q1738),0,IF(AND(Q1738&gt;=61,Q1738&lt;=90),L1738,0))</f>
        <v>0</v>
      </c>
      <c r="Z1738" s="86" t="n">
        <f aca="false">IF(ISBLANK(Q1738),0,IF(Q1738&gt;=91,L1738,0))</f>
        <v>0</v>
      </c>
    </row>
    <row r="1739" customFormat="false" ht="14.25" hidden="false" customHeight="true" outlineLevel="0" collapsed="false">
      <c r="U1739" s="86" t="n">
        <f aca="false">IF(ISBLANK(Q1739),0,IF(AND(Q1739&gt;=1,Q1739&lt;=15),L1739,0))</f>
        <v>0</v>
      </c>
      <c r="V1739" s="86" t="n">
        <f aca="false">IF(ISBLANK(Q1739),0,IF(AND(Q1739&gt;=16,Q1739&lt;=30),L1739,0))</f>
        <v>0</v>
      </c>
      <c r="W1739" s="86" t="n">
        <f aca="false">IF(ISBLANK(Q1739),0,IF(AND(Q1739&gt;=31,Q1739&lt;=45),L1739,0))</f>
        <v>0</v>
      </c>
      <c r="X1739" s="86" t="n">
        <f aca="false">IF(ISBLANK(Q1739),0,IF(AND(Q1739&gt;=46,Q1739&lt;=60),L1739,0))</f>
        <v>0</v>
      </c>
      <c r="Y1739" s="86" t="n">
        <f aca="false">IF(ISBLANK(Q1739),0,IF(AND(Q1739&gt;=61,Q1739&lt;=90),L1739,0))</f>
        <v>0</v>
      </c>
      <c r="Z1739" s="86" t="n">
        <f aca="false">IF(ISBLANK(Q1739),0,IF(Q1739&gt;=91,L1739,0))</f>
        <v>0</v>
      </c>
    </row>
    <row r="1740" customFormat="false" ht="14.25" hidden="false" customHeight="true" outlineLevel="0" collapsed="false">
      <c r="U1740" s="86" t="n">
        <f aca="false">IF(ISBLANK(Q1740),0,IF(AND(Q1740&gt;=1,Q1740&lt;=15),L1740,0))</f>
        <v>0</v>
      </c>
      <c r="V1740" s="86" t="n">
        <f aca="false">IF(ISBLANK(Q1740),0,IF(AND(Q1740&gt;=16,Q1740&lt;=30),L1740,0))</f>
        <v>0</v>
      </c>
      <c r="W1740" s="86" t="n">
        <f aca="false">IF(ISBLANK(Q1740),0,IF(AND(Q1740&gt;=31,Q1740&lt;=45),L1740,0))</f>
        <v>0</v>
      </c>
      <c r="X1740" s="86" t="n">
        <f aca="false">IF(ISBLANK(Q1740),0,IF(AND(Q1740&gt;=46,Q1740&lt;=60),L1740,0))</f>
        <v>0</v>
      </c>
      <c r="Y1740" s="86" t="n">
        <f aca="false">IF(ISBLANK(Q1740),0,IF(AND(Q1740&gt;=61,Q1740&lt;=90),L1740,0))</f>
        <v>0</v>
      </c>
      <c r="Z1740" s="86" t="n">
        <f aca="false">IF(ISBLANK(Q1740),0,IF(Q1740&gt;=91,L1740,0))</f>
        <v>0</v>
      </c>
    </row>
    <row r="1741" customFormat="false" ht="14.25" hidden="false" customHeight="true" outlineLevel="0" collapsed="false">
      <c r="U1741" s="86" t="n">
        <f aca="false">IF(ISBLANK(Q1741),0,IF(AND(Q1741&gt;=1,Q1741&lt;=15),L1741,0))</f>
        <v>0</v>
      </c>
      <c r="V1741" s="86" t="n">
        <f aca="false">IF(ISBLANK(Q1741),0,IF(AND(Q1741&gt;=16,Q1741&lt;=30),L1741,0))</f>
        <v>0</v>
      </c>
      <c r="W1741" s="86" t="n">
        <f aca="false">IF(ISBLANK(Q1741),0,IF(AND(Q1741&gt;=31,Q1741&lt;=45),L1741,0))</f>
        <v>0</v>
      </c>
      <c r="X1741" s="86" t="n">
        <f aca="false">IF(ISBLANK(Q1741),0,IF(AND(Q1741&gt;=46,Q1741&lt;=60),L1741,0))</f>
        <v>0</v>
      </c>
      <c r="Y1741" s="86" t="n">
        <f aca="false">IF(ISBLANK(Q1741),0,IF(AND(Q1741&gt;=61,Q1741&lt;=90),L1741,0))</f>
        <v>0</v>
      </c>
      <c r="Z1741" s="86" t="n">
        <f aca="false">IF(ISBLANK(Q1741),0,IF(Q1741&gt;=91,L1741,0))</f>
        <v>0</v>
      </c>
    </row>
    <row r="1742" customFormat="false" ht="14.25" hidden="false" customHeight="true" outlineLevel="0" collapsed="false">
      <c r="U1742" s="86" t="n">
        <f aca="false">IF(ISBLANK(Q1742),0,IF(AND(Q1742&gt;=1,Q1742&lt;=15),L1742,0))</f>
        <v>0</v>
      </c>
      <c r="V1742" s="86" t="n">
        <f aca="false">IF(ISBLANK(Q1742),0,IF(AND(Q1742&gt;=16,Q1742&lt;=30),L1742,0))</f>
        <v>0</v>
      </c>
      <c r="W1742" s="86" t="n">
        <f aca="false">IF(ISBLANK(Q1742),0,IF(AND(Q1742&gt;=31,Q1742&lt;=45),L1742,0))</f>
        <v>0</v>
      </c>
      <c r="X1742" s="86" t="n">
        <f aca="false">IF(ISBLANK(Q1742),0,IF(AND(Q1742&gt;=46,Q1742&lt;=60),L1742,0))</f>
        <v>0</v>
      </c>
      <c r="Y1742" s="86" t="n">
        <f aca="false">IF(ISBLANK(Q1742),0,IF(AND(Q1742&gt;=61,Q1742&lt;=90),L1742,0))</f>
        <v>0</v>
      </c>
      <c r="Z1742" s="86" t="n">
        <f aca="false">IF(ISBLANK(Q1742),0,IF(Q1742&gt;=91,L1742,0))</f>
        <v>0</v>
      </c>
    </row>
    <row r="1743" customFormat="false" ht="14.25" hidden="false" customHeight="true" outlineLevel="0" collapsed="false">
      <c r="U1743" s="86" t="n">
        <f aca="false">IF(ISBLANK(Q1743),0,IF(AND(Q1743&gt;=1,Q1743&lt;=15),L1743,0))</f>
        <v>0</v>
      </c>
      <c r="V1743" s="86" t="n">
        <f aca="false">IF(ISBLANK(Q1743),0,IF(AND(Q1743&gt;=16,Q1743&lt;=30),L1743,0))</f>
        <v>0</v>
      </c>
      <c r="W1743" s="86" t="n">
        <f aca="false">IF(ISBLANK(Q1743),0,IF(AND(Q1743&gt;=31,Q1743&lt;=45),L1743,0))</f>
        <v>0</v>
      </c>
      <c r="X1743" s="86" t="n">
        <f aca="false">IF(ISBLANK(Q1743),0,IF(AND(Q1743&gt;=46,Q1743&lt;=60),L1743,0))</f>
        <v>0</v>
      </c>
      <c r="Y1743" s="86" t="n">
        <f aca="false">IF(ISBLANK(Q1743),0,IF(AND(Q1743&gt;=61,Q1743&lt;=90),L1743,0))</f>
        <v>0</v>
      </c>
      <c r="Z1743" s="86" t="n">
        <f aca="false">IF(ISBLANK(Q1743),0,IF(Q1743&gt;=91,L1743,0))</f>
        <v>0</v>
      </c>
    </row>
    <row r="1744" customFormat="false" ht="14.25" hidden="false" customHeight="true" outlineLevel="0" collapsed="false">
      <c r="U1744" s="86" t="n">
        <f aca="false">IF(ISBLANK(Q1744),0,IF(AND(Q1744&gt;=1,Q1744&lt;=15),L1744,0))</f>
        <v>0</v>
      </c>
      <c r="V1744" s="86" t="n">
        <f aca="false">IF(ISBLANK(Q1744),0,IF(AND(Q1744&gt;=16,Q1744&lt;=30),L1744,0))</f>
        <v>0</v>
      </c>
      <c r="W1744" s="86" t="n">
        <f aca="false">IF(ISBLANK(Q1744),0,IF(AND(Q1744&gt;=31,Q1744&lt;=45),L1744,0))</f>
        <v>0</v>
      </c>
      <c r="X1744" s="86" t="n">
        <f aca="false">IF(ISBLANK(Q1744),0,IF(AND(Q1744&gt;=46,Q1744&lt;=60),L1744,0))</f>
        <v>0</v>
      </c>
      <c r="Y1744" s="86" t="n">
        <f aca="false">IF(ISBLANK(Q1744),0,IF(AND(Q1744&gt;=61,Q1744&lt;=90),L1744,0))</f>
        <v>0</v>
      </c>
      <c r="Z1744" s="86" t="n">
        <f aca="false">IF(ISBLANK(Q1744),0,IF(Q1744&gt;=91,L1744,0))</f>
        <v>0</v>
      </c>
    </row>
    <row r="1745" customFormat="false" ht="14.25" hidden="false" customHeight="true" outlineLevel="0" collapsed="false">
      <c r="U1745" s="86" t="n">
        <f aca="false">IF(ISBLANK(Q1745),0,IF(AND(Q1745&gt;=1,Q1745&lt;=15),L1745,0))</f>
        <v>0</v>
      </c>
      <c r="V1745" s="86" t="n">
        <f aca="false">IF(ISBLANK(Q1745),0,IF(AND(Q1745&gt;=16,Q1745&lt;=30),L1745,0))</f>
        <v>0</v>
      </c>
      <c r="W1745" s="86" t="n">
        <f aca="false">IF(ISBLANK(Q1745),0,IF(AND(Q1745&gt;=31,Q1745&lt;=45),L1745,0))</f>
        <v>0</v>
      </c>
      <c r="X1745" s="86" t="n">
        <f aca="false">IF(ISBLANK(Q1745),0,IF(AND(Q1745&gt;=46,Q1745&lt;=60),L1745,0))</f>
        <v>0</v>
      </c>
      <c r="Y1745" s="86" t="n">
        <f aca="false">IF(ISBLANK(Q1745),0,IF(AND(Q1745&gt;=61,Q1745&lt;=90),L1745,0))</f>
        <v>0</v>
      </c>
      <c r="Z1745" s="86" t="n">
        <f aca="false">IF(ISBLANK(Q1745),0,IF(Q1745&gt;=91,L1745,0))</f>
        <v>0</v>
      </c>
    </row>
    <row r="1746" customFormat="false" ht="14.25" hidden="false" customHeight="true" outlineLevel="0" collapsed="false">
      <c r="U1746" s="86" t="n">
        <f aca="false">IF(ISBLANK(Q1746),0,IF(AND(Q1746&gt;=1,Q1746&lt;=15),L1746,0))</f>
        <v>0</v>
      </c>
      <c r="V1746" s="86" t="n">
        <f aca="false">IF(ISBLANK(Q1746),0,IF(AND(Q1746&gt;=16,Q1746&lt;=30),L1746,0))</f>
        <v>0</v>
      </c>
      <c r="W1746" s="86" t="n">
        <f aca="false">IF(ISBLANK(Q1746),0,IF(AND(Q1746&gt;=31,Q1746&lt;=45),L1746,0))</f>
        <v>0</v>
      </c>
      <c r="X1746" s="86" t="n">
        <f aca="false">IF(ISBLANK(Q1746),0,IF(AND(Q1746&gt;=46,Q1746&lt;=60),L1746,0))</f>
        <v>0</v>
      </c>
      <c r="Y1746" s="86" t="n">
        <f aca="false">IF(ISBLANK(Q1746),0,IF(AND(Q1746&gt;=61,Q1746&lt;=90),L1746,0))</f>
        <v>0</v>
      </c>
      <c r="Z1746" s="86" t="n">
        <f aca="false">IF(ISBLANK(Q1746),0,IF(Q1746&gt;=91,L1746,0))</f>
        <v>0</v>
      </c>
    </row>
    <row r="1747" customFormat="false" ht="14.25" hidden="false" customHeight="true" outlineLevel="0" collapsed="false">
      <c r="U1747" s="86" t="n">
        <f aca="false">IF(ISBLANK(Q1747),0,IF(AND(Q1747&gt;=1,Q1747&lt;=15),L1747,0))</f>
        <v>0</v>
      </c>
      <c r="V1747" s="86" t="n">
        <f aca="false">IF(ISBLANK(Q1747),0,IF(AND(Q1747&gt;=16,Q1747&lt;=30),L1747,0))</f>
        <v>0</v>
      </c>
      <c r="W1747" s="86" t="n">
        <f aca="false">IF(ISBLANK(Q1747),0,IF(AND(Q1747&gt;=31,Q1747&lt;=45),L1747,0))</f>
        <v>0</v>
      </c>
      <c r="X1747" s="86" t="n">
        <f aca="false">IF(ISBLANK(Q1747),0,IF(AND(Q1747&gt;=46,Q1747&lt;=60),L1747,0))</f>
        <v>0</v>
      </c>
      <c r="Y1747" s="86" t="n">
        <f aca="false">IF(ISBLANK(Q1747),0,IF(AND(Q1747&gt;=61,Q1747&lt;=90),L1747,0))</f>
        <v>0</v>
      </c>
      <c r="Z1747" s="86" t="n">
        <f aca="false">IF(ISBLANK(Q1747),0,IF(Q1747&gt;=91,L1747,0))</f>
        <v>0</v>
      </c>
    </row>
    <row r="1748" customFormat="false" ht="14.25" hidden="false" customHeight="true" outlineLevel="0" collapsed="false">
      <c r="U1748" s="86" t="n">
        <f aca="false">IF(ISBLANK(Q1748),0,IF(AND(Q1748&gt;=1,Q1748&lt;=15),L1748,0))</f>
        <v>0</v>
      </c>
      <c r="V1748" s="86" t="n">
        <f aca="false">IF(ISBLANK(Q1748),0,IF(AND(Q1748&gt;=16,Q1748&lt;=30),L1748,0))</f>
        <v>0</v>
      </c>
      <c r="W1748" s="86" t="n">
        <f aca="false">IF(ISBLANK(Q1748),0,IF(AND(Q1748&gt;=31,Q1748&lt;=45),L1748,0))</f>
        <v>0</v>
      </c>
      <c r="X1748" s="86" t="n">
        <f aca="false">IF(ISBLANK(Q1748),0,IF(AND(Q1748&gt;=46,Q1748&lt;=60),L1748,0))</f>
        <v>0</v>
      </c>
      <c r="Y1748" s="86" t="n">
        <f aca="false">IF(ISBLANK(Q1748),0,IF(AND(Q1748&gt;=61,Q1748&lt;=90),L1748,0))</f>
        <v>0</v>
      </c>
      <c r="Z1748" s="86" t="n">
        <f aca="false">IF(ISBLANK(Q1748),0,IF(Q1748&gt;=91,L1748,0))</f>
        <v>0</v>
      </c>
    </row>
    <row r="1749" customFormat="false" ht="14.25" hidden="false" customHeight="true" outlineLevel="0" collapsed="false">
      <c r="U1749" s="86" t="n">
        <f aca="false">IF(ISBLANK(Q1749),0,IF(AND(Q1749&gt;=1,Q1749&lt;=15),L1749,0))</f>
        <v>0</v>
      </c>
      <c r="V1749" s="86" t="n">
        <f aca="false">IF(ISBLANK(Q1749),0,IF(AND(Q1749&gt;=16,Q1749&lt;=30),L1749,0))</f>
        <v>0</v>
      </c>
      <c r="W1749" s="86" t="n">
        <f aca="false">IF(ISBLANK(Q1749),0,IF(AND(Q1749&gt;=31,Q1749&lt;=45),L1749,0))</f>
        <v>0</v>
      </c>
      <c r="X1749" s="86" t="n">
        <f aca="false">IF(ISBLANK(Q1749),0,IF(AND(Q1749&gt;=46,Q1749&lt;=60),L1749,0))</f>
        <v>0</v>
      </c>
      <c r="Y1749" s="86" t="n">
        <f aca="false">IF(ISBLANK(Q1749),0,IF(AND(Q1749&gt;=61,Q1749&lt;=90),L1749,0))</f>
        <v>0</v>
      </c>
      <c r="Z1749" s="86" t="n">
        <f aca="false">IF(ISBLANK(Q1749),0,IF(Q1749&gt;=91,L1749,0))</f>
        <v>0</v>
      </c>
    </row>
    <row r="1750" customFormat="false" ht="14.25" hidden="false" customHeight="true" outlineLevel="0" collapsed="false">
      <c r="U1750" s="86" t="n">
        <f aca="false">IF(ISBLANK(Q1750),0,IF(AND(Q1750&gt;=1,Q1750&lt;=15),L1750,0))</f>
        <v>0</v>
      </c>
      <c r="V1750" s="86" t="n">
        <f aca="false">IF(ISBLANK(Q1750),0,IF(AND(Q1750&gt;=16,Q1750&lt;=30),L1750,0))</f>
        <v>0</v>
      </c>
      <c r="W1750" s="86" t="n">
        <f aca="false">IF(ISBLANK(Q1750),0,IF(AND(Q1750&gt;=31,Q1750&lt;=45),L1750,0))</f>
        <v>0</v>
      </c>
      <c r="X1750" s="86" t="n">
        <f aca="false">IF(ISBLANK(Q1750),0,IF(AND(Q1750&gt;=46,Q1750&lt;=60),L1750,0))</f>
        <v>0</v>
      </c>
      <c r="Y1750" s="86" t="n">
        <f aca="false">IF(ISBLANK(Q1750),0,IF(AND(Q1750&gt;=61,Q1750&lt;=90),L1750,0))</f>
        <v>0</v>
      </c>
      <c r="Z1750" s="86" t="n">
        <f aca="false">IF(ISBLANK(Q1750),0,IF(Q1750&gt;=91,L1750,0))</f>
        <v>0</v>
      </c>
    </row>
    <row r="1751" customFormat="false" ht="14.25" hidden="false" customHeight="true" outlineLevel="0" collapsed="false">
      <c r="U1751" s="86" t="n">
        <f aca="false">IF(ISBLANK(Q1751),0,IF(AND(Q1751&gt;=1,Q1751&lt;=15),L1751,0))</f>
        <v>0</v>
      </c>
      <c r="V1751" s="86" t="n">
        <f aca="false">IF(ISBLANK(Q1751),0,IF(AND(Q1751&gt;=16,Q1751&lt;=30),L1751,0))</f>
        <v>0</v>
      </c>
      <c r="W1751" s="86" t="n">
        <f aca="false">IF(ISBLANK(Q1751),0,IF(AND(Q1751&gt;=31,Q1751&lt;=45),L1751,0))</f>
        <v>0</v>
      </c>
      <c r="X1751" s="86" t="n">
        <f aca="false">IF(ISBLANK(Q1751),0,IF(AND(Q1751&gt;=46,Q1751&lt;=60),L1751,0))</f>
        <v>0</v>
      </c>
      <c r="Y1751" s="86" t="n">
        <f aca="false">IF(ISBLANK(Q1751),0,IF(AND(Q1751&gt;=61,Q1751&lt;=90),L1751,0))</f>
        <v>0</v>
      </c>
      <c r="Z1751" s="86" t="n">
        <f aca="false">IF(ISBLANK(Q1751),0,IF(Q1751&gt;=91,L1751,0))</f>
        <v>0</v>
      </c>
    </row>
    <row r="1752" customFormat="false" ht="14.25" hidden="false" customHeight="true" outlineLevel="0" collapsed="false">
      <c r="U1752" s="86" t="n">
        <f aca="false">IF(ISBLANK(Q1752),0,IF(AND(Q1752&gt;=1,Q1752&lt;=15),L1752,0))</f>
        <v>0</v>
      </c>
      <c r="V1752" s="86" t="n">
        <f aca="false">IF(ISBLANK(Q1752),0,IF(AND(Q1752&gt;=16,Q1752&lt;=30),L1752,0))</f>
        <v>0</v>
      </c>
      <c r="W1752" s="86" t="n">
        <f aca="false">IF(ISBLANK(Q1752),0,IF(AND(Q1752&gt;=31,Q1752&lt;=45),L1752,0))</f>
        <v>0</v>
      </c>
      <c r="X1752" s="86" t="n">
        <f aca="false">IF(ISBLANK(Q1752),0,IF(AND(Q1752&gt;=46,Q1752&lt;=60),L1752,0))</f>
        <v>0</v>
      </c>
      <c r="Y1752" s="86" t="n">
        <f aca="false">IF(ISBLANK(Q1752),0,IF(AND(Q1752&gt;=61,Q1752&lt;=90),L1752,0))</f>
        <v>0</v>
      </c>
      <c r="Z1752" s="86" t="n">
        <f aca="false">IF(ISBLANK(Q1752),0,IF(Q1752&gt;=91,L1752,0))</f>
        <v>0</v>
      </c>
    </row>
    <row r="1753" customFormat="false" ht="14.25" hidden="false" customHeight="true" outlineLevel="0" collapsed="false">
      <c r="U1753" s="86" t="n">
        <f aca="false">IF(ISBLANK(Q1753),0,IF(AND(Q1753&gt;=1,Q1753&lt;=15),L1753,0))</f>
        <v>0</v>
      </c>
      <c r="V1753" s="86" t="n">
        <f aca="false">IF(ISBLANK(Q1753),0,IF(AND(Q1753&gt;=16,Q1753&lt;=30),L1753,0))</f>
        <v>0</v>
      </c>
      <c r="W1753" s="86" t="n">
        <f aca="false">IF(ISBLANK(Q1753),0,IF(AND(Q1753&gt;=31,Q1753&lt;=45),L1753,0))</f>
        <v>0</v>
      </c>
      <c r="X1753" s="86" t="n">
        <f aca="false">IF(ISBLANK(Q1753),0,IF(AND(Q1753&gt;=46,Q1753&lt;=60),L1753,0))</f>
        <v>0</v>
      </c>
      <c r="Y1753" s="86" t="n">
        <f aca="false">IF(ISBLANK(Q1753),0,IF(AND(Q1753&gt;=61,Q1753&lt;=90),L1753,0))</f>
        <v>0</v>
      </c>
      <c r="Z1753" s="86" t="n">
        <f aca="false">IF(ISBLANK(Q1753),0,IF(Q1753&gt;=91,L1753,0))</f>
        <v>0</v>
      </c>
    </row>
    <row r="1754" customFormat="false" ht="14.25" hidden="false" customHeight="true" outlineLevel="0" collapsed="false">
      <c r="U1754" s="86" t="n">
        <f aca="false">IF(ISBLANK(Q1754),0,IF(AND(Q1754&gt;=1,Q1754&lt;=15),L1754,0))</f>
        <v>0</v>
      </c>
      <c r="V1754" s="86" t="n">
        <f aca="false">IF(ISBLANK(Q1754),0,IF(AND(Q1754&gt;=16,Q1754&lt;=30),L1754,0))</f>
        <v>0</v>
      </c>
      <c r="W1754" s="86" t="n">
        <f aca="false">IF(ISBLANK(Q1754),0,IF(AND(Q1754&gt;=31,Q1754&lt;=45),L1754,0))</f>
        <v>0</v>
      </c>
      <c r="X1754" s="86" t="n">
        <f aca="false">IF(ISBLANK(Q1754),0,IF(AND(Q1754&gt;=46,Q1754&lt;=60),L1754,0))</f>
        <v>0</v>
      </c>
      <c r="Y1754" s="86" t="n">
        <f aca="false">IF(ISBLANK(Q1754),0,IF(AND(Q1754&gt;=61,Q1754&lt;=90),L1754,0))</f>
        <v>0</v>
      </c>
      <c r="Z1754" s="86" t="n">
        <f aca="false">IF(ISBLANK(Q1754),0,IF(Q1754&gt;=91,L1754,0))</f>
        <v>0</v>
      </c>
    </row>
    <row r="1755" customFormat="false" ht="14.25" hidden="false" customHeight="true" outlineLevel="0" collapsed="false">
      <c r="U1755" s="86" t="n">
        <f aca="false">IF(ISBLANK(Q1755),0,IF(AND(Q1755&gt;=1,Q1755&lt;=15),L1755,0))</f>
        <v>0</v>
      </c>
      <c r="V1755" s="86" t="n">
        <f aca="false">IF(ISBLANK(Q1755),0,IF(AND(Q1755&gt;=16,Q1755&lt;=30),L1755,0))</f>
        <v>0</v>
      </c>
      <c r="W1755" s="86" t="n">
        <f aca="false">IF(ISBLANK(Q1755),0,IF(AND(Q1755&gt;=31,Q1755&lt;=45),L1755,0))</f>
        <v>0</v>
      </c>
      <c r="X1755" s="86" t="n">
        <f aca="false">IF(ISBLANK(Q1755),0,IF(AND(Q1755&gt;=46,Q1755&lt;=60),L1755,0))</f>
        <v>0</v>
      </c>
      <c r="Y1755" s="86" t="n">
        <f aca="false">IF(ISBLANK(Q1755),0,IF(AND(Q1755&gt;=61,Q1755&lt;=90),L1755,0))</f>
        <v>0</v>
      </c>
      <c r="Z1755" s="86" t="n">
        <f aca="false">IF(ISBLANK(Q1755),0,IF(Q1755&gt;=91,L1755,0))</f>
        <v>0</v>
      </c>
    </row>
    <row r="1756" customFormat="false" ht="14.25" hidden="false" customHeight="true" outlineLevel="0" collapsed="false">
      <c r="U1756" s="86" t="n">
        <f aca="false">IF(ISBLANK(Q1756),0,IF(AND(Q1756&gt;=1,Q1756&lt;=15),L1756,0))</f>
        <v>0</v>
      </c>
      <c r="V1756" s="86" t="n">
        <f aca="false">IF(ISBLANK(Q1756),0,IF(AND(Q1756&gt;=16,Q1756&lt;=30),L1756,0))</f>
        <v>0</v>
      </c>
      <c r="W1756" s="86" t="n">
        <f aca="false">IF(ISBLANK(Q1756),0,IF(AND(Q1756&gt;=31,Q1756&lt;=45),L1756,0))</f>
        <v>0</v>
      </c>
      <c r="X1756" s="86" t="n">
        <f aca="false">IF(ISBLANK(Q1756),0,IF(AND(Q1756&gt;=46,Q1756&lt;=60),L1756,0))</f>
        <v>0</v>
      </c>
      <c r="Y1756" s="86" t="n">
        <f aca="false">IF(ISBLANK(Q1756),0,IF(AND(Q1756&gt;=61,Q1756&lt;=90),L1756,0))</f>
        <v>0</v>
      </c>
      <c r="Z1756" s="86" t="n">
        <f aca="false">IF(ISBLANK(Q1756),0,IF(Q1756&gt;=91,L1756,0))</f>
        <v>0</v>
      </c>
    </row>
    <row r="1757" customFormat="false" ht="14.25" hidden="false" customHeight="true" outlineLevel="0" collapsed="false">
      <c r="U1757" s="86" t="n">
        <f aca="false">IF(ISBLANK(Q1757),0,IF(AND(Q1757&gt;=1,Q1757&lt;=15),L1757,0))</f>
        <v>0</v>
      </c>
      <c r="V1757" s="86" t="n">
        <f aca="false">IF(ISBLANK(Q1757),0,IF(AND(Q1757&gt;=16,Q1757&lt;=30),L1757,0))</f>
        <v>0</v>
      </c>
      <c r="W1757" s="86" t="n">
        <f aca="false">IF(ISBLANK(Q1757),0,IF(AND(Q1757&gt;=31,Q1757&lt;=45),L1757,0))</f>
        <v>0</v>
      </c>
      <c r="X1757" s="86" t="n">
        <f aca="false">IF(ISBLANK(Q1757),0,IF(AND(Q1757&gt;=46,Q1757&lt;=60),L1757,0))</f>
        <v>0</v>
      </c>
      <c r="Y1757" s="86" t="n">
        <f aca="false">IF(ISBLANK(Q1757),0,IF(AND(Q1757&gt;=61,Q1757&lt;=90),L1757,0))</f>
        <v>0</v>
      </c>
      <c r="Z1757" s="86" t="n">
        <f aca="false">IF(ISBLANK(Q1757),0,IF(Q1757&gt;=91,L1757,0))</f>
        <v>0</v>
      </c>
    </row>
    <row r="1758" customFormat="false" ht="14.25" hidden="false" customHeight="true" outlineLevel="0" collapsed="false">
      <c r="U1758" s="86" t="n">
        <f aca="false">IF(ISBLANK(Q1758),0,IF(AND(Q1758&gt;=1,Q1758&lt;=15),L1758,0))</f>
        <v>0</v>
      </c>
      <c r="V1758" s="86" t="n">
        <f aca="false">IF(ISBLANK(Q1758),0,IF(AND(Q1758&gt;=16,Q1758&lt;=30),L1758,0))</f>
        <v>0</v>
      </c>
      <c r="W1758" s="86" t="n">
        <f aca="false">IF(ISBLANK(Q1758),0,IF(AND(Q1758&gt;=31,Q1758&lt;=45),L1758,0))</f>
        <v>0</v>
      </c>
      <c r="X1758" s="86" t="n">
        <f aca="false">IF(ISBLANK(Q1758),0,IF(AND(Q1758&gt;=46,Q1758&lt;=60),L1758,0))</f>
        <v>0</v>
      </c>
      <c r="Y1758" s="86" t="n">
        <f aca="false">IF(ISBLANK(Q1758),0,IF(AND(Q1758&gt;=61,Q1758&lt;=90),L1758,0))</f>
        <v>0</v>
      </c>
      <c r="Z1758" s="86" t="n">
        <f aca="false">IF(ISBLANK(Q1758),0,IF(Q1758&gt;=91,L1758,0))</f>
        <v>0</v>
      </c>
    </row>
    <row r="1759" customFormat="false" ht="14.25" hidden="false" customHeight="true" outlineLevel="0" collapsed="false">
      <c r="U1759" s="86" t="n">
        <f aca="false">IF(ISBLANK(Q1759),0,IF(AND(Q1759&gt;=1,Q1759&lt;=15),L1759,0))</f>
        <v>0</v>
      </c>
      <c r="V1759" s="86" t="n">
        <f aca="false">IF(ISBLANK(Q1759),0,IF(AND(Q1759&gt;=16,Q1759&lt;=30),L1759,0))</f>
        <v>0</v>
      </c>
      <c r="W1759" s="86" t="n">
        <f aca="false">IF(ISBLANK(Q1759),0,IF(AND(Q1759&gt;=31,Q1759&lt;=45),L1759,0))</f>
        <v>0</v>
      </c>
      <c r="X1759" s="86" t="n">
        <f aca="false">IF(ISBLANK(Q1759),0,IF(AND(Q1759&gt;=46,Q1759&lt;=60),L1759,0))</f>
        <v>0</v>
      </c>
      <c r="Y1759" s="86" t="n">
        <f aca="false">IF(ISBLANK(Q1759),0,IF(AND(Q1759&gt;=61,Q1759&lt;=90),L1759,0))</f>
        <v>0</v>
      </c>
      <c r="Z1759" s="86" t="n">
        <f aca="false">IF(ISBLANK(Q1759),0,IF(Q1759&gt;=91,L1759,0))</f>
        <v>0</v>
      </c>
    </row>
    <row r="1760" customFormat="false" ht="14.25" hidden="false" customHeight="true" outlineLevel="0" collapsed="false">
      <c r="U1760" s="86" t="n">
        <f aca="false">IF(ISBLANK(Q1760),0,IF(AND(Q1760&gt;=1,Q1760&lt;=15),L1760,0))</f>
        <v>0</v>
      </c>
      <c r="V1760" s="86" t="n">
        <f aca="false">IF(ISBLANK(Q1760),0,IF(AND(Q1760&gt;=16,Q1760&lt;=30),L1760,0))</f>
        <v>0</v>
      </c>
      <c r="W1760" s="86" t="n">
        <f aca="false">IF(ISBLANK(Q1760),0,IF(AND(Q1760&gt;=31,Q1760&lt;=45),L1760,0))</f>
        <v>0</v>
      </c>
      <c r="X1760" s="86" t="n">
        <f aca="false">IF(ISBLANK(Q1760),0,IF(AND(Q1760&gt;=46,Q1760&lt;=60),L1760,0))</f>
        <v>0</v>
      </c>
      <c r="Y1760" s="86" t="n">
        <f aca="false">IF(ISBLANK(Q1760),0,IF(AND(Q1760&gt;=61,Q1760&lt;=90),L1760,0))</f>
        <v>0</v>
      </c>
      <c r="Z1760" s="86" t="n">
        <f aca="false">IF(ISBLANK(Q1760),0,IF(Q1760&gt;=91,L1760,0))</f>
        <v>0</v>
      </c>
    </row>
    <row r="1761" customFormat="false" ht="14.25" hidden="false" customHeight="true" outlineLevel="0" collapsed="false">
      <c r="U1761" s="86" t="n">
        <f aca="false">IF(ISBLANK(Q1761),0,IF(AND(Q1761&gt;=1,Q1761&lt;=15),L1761,0))</f>
        <v>0</v>
      </c>
      <c r="V1761" s="86" t="n">
        <f aca="false">IF(ISBLANK(Q1761),0,IF(AND(Q1761&gt;=16,Q1761&lt;=30),L1761,0))</f>
        <v>0</v>
      </c>
      <c r="W1761" s="86" t="n">
        <f aca="false">IF(ISBLANK(Q1761),0,IF(AND(Q1761&gt;=31,Q1761&lt;=45),L1761,0))</f>
        <v>0</v>
      </c>
      <c r="X1761" s="86" t="n">
        <f aca="false">IF(ISBLANK(Q1761),0,IF(AND(Q1761&gt;=46,Q1761&lt;=60),L1761,0))</f>
        <v>0</v>
      </c>
      <c r="Y1761" s="86" t="n">
        <f aca="false">IF(ISBLANK(Q1761),0,IF(AND(Q1761&gt;=61,Q1761&lt;=90),L1761,0))</f>
        <v>0</v>
      </c>
      <c r="Z1761" s="86" t="n">
        <f aca="false">IF(ISBLANK(Q1761),0,IF(Q1761&gt;=91,L1761,0))</f>
        <v>0</v>
      </c>
    </row>
    <row r="1762" customFormat="false" ht="14.25" hidden="false" customHeight="true" outlineLevel="0" collapsed="false">
      <c r="U1762" s="86" t="n">
        <f aca="false">IF(ISBLANK(Q1762),0,IF(AND(Q1762&gt;=1,Q1762&lt;=15),L1762,0))</f>
        <v>0</v>
      </c>
      <c r="V1762" s="86" t="n">
        <f aca="false">IF(ISBLANK(Q1762),0,IF(AND(Q1762&gt;=16,Q1762&lt;=30),L1762,0))</f>
        <v>0</v>
      </c>
      <c r="W1762" s="86" t="n">
        <f aca="false">IF(ISBLANK(Q1762),0,IF(AND(Q1762&gt;=31,Q1762&lt;=45),L1762,0))</f>
        <v>0</v>
      </c>
      <c r="X1762" s="86" t="n">
        <f aca="false">IF(ISBLANK(Q1762),0,IF(AND(Q1762&gt;=46,Q1762&lt;=60),L1762,0))</f>
        <v>0</v>
      </c>
      <c r="Y1762" s="86" t="n">
        <f aca="false">IF(ISBLANK(Q1762),0,IF(AND(Q1762&gt;=61,Q1762&lt;=90),L1762,0))</f>
        <v>0</v>
      </c>
      <c r="Z1762" s="86" t="n">
        <f aca="false">IF(ISBLANK(Q1762),0,IF(Q1762&gt;=91,L1762,0))</f>
        <v>0</v>
      </c>
    </row>
    <row r="1763" customFormat="false" ht="14.25" hidden="false" customHeight="true" outlineLevel="0" collapsed="false">
      <c r="U1763" s="86" t="n">
        <f aca="false">IF(ISBLANK(Q1763),0,IF(AND(Q1763&gt;=1,Q1763&lt;=15),L1763,0))</f>
        <v>0</v>
      </c>
      <c r="V1763" s="86" t="n">
        <f aca="false">IF(ISBLANK(Q1763),0,IF(AND(Q1763&gt;=16,Q1763&lt;=30),L1763,0))</f>
        <v>0</v>
      </c>
      <c r="W1763" s="86" t="n">
        <f aca="false">IF(ISBLANK(Q1763),0,IF(AND(Q1763&gt;=31,Q1763&lt;=45),L1763,0))</f>
        <v>0</v>
      </c>
      <c r="X1763" s="86" t="n">
        <f aca="false">IF(ISBLANK(Q1763),0,IF(AND(Q1763&gt;=46,Q1763&lt;=60),L1763,0))</f>
        <v>0</v>
      </c>
      <c r="Y1763" s="86" t="n">
        <f aca="false">IF(ISBLANK(Q1763),0,IF(AND(Q1763&gt;=61,Q1763&lt;=90),L1763,0))</f>
        <v>0</v>
      </c>
      <c r="Z1763" s="86" t="n">
        <f aca="false">IF(ISBLANK(Q1763),0,IF(Q1763&gt;=91,L1763,0))</f>
        <v>0</v>
      </c>
    </row>
    <row r="1764" customFormat="false" ht="14.25" hidden="false" customHeight="true" outlineLevel="0" collapsed="false">
      <c r="U1764" s="86" t="n">
        <f aca="false">IF(ISBLANK(Q1764),0,IF(AND(Q1764&gt;=1,Q1764&lt;=15),L1764,0))</f>
        <v>0</v>
      </c>
      <c r="V1764" s="86" t="n">
        <f aca="false">IF(ISBLANK(Q1764),0,IF(AND(Q1764&gt;=16,Q1764&lt;=30),L1764,0))</f>
        <v>0</v>
      </c>
      <c r="W1764" s="86" t="n">
        <f aca="false">IF(ISBLANK(Q1764),0,IF(AND(Q1764&gt;=31,Q1764&lt;=45),L1764,0))</f>
        <v>0</v>
      </c>
      <c r="X1764" s="86" t="n">
        <f aca="false">IF(ISBLANK(Q1764),0,IF(AND(Q1764&gt;=46,Q1764&lt;=60),L1764,0))</f>
        <v>0</v>
      </c>
      <c r="Y1764" s="86" t="n">
        <f aca="false">IF(ISBLANK(Q1764),0,IF(AND(Q1764&gt;=61,Q1764&lt;=90),L1764,0))</f>
        <v>0</v>
      </c>
      <c r="Z1764" s="86" t="n">
        <f aca="false">IF(ISBLANK(Q1764),0,IF(Q1764&gt;=91,L1764,0))</f>
        <v>0</v>
      </c>
    </row>
    <row r="1765" customFormat="false" ht="14.25" hidden="false" customHeight="true" outlineLevel="0" collapsed="false">
      <c r="U1765" s="86" t="n">
        <f aca="false">IF(ISBLANK(Q1765),0,IF(AND(Q1765&gt;=1,Q1765&lt;=15),L1765,0))</f>
        <v>0</v>
      </c>
      <c r="V1765" s="86" t="n">
        <f aca="false">IF(ISBLANK(Q1765),0,IF(AND(Q1765&gt;=16,Q1765&lt;=30),L1765,0))</f>
        <v>0</v>
      </c>
      <c r="W1765" s="86" t="n">
        <f aca="false">IF(ISBLANK(Q1765),0,IF(AND(Q1765&gt;=31,Q1765&lt;=45),L1765,0))</f>
        <v>0</v>
      </c>
      <c r="X1765" s="86" t="n">
        <f aca="false">IF(ISBLANK(Q1765),0,IF(AND(Q1765&gt;=46,Q1765&lt;=60),L1765,0))</f>
        <v>0</v>
      </c>
      <c r="Y1765" s="86" t="n">
        <f aca="false">IF(ISBLANK(Q1765),0,IF(AND(Q1765&gt;=61,Q1765&lt;=90),L1765,0))</f>
        <v>0</v>
      </c>
      <c r="Z1765" s="86" t="n">
        <f aca="false">IF(ISBLANK(Q1765),0,IF(Q1765&gt;=91,L1765,0))</f>
        <v>0</v>
      </c>
    </row>
    <row r="1766" customFormat="false" ht="14.25" hidden="false" customHeight="true" outlineLevel="0" collapsed="false">
      <c r="U1766" s="86" t="n">
        <f aca="false">IF(ISBLANK(Q1766),0,IF(AND(Q1766&gt;=1,Q1766&lt;=15),L1766,0))</f>
        <v>0</v>
      </c>
      <c r="V1766" s="86" t="n">
        <f aca="false">IF(ISBLANK(Q1766),0,IF(AND(Q1766&gt;=16,Q1766&lt;=30),L1766,0))</f>
        <v>0</v>
      </c>
      <c r="W1766" s="86" t="n">
        <f aca="false">IF(ISBLANK(Q1766),0,IF(AND(Q1766&gt;=31,Q1766&lt;=45),L1766,0))</f>
        <v>0</v>
      </c>
      <c r="X1766" s="86" t="n">
        <f aca="false">IF(ISBLANK(Q1766),0,IF(AND(Q1766&gt;=46,Q1766&lt;=60),L1766,0))</f>
        <v>0</v>
      </c>
      <c r="Y1766" s="86" t="n">
        <f aca="false">IF(ISBLANK(Q1766),0,IF(AND(Q1766&gt;=61,Q1766&lt;=90),L1766,0))</f>
        <v>0</v>
      </c>
      <c r="Z1766" s="86" t="n">
        <f aca="false">IF(ISBLANK(Q1766),0,IF(Q1766&gt;=91,L1766,0))</f>
        <v>0</v>
      </c>
    </row>
    <row r="1767" customFormat="false" ht="14.25" hidden="false" customHeight="true" outlineLevel="0" collapsed="false">
      <c r="U1767" s="86" t="n">
        <f aca="false">IF(ISBLANK(Q1767),0,IF(AND(Q1767&gt;=1,Q1767&lt;=15),L1767,0))</f>
        <v>0</v>
      </c>
      <c r="V1767" s="86" t="n">
        <f aca="false">IF(ISBLANK(Q1767),0,IF(AND(Q1767&gt;=16,Q1767&lt;=30),L1767,0))</f>
        <v>0</v>
      </c>
      <c r="W1767" s="86" t="n">
        <f aca="false">IF(ISBLANK(Q1767),0,IF(AND(Q1767&gt;=31,Q1767&lt;=45),L1767,0))</f>
        <v>0</v>
      </c>
      <c r="X1767" s="86" t="n">
        <f aca="false">IF(ISBLANK(Q1767),0,IF(AND(Q1767&gt;=46,Q1767&lt;=60),L1767,0))</f>
        <v>0</v>
      </c>
      <c r="Y1767" s="86" t="n">
        <f aca="false">IF(ISBLANK(Q1767),0,IF(AND(Q1767&gt;=61,Q1767&lt;=90),L1767,0))</f>
        <v>0</v>
      </c>
      <c r="Z1767" s="86" t="n">
        <f aca="false">IF(ISBLANK(Q1767),0,IF(Q1767&gt;=91,L1767,0))</f>
        <v>0</v>
      </c>
    </row>
    <row r="1768" customFormat="false" ht="14.25" hidden="false" customHeight="true" outlineLevel="0" collapsed="false">
      <c r="U1768" s="86" t="n">
        <f aca="false">IF(ISBLANK(Q1768),0,IF(AND(Q1768&gt;=1,Q1768&lt;=15),L1768,0))</f>
        <v>0</v>
      </c>
      <c r="V1768" s="86" t="n">
        <f aca="false">IF(ISBLANK(Q1768),0,IF(AND(Q1768&gt;=16,Q1768&lt;=30),L1768,0))</f>
        <v>0</v>
      </c>
      <c r="W1768" s="86" t="n">
        <f aca="false">IF(ISBLANK(Q1768),0,IF(AND(Q1768&gt;=31,Q1768&lt;=45),L1768,0))</f>
        <v>0</v>
      </c>
      <c r="X1768" s="86" t="n">
        <f aca="false">IF(ISBLANK(Q1768),0,IF(AND(Q1768&gt;=46,Q1768&lt;=60),L1768,0))</f>
        <v>0</v>
      </c>
      <c r="Y1768" s="86" t="n">
        <f aca="false">IF(ISBLANK(Q1768),0,IF(AND(Q1768&gt;=61,Q1768&lt;=90),L1768,0))</f>
        <v>0</v>
      </c>
      <c r="Z1768" s="86" t="n">
        <f aca="false">IF(ISBLANK(Q1768),0,IF(Q1768&gt;=91,L1768,0))</f>
        <v>0</v>
      </c>
    </row>
    <row r="1769" customFormat="false" ht="14.25" hidden="false" customHeight="true" outlineLevel="0" collapsed="false">
      <c r="U1769" s="86" t="n">
        <f aca="false">IF(ISBLANK(Q1769),0,IF(AND(Q1769&gt;=1,Q1769&lt;=15),L1769,0))</f>
        <v>0</v>
      </c>
      <c r="V1769" s="86" t="n">
        <f aca="false">IF(ISBLANK(Q1769),0,IF(AND(Q1769&gt;=16,Q1769&lt;=30),L1769,0))</f>
        <v>0</v>
      </c>
      <c r="W1769" s="86" t="n">
        <f aca="false">IF(ISBLANK(Q1769),0,IF(AND(Q1769&gt;=31,Q1769&lt;=45),L1769,0))</f>
        <v>0</v>
      </c>
      <c r="X1769" s="86" t="n">
        <f aca="false">IF(ISBLANK(Q1769),0,IF(AND(Q1769&gt;=46,Q1769&lt;=60),L1769,0))</f>
        <v>0</v>
      </c>
      <c r="Y1769" s="86" t="n">
        <f aca="false">IF(ISBLANK(Q1769),0,IF(AND(Q1769&gt;=61,Q1769&lt;=90),L1769,0))</f>
        <v>0</v>
      </c>
      <c r="Z1769" s="86" t="n">
        <f aca="false">IF(ISBLANK(Q1769),0,IF(Q1769&gt;=91,L1769,0))</f>
        <v>0</v>
      </c>
    </row>
    <row r="1770" customFormat="false" ht="14.25" hidden="false" customHeight="true" outlineLevel="0" collapsed="false">
      <c r="U1770" s="86" t="n">
        <f aca="false">IF(ISBLANK(Q1770),0,IF(AND(Q1770&gt;=1,Q1770&lt;=15),L1770,0))</f>
        <v>0</v>
      </c>
      <c r="V1770" s="86" t="n">
        <f aca="false">IF(ISBLANK(Q1770),0,IF(AND(Q1770&gt;=16,Q1770&lt;=30),L1770,0))</f>
        <v>0</v>
      </c>
      <c r="W1770" s="86" t="n">
        <f aca="false">IF(ISBLANK(Q1770),0,IF(AND(Q1770&gt;=31,Q1770&lt;=45),L1770,0))</f>
        <v>0</v>
      </c>
      <c r="X1770" s="86" t="n">
        <f aca="false">IF(ISBLANK(Q1770),0,IF(AND(Q1770&gt;=46,Q1770&lt;=60),L1770,0))</f>
        <v>0</v>
      </c>
      <c r="Y1770" s="86" t="n">
        <f aca="false">IF(ISBLANK(Q1770),0,IF(AND(Q1770&gt;=61,Q1770&lt;=90),L1770,0))</f>
        <v>0</v>
      </c>
      <c r="Z1770" s="86" t="n">
        <f aca="false">IF(ISBLANK(Q1770),0,IF(Q1770&gt;=91,L1770,0))</f>
        <v>0</v>
      </c>
    </row>
    <row r="1771" customFormat="false" ht="14.25" hidden="false" customHeight="true" outlineLevel="0" collapsed="false">
      <c r="U1771" s="86" t="n">
        <f aca="false">IF(ISBLANK(Q1771),0,IF(AND(Q1771&gt;=1,Q1771&lt;=15),L1771,0))</f>
        <v>0</v>
      </c>
      <c r="V1771" s="86" t="n">
        <f aca="false">IF(ISBLANK(Q1771),0,IF(AND(Q1771&gt;=16,Q1771&lt;=30),L1771,0))</f>
        <v>0</v>
      </c>
      <c r="W1771" s="86" t="n">
        <f aca="false">IF(ISBLANK(Q1771),0,IF(AND(Q1771&gt;=31,Q1771&lt;=45),L1771,0))</f>
        <v>0</v>
      </c>
      <c r="X1771" s="86" t="n">
        <f aca="false">IF(ISBLANK(Q1771),0,IF(AND(Q1771&gt;=46,Q1771&lt;=60),L1771,0))</f>
        <v>0</v>
      </c>
      <c r="Y1771" s="86" t="n">
        <f aca="false">IF(ISBLANK(Q1771),0,IF(AND(Q1771&gt;=61,Q1771&lt;=90),L1771,0))</f>
        <v>0</v>
      </c>
      <c r="Z1771" s="86" t="n">
        <f aca="false">IF(ISBLANK(Q1771),0,IF(Q1771&gt;=91,L1771,0))</f>
        <v>0</v>
      </c>
    </row>
    <row r="1772" customFormat="false" ht="14.25" hidden="false" customHeight="true" outlineLevel="0" collapsed="false">
      <c r="U1772" s="86" t="n">
        <f aca="false">IF(ISBLANK(Q1772),0,IF(AND(Q1772&gt;=1,Q1772&lt;=15),L1772,0))</f>
        <v>0</v>
      </c>
      <c r="V1772" s="86" t="n">
        <f aca="false">IF(ISBLANK(Q1772),0,IF(AND(Q1772&gt;=16,Q1772&lt;=30),L1772,0))</f>
        <v>0</v>
      </c>
      <c r="W1772" s="86" t="n">
        <f aca="false">IF(ISBLANK(Q1772),0,IF(AND(Q1772&gt;=31,Q1772&lt;=45),L1772,0))</f>
        <v>0</v>
      </c>
      <c r="X1772" s="86" t="n">
        <f aca="false">IF(ISBLANK(Q1772),0,IF(AND(Q1772&gt;=46,Q1772&lt;=60),L1772,0))</f>
        <v>0</v>
      </c>
      <c r="Y1772" s="86" t="n">
        <f aca="false">IF(ISBLANK(Q1772),0,IF(AND(Q1772&gt;=61,Q1772&lt;=90),L1772,0))</f>
        <v>0</v>
      </c>
      <c r="Z1772" s="86" t="n">
        <f aca="false">IF(ISBLANK(Q1772),0,IF(Q1772&gt;=91,L1772,0))</f>
        <v>0</v>
      </c>
    </row>
    <row r="1773" customFormat="false" ht="14.25" hidden="false" customHeight="true" outlineLevel="0" collapsed="false">
      <c r="U1773" s="86" t="n">
        <f aca="false">IF(ISBLANK(Q1773),0,IF(AND(Q1773&gt;=1,Q1773&lt;=15),L1773,0))</f>
        <v>0</v>
      </c>
      <c r="V1773" s="86" t="n">
        <f aca="false">IF(ISBLANK(Q1773),0,IF(AND(Q1773&gt;=16,Q1773&lt;=30),L1773,0))</f>
        <v>0</v>
      </c>
      <c r="W1773" s="86" t="n">
        <f aca="false">IF(ISBLANK(Q1773),0,IF(AND(Q1773&gt;=31,Q1773&lt;=45),L1773,0))</f>
        <v>0</v>
      </c>
      <c r="X1773" s="86" t="n">
        <f aca="false">IF(ISBLANK(Q1773),0,IF(AND(Q1773&gt;=46,Q1773&lt;=60),L1773,0))</f>
        <v>0</v>
      </c>
      <c r="Y1773" s="86" t="n">
        <f aca="false">IF(ISBLANK(Q1773),0,IF(AND(Q1773&gt;=61,Q1773&lt;=90),L1773,0))</f>
        <v>0</v>
      </c>
      <c r="Z1773" s="86" t="n">
        <f aca="false">IF(ISBLANK(Q1773),0,IF(Q1773&gt;=91,L1773,0))</f>
        <v>0</v>
      </c>
    </row>
    <row r="1774" customFormat="false" ht="14.25" hidden="false" customHeight="true" outlineLevel="0" collapsed="false">
      <c r="U1774" s="86" t="n">
        <f aca="false">IF(ISBLANK(Q1774),0,IF(AND(Q1774&gt;=1,Q1774&lt;=15),L1774,0))</f>
        <v>0</v>
      </c>
      <c r="V1774" s="86" t="n">
        <f aca="false">IF(ISBLANK(Q1774),0,IF(AND(Q1774&gt;=16,Q1774&lt;=30),L1774,0))</f>
        <v>0</v>
      </c>
      <c r="W1774" s="86" t="n">
        <f aca="false">IF(ISBLANK(Q1774),0,IF(AND(Q1774&gt;=31,Q1774&lt;=45),L1774,0))</f>
        <v>0</v>
      </c>
      <c r="X1774" s="86" t="n">
        <f aca="false">IF(ISBLANK(Q1774),0,IF(AND(Q1774&gt;=46,Q1774&lt;=60),L1774,0))</f>
        <v>0</v>
      </c>
      <c r="Y1774" s="86" t="n">
        <f aca="false">IF(ISBLANK(Q1774),0,IF(AND(Q1774&gt;=61,Q1774&lt;=90),L1774,0))</f>
        <v>0</v>
      </c>
      <c r="Z1774" s="86" t="n">
        <f aca="false">IF(ISBLANK(Q1774),0,IF(Q1774&gt;=91,L1774,0))</f>
        <v>0</v>
      </c>
    </row>
    <row r="1775" customFormat="false" ht="14.25" hidden="false" customHeight="true" outlineLevel="0" collapsed="false">
      <c r="U1775" s="86" t="n">
        <f aca="false">IF(ISBLANK(Q1775),0,IF(AND(Q1775&gt;=1,Q1775&lt;=15),L1775,0))</f>
        <v>0</v>
      </c>
      <c r="V1775" s="86" t="n">
        <f aca="false">IF(ISBLANK(Q1775),0,IF(AND(Q1775&gt;=16,Q1775&lt;=30),L1775,0))</f>
        <v>0</v>
      </c>
      <c r="W1775" s="86" t="n">
        <f aca="false">IF(ISBLANK(Q1775),0,IF(AND(Q1775&gt;=31,Q1775&lt;=45),L1775,0))</f>
        <v>0</v>
      </c>
      <c r="X1775" s="86" t="n">
        <f aca="false">IF(ISBLANK(Q1775),0,IF(AND(Q1775&gt;=46,Q1775&lt;=60),L1775,0))</f>
        <v>0</v>
      </c>
      <c r="Y1775" s="86" t="n">
        <f aca="false">IF(ISBLANK(Q1775),0,IF(AND(Q1775&gt;=61,Q1775&lt;=90),L1775,0))</f>
        <v>0</v>
      </c>
      <c r="Z1775" s="86" t="n">
        <f aca="false">IF(ISBLANK(Q1775),0,IF(Q1775&gt;=91,L1775,0))</f>
        <v>0</v>
      </c>
    </row>
    <row r="1776" customFormat="false" ht="14.25" hidden="false" customHeight="true" outlineLevel="0" collapsed="false">
      <c r="U1776" s="86" t="n">
        <f aca="false">IF(ISBLANK(Q1776),0,IF(AND(Q1776&gt;=1,Q1776&lt;=15),L1776,0))</f>
        <v>0</v>
      </c>
      <c r="V1776" s="86" t="n">
        <f aca="false">IF(ISBLANK(Q1776),0,IF(AND(Q1776&gt;=16,Q1776&lt;=30),L1776,0))</f>
        <v>0</v>
      </c>
      <c r="W1776" s="86" t="n">
        <f aca="false">IF(ISBLANK(Q1776),0,IF(AND(Q1776&gt;=31,Q1776&lt;=45),L1776,0))</f>
        <v>0</v>
      </c>
      <c r="X1776" s="86" t="n">
        <f aca="false">IF(ISBLANK(Q1776),0,IF(AND(Q1776&gt;=46,Q1776&lt;=60),L1776,0))</f>
        <v>0</v>
      </c>
      <c r="Y1776" s="86" t="n">
        <f aca="false">IF(ISBLANK(Q1776),0,IF(AND(Q1776&gt;=61,Q1776&lt;=90),L1776,0))</f>
        <v>0</v>
      </c>
      <c r="Z1776" s="86" t="n">
        <f aca="false">IF(ISBLANK(Q1776),0,IF(Q1776&gt;=91,L1776,0))</f>
        <v>0</v>
      </c>
    </row>
    <row r="1777" customFormat="false" ht="14.25" hidden="false" customHeight="true" outlineLevel="0" collapsed="false">
      <c r="U1777" s="86" t="n">
        <f aca="false">IF(ISBLANK(Q1777),0,IF(AND(Q1777&gt;=1,Q1777&lt;=15),L1777,0))</f>
        <v>0</v>
      </c>
      <c r="V1777" s="86" t="n">
        <f aca="false">IF(ISBLANK(Q1777),0,IF(AND(Q1777&gt;=16,Q1777&lt;=30),L1777,0))</f>
        <v>0</v>
      </c>
      <c r="W1777" s="86" t="n">
        <f aca="false">IF(ISBLANK(Q1777),0,IF(AND(Q1777&gt;=31,Q1777&lt;=45),L1777,0))</f>
        <v>0</v>
      </c>
      <c r="X1777" s="86" t="n">
        <f aca="false">IF(ISBLANK(Q1777),0,IF(AND(Q1777&gt;=46,Q1777&lt;=60),L1777,0))</f>
        <v>0</v>
      </c>
      <c r="Y1777" s="86" t="n">
        <f aca="false">IF(ISBLANK(Q1777),0,IF(AND(Q1777&gt;=61,Q1777&lt;=90),L1777,0))</f>
        <v>0</v>
      </c>
      <c r="Z1777" s="86" t="n">
        <f aca="false">IF(ISBLANK(Q1777),0,IF(Q1777&gt;=91,L1777,0))</f>
        <v>0</v>
      </c>
    </row>
    <row r="1778" customFormat="false" ht="14.25" hidden="false" customHeight="true" outlineLevel="0" collapsed="false">
      <c r="U1778" s="86" t="n">
        <f aca="false">IF(ISBLANK(Q1778),0,IF(AND(Q1778&gt;=1,Q1778&lt;=15),L1778,0))</f>
        <v>0</v>
      </c>
      <c r="V1778" s="86" t="n">
        <f aca="false">IF(ISBLANK(Q1778),0,IF(AND(Q1778&gt;=16,Q1778&lt;=30),L1778,0))</f>
        <v>0</v>
      </c>
      <c r="W1778" s="86" t="n">
        <f aca="false">IF(ISBLANK(Q1778),0,IF(AND(Q1778&gt;=31,Q1778&lt;=45),L1778,0))</f>
        <v>0</v>
      </c>
      <c r="X1778" s="86" t="n">
        <f aca="false">IF(ISBLANK(Q1778),0,IF(AND(Q1778&gt;=46,Q1778&lt;=60),L1778,0))</f>
        <v>0</v>
      </c>
      <c r="Y1778" s="86" t="n">
        <f aca="false">IF(ISBLANK(Q1778),0,IF(AND(Q1778&gt;=61,Q1778&lt;=90),L1778,0))</f>
        <v>0</v>
      </c>
      <c r="Z1778" s="86" t="n">
        <f aca="false">IF(ISBLANK(Q1778),0,IF(Q1778&gt;=91,L1778,0))</f>
        <v>0</v>
      </c>
    </row>
    <row r="1779" customFormat="false" ht="14.25" hidden="false" customHeight="true" outlineLevel="0" collapsed="false">
      <c r="U1779" s="86" t="n">
        <f aca="false">IF(ISBLANK(Q1779),0,IF(AND(Q1779&gt;=1,Q1779&lt;=15),L1779,0))</f>
        <v>0</v>
      </c>
      <c r="V1779" s="86" t="n">
        <f aca="false">IF(ISBLANK(Q1779),0,IF(AND(Q1779&gt;=16,Q1779&lt;=30),L1779,0))</f>
        <v>0</v>
      </c>
      <c r="W1779" s="86" t="n">
        <f aca="false">IF(ISBLANK(Q1779),0,IF(AND(Q1779&gt;=31,Q1779&lt;=45),L1779,0))</f>
        <v>0</v>
      </c>
      <c r="X1779" s="86" t="n">
        <f aca="false">IF(ISBLANK(Q1779),0,IF(AND(Q1779&gt;=46,Q1779&lt;=60),L1779,0))</f>
        <v>0</v>
      </c>
      <c r="Y1779" s="86" t="n">
        <f aca="false">IF(ISBLANK(Q1779),0,IF(AND(Q1779&gt;=61,Q1779&lt;=90),L1779,0))</f>
        <v>0</v>
      </c>
      <c r="Z1779" s="86" t="n">
        <f aca="false">IF(ISBLANK(Q1779),0,IF(Q1779&gt;=91,L1779,0))</f>
        <v>0</v>
      </c>
    </row>
    <row r="1780" customFormat="false" ht="14.25" hidden="false" customHeight="true" outlineLevel="0" collapsed="false">
      <c r="U1780" s="86" t="n">
        <f aca="false">IF(ISBLANK(Q1780),0,IF(AND(Q1780&gt;=1,Q1780&lt;=15),L1780,0))</f>
        <v>0</v>
      </c>
      <c r="V1780" s="86" t="n">
        <f aca="false">IF(ISBLANK(Q1780),0,IF(AND(Q1780&gt;=16,Q1780&lt;=30),L1780,0))</f>
        <v>0</v>
      </c>
      <c r="W1780" s="86" t="n">
        <f aca="false">IF(ISBLANK(Q1780),0,IF(AND(Q1780&gt;=31,Q1780&lt;=45),L1780,0))</f>
        <v>0</v>
      </c>
      <c r="X1780" s="86" t="n">
        <f aca="false">IF(ISBLANK(Q1780),0,IF(AND(Q1780&gt;=46,Q1780&lt;=60),L1780,0))</f>
        <v>0</v>
      </c>
      <c r="Y1780" s="86" t="n">
        <f aca="false">IF(ISBLANK(Q1780),0,IF(AND(Q1780&gt;=61,Q1780&lt;=90),L1780,0))</f>
        <v>0</v>
      </c>
      <c r="Z1780" s="86" t="n">
        <f aca="false">IF(ISBLANK(Q1780),0,IF(Q1780&gt;=91,L1780,0))</f>
        <v>0</v>
      </c>
    </row>
    <row r="1781" customFormat="false" ht="14.25" hidden="false" customHeight="true" outlineLevel="0" collapsed="false">
      <c r="U1781" s="86" t="n">
        <f aca="false">IF(ISBLANK(Q1781),0,IF(AND(Q1781&gt;=1,Q1781&lt;=15),L1781,0))</f>
        <v>0</v>
      </c>
      <c r="V1781" s="86" t="n">
        <f aca="false">IF(ISBLANK(Q1781),0,IF(AND(Q1781&gt;=16,Q1781&lt;=30),L1781,0))</f>
        <v>0</v>
      </c>
      <c r="W1781" s="86" t="n">
        <f aca="false">IF(ISBLANK(Q1781),0,IF(AND(Q1781&gt;=31,Q1781&lt;=45),L1781,0))</f>
        <v>0</v>
      </c>
      <c r="X1781" s="86" t="n">
        <f aca="false">IF(ISBLANK(Q1781),0,IF(AND(Q1781&gt;=46,Q1781&lt;=60),L1781,0))</f>
        <v>0</v>
      </c>
      <c r="Y1781" s="86" t="n">
        <f aca="false">IF(ISBLANK(Q1781),0,IF(AND(Q1781&gt;=61,Q1781&lt;=90),L1781,0))</f>
        <v>0</v>
      </c>
      <c r="Z1781" s="86" t="n">
        <f aca="false">IF(ISBLANK(Q1781),0,IF(Q1781&gt;=91,L1781,0))</f>
        <v>0</v>
      </c>
    </row>
    <row r="1782" customFormat="false" ht="14.25" hidden="false" customHeight="true" outlineLevel="0" collapsed="false">
      <c r="U1782" s="86" t="n">
        <f aca="false">IF(ISBLANK(Q1782),0,IF(AND(Q1782&gt;=1,Q1782&lt;=15),L1782,0))</f>
        <v>0</v>
      </c>
      <c r="V1782" s="86" t="n">
        <f aca="false">IF(ISBLANK(Q1782),0,IF(AND(Q1782&gt;=16,Q1782&lt;=30),L1782,0))</f>
        <v>0</v>
      </c>
      <c r="W1782" s="86" t="n">
        <f aca="false">IF(ISBLANK(Q1782),0,IF(AND(Q1782&gt;=31,Q1782&lt;=45),L1782,0))</f>
        <v>0</v>
      </c>
      <c r="X1782" s="86" t="n">
        <f aca="false">IF(ISBLANK(Q1782),0,IF(AND(Q1782&gt;=46,Q1782&lt;=60),L1782,0))</f>
        <v>0</v>
      </c>
      <c r="Y1782" s="86" t="n">
        <f aca="false">IF(ISBLANK(Q1782),0,IF(AND(Q1782&gt;=61,Q1782&lt;=90),L1782,0))</f>
        <v>0</v>
      </c>
      <c r="Z1782" s="86" t="n">
        <f aca="false">IF(ISBLANK(Q1782),0,IF(Q1782&gt;=91,L1782,0))</f>
        <v>0</v>
      </c>
    </row>
    <row r="1783" customFormat="false" ht="14.25" hidden="false" customHeight="true" outlineLevel="0" collapsed="false">
      <c r="U1783" s="86" t="n">
        <f aca="false">IF(ISBLANK(Q1783),0,IF(AND(Q1783&gt;=1,Q1783&lt;=15),L1783,0))</f>
        <v>0</v>
      </c>
      <c r="V1783" s="86" t="n">
        <f aca="false">IF(ISBLANK(Q1783),0,IF(AND(Q1783&gt;=16,Q1783&lt;=30),L1783,0))</f>
        <v>0</v>
      </c>
      <c r="W1783" s="86" t="n">
        <f aca="false">IF(ISBLANK(Q1783),0,IF(AND(Q1783&gt;=31,Q1783&lt;=45),L1783,0))</f>
        <v>0</v>
      </c>
      <c r="X1783" s="86" t="n">
        <f aca="false">IF(ISBLANK(Q1783),0,IF(AND(Q1783&gt;=46,Q1783&lt;=60),L1783,0))</f>
        <v>0</v>
      </c>
      <c r="Y1783" s="86" t="n">
        <f aca="false">IF(ISBLANK(Q1783),0,IF(AND(Q1783&gt;=61,Q1783&lt;=90),L1783,0))</f>
        <v>0</v>
      </c>
      <c r="Z1783" s="86" t="n">
        <f aca="false">IF(ISBLANK(Q1783),0,IF(Q1783&gt;=91,L1783,0))</f>
        <v>0</v>
      </c>
    </row>
    <row r="1784" customFormat="false" ht="14.25" hidden="false" customHeight="true" outlineLevel="0" collapsed="false">
      <c r="U1784" s="86" t="n">
        <f aca="false">IF(ISBLANK(Q1784),0,IF(AND(Q1784&gt;=1,Q1784&lt;=15),L1784,0))</f>
        <v>0</v>
      </c>
      <c r="V1784" s="86" t="n">
        <f aca="false">IF(ISBLANK(Q1784),0,IF(AND(Q1784&gt;=16,Q1784&lt;=30),L1784,0))</f>
        <v>0</v>
      </c>
      <c r="W1784" s="86" t="n">
        <f aca="false">IF(ISBLANK(Q1784),0,IF(AND(Q1784&gt;=31,Q1784&lt;=45),L1784,0))</f>
        <v>0</v>
      </c>
      <c r="X1784" s="86" t="n">
        <f aca="false">IF(ISBLANK(Q1784),0,IF(AND(Q1784&gt;=46,Q1784&lt;=60),L1784,0))</f>
        <v>0</v>
      </c>
      <c r="Y1784" s="86" t="n">
        <f aca="false">IF(ISBLANK(Q1784),0,IF(AND(Q1784&gt;=61,Q1784&lt;=90),L1784,0))</f>
        <v>0</v>
      </c>
      <c r="Z1784" s="86" t="n">
        <f aca="false">IF(ISBLANK(Q1784),0,IF(Q1784&gt;=91,L1784,0))</f>
        <v>0</v>
      </c>
    </row>
    <row r="1785" customFormat="false" ht="14.25" hidden="false" customHeight="true" outlineLevel="0" collapsed="false">
      <c r="U1785" s="86" t="n">
        <f aca="false">IF(ISBLANK(Q1785),0,IF(AND(Q1785&gt;=1,Q1785&lt;=15),L1785,0))</f>
        <v>0</v>
      </c>
      <c r="V1785" s="86" t="n">
        <f aca="false">IF(ISBLANK(Q1785),0,IF(AND(Q1785&gt;=16,Q1785&lt;=30),L1785,0))</f>
        <v>0</v>
      </c>
      <c r="W1785" s="86" t="n">
        <f aca="false">IF(ISBLANK(Q1785),0,IF(AND(Q1785&gt;=31,Q1785&lt;=45),L1785,0))</f>
        <v>0</v>
      </c>
      <c r="X1785" s="86" t="n">
        <f aca="false">IF(ISBLANK(Q1785),0,IF(AND(Q1785&gt;=46,Q1785&lt;=60),L1785,0))</f>
        <v>0</v>
      </c>
      <c r="Y1785" s="86" t="n">
        <f aca="false">IF(ISBLANK(Q1785),0,IF(AND(Q1785&gt;=61,Q1785&lt;=90),L1785,0))</f>
        <v>0</v>
      </c>
      <c r="Z1785" s="86" t="n">
        <f aca="false">IF(ISBLANK(Q1785),0,IF(Q1785&gt;=91,L1785,0))</f>
        <v>0</v>
      </c>
    </row>
    <row r="1786" customFormat="false" ht="14.25" hidden="false" customHeight="true" outlineLevel="0" collapsed="false">
      <c r="U1786" s="86" t="n">
        <f aca="false">IF(ISBLANK(Q1786),0,IF(AND(Q1786&gt;=1,Q1786&lt;=15),L1786,0))</f>
        <v>0</v>
      </c>
      <c r="V1786" s="86" t="n">
        <f aca="false">IF(ISBLANK(Q1786),0,IF(AND(Q1786&gt;=16,Q1786&lt;=30),L1786,0))</f>
        <v>0</v>
      </c>
      <c r="W1786" s="86" t="n">
        <f aca="false">IF(ISBLANK(Q1786),0,IF(AND(Q1786&gt;=31,Q1786&lt;=45),L1786,0))</f>
        <v>0</v>
      </c>
      <c r="X1786" s="86" t="n">
        <f aca="false">IF(ISBLANK(Q1786),0,IF(AND(Q1786&gt;=46,Q1786&lt;=60),L1786,0))</f>
        <v>0</v>
      </c>
      <c r="Y1786" s="86" t="n">
        <f aca="false">IF(ISBLANK(Q1786),0,IF(AND(Q1786&gt;=61,Q1786&lt;=90),L1786,0))</f>
        <v>0</v>
      </c>
      <c r="Z1786" s="86" t="n">
        <f aca="false">IF(ISBLANK(Q1786),0,IF(Q1786&gt;=91,L1786,0))</f>
        <v>0</v>
      </c>
    </row>
    <row r="1787" customFormat="false" ht="14.25" hidden="false" customHeight="true" outlineLevel="0" collapsed="false">
      <c r="U1787" s="86" t="n">
        <f aca="false">IF(ISBLANK(Q1787),0,IF(AND(Q1787&gt;=1,Q1787&lt;=15),L1787,0))</f>
        <v>0</v>
      </c>
      <c r="V1787" s="86" t="n">
        <f aca="false">IF(ISBLANK(Q1787),0,IF(AND(Q1787&gt;=16,Q1787&lt;=30),L1787,0))</f>
        <v>0</v>
      </c>
      <c r="W1787" s="86" t="n">
        <f aca="false">IF(ISBLANK(Q1787),0,IF(AND(Q1787&gt;=31,Q1787&lt;=45),L1787,0))</f>
        <v>0</v>
      </c>
      <c r="X1787" s="86" t="n">
        <f aca="false">IF(ISBLANK(Q1787),0,IF(AND(Q1787&gt;=46,Q1787&lt;=60),L1787,0))</f>
        <v>0</v>
      </c>
      <c r="Y1787" s="86" t="n">
        <f aca="false">IF(ISBLANK(Q1787),0,IF(AND(Q1787&gt;=61,Q1787&lt;=90),L1787,0))</f>
        <v>0</v>
      </c>
      <c r="Z1787" s="86" t="n">
        <f aca="false">IF(ISBLANK(Q1787),0,IF(Q1787&gt;=91,L1787,0))</f>
        <v>0</v>
      </c>
    </row>
    <row r="1788" customFormat="false" ht="14.25" hidden="false" customHeight="true" outlineLevel="0" collapsed="false">
      <c r="U1788" s="86" t="n">
        <f aca="false">IF(ISBLANK(Q1788),0,IF(AND(Q1788&gt;=1,Q1788&lt;=15),L1788,0))</f>
        <v>0</v>
      </c>
      <c r="V1788" s="86" t="n">
        <f aca="false">IF(ISBLANK(Q1788),0,IF(AND(Q1788&gt;=16,Q1788&lt;=30),L1788,0))</f>
        <v>0</v>
      </c>
      <c r="W1788" s="86" t="n">
        <f aca="false">IF(ISBLANK(Q1788),0,IF(AND(Q1788&gt;=31,Q1788&lt;=45),L1788,0))</f>
        <v>0</v>
      </c>
      <c r="X1788" s="86" t="n">
        <f aca="false">IF(ISBLANK(Q1788),0,IF(AND(Q1788&gt;=46,Q1788&lt;=60),L1788,0))</f>
        <v>0</v>
      </c>
      <c r="Y1788" s="86" t="n">
        <f aca="false">IF(ISBLANK(Q1788),0,IF(AND(Q1788&gt;=61,Q1788&lt;=90),L1788,0))</f>
        <v>0</v>
      </c>
      <c r="Z1788" s="86" t="n">
        <f aca="false">IF(ISBLANK(Q1788),0,IF(Q1788&gt;=91,L1788,0))</f>
        <v>0</v>
      </c>
    </row>
    <row r="1789" customFormat="false" ht="14.25" hidden="false" customHeight="true" outlineLevel="0" collapsed="false">
      <c r="U1789" s="86" t="n">
        <f aca="false">IF(ISBLANK(Q1789),0,IF(AND(Q1789&gt;=1,Q1789&lt;=15),L1789,0))</f>
        <v>0</v>
      </c>
      <c r="V1789" s="86" t="n">
        <f aca="false">IF(ISBLANK(Q1789),0,IF(AND(Q1789&gt;=16,Q1789&lt;=30),L1789,0))</f>
        <v>0</v>
      </c>
      <c r="W1789" s="86" t="n">
        <f aca="false">IF(ISBLANK(Q1789),0,IF(AND(Q1789&gt;=31,Q1789&lt;=45),L1789,0))</f>
        <v>0</v>
      </c>
      <c r="X1789" s="86" t="n">
        <f aca="false">IF(ISBLANK(Q1789),0,IF(AND(Q1789&gt;=46,Q1789&lt;=60),L1789,0))</f>
        <v>0</v>
      </c>
      <c r="Y1789" s="86" t="n">
        <f aca="false">IF(ISBLANK(Q1789),0,IF(AND(Q1789&gt;=61,Q1789&lt;=90),L1789,0))</f>
        <v>0</v>
      </c>
      <c r="Z1789" s="86" t="n">
        <f aca="false">IF(ISBLANK(Q1789),0,IF(Q1789&gt;=91,L1789,0))</f>
        <v>0</v>
      </c>
    </row>
    <row r="1790" customFormat="false" ht="14.25" hidden="false" customHeight="true" outlineLevel="0" collapsed="false">
      <c r="U1790" s="86" t="n">
        <f aca="false">IF(ISBLANK(Q1790),0,IF(AND(Q1790&gt;=1,Q1790&lt;=15),L1790,0))</f>
        <v>0</v>
      </c>
      <c r="V1790" s="86" t="n">
        <f aca="false">IF(ISBLANK(Q1790),0,IF(AND(Q1790&gt;=16,Q1790&lt;=30),L1790,0))</f>
        <v>0</v>
      </c>
      <c r="W1790" s="86" t="n">
        <f aca="false">IF(ISBLANK(Q1790),0,IF(AND(Q1790&gt;=31,Q1790&lt;=45),L1790,0))</f>
        <v>0</v>
      </c>
      <c r="X1790" s="86" t="n">
        <f aca="false">IF(ISBLANK(Q1790),0,IF(AND(Q1790&gt;=46,Q1790&lt;=60),L1790,0))</f>
        <v>0</v>
      </c>
      <c r="Y1790" s="86" t="n">
        <f aca="false">IF(ISBLANK(Q1790),0,IF(AND(Q1790&gt;=61,Q1790&lt;=90),L1790,0))</f>
        <v>0</v>
      </c>
      <c r="Z1790" s="86" t="n">
        <f aca="false">IF(ISBLANK(Q1790),0,IF(Q1790&gt;=91,L1790,0))</f>
        <v>0</v>
      </c>
    </row>
    <row r="1791" customFormat="false" ht="14.25" hidden="false" customHeight="true" outlineLevel="0" collapsed="false">
      <c r="U1791" s="86" t="n">
        <f aca="false">IF(ISBLANK(Q1791),0,IF(AND(Q1791&gt;=1,Q1791&lt;=15),L1791,0))</f>
        <v>0</v>
      </c>
      <c r="V1791" s="86" t="n">
        <f aca="false">IF(ISBLANK(Q1791),0,IF(AND(Q1791&gt;=16,Q1791&lt;=30),L1791,0))</f>
        <v>0</v>
      </c>
      <c r="W1791" s="86" t="n">
        <f aca="false">IF(ISBLANK(Q1791),0,IF(AND(Q1791&gt;=31,Q1791&lt;=45),L1791,0))</f>
        <v>0</v>
      </c>
      <c r="X1791" s="86" t="n">
        <f aca="false">IF(ISBLANK(Q1791),0,IF(AND(Q1791&gt;=46,Q1791&lt;=60),L1791,0))</f>
        <v>0</v>
      </c>
      <c r="Y1791" s="86" t="n">
        <f aca="false">IF(ISBLANK(Q1791),0,IF(AND(Q1791&gt;=61,Q1791&lt;=90),L1791,0))</f>
        <v>0</v>
      </c>
      <c r="Z1791" s="86" t="n">
        <f aca="false">IF(ISBLANK(Q1791),0,IF(Q1791&gt;=91,L1791,0))</f>
        <v>0</v>
      </c>
    </row>
    <row r="1792" customFormat="false" ht="14.25" hidden="false" customHeight="true" outlineLevel="0" collapsed="false">
      <c r="U1792" s="86" t="n">
        <f aca="false">IF(ISBLANK(Q1792),0,IF(AND(Q1792&gt;=1,Q1792&lt;=15),L1792,0))</f>
        <v>0</v>
      </c>
      <c r="V1792" s="86" t="n">
        <f aca="false">IF(ISBLANK(Q1792),0,IF(AND(Q1792&gt;=16,Q1792&lt;=30),L1792,0))</f>
        <v>0</v>
      </c>
      <c r="W1792" s="86" t="n">
        <f aca="false">IF(ISBLANK(Q1792),0,IF(AND(Q1792&gt;=31,Q1792&lt;=45),L1792,0))</f>
        <v>0</v>
      </c>
      <c r="X1792" s="86" t="n">
        <f aca="false">IF(ISBLANK(Q1792),0,IF(AND(Q1792&gt;=46,Q1792&lt;=60),L1792,0))</f>
        <v>0</v>
      </c>
      <c r="Y1792" s="86" t="n">
        <f aca="false">IF(ISBLANK(Q1792),0,IF(AND(Q1792&gt;=61,Q1792&lt;=90),L1792,0))</f>
        <v>0</v>
      </c>
      <c r="Z1792" s="86" t="n">
        <f aca="false">IF(ISBLANK(Q1792),0,IF(Q1792&gt;=91,L1792,0))</f>
        <v>0</v>
      </c>
    </row>
    <row r="1793" customFormat="false" ht="14.25" hidden="false" customHeight="true" outlineLevel="0" collapsed="false">
      <c r="U1793" s="86" t="n">
        <f aca="false">IF(ISBLANK(Q1793),0,IF(AND(Q1793&gt;=1,Q1793&lt;=15),L1793,0))</f>
        <v>0</v>
      </c>
      <c r="V1793" s="86" t="n">
        <f aca="false">IF(ISBLANK(Q1793),0,IF(AND(Q1793&gt;=16,Q1793&lt;=30),L1793,0))</f>
        <v>0</v>
      </c>
      <c r="W1793" s="86" t="n">
        <f aca="false">IF(ISBLANK(Q1793),0,IF(AND(Q1793&gt;=31,Q1793&lt;=45),L1793,0))</f>
        <v>0</v>
      </c>
      <c r="X1793" s="86" t="n">
        <f aca="false">IF(ISBLANK(Q1793),0,IF(AND(Q1793&gt;=46,Q1793&lt;=60),L1793,0))</f>
        <v>0</v>
      </c>
      <c r="Y1793" s="86" t="n">
        <f aca="false">IF(ISBLANK(Q1793),0,IF(AND(Q1793&gt;=61,Q1793&lt;=90),L1793,0))</f>
        <v>0</v>
      </c>
      <c r="Z1793" s="86" t="n">
        <f aca="false">IF(ISBLANK(Q1793),0,IF(Q1793&gt;=91,L1793,0))</f>
        <v>0</v>
      </c>
    </row>
    <row r="1794" customFormat="false" ht="14.25" hidden="false" customHeight="true" outlineLevel="0" collapsed="false">
      <c r="U1794" s="86" t="n">
        <f aca="false">IF(ISBLANK(Q1794),0,IF(AND(Q1794&gt;=1,Q1794&lt;=15),L1794,0))</f>
        <v>0</v>
      </c>
      <c r="V1794" s="86" t="n">
        <f aca="false">IF(ISBLANK(Q1794),0,IF(AND(Q1794&gt;=16,Q1794&lt;=30),L1794,0))</f>
        <v>0</v>
      </c>
      <c r="W1794" s="86" t="n">
        <f aca="false">IF(ISBLANK(Q1794),0,IF(AND(Q1794&gt;=31,Q1794&lt;=45),L1794,0))</f>
        <v>0</v>
      </c>
      <c r="X1794" s="86" t="n">
        <f aca="false">IF(ISBLANK(Q1794),0,IF(AND(Q1794&gt;=46,Q1794&lt;=60),L1794,0))</f>
        <v>0</v>
      </c>
      <c r="Y1794" s="86" t="n">
        <f aca="false">IF(ISBLANK(Q1794),0,IF(AND(Q1794&gt;=61,Q1794&lt;=90),L1794,0))</f>
        <v>0</v>
      </c>
      <c r="Z1794" s="86" t="n">
        <f aca="false">IF(ISBLANK(Q1794),0,IF(Q1794&gt;=91,L1794,0))</f>
        <v>0</v>
      </c>
    </row>
    <row r="1795" customFormat="false" ht="14.25" hidden="false" customHeight="true" outlineLevel="0" collapsed="false">
      <c r="U1795" s="86" t="n">
        <f aca="false">IF(ISBLANK(Q1795),0,IF(AND(Q1795&gt;=1,Q1795&lt;=15),L1795,0))</f>
        <v>0</v>
      </c>
      <c r="V1795" s="86" t="n">
        <f aca="false">IF(ISBLANK(Q1795),0,IF(AND(Q1795&gt;=16,Q1795&lt;=30),L1795,0))</f>
        <v>0</v>
      </c>
      <c r="W1795" s="86" t="n">
        <f aca="false">IF(ISBLANK(Q1795),0,IF(AND(Q1795&gt;=31,Q1795&lt;=45),L1795,0))</f>
        <v>0</v>
      </c>
      <c r="X1795" s="86" t="n">
        <f aca="false">IF(ISBLANK(Q1795),0,IF(AND(Q1795&gt;=46,Q1795&lt;=60),L1795,0))</f>
        <v>0</v>
      </c>
      <c r="Y1795" s="86" t="n">
        <f aca="false">IF(ISBLANK(Q1795),0,IF(AND(Q1795&gt;=61,Q1795&lt;=90),L1795,0))</f>
        <v>0</v>
      </c>
      <c r="Z1795" s="86" t="n">
        <f aca="false">IF(ISBLANK(Q1795),0,IF(Q1795&gt;=91,L1795,0))</f>
        <v>0</v>
      </c>
    </row>
    <row r="1796" customFormat="false" ht="14.25" hidden="false" customHeight="true" outlineLevel="0" collapsed="false">
      <c r="U1796" s="86" t="n">
        <f aca="false">IF(ISBLANK(Q1796),0,IF(AND(Q1796&gt;=1,Q1796&lt;=15),L1796,0))</f>
        <v>0</v>
      </c>
      <c r="V1796" s="86" t="n">
        <f aca="false">IF(ISBLANK(Q1796),0,IF(AND(Q1796&gt;=16,Q1796&lt;=30),L1796,0))</f>
        <v>0</v>
      </c>
      <c r="W1796" s="86" t="n">
        <f aca="false">IF(ISBLANK(Q1796),0,IF(AND(Q1796&gt;=31,Q1796&lt;=45),L1796,0))</f>
        <v>0</v>
      </c>
      <c r="X1796" s="86" t="n">
        <f aca="false">IF(ISBLANK(Q1796),0,IF(AND(Q1796&gt;=46,Q1796&lt;=60),L1796,0))</f>
        <v>0</v>
      </c>
      <c r="Y1796" s="86" t="n">
        <f aca="false">IF(ISBLANK(Q1796),0,IF(AND(Q1796&gt;=61,Q1796&lt;=90),L1796,0))</f>
        <v>0</v>
      </c>
      <c r="Z1796" s="86" t="n">
        <f aca="false">IF(ISBLANK(Q1796),0,IF(Q1796&gt;=91,L1796,0))</f>
        <v>0</v>
      </c>
    </row>
    <row r="1797" customFormat="false" ht="14.25" hidden="false" customHeight="true" outlineLevel="0" collapsed="false">
      <c r="U1797" s="86" t="n">
        <f aca="false">IF(ISBLANK(Q1797),0,IF(AND(Q1797&gt;=1,Q1797&lt;=15),L1797,0))</f>
        <v>0</v>
      </c>
      <c r="V1797" s="86" t="n">
        <f aca="false">IF(ISBLANK(Q1797),0,IF(AND(Q1797&gt;=16,Q1797&lt;=30),L1797,0))</f>
        <v>0</v>
      </c>
      <c r="W1797" s="86" t="n">
        <f aca="false">IF(ISBLANK(Q1797),0,IF(AND(Q1797&gt;=31,Q1797&lt;=45),L1797,0))</f>
        <v>0</v>
      </c>
      <c r="X1797" s="86" t="n">
        <f aca="false">IF(ISBLANK(Q1797),0,IF(AND(Q1797&gt;=46,Q1797&lt;=60),L1797,0))</f>
        <v>0</v>
      </c>
      <c r="Y1797" s="86" t="n">
        <f aca="false">IF(ISBLANK(Q1797),0,IF(AND(Q1797&gt;=61,Q1797&lt;=90),L1797,0))</f>
        <v>0</v>
      </c>
      <c r="Z1797" s="86" t="n">
        <f aca="false">IF(ISBLANK(Q1797),0,IF(Q1797&gt;=91,L1797,0))</f>
        <v>0</v>
      </c>
    </row>
    <row r="1798" customFormat="false" ht="14.25" hidden="false" customHeight="true" outlineLevel="0" collapsed="false">
      <c r="U1798" s="86" t="n">
        <f aca="false">IF(ISBLANK(Q1798),0,IF(AND(Q1798&gt;=1,Q1798&lt;=15),L1798,0))</f>
        <v>0</v>
      </c>
      <c r="V1798" s="86" t="n">
        <f aca="false">IF(ISBLANK(Q1798),0,IF(AND(Q1798&gt;=16,Q1798&lt;=30),L1798,0))</f>
        <v>0</v>
      </c>
      <c r="W1798" s="86" t="n">
        <f aca="false">IF(ISBLANK(Q1798),0,IF(AND(Q1798&gt;=31,Q1798&lt;=45),L1798,0))</f>
        <v>0</v>
      </c>
      <c r="X1798" s="86" t="n">
        <f aca="false">IF(ISBLANK(Q1798),0,IF(AND(Q1798&gt;=46,Q1798&lt;=60),L1798,0))</f>
        <v>0</v>
      </c>
      <c r="Y1798" s="86" t="n">
        <f aca="false">IF(ISBLANK(Q1798),0,IF(AND(Q1798&gt;=61,Q1798&lt;=90),L1798,0))</f>
        <v>0</v>
      </c>
      <c r="Z1798" s="86" t="n">
        <f aca="false">IF(ISBLANK(Q1798),0,IF(Q1798&gt;=91,L1798,0))</f>
        <v>0</v>
      </c>
    </row>
    <row r="1799" customFormat="false" ht="14.25" hidden="false" customHeight="true" outlineLevel="0" collapsed="false">
      <c r="U1799" s="86" t="n">
        <f aca="false">IF(ISBLANK(Q1799),0,IF(AND(Q1799&gt;=1,Q1799&lt;=15),L1799,0))</f>
        <v>0</v>
      </c>
      <c r="V1799" s="86" t="n">
        <f aca="false">IF(ISBLANK(Q1799),0,IF(AND(Q1799&gt;=16,Q1799&lt;=30),L1799,0))</f>
        <v>0</v>
      </c>
      <c r="W1799" s="86" t="n">
        <f aca="false">IF(ISBLANK(Q1799),0,IF(AND(Q1799&gt;=31,Q1799&lt;=45),L1799,0))</f>
        <v>0</v>
      </c>
      <c r="X1799" s="86" t="n">
        <f aca="false">IF(ISBLANK(Q1799),0,IF(AND(Q1799&gt;=46,Q1799&lt;=60),L1799,0))</f>
        <v>0</v>
      </c>
      <c r="Y1799" s="86" t="n">
        <f aca="false">IF(ISBLANK(Q1799),0,IF(AND(Q1799&gt;=61,Q1799&lt;=90),L1799,0))</f>
        <v>0</v>
      </c>
      <c r="Z1799" s="86" t="n">
        <f aca="false">IF(ISBLANK(Q1799),0,IF(Q1799&gt;=91,L1799,0))</f>
        <v>0</v>
      </c>
    </row>
    <row r="1800" customFormat="false" ht="14.25" hidden="false" customHeight="true" outlineLevel="0" collapsed="false">
      <c r="U1800" s="86" t="n">
        <f aca="false">IF(ISBLANK(Q1800),0,IF(AND(Q1800&gt;=1,Q1800&lt;=15),L1800,0))</f>
        <v>0</v>
      </c>
      <c r="V1800" s="86" t="n">
        <f aca="false">IF(ISBLANK(Q1800),0,IF(AND(Q1800&gt;=16,Q1800&lt;=30),L1800,0))</f>
        <v>0</v>
      </c>
      <c r="W1800" s="86" t="n">
        <f aca="false">IF(ISBLANK(Q1800),0,IF(AND(Q1800&gt;=31,Q1800&lt;=45),L1800,0))</f>
        <v>0</v>
      </c>
      <c r="X1800" s="86" t="n">
        <f aca="false">IF(ISBLANK(Q1800),0,IF(AND(Q1800&gt;=46,Q1800&lt;=60),L1800,0))</f>
        <v>0</v>
      </c>
      <c r="Y1800" s="86" t="n">
        <f aca="false">IF(ISBLANK(Q1800),0,IF(AND(Q1800&gt;=61,Q1800&lt;=90),L1800,0))</f>
        <v>0</v>
      </c>
      <c r="Z1800" s="86" t="n">
        <f aca="false">IF(ISBLANK(Q1800),0,IF(Q1800&gt;=91,L1800,0))</f>
        <v>0</v>
      </c>
    </row>
    <row r="1801" customFormat="false" ht="14.25" hidden="false" customHeight="true" outlineLevel="0" collapsed="false">
      <c r="U1801" s="86" t="n">
        <f aca="false">IF(ISBLANK(Q1801),0,IF(AND(Q1801&gt;=1,Q1801&lt;=15),L1801,0))</f>
        <v>0</v>
      </c>
      <c r="V1801" s="86" t="n">
        <f aca="false">IF(ISBLANK(Q1801),0,IF(AND(Q1801&gt;=16,Q1801&lt;=30),L1801,0))</f>
        <v>0</v>
      </c>
      <c r="W1801" s="86" t="n">
        <f aca="false">IF(ISBLANK(Q1801),0,IF(AND(Q1801&gt;=31,Q1801&lt;=45),L1801,0))</f>
        <v>0</v>
      </c>
      <c r="X1801" s="86" t="n">
        <f aca="false">IF(ISBLANK(Q1801),0,IF(AND(Q1801&gt;=46,Q1801&lt;=60),L1801,0))</f>
        <v>0</v>
      </c>
      <c r="Y1801" s="86" t="n">
        <f aca="false">IF(ISBLANK(Q1801),0,IF(AND(Q1801&gt;=61,Q1801&lt;=90),L1801,0))</f>
        <v>0</v>
      </c>
      <c r="Z1801" s="86" t="n">
        <f aca="false">IF(ISBLANK(Q1801),0,IF(Q1801&gt;=91,L1801,0))</f>
        <v>0</v>
      </c>
    </row>
    <row r="1802" customFormat="false" ht="14.25" hidden="false" customHeight="true" outlineLevel="0" collapsed="false">
      <c r="U1802" s="86" t="n">
        <f aca="false">IF(ISBLANK(Q1802),0,IF(AND(Q1802&gt;=1,Q1802&lt;=15),L1802,0))</f>
        <v>0</v>
      </c>
      <c r="V1802" s="86" t="n">
        <f aca="false">IF(ISBLANK(Q1802),0,IF(AND(Q1802&gt;=16,Q1802&lt;=30),L1802,0))</f>
        <v>0</v>
      </c>
      <c r="W1802" s="86" t="n">
        <f aca="false">IF(ISBLANK(Q1802),0,IF(AND(Q1802&gt;=31,Q1802&lt;=45),L1802,0))</f>
        <v>0</v>
      </c>
      <c r="X1802" s="86" t="n">
        <f aca="false">IF(ISBLANK(Q1802),0,IF(AND(Q1802&gt;=46,Q1802&lt;=60),L1802,0))</f>
        <v>0</v>
      </c>
      <c r="Y1802" s="86" t="n">
        <f aca="false">IF(ISBLANK(Q1802),0,IF(AND(Q1802&gt;=61,Q1802&lt;=90),L1802,0))</f>
        <v>0</v>
      </c>
      <c r="Z1802" s="86" t="n">
        <f aca="false">IF(ISBLANK(Q1802),0,IF(Q1802&gt;=91,L1802,0))</f>
        <v>0</v>
      </c>
    </row>
    <row r="1803" customFormat="false" ht="14.25" hidden="false" customHeight="true" outlineLevel="0" collapsed="false">
      <c r="U1803" s="86" t="n">
        <f aca="false">IF(ISBLANK(Q1803),0,IF(AND(Q1803&gt;=1,Q1803&lt;=15),L1803,0))</f>
        <v>0</v>
      </c>
      <c r="V1803" s="86" t="n">
        <f aca="false">IF(ISBLANK(Q1803),0,IF(AND(Q1803&gt;=16,Q1803&lt;=30),L1803,0))</f>
        <v>0</v>
      </c>
      <c r="W1803" s="86" t="n">
        <f aca="false">IF(ISBLANK(Q1803),0,IF(AND(Q1803&gt;=31,Q1803&lt;=45),L1803,0))</f>
        <v>0</v>
      </c>
      <c r="X1803" s="86" t="n">
        <f aca="false">IF(ISBLANK(Q1803),0,IF(AND(Q1803&gt;=46,Q1803&lt;=60),L1803,0))</f>
        <v>0</v>
      </c>
      <c r="Y1803" s="86" t="n">
        <f aca="false">IF(ISBLANK(Q1803),0,IF(AND(Q1803&gt;=61,Q1803&lt;=90),L1803,0))</f>
        <v>0</v>
      </c>
      <c r="Z1803" s="86" t="n">
        <f aca="false">IF(ISBLANK(Q1803),0,IF(Q1803&gt;=91,L1803,0))</f>
        <v>0</v>
      </c>
    </row>
    <row r="1804" customFormat="false" ht="14.25" hidden="false" customHeight="true" outlineLevel="0" collapsed="false">
      <c r="U1804" s="86" t="n">
        <f aca="false">IF(ISBLANK(Q1804),0,IF(AND(Q1804&gt;=1,Q1804&lt;=15),L1804,0))</f>
        <v>0</v>
      </c>
      <c r="V1804" s="86" t="n">
        <f aca="false">IF(ISBLANK(Q1804),0,IF(AND(Q1804&gt;=16,Q1804&lt;=30),L1804,0))</f>
        <v>0</v>
      </c>
      <c r="W1804" s="86" t="n">
        <f aca="false">IF(ISBLANK(Q1804),0,IF(AND(Q1804&gt;=31,Q1804&lt;=45),L1804,0))</f>
        <v>0</v>
      </c>
      <c r="X1804" s="86" t="n">
        <f aca="false">IF(ISBLANK(Q1804),0,IF(AND(Q1804&gt;=46,Q1804&lt;=60),L1804,0))</f>
        <v>0</v>
      </c>
      <c r="Y1804" s="86" t="n">
        <f aca="false">IF(ISBLANK(Q1804),0,IF(AND(Q1804&gt;=61,Q1804&lt;=90),L1804,0))</f>
        <v>0</v>
      </c>
      <c r="Z1804" s="86" t="n">
        <f aca="false">IF(ISBLANK(Q1804),0,IF(Q1804&gt;=91,L1804,0))</f>
        <v>0</v>
      </c>
    </row>
    <row r="1805" customFormat="false" ht="14.25" hidden="false" customHeight="true" outlineLevel="0" collapsed="false">
      <c r="U1805" s="86" t="n">
        <f aca="false">IF(ISBLANK(Q1805),0,IF(AND(Q1805&gt;=1,Q1805&lt;=15),L1805,0))</f>
        <v>0</v>
      </c>
      <c r="V1805" s="86" t="n">
        <f aca="false">IF(ISBLANK(Q1805),0,IF(AND(Q1805&gt;=16,Q1805&lt;=30),L1805,0))</f>
        <v>0</v>
      </c>
      <c r="W1805" s="86" t="n">
        <f aca="false">IF(ISBLANK(Q1805),0,IF(AND(Q1805&gt;=31,Q1805&lt;=45),L1805,0))</f>
        <v>0</v>
      </c>
      <c r="X1805" s="86" t="n">
        <f aca="false">IF(ISBLANK(Q1805),0,IF(AND(Q1805&gt;=46,Q1805&lt;=60),L1805,0))</f>
        <v>0</v>
      </c>
      <c r="Y1805" s="86" t="n">
        <f aca="false">IF(ISBLANK(Q1805),0,IF(AND(Q1805&gt;=61,Q1805&lt;=90),L1805,0))</f>
        <v>0</v>
      </c>
      <c r="Z1805" s="86" t="n">
        <f aca="false">IF(ISBLANK(Q1805),0,IF(Q1805&gt;=91,L1805,0))</f>
        <v>0</v>
      </c>
    </row>
    <row r="1806" customFormat="false" ht="14.25" hidden="false" customHeight="true" outlineLevel="0" collapsed="false">
      <c r="U1806" s="86" t="n">
        <f aca="false">IF(ISBLANK(Q1806),0,IF(AND(Q1806&gt;=1,Q1806&lt;=15),L1806,0))</f>
        <v>0</v>
      </c>
      <c r="V1806" s="86" t="n">
        <f aca="false">IF(ISBLANK(Q1806),0,IF(AND(Q1806&gt;=16,Q1806&lt;=30),L1806,0))</f>
        <v>0</v>
      </c>
      <c r="W1806" s="86" t="n">
        <f aca="false">IF(ISBLANK(Q1806),0,IF(AND(Q1806&gt;=31,Q1806&lt;=45),L1806,0))</f>
        <v>0</v>
      </c>
      <c r="X1806" s="86" t="n">
        <f aca="false">IF(ISBLANK(Q1806),0,IF(AND(Q1806&gt;=46,Q1806&lt;=60),L1806,0))</f>
        <v>0</v>
      </c>
      <c r="Y1806" s="86" t="n">
        <f aca="false">IF(ISBLANK(Q1806),0,IF(AND(Q1806&gt;=61,Q1806&lt;=90),L1806,0))</f>
        <v>0</v>
      </c>
      <c r="Z1806" s="86" t="n">
        <f aca="false">IF(ISBLANK(Q1806),0,IF(Q1806&gt;=91,L1806,0))</f>
        <v>0</v>
      </c>
    </row>
    <row r="1807" customFormat="false" ht="14.25" hidden="false" customHeight="true" outlineLevel="0" collapsed="false">
      <c r="U1807" s="86" t="n">
        <f aca="false">IF(ISBLANK(Q1807),0,IF(AND(Q1807&gt;=1,Q1807&lt;=15),L1807,0))</f>
        <v>0</v>
      </c>
      <c r="V1807" s="86" t="n">
        <f aca="false">IF(ISBLANK(Q1807),0,IF(AND(Q1807&gt;=16,Q1807&lt;=30),L1807,0))</f>
        <v>0</v>
      </c>
      <c r="W1807" s="86" t="n">
        <f aca="false">IF(ISBLANK(Q1807),0,IF(AND(Q1807&gt;=31,Q1807&lt;=45),L1807,0))</f>
        <v>0</v>
      </c>
      <c r="X1807" s="86" t="n">
        <f aca="false">IF(ISBLANK(Q1807),0,IF(AND(Q1807&gt;=46,Q1807&lt;=60),L1807,0))</f>
        <v>0</v>
      </c>
      <c r="Y1807" s="86" t="n">
        <f aca="false">IF(ISBLANK(Q1807),0,IF(AND(Q1807&gt;=61,Q1807&lt;=90),L1807,0))</f>
        <v>0</v>
      </c>
      <c r="Z1807" s="86" t="n">
        <f aca="false">IF(ISBLANK(Q1807),0,IF(Q1807&gt;=91,L1807,0))</f>
        <v>0</v>
      </c>
    </row>
    <row r="1808" customFormat="false" ht="14.25" hidden="false" customHeight="true" outlineLevel="0" collapsed="false">
      <c r="U1808" s="86" t="n">
        <f aca="false">IF(ISBLANK(Q1808),0,IF(AND(Q1808&gt;=1,Q1808&lt;=15),L1808,0))</f>
        <v>0</v>
      </c>
      <c r="V1808" s="86" t="n">
        <f aca="false">IF(ISBLANK(Q1808),0,IF(AND(Q1808&gt;=16,Q1808&lt;=30),L1808,0))</f>
        <v>0</v>
      </c>
      <c r="W1808" s="86" t="n">
        <f aca="false">IF(ISBLANK(Q1808),0,IF(AND(Q1808&gt;=31,Q1808&lt;=45),L1808,0))</f>
        <v>0</v>
      </c>
      <c r="X1808" s="86" t="n">
        <f aca="false">IF(ISBLANK(Q1808),0,IF(AND(Q1808&gt;=46,Q1808&lt;=60),L1808,0))</f>
        <v>0</v>
      </c>
      <c r="Y1808" s="86" t="n">
        <f aca="false">IF(ISBLANK(Q1808),0,IF(AND(Q1808&gt;=61,Q1808&lt;=90),L1808,0))</f>
        <v>0</v>
      </c>
      <c r="Z1808" s="86" t="n">
        <f aca="false">IF(ISBLANK(Q1808),0,IF(Q1808&gt;=91,L1808,0))</f>
        <v>0</v>
      </c>
    </row>
    <row r="1809" customFormat="false" ht="14.25" hidden="false" customHeight="true" outlineLevel="0" collapsed="false">
      <c r="U1809" s="86" t="n">
        <f aca="false">IF(ISBLANK(Q1809),0,IF(AND(Q1809&gt;=1,Q1809&lt;=15),L1809,0))</f>
        <v>0</v>
      </c>
      <c r="V1809" s="86" t="n">
        <f aca="false">IF(ISBLANK(Q1809),0,IF(AND(Q1809&gt;=16,Q1809&lt;=30),L1809,0))</f>
        <v>0</v>
      </c>
      <c r="W1809" s="86" t="n">
        <f aca="false">IF(ISBLANK(Q1809),0,IF(AND(Q1809&gt;=31,Q1809&lt;=45),L1809,0))</f>
        <v>0</v>
      </c>
      <c r="X1809" s="86" t="n">
        <f aca="false">IF(ISBLANK(Q1809),0,IF(AND(Q1809&gt;=46,Q1809&lt;=60),L1809,0))</f>
        <v>0</v>
      </c>
      <c r="Y1809" s="86" t="n">
        <f aca="false">IF(ISBLANK(Q1809),0,IF(AND(Q1809&gt;=61,Q1809&lt;=90),L1809,0))</f>
        <v>0</v>
      </c>
      <c r="Z1809" s="86" t="n">
        <f aca="false">IF(ISBLANK(Q1809),0,IF(Q1809&gt;=91,L1809,0))</f>
        <v>0</v>
      </c>
    </row>
    <row r="1810" customFormat="false" ht="14.25" hidden="false" customHeight="true" outlineLevel="0" collapsed="false">
      <c r="U1810" s="86" t="n">
        <f aca="false">IF(ISBLANK(Q1810),0,IF(AND(Q1810&gt;=1,Q1810&lt;=15),L1810,0))</f>
        <v>0</v>
      </c>
      <c r="V1810" s="86" t="n">
        <f aca="false">IF(ISBLANK(Q1810),0,IF(AND(Q1810&gt;=16,Q1810&lt;=30),L1810,0))</f>
        <v>0</v>
      </c>
      <c r="W1810" s="86" t="n">
        <f aca="false">IF(ISBLANK(Q1810),0,IF(AND(Q1810&gt;=31,Q1810&lt;=45),L1810,0))</f>
        <v>0</v>
      </c>
      <c r="X1810" s="86" t="n">
        <f aca="false">IF(ISBLANK(Q1810),0,IF(AND(Q1810&gt;=46,Q1810&lt;=60),L1810,0))</f>
        <v>0</v>
      </c>
      <c r="Y1810" s="86" t="n">
        <f aca="false">IF(ISBLANK(Q1810),0,IF(AND(Q1810&gt;=61,Q1810&lt;=90),L1810,0))</f>
        <v>0</v>
      </c>
      <c r="Z1810" s="86" t="n">
        <f aca="false">IF(ISBLANK(Q1810),0,IF(Q1810&gt;=91,L1810,0))</f>
        <v>0</v>
      </c>
    </row>
    <row r="1811" customFormat="false" ht="14.25" hidden="false" customHeight="true" outlineLevel="0" collapsed="false">
      <c r="U1811" s="86" t="n">
        <f aca="false">IF(ISBLANK(Q1811),0,IF(AND(Q1811&gt;=1,Q1811&lt;=15),L1811,0))</f>
        <v>0</v>
      </c>
      <c r="V1811" s="86" t="n">
        <f aca="false">IF(ISBLANK(Q1811),0,IF(AND(Q1811&gt;=16,Q1811&lt;=30),L1811,0))</f>
        <v>0</v>
      </c>
      <c r="W1811" s="86" t="n">
        <f aca="false">IF(ISBLANK(Q1811),0,IF(AND(Q1811&gt;=31,Q1811&lt;=45),L1811,0))</f>
        <v>0</v>
      </c>
      <c r="X1811" s="86" t="n">
        <f aca="false">IF(ISBLANK(Q1811),0,IF(AND(Q1811&gt;=46,Q1811&lt;=60),L1811,0))</f>
        <v>0</v>
      </c>
      <c r="Y1811" s="86" t="n">
        <f aca="false">IF(ISBLANK(Q1811),0,IF(AND(Q1811&gt;=61,Q1811&lt;=90),L1811,0))</f>
        <v>0</v>
      </c>
      <c r="Z1811" s="86" t="n">
        <f aca="false">IF(ISBLANK(Q1811),0,IF(Q1811&gt;=91,L1811,0))</f>
        <v>0</v>
      </c>
    </row>
    <row r="1812" customFormat="false" ht="14.25" hidden="false" customHeight="true" outlineLevel="0" collapsed="false">
      <c r="U1812" s="86" t="n">
        <f aca="false">IF(ISBLANK(Q1812),0,IF(AND(Q1812&gt;=1,Q1812&lt;=15),L1812,0))</f>
        <v>0</v>
      </c>
      <c r="V1812" s="86" t="n">
        <f aca="false">IF(ISBLANK(Q1812),0,IF(AND(Q1812&gt;=16,Q1812&lt;=30),L1812,0))</f>
        <v>0</v>
      </c>
      <c r="W1812" s="86" t="n">
        <f aca="false">IF(ISBLANK(Q1812),0,IF(AND(Q1812&gt;=31,Q1812&lt;=45),L1812,0))</f>
        <v>0</v>
      </c>
      <c r="X1812" s="86" t="n">
        <f aca="false">IF(ISBLANK(Q1812),0,IF(AND(Q1812&gt;=46,Q1812&lt;=60),L1812,0))</f>
        <v>0</v>
      </c>
      <c r="Y1812" s="86" t="n">
        <f aca="false">IF(ISBLANK(Q1812),0,IF(AND(Q1812&gt;=61,Q1812&lt;=90),L1812,0))</f>
        <v>0</v>
      </c>
      <c r="Z1812" s="86" t="n">
        <f aca="false">IF(ISBLANK(Q1812),0,IF(Q1812&gt;=91,L1812,0))</f>
        <v>0</v>
      </c>
    </row>
    <row r="1813" customFormat="false" ht="14.25" hidden="false" customHeight="true" outlineLevel="0" collapsed="false">
      <c r="U1813" s="86" t="n">
        <f aca="false">IF(ISBLANK(Q1813),0,IF(AND(Q1813&gt;=1,Q1813&lt;=15),L1813,0))</f>
        <v>0</v>
      </c>
      <c r="V1813" s="86" t="n">
        <f aca="false">IF(ISBLANK(Q1813),0,IF(AND(Q1813&gt;=16,Q1813&lt;=30),L1813,0))</f>
        <v>0</v>
      </c>
      <c r="W1813" s="86" t="n">
        <f aca="false">IF(ISBLANK(Q1813),0,IF(AND(Q1813&gt;=31,Q1813&lt;=45),L1813,0))</f>
        <v>0</v>
      </c>
      <c r="X1813" s="86" t="n">
        <f aca="false">IF(ISBLANK(Q1813),0,IF(AND(Q1813&gt;=46,Q1813&lt;=60),L1813,0))</f>
        <v>0</v>
      </c>
      <c r="Y1813" s="86" t="n">
        <f aca="false">IF(ISBLANK(Q1813),0,IF(AND(Q1813&gt;=61,Q1813&lt;=90),L1813,0))</f>
        <v>0</v>
      </c>
      <c r="Z1813" s="86" t="n">
        <f aca="false">IF(ISBLANK(Q1813),0,IF(Q1813&gt;=91,L1813,0))</f>
        <v>0</v>
      </c>
    </row>
    <row r="1814" customFormat="false" ht="14.25" hidden="false" customHeight="true" outlineLevel="0" collapsed="false">
      <c r="U1814" s="86" t="n">
        <f aca="false">IF(ISBLANK(Q1814),0,IF(AND(Q1814&gt;=1,Q1814&lt;=15),L1814,0))</f>
        <v>0</v>
      </c>
      <c r="V1814" s="86" t="n">
        <f aca="false">IF(ISBLANK(Q1814),0,IF(AND(Q1814&gt;=16,Q1814&lt;=30),L1814,0))</f>
        <v>0</v>
      </c>
      <c r="W1814" s="86" t="n">
        <f aca="false">IF(ISBLANK(Q1814),0,IF(AND(Q1814&gt;=31,Q1814&lt;=45),L1814,0))</f>
        <v>0</v>
      </c>
      <c r="X1814" s="86" t="n">
        <f aca="false">IF(ISBLANK(Q1814),0,IF(AND(Q1814&gt;=46,Q1814&lt;=60),L1814,0))</f>
        <v>0</v>
      </c>
      <c r="Y1814" s="86" t="n">
        <f aca="false">IF(ISBLANK(Q1814),0,IF(AND(Q1814&gt;=61,Q1814&lt;=90),L1814,0))</f>
        <v>0</v>
      </c>
      <c r="Z1814" s="86" t="n">
        <f aca="false">IF(ISBLANK(Q1814),0,IF(Q1814&gt;=91,L1814,0))</f>
        <v>0</v>
      </c>
    </row>
    <row r="1815" customFormat="false" ht="14.25" hidden="false" customHeight="true" outlineLevel="0" collapsed="false">
      <c r="U1815" s="86" t="n">
        <f aca="false">IF(ISBLANK(Q1815),0,IF(AND(Q1815&gt;=1,Q1815&lt;=15),L1815,0))</f>
        <v>0</v>
      </c>
      <c r="V1815" s="86" t="n">
        <f aca="false">IF(ISBLANK(Q1815),0,IF(AND(Q1815&gt;=16,Q1815&lt;=30),L1815,0))</f>
        <v>0</v>
      </c>
      <c r="W1815" s="86" t="n">
        <f aca="false">IF(ISBLANK(Q1815),0,IF(AND(Q1815&gt;=31,Q1815&lt;=45),L1815,0))</f>
        <v>0</v>
      </c>
      <c r="X1815" s="86" t="n">
        <f aca="false">IF(ISBLANK(Q1815),0,IF(AND(Q1815&gt;=46,Q1815&lt;=60),L1815,0))</f>
        <v>0</v>
      </c>
      <c r="Y1815" s="86" t="n">
        <f aca="false">IF(ISBLANK(Q1815),0,IF(AND(Q1815&gt;=61,Q1815&lt;=90),L1815,0))</f>
        <v>0</v>
      </c>
      <c r="Z1815" s="86" t="n">
        <f aca="false">IF(ISBLANK(Q1815),0,IF(Q1815&gt;=91,L1815,0))</f>
        <v>0</v>
      </c>
    </row>
    <row r="1816" customFormat="false" ht="14.25" hidden="false" customHeight="true" outlineLevel="0" collapsed="false">
      <c r="U1816" s="86" t="n">
        <f aca="false">IF(ISBLANK(Q1816),0,IF(AND(Q1816&gt;=1,Q1816&lt;=15),L1816,0))</f>
        <v>0</v>
      </c>
      <c r="V1816" s="86" t="n">
        <f aca="false">IF(ISBLANK(Q1816),0,IF(AND(Q1816&gt;=16,Q1816&lt;=30),L1816,0))</f>
        <v>0</v>
      </c>
      <c r="W1816" s="86" t="n">
        <f aca="false">IF(ISBLANK(Q1816),0,IF(AND(Q1816&gt;=31,Q1816&lt;=45),L1816,0))</f>
        <v>0</v>
      </c>
      <c r="X1816" s="86" t="n">
        <f aca="false">IF(ISBLANK(Q1816),0,IF(AND(Q1816&gt;=46,Q1816&lt;=60),L1816,0))</f>
        <v>0</v>
      </c>
      <c r="Y1816" s="86" t="n">
        <f aca="false">IF(ISBLANK(Q1816),0,IF(AND(Q1816&gt;=61,Q1816&lt;=90),L1816,0))</f>
        <v>0</v>
      </c>
      <c r="Z1816" s="86" t="n">
        <f aca="false">IF(ISBLANK(Q1816),0,IF(Q1816&gt;=91,L1816,0))</f>
        <v>0</v>
      </c>
    </row>
    <row r="1817" customFormat="false" ht="14.25" hidden="false" customHeight="true" outlineLevel="0" collapsed="false">
      <c r="U1817" s="86" t="n">
        <f aca="false">IF(ISBLANK(Q1817),0,IF(AND(Q1817&gt;=1,Q1817&lt;=15),L1817,0))</f>
        <v>0</v>
      </c>
      <c r="V1817" s="86" t="n">
        <f aca="false">IF(ISBLANK(Q1817),0,IF(AND(Q1817&gt;=16,Q1817&lt;=30),L1817,0))</f>
        <v>0</v>
      </c>
      <c r="W1817" s="86" t="n">
        <f aca="false">IF(ISBLANK(Q1817),0,IF(AND(Q1817&gt;=31,Q1817&lt;=45),L1817,0))</f>
        <v>0</v>
      </c>
      <c r="X1817" s="86" t="n">
        <f aca="false">IF(ISBLANK(Q1817),0,IF(AND(Q1817&gt;=46,Q1817&lt;=60),L1817,0))</f>
        <v>0</v>
      </c>
      <c r="Y1817" s="86" t="n">
        <f aca="false">IF(ISBLANK(Q1817),0,IF(AND(Q1817&gt;=61,Q1817&lt;=90),L1817,0))</f>
        <v>0</v>
      </c>
      <c r="Z1817" s="86" t="n">
        <f aca="false">IF(ISBLANK(Q1817),0,IF(Q1817&gt;=91,L1817,0))</f>
        <v>0</v>
      </c>
    </row>
    <row r="1818" customFormat="false" ht="14.25" hidden="false" customHeight="true" outlineLevel="0" collapsed="false">
      <c r="U1818" s="86" t="n">
        <f aca="false">IF(ISBLANK(Q1818),0,IF(AND(Q1818&gt;=1,Q1818&lt;=15),L1818,0))</f>
        <v>0</v>
      </c>
      <c r="V1818" s="86" t="n">
        <f aca="false">IF(ISBLANK(Q1818),0,IF(AND(Q1818&gt;=16,Q1818&lt;=30),L1818,0))</f>
        <v>0</v>
      </c>
      <c r="W1818" s="86" t="n">
        <f aca="false">IF(ISBLANK(Q1818),0,IF(AND(Q1818&gt;=31,Q1818&lt;=45),L1818,0))</f>
        <v>0</v>
      </c>
      <c r="X1818" s="86" t="n">
        <f aca="false">IF(ISBLANK(Q1818),0,IF(AND(Q1818&gt;=46,Q1818&lt;=60),L1818,0))</f>
        <v>0</v>
      </c>
      <c r="Y1818" s="86" t="n">
        <f aca="false">IF(ISBLANK(Q1818),0,IF(AND(Q1818&gt;=61,Q1818&lt;=90),L1818,0))</f>
        <v>0</v>
      </c>
      <c r="Z1818" s="86" t="n">
        <f aca="false">IF(ISBLANK(Q1818),0,IF(Q1818&gt;=91,L1818,0))</f>
        <v>0</v>
      </c>
    </row>
    <row r="1819" customFormat="false" ht="14.25" hidden="false" customHeight="true" outlineLevel="0" collapsed="false">
      <c r="U1819" s="86" t="n">
        <f aca="false">IF(ISBLANK(Q1819),0,IF(AND(Q1819&gt;=1,Q1819&lt;=15),L1819,0))</f>
        <v>0</v>
      </c>
      <c r="V1819" s="86" t="n">
        <f aca="false">IF(ISBLANK(Q1819),0,IF(AND(Q1819&gt;=16,Q1819&lt;=30),L1819,0))</f>
        <v>0</v>
      </c>
      <c r="W1819" s="86" t="n">
        <f aca="false">IF(ISBLANK(Q1819),0,IF(AND(Q1819&gt;=31,Q1819&lt;=45),L1819,0))</f>
        <v>0</v>
      </c>
      <c r="X1819" s="86" t="n">
        <f aca="false">IF(ISBLANK(Q1819),0,IF(AND(Q1819&gt;=46,Q1819&lt;=60),L1819,0))</f>
        <v>0</v>
      </c>
      <c r="Y1819" s="86" t="n">
        <f aca="false">IF(ISBLANK(Q1819),0,IF(AND(Q1819&gt;=61,Q1819&lt;=90),L1819,0))</f>
        <v>0</v>
      </c>
      <c r="Z1819" s="86" t="n">
        <f aca="false">IF(ISBLANK(Q1819),0,IF(Q1819&gt;=91,L1819,0))</f>
        <v>0</v>
      </c>
    </row>
    <row r="1820" customFormat="false" ht="14.25" hidden="false" customHeight="true" outlineLevel="0" collapsed="false">
      <c r="U1820" s="86" t="n">
        <f aca="false">IF(ISBLANK(Q1820),0,IF(AND(Q1820&gt;=1,Q1820&lt;=15),L1820,0))</f>
        <v>0</v>
      </c>
      <c r="V1820" s="86" t="n">
        <f aca="false">IF(ISBLANK(Q1820),0,IF(AND(Q1820&gt;=16,Q1820&lt;=30),L1820,0))</f>
        <v>0</v>
      </c>
      <c r="W1820" s="86" t="n">
        <f aca="false">IF(ISBLANK(Q1820),0,IF(AND(Q1820&gt;=31,Q1820&lt;=45),L1820,0))</f>
        <v>0</v>
      </c>
      <c r="X1820" s="86" t="n">
        <f aca="false">IF(ISBLANK(Q1820),0,IF(AND(Q1820&gt;=46,Q1820&lt;=60),L1820,0))</f>
        <v>0</v>
      </c>
      <c r="Y1820" s="86" t="n">
        <f aca="false">IF(ISBLANK(Q1820),0,IF(AND(Q1820&gt;=61,Q1820&lt;=90),L1820,0))</f>
        <v>0</v>
      </c>
      <c r="Z1820" s="86" t="n">
        <f aca="false">IF(ISBLANK(Q1820),0,IF(Q1820&gt;=91,L1820,0))</f>
        <v>0</v>
      </c>
    </row>
    <row r="1821" customFormat="false" ht="14.25" hidden="false" customHeight="true" outlineLevel="0" collapsed="false">
      <c r="U1821" s="86" t="n">
        <f aca="false">IF(ISBLANK(Q1821),0,IF(AND(Q1821&gt;=1,Q1821&lt;=15),L1821,0))</f>
        <v>0</v>
      </c>
      <c r="V1821" s="86" t="n">
        <f aca="false">IF(ISBLANK(Q1821),0,IF(AND(Q1821&gt;=16,Q1821&lt;=30),L1821,0))</f>
        <v>0</v>
      </c>
      <c r="W1821" s="86" t="n">
        <f aca="false">IF(ISBLANK(Q1821),0,IF(AND(Q1821&gt;=31,Q1821&lt;=45),L1821,0))</f>
        <v>0</v>
      </c>
      <c r="X1821" s="86" t="n">
        <f aca="false">IF(ISBLANK(Q1821),0,IF(AND(Q1821&gt;=46,Q1821&lt;=60),L1821,0))</f>
        <v>0</v>
      </c>
      <c r="Y1821" s="86" t="n">
        <f aca="false">IF(ISBLANK(Q1821),0,IF(AND(Q1821&gt;=61,Q1821&lt;=90),L1821,0))</f>
        <v>0</v>
      </c>
      <c r="Z1821" s="86" t="n">
        <f aca="false">IF(ISBLANK(Q1821),0,IF(Q1821&gt;=91,L1821,0))</f>
        <v>0</v>
      </c>
    </row>
    <row r="1822" customFormat="false" ht="14.25" hidden="false" customHeight="true" outlineLevel="0" collapsed="false">
      <c r="U1822" s="86" t="n">
        <f aca="false">IF(ISBLANK(Q1822),0,IF(AND(Q1822&gt;=1,Q1822&lt;=15),L1822,0))</f>
        <v>0</v>
      </c>
      <c r="V1822" s="86" t="n">
        <f aca="false">IF(ISBLANK(Q1822),0,IF(AND(Q1822&gt;=16,Q1822&lt;=30),L1822,0))</f>
        <v>0</v>
      </c>
      <c r="W1822" s="86" t="n">
        <f aca="false">IF(ISBLANK(Q1822),0,IF(AND(Q1822&gt;=31,Q1822&lt;=45),L1822,0))</f>
        <v>0</v>
      </c>
      <c r="X1822" s="86" t="n">
        <f aca="false">IF(ISBLANK(Q1822),0,IF(AND(Q1822&gt;=46,Q1822&lt;=60),L1822,0))</f>
        <v>0</v>
      </c>
      <c r="Y1822" s="86" t="n">
        <f aca="false">IF(ISBLANK(Q1822),0,IF(AND(Q1822&gt;=61,Q1822&lt;=90),L1822,0))</f>
        <v>0</v>
      </c>
      <c r="Z1822" s="86" t="n">
        <f aca="false">IF(ISBLANK(Q1822),0,IF(Q1822&gt;=91,L1822,0))</f>
        <v>0</v>
      </c>
    </row>
    <row r="1823" customFormat="false" ht="14.25" hidden="false" customHeight="true" outlineLevel="0" collapsed="false">
      <c r="U1823" s="86" t="n">
        <f aca="false">IF(ISBLANK(Q1823),0,IF(AND(Q1823&gt;=1,Q1823&lt;=15),L1823,0))</f>
        <v>0</v>
      </c>
      <c r="V1823" s="86" t="n">
        <f aca="false">IF(ISBLANK(Q1823),0,IF(AND(Q1823&gt;=16,Q1823&lt;=30),L1823,0))</f>
        <v>0</v>
      </c>
      <c r="W1823" s="86" t="n">
        <f aca="false">IF(ISBLANK(Q1823),0,IF(AND(Q1823&gt;=31,Q1823&lt;=45),L1823,0))</f>
        <v>0</v>
      </c>
      <c r="X1823" s="86" t="n">
        <f aca="false">IF(ISBLANK(Q1823),0,IF(AND(Q1823&gt;=46,Q1823&lt;=60),L1823,0))</f>
        <v>0</v>
      </c>
      <c r="Y1823" s="86" t="n">
        <f aca="false">IF(ISBLANK(Q1823),0,IF(AND(Q1823&gt;=61,Q1823&lt;=90),L1823,0))</f>
        <v>0</v>
      </c>
      <c r="Z1823" s="86" t="n">
        <f aca="false">IF(ISBLANK(Q1823),0,IF(Q1823&gt;=91,L1823,0))</f>
        <v>0</v>
      </c>
    </row>
    <row r="1824" customFormat="false" ht="14.25" hidden="false" customHeight="true" outlineLevel="0" collapsed="false">
      <c r="U1824" s="86" t="n">
        <f aca="false">IF(ISBLANK(Q1824),0,IF(AND(Q1824&gt;=1,Q1824&lt;=15),L1824,0))</f>
        <v>0</v>
      </c>
      <c r="V1824" s="86" t="n">
        <f aca="false">IF(ISBLANK(Q1824),0,IF(AND(Q1824&gt;=16,Q1824&lt;=30),L1824,0))</f>
        <v>0</v>
      </c>
      <c r="W1824" s="86" t="n">
        <f aca="false">IF(ISBLANK(Q1824),0,IF(AND(Q1824&gt;=31,Q1824&lt;=45),L1824,0))</f>
        <v>0</v>
      </c>
      <c r="X1824" s="86" t="n">
        <f aca="false">IF(ISBLANK(Q1824),0,IF(AND(Q1824&gt;=46,Q1824&lt;=60),L1824,0))</f>
        <v>0</v>
      </c>
      <c r="Y1824" s="86" t="n">
        <f aca="false">IF(ISBLANK(Q1824),0,IF(AND(Q1824&gt;=61,Q1824&lt;=90),L1824,0))</f>
        <v>0</v>
      </c>
      <c r="Z1824" s="86" t="n">
        <f aca="false">IF(ISBLANK(Q1824),0,IF(Q1824&gt;=91,L1824,0))</f>
        <v>0</v>
      </c>
    </row>
    <row r="1825" customFormat="false" ht="14.25" hidden="false" customHeight="true" outlineLevel="0" collapsed="false">
      <c r="U1825" s="86" t="n">
        <f aca="false">IF(ISBLANK(Q1825),0,IF(AND(Q1825&gt;=1,Q1825&lt;=15),L1825,0))</f>
        <v>0</v>
      </c>
      <c r="V1825" s="86" t="n">
        <f aca="false">IF(ISBLANK(Q1825),0,IF(AND(Q1825&gt;=16,Q1825&lt;=30),L1825,0))</f>
        <v>0</v>
      </c>
      <c r="W1825" s="86" t="n">
        <f aca="false">IF(ISBLANK(Q1825),0,IF(AND(Q1825&gt;=31,Q1825&lt;=45),L1825,0))</f>
        <v>0</v>
      </c>
      <c r="X1825" s="86" t="n">
        <f aca="false">IF(ISBLANK(Q1825),0,IF(AND(Q1825&gt;=46,Q1825&lt;=60),L1825,0))</f>
        <v>0</v>
      </c>
      <c r="Y1825" s="86" t="n">
        <f aca="false">IF(ISBLANK(Q1825),0,IF(AND(Q1825&gt;=61,Q1825&lt;=90),L1825,0))</f>
        <v>0</v>
      </c>
      <c r="Z1825" s="86" t="n">
        <f aca="false">IF(ISBLANK(Q1825),0,IF(Q1825&gt;=91,L1825,0))</f>
        <v>0</v>
      </c>
    </row>
    <row r="1826" customFormat="false" ht="14.25" hidden="false" customHeight="true" outlineLevel="0" collapsed="false">
      <c r="U1826" s="86" t="n">
        <f aca="false">IF(ISBLANK(Q1826),0,IF(AND(Q1826&gt;=1,Q1826&lt;=15),L1826,0))</f>
        <v>0</v>
      </c>
      <c r="V1826" s="86" t="n">
        <f aca="false">IF(ISBLANK(Q1826),0,IF(AND(Q1826&gt;=16,Q1826&lt;=30),L1826,0))</f>
        <v>0</v>
      </c>
      <c r="W1826" s="86" t="n">
        <f aca="false">IF(ISBLANK(Q1826),0,IF(AND(Q1826&gt;=31,Q1826&lt;=45),L1826,0))</f>
        <v>0</v>
      </c>
      <c r="X1826" s="86" t="n">
        <f aca="false">IF(ISBLANK(Q1826),0,IF(AND(Q1826&gt;=46,Q1826&lt;=60),L1826,0))</f>
        <v>0</v>
      </c>
      <c r="Y1826" s="86" t="n">
        <f aca="false">IF(ISBLANK(Q1826),0,IF(AND(Q1826&gt;=61,Q1826&lt;=90),L1826,0))</f>
        <v>0</v>
      </c>
      <c r="Z1826" s="86" t="n">
        <f aca="false">IF(ISBLANK(Q1826),0,IF(Q1826&gt;=91,L1826,0))</f>
        <v>0</v>
      </c>
    </row>
    <row r="1827" customFormat="false" ht="14.25" hidden="false" customHeight="true" outlineLevel="0" collapsed="false">
      <c r="U1827" s="86" t="n">
        <f aca="false">IF(ISBLANK(Q1827),0,IF(AND(Q1827&gt;=1,Q1827&lt;=15),L1827,0))</f>
        <v>0</v>
      </c>
      <c r="V1827" s="86" t="n">
        <f aca="false">IF(ISBLANK(Q1827),0,IF(AND(Q1827&gt;=16,Q1827&lt;=30),L1827,0))</f>
        <v>0</v>
      </c>
      <c r="W1827" s="86" t="n">
        <f aca="false">IF(ISBLANK(Q1827),0,IF(AND(Q1827&gt;=31,Q1827&lt;=45),L1827,0))</f>
        <v>0</v>
      </c>
      <c r="X1827" s="86" t="n">
        <f aca="false">IF(ISBLANK(Q1827),0,IF(AND(Q1827&gt;=46,Q1827&lt;=60),L1827,0))</f>
        <v>0</v>
      </c>
      <c r="Y1827" s="86" t="n">
        <f aca="false">IF(ISBLANK(Q1827),0,IF(AND(Q1827&gt;=61,Q1827&lt;=90),L1827,0))</f>
        <v>0</v>
      </c>
      <c r="Z1827" s="86" t="n">
        <f aca="false">IF(ISBLANK(Q1827),0,IF(Q1827&gt;=91,L1827,0))</f>
        <v>0</v>
      </c>
    </row>
    <row r="1828" customFormat="false" ht="14.25" hidden="false" customHeight="true" outlineLevel="0" collapsed="false">
      <c r="U1828" s="86" t="n">
        <f aca="false">IF(ISBLANK(Q1828),0,IF(AND(Q1828&gt;=1,Q1828&lt;=15),L1828,0))</f>
        <v>0</v>
      </c>
      <c r="V1828" s="86" t="n">
        <f aca="false">IF(ISBLANK(Q1828),0,IF(AND(Q1828&gt;=16,Q1828&lt;=30),L1828,0))</f>
        <v>0</v>
      </c>
      <c r="W1828" s="86" t="n">
        <f aca="false">IF(ISBLANK(Q1828),0,IF(AND(Q1828&gt;=31,Q1828&lt;=45),L1828,0))</f>
        <v>0</v>
      </c>
      <c r="X1828" s="86" t="n">
        <f aca="false">IF(ISBLANK(Q1828),0,IF(AND(Q1828&gt;=46,Q1828&lt;=60),L1828,0))</f>
        <v>0</v>
      </c>
      <c r="Y1828" s="86" t="n">
        <f aca="false">IF(ISBLANK(Q1828),0,IF(AND(Q1828&gt;=61,Q1828&lt;=90),L1828,0))</f>
        <v>0</v>
      </c>
      <c r="Z1828" s="86" t="n">
        <f aca="false">IF(ISBLANK(Q1828),0,IF(Q1828&gt;=91,L1828,0))</f>
        <v>0</v>
      </c>
    </row>
    <row r="1829" customFormat="false" ht="14.25" hidden="false" customHeight="true" outlineLevel="0" collapsed="false">
      <c r="U1829" s="86" t="n">
        <f aca="false">IF(ISBLANK(Q1829),0,IF(AND(Q1829&gt;=1,Q1829&lt;=15),L1829,0))</f>
        <v>0</v>
      </c>
      <c r="V1829" s="86" t="n">
        <f aca="false">IF(ISBLANK(Q1829),0,IF(AND(Q1829&gt;=16,Q1829&lt;=30),L1829,0))</f>
        <v>0</v>
      </c>
      <c r="W1829" s="86" t="n">
        <f aca="false">IF(ISBLANK(Q1829),0,IF(AND(Q1829&gt;=31,Q1829&lt;=45),L1829,0))</f>
        <v>0</v>
      </c>
      <c r="X1829" s="86" t="n">
        <f aca="false">IF(ISBLANK(Q1829),0,IF(AND(Q1829&gt;=46,Q1829&lt;=60),L1829,0))</f>
        <v>0</v>
      </c>
      <c r="Y1829" s="86" t="n">
        <f aca="false">IF(ISBLANK(Q1829),0,IF(AND(Q1829&gt;=61,Q1829&lt;=90),L1829,0))</f>
        <v>0</v>
      </c>
      <c r="Z1829" s="86" t="n">
        <f aca="false">IF(ISBLANK(Q1829),0,IF(Q1829&gt;=91,L1829,0))</f>
        <v>0</v>
      </c>
    </row>
    <row r="1830" customFormat="false" ht="14.25" hidden="false" customHeight="true" outlineLevel="0" collapsed="false">
      <c r="U1830" s="86" t="n">
        <f aca="false">IF(ISBLANK(Q1830),0,IF(AND(Q1830&gt;=1,Q1830&lt;=15),L1830,0))</f>
        <v>0</v>
      </c>
      <c r="V1830" s="86" t="n">
        <f aca="false">IF(ISBLANK(Q1830),0,IF(AND(Q1830&gt;=16,Q1830&lt;=30),L1830,0))</f>
        <v>0</v>
      </c>
      <c r="W1830" s="86" t="n">
        <f aca="false">IF(ISBLANK(Q1830),0,IF(AND(Q1830&gt;=31,Q1830&lt;=45),L1830,0))</f>
        <v>0</v>
      </c>
      <c r="X1830" s="86" t="n">
        <f aca="false">IF(ISBLANK(Q1830),0,IF(AND(Q1830&gt;=46,Q1830&lt;=60),L1830,0))</f>
        <v>0</v>
      </c>
      <c r="Y1830" s="86" t="n">
        <f aca="false">IF(ISBLANK(Q1830),0,IF(AND(Q1830&gt;=61,Q1830&lt;=90),L1830,0))</f>
        <v>0</v>
      </c>
      <c r="Z1830" s="86" t="n">
        <f aca="false">IF(ISBLANK(Q1830),0,IF(Q1830&gt;=91,L1830,0))</f>
        <v>0</v>
      </c>
    </row>
    <row r="1831" customFormat="false" ht="14.25" hidden="false" customHeight="true" outlineLevel="0" collapsed="false">
      <c r="U1831" s="86" t="n">
        <f aca="false">IF(ISBLANK(Q1831),0,IF(AND(Q1831&gt;=1,Q1831&lt;=15),L1831,0))</f>
        <v>0</v>
      </c>
      <c r="V1831" s="86" t="n">
        <f aca="false">IF(ISBLANK(Q1831),0,IF(AND(Q1831&gt;=16,Q1831&lt;=30),L1831,0))</f>
        <v>0</v>
      </c>
      <c r="W1831" s="86" t="n">
        <f aca="false">IF(ISBLANK(Q1831),0,IF(AND(Q1831&gt;=31,Q1831&lt;=45),L1831,0))</f>
        <v>0</v>
      </c>
      <c r="X1831" s="86" t="n">
        <f aca="false">IF(ISBLANK(Q1831),0,IF(AND(Q1831&gt;=46,Q1831&lt;=60),L1831,0))</f>
        <v>0</v>
      </c>
      <c r="Y1831" s="86" t="n">
        <f aca="false">IF(ISBLANK(Q1831),0,IF(AND(Q1831&gt;=61,Q1831&lt;=90),L1831,0))</f>
        <v>0</v>
      </c>
      <c r="Z1831" s="86" t="n">
        <f aca="false">IF(ISBLANK(Q1831),0,IF(Q1831&gt;=91,L1831,0))</f>
        <v>0</v>
      </c>
    </row>
    <row r="1832" customFormat="false" ht="14.25" hidden="false" customHeight="true" outlineLevel="0" collapsed="false">
      <c r="U1832" s="86" t="n">
        <f aca="false">IF(ISBLANK(Q1832),0,IF(AND(Q1832&gt;=1,Q1832&lt;=15),L1832,0))</f>
        <v>0</v>
      </c>
      <c r="V1832" s="86" t="n">
        <f aca="false">IF(ISBLANK(Q1832),0,IF(AND(Q1832&gt;=16,Q1832&lt;=30),L1832,0))</f>
        <v>0</v>
      </c>
      <c r="W1832" s="86" t="n">
        <f aca="false">IF(ISBLANK(Q1832),0,IF(AND(Q1832&gt;=31,Q1832&lt;=45),L1832,0))</f>
        <v>0</v>
      </c>
      <c r="X1832" s="86" t="n">
        <f aca="false">IF(ISBLANK(Q1832),0,IF(AND(Q1832&gt;=46,Q1832&lt;=60),L1832,0))</f>
        <v>0</v>
      </c>
      <c r="Y1832" s="86" t="n">
        <f aca="false">IF(ISBLANK(Q1832),0,IF(AND(Q1832&gt;=61,Q1832&lt;=90),L1832,0))</f>
        <v>0</v>
      </c>
      <c r="Z1832" s="86" t="n">
        <f aca="false">IF(ISBLANK(Q1832),0,IF(Q1832&gt;=91,L1832,0))</f>
        <v>0</v>
      </c>
    </row>
    <row r="1833" customFormat="false" ht="14.25" hidden="false" customHeight="true" outlineLevel="0" collapsed="false">
      <c r="U1833" s="86" t="n">
        <f aca="false">IF(ISBLANK(Q1833),0,IF(AND(Q1833&gt;=1,Q1833&lt;=15),L1833,0))</f>
        <v>0</v>
      </c>
      <c r="V1833" s="86" t="n">
        <f aca="false">IF(ISBLANK(Q1833),0,IF(AND(Q1833&gt;=16,Q1833&lt;=30),L1833,0))</f>
        <v>0</v>
      </c>
      <c r="W1833" s="86" t="n">
        <f aca="false">IF(ISBLANK(Q1833),0,IF(AND(Q1833&gt;=31,Q1833&lt;=45),L1833,0))</f>
        <v>0</v>
      </c>
      <c r="X1833" s="86" t="n">
        <f aca="false">IF(ISBLANK(Q1833),0,IF(AND(Q1833&gt;=46,Q1833&lt;=60),L1833,0))</f>
        <v>0</v>
      </c>
      <c r="Y1833" s="86" t="n">
        <f aca="false">IF(ISBLANK(Q1833),0,IF(AND(Q1833&gt;=61,Q1833&lt;=90),L1833,0))</f>
        <v>0</v>
      </c>
      <c r="Z1833" s="86" t="n">
        <f aca="false">IF(ISBLANK(Q1833),0,IF(Q1833&gt;=91,L1833,0))</f>
        <v>0</v>
      </c>
    </row>
    <row r="1834" customFormat="false" ht="14.25" hidden="false" customHeight="true" outlineLevel="0" collapsed="false">
      <c r="U1834" s="86" t="n">
        <f aca="false">IF(ISBLANK(Q1834),0,IF(AND(Q1834&gt;=1,Q1834&lt;=15),L1834,0))</f>
        <v>0</v>
      </c>
      <c r="V1834" s="86" t="n">
        <f aca="false">IF(ISBLANK(Q1834),0,IF(AND(Q1834&gt;=16,Q1834&lt;=30),L1834,0))</f>
        <v>0</v>
      </c>
      <c r="W1834" s="86" t="n">
        <f aca="false">IF(ISBLANK(Q1834),0,IF(AND(Q1834&gt;=31,Q1834&lt;=45),L1834,0))</f>
        <v>0</v>
      </c>
      <c r="X1834" s="86" t="n">
        <f aca="false">IF(ISBLANK(Q1834),0,IF(AND(Q1834&gt;=46,Q1834&lt;=60),L1834,0))</f>
        <v>0</v>
      </c>
      <c r="Y1834" s="86" t="n">
        <f aca="false">IF(ISBLANK(Q1834),0,IF(AND(Q1834&gt;=61,Q1834&lt;=90),L1834,0))</f>
        <v>0</v>
      </c>
      <c r="Z1834" s="86" t="n">
        <f aca="false">IF(ISBLANK(Q1834),0,IF(Q1834&gt;=91,L1834,0))</f>
        <v>0</v>
      </c>
    </row>
    <row r="1835" customFormat="false" ht="14.25" hidden="false" customHeight="true" outlineLevel="0" collapsed="false">
      <c r="U1835" s="86" t="n">
        <f aca="false">IF(ISBLANK(Q1835),0,IF(AND(Q1835&gt;=1,Q1835&lt;=15),L1835,0))</f>
        <v>0</v>
      </c>
      <c r="V1835" s="86" t="n">
        <f aca="false">IF(ISBLANK(Q1835),0,IF(AND(Q1835&gt;=16,Q1835&lt;=30),L1835,0))</f>
        <v>0</v>
      </c>
      <c r="W1835" s="86" t="n">
        <f aca="false">IF(ISBLANK(Q1835),0,IF(AND(Q1835&gt;=31,Q1835&lt;=45),L1835,0))</f>
        <v>0</v>
      </c>
      <c r="X1835" s="86" t="n">
        <f aca="false">IF(ISBLANK(Q1835),0,IF(AND(Q1835&gt;=46,Q1835&lt;=60),L1835,0))</f>
        <v>0</v>
      </c>
      <c r="Y1835" s="86" t="n">
        <f aca="false">IF(ISBLANK(Q1835),0,IF(AND(Q1835&gt;=61,Q1835&lt;=90),L1835,0))</f>
        <v>0</v>
      </c>
      <c r="Z1835" s="86" t="n">
        <f aca="false">IF(ISBLANK(Q1835),0,IF(Q1835&gt;=91,L1835,0))</f>
        <v>0</v>
      </c>
    </row>
    <row r="1836" customFormat="false" ht="14.25" hidden="false" customHeight="true" outlineLevel="0" collapsed="false">
      <c r="U1836" s="86" t="n">
        <f aca="false">IF(ISBLANK(Q1836),0,IF(AND(Q1836&gt;=1,Q1836&lt;=15),L1836,0))</f>
        <v>0</v>
      </c>
      <c r="V1836" s="86" t="n">
        <f aca="false">IF(ISBLANK(Q1836),0,IF(AND(Q1836&gt;=16,Q1836&lt;=30),L1836,0))</f>
        <v>0</v>
      </c>
      <c r="W1836" s="86" t="n">
        <f aca="false">IF(ISBLANK(Q1836),0,IF(AND(Q1836&gt;=31,Q1836&lt;=45),L1836,0))</f>
        <v>0</v>
      </c>
      <c r="X1836" s="86" t="n">
        <f aca="false">IF(ISBLANK(Q1836),0,IF(AND(Q1836&gt;=46,Q1836&lt;=60),L1836,0))</f>
        <v>0</v>
      </c>
      <c r="Y1836" s="86" t="n">
        <f aca="false">IF(ISBLANK(Q1836),0,IF(AND(Q1836&gt;=61,Q1836&lt;=90),L1836,0))</f>
        <v>0</v>
      </c>
      <c r="Z1836" s="86" t="n">
        <f aca="false">IF(ISBLANK(Q1836),0,IF(Q1836&gt;=91,L1836,0))</f>
        <v>0</v>
      </c>
    </row>
    <row r="1837" customFormat="false" ht="14.25" hidden="false" customHeight="true" outlineLevel="0" collapsed="false">
      <c r="U1837" s="86" t="n">
        <f aca="false">IF(ISBLANK(Q1837),0,IF(AND(Q1837&gt;=1,Q1837&lt;=15),L1837,0))</f>
        <v>0</v>
      </c>
      <c r="V1837" s="86" t="n">
        <f aca="false">IF(ISBLANK(Q1837),0,IF(AND(Q1837&gt;=16,Q1837&lt;=30),L1837,0))</f>
        <v>0</v>
      </c>
      <c r="W1837" s="86" t="n">
        <f aca="false">IF(ISBLANK(Q1837),0,IF(AND(Q1837&gt;=31,Q1837&lt;=45),L1837,0))</f>
        <v>0</v>
      </c>
      <c r="X1837" s="86" t="n">
        <f aca="false">IF(ISBLANK(Q1837),0,IF(AND(Q1837&gt;=46,Q1837&lt;=60),L1837,0))</f>
        <v>0</v>
      </c>
      <c r="Y1837" s="86" t="n">
        <f aca="false">IF(ISBLANK(Q1837),0,IF(AND(Q1837&gt;=61,Q1837&lt;=90),L1837,0))</f>
        <v>0</v>
      </c>
      <c r="Z1837" s="86" t="n">
        <f aca="false">IF(ISBLANK(Q1837),0,IF(Q1837&gt;=91,L1837,0))</f>
        <v>0</v>
      </c>
    </row>
    <row r="1838" customFormat="false" ht="14.25" hidden="false" customHeight="true" outlineLevel="0" collapsed="false">
      <c r="U1838" s="86" t="n">
        <f aca="false">IF(ISBLANK(Q1838),0,IF(AND(Q1838&gt;=1,Q1838&lt;=15),L1838,0))</f>
        <v>0</v>
      </c>
      <c r="V1838" s="86" t="n">
        <f aca="false">IF(ISBLANK(Q1838),0,IF(AND(Q1838&gt;=16,Q1838&lt;=30),L1838,0))</f>
        <v>0</v>
      </c>
      <c r="W1838" s="86" t="n">
        <f aca="false">IF(ISBLANK(Q1838),0,IF(AND(Q1838&gt;=31,Q1838&lt;=45),L1838,0))</f>
        <v>0</v>
      </c>
      <c r="X1838" s="86" t="n">
        <f aca="false">IF(ISBLANK(Q1838),0,IF(AND(Q1838&gt;=46,Q1838&lt;=60),L1838,0))</f>
        <v>0</v>
      </c>
      <c r="Y1838" s="86" t="n">
        <f aca="false">IF(ISBLANK(Q1838),0,IF(AND(Q1838&gt;=61,Q1838&lt;=90),L1838,0))</f>
        <v>0</v>
      </c>
      <c r="Z1838" s="86" t="n">
        <f aca="false">IF(ISBLANK(Q1838),0,IF(Q1838&gt;=91,L1838,0))</f>
        <v>0</v>
      </c>
    </row>
    <row r="1839" customFormat="false" ht="14.25" hidden="false" customHeight="true" outlineLevel="0" collapsed="false">
      <c r="U1839" s="86" t="n">
        <f aca="false">IF(ISBLANK(Q1839),0,IF(AND(Q1839&gt;=1,Q1839&lt;=15),L1839,0))</f>
        <v>0</v>
      </c>
      <c r="V1839" s="86" t="n">
        <f aca="false">IF(ISBLANK(Q1839),0,IF(AND(Q1839&gt;=16,Q1839&lt;=30),L1839,0))</f>
        <v>0</v>
      </c>
      <c r="W1839" s="86" t="n">
        <f aca="false">IF(ISBLANK(Q1839),0,IF(AND(Q1839&gt;=31,Q1839&lt;=45),L1839,0))</f>
        <v>0</v>
      </c>
      <c r="X1839" s="86" t="n">
        <f aca="false">IF(ISBLANK(Q1839),0,IF(AND(Q1839&gt;=46,Q1839&lt;=60),L1839,0))</f>
        <v>0</v>
      </c>
      <c r="Y1839" s="86" t="n">
        <f aca="false">IF(ISBLANK(Q1839),0,IF(AND(Q1839&gt;=61,Q1839&lt;=90),L1839,0))</f>
        <v>0</v>
      </c>
      <c r="Z1839" s="86" t="n">
        <f aca="false">IF(ISBLANK(Q1839),0,IF(Q1839&gt;=91,L1839,0))</f>
        <v>0</v>
      </c>
    </row>
    <row r="1840" customFormat="false" ht="14.25" hidden="false" customHeight="true" outlineLevel="0" collapsed="false">
      <c r="U1840" s="86" t="n">
        <f aca="false">IF(ISBLANK(Q1840),0,IF(AND(Q1840&gt;=1,Q1840&lt;=15),L1840,0))</f>
        <v>0</v>
      </c>
      <c r="V1840" s="86" t="n">
        <f aca="false">IF(ISBLANK(Q1840),0,IF(AND(Q1840&gt;=16,Q1840&lt;=30),L1840,0))</f>
        <v>0</v>
      </c>
      <c r="W1840" s="86" t="n">
        <f aca="false">IF(ISBLANK(Q1840),0,IF(AND(Q1840&gt;=31,Q1840&lt;=45),L1840,0))</f>
        <v>0</v>
      </c>
      <c r="X1840" s="86" t="n">
        <f aca="false">IF(ISBLANK(Q1840),0,IF(AND(Q1840&gt;=46,Q1840&lt;=60),L1840,0))</f>
        <v>0</v>
      </c>
      <c r="Y1840" s="86" t="n">
        <f aca="false">IF(ISBLANK(Q1840),0,IF(AND(Q1840&gt;=61,Q1840&lt;=90),L1840,0))</f>
        <v>0</v>
      </c>
      <c r="Z1840" s="86" t="n">
        <f aca="false">IF(ISBLANK(Q1840),0,IF(Q1840&gt;=91,L1840,0))</f>
        <v>0</v>
      </c>
    </row>
    <row r="1841" customFormat="false" ht="14.25" hidden="false" customHeight="true" outlineLevel="0" collapsed="false">
      <c r="U1841" s="86" t="n">
        <f aca="false">IF(ISBLANK(Q1841),0,IF(AND(Q1841&gt;=1,Q1841&lt;=15),L1841,0))</f>
        <v>0</v>
      </c>
      <c r="V1841" s="86" t="n">
        <f aca="false">IF(ISBLANK(Q1841),0,IF(AND(Q1841&gt;=16,Q1841&lt;=30),L1841,0))</f>
        <v>0</v>
      </c>
      <c r="W1841" s="86" t="n">
        <f aca="false">IF(ISBLANK(Q1841),0,IF(AND(Q1841&gt;=31,Q1841&lt;=45),L1841,0))</f>
        <v>0</v>
      </c>
      <c r="X1841" s="86" t="n">
        <f aca="false">IF(ISBLANK(Q1841),0,IF(AND(Q1841&gt;=46,Q1841&lt;=60),L1841,0))</f>
        <v>0</v>
      </c>
      <c r="Y1841" s="86" t="n">
        <f aca="false">IF(ISBLANK(Q1841),0,IF(AND(Q1841&gt;=61,Q1841&lt;=90),L1841,0))</f>
        <v>0</v>
      </c>
      <c r="Z1841" s="86" t="n">
        <f aca="false">IF(ISBLANK(Q1841),0,IF(Q1841&gt;=91,L1841,0))</f>
        <v>0</v>
      </c>
    </row>
    <row r="1842" customFormat="false" ht="14.25" hidden="false" customHeight="true" outlineLevel="0" collapsed="false">
      <c r="U1842" s="86" t="n">
        <f aca="false">IF(ISBLANK(Q1842),0,IF(AND(Q1842&gt;=1,Q1842&lt;=15),L1842,0))</f>
        <v>0</v>
      </c>
      <c r="V1842" s="86" t="n">
        <f aca="false">IF(ISBLANK(Q1842),0,IF(AND(Q1842&gt;=16,Q1842&lt;=30),L1842,0))</f>
        <v>0</v>
      </c>
      <c r="W1842" s="86" t="n">
        <f aca="false">IF(ISBLANK(Q1842),0,IF(AND(Q1842&gt;=31,Q1842&lt;=45),L1842,0))</f>
        <v>0</v>
      </c>
      <c r="X1842" s="86" t="n">
        <f aca="false">IF(ISBLANK(Q1842),0,IF(AND(Q1842&gt;=46,Q1842&lt;=60),L1842,0))</f>
        <v>0</v>
      </c>
      <c r="Y1842" s="86" t="n">
        <f aca="false">IF(ISBLANK(Q1842),0,IF(AND(Q1842&gt;=61,Q1842&lt;=90),L1842,0))</f>
        <v>0</v>
      </c>
      <c r="Z1842" s="86" t="n">
        <f aca="false">IF(ISBLANK(Q1842),0,IF(Q1842&gt;=91,L1842,0))</f>
        <v>0</v>
      </c>
    </row>
    <row r="1843" customFormat="false" ht="14.25" hidden="false" customHeight="true" outlineLevel="0" collapsed="false">
      <c r="U1843" s="86" t="n">
        <f aca="false">IF(ISBLANK(Q1843),0,IF(AND(Q1843&gt;=1,Q1843&lt;=15),L1843,0))</f>
        <v>0</v>
      </c>
      <c r="V1843" s="86" t="n">
        <f aca="false">IF(ISBLANK(Q1843),0,IF(AND(Q1843&gt;=16,Q1843&lt;=30),L1843,0))</f>
        <v>0</v>
      </c>
      <c r="W1843" s="86" t="n">
        <f aca="false">IF(ISBLANK(Q1843),0,IF(AND(Q1843&gt;=31,Q1843&lt;=45),L1843,0))</f>
        <v>0</v>
      </c>
      <c r="X1843" s="86" t="n">
        <f aca="false">IF(ISBLANK(Q1843),0,IF(AND(Q1843&gt;=46,Q1843&lt;=60),L1843,0))</f>
        <v>0</v>
      </c>
      <c r="Y1843" s="86" t="n">
        <f aca="false">IF(ISBLANK(Q1843),0,IF(AND(Q1843&gt;=61,Q1843&lt;=90),L1843,0))</f>
        <v>0</v>
      </c>
      <c r="Z1843" s="86" t="n">
        <f aca="false">IF(ISBLANK(Q1843),0,IF(Q1843&gt;=91,L1843,0))</f>
        <v>0</v>
      </c>
    </row>
    <row r="1844" customFormat="false" ht="14.25" hidden="false" customHeight="true" outlineLevel="0" collapsed="false">
      <c r="U1844" s="86" t="n">
        <f aca="false">IF(ISBLANK(Q1844),0,IF(AND(Q1844&gt;=1,Q1844&lt;=15),L1844,0))</f>
        <v>0</v>
      </c>
      <c r="V1844" s="86" t="n">
        <f aca="false">IF(ISBLANK(Q1844),0,IF(AND(Q1844&gt;=16,Q1844&lt;=30),L1844,0))</f>
        <v>0</v>
      </c>
      <c r="W1844" s="86" t="n">
        <f aca="false">IF(ISBLANK(Q1844),0,IF(AND(Q1844&gt;=31,Q1844&lt;=45),L1844,0))</f>
        <v>0</v>
      </c>
      <c r="X1844" s="86" t="n">
        <f aca="false">IF(ISBLANK(Q1844),0,IF(AND(Q1844&gt;=46,Q1844&lt;=60),L1844,0))</f>
        <v>0</v>
      </c>
      <c r="Y1844" s="86" t="n">
        <f aca="false">IF(ISBLANK(Q1844),0,IF(AND(Q1844&gt;=61,Q1844&lt;=90),L1844,0))</f>
        <v>0</v>
      </c>
      <c r="Z1844" s="86" t="n">
        <f aca="false">IF(ISBLANK(Q1844),0,IF(Q1844&gt;=91,L1844,0))</f>
        <v>0</v>
      </c>
    </row>
    <row r="1845" customFormat="false" ht="14.25" hidden="false" customHeight="true" outlineLevel="0" collapsed="false">
      <c r="U1845" s="86" t="n">
        <f aca="false">IF(ISBLANK(Q1845),0,IF(AND(Q1845&gt;=1,Q1845&lt;=15),L1845,0))</f>
        <v>0</v>
      </c>
      <c r="V1845" s="86" t="n">
        <f aca="false">IF(ISBLANK(Q1845),0,IF(AND(Q1845&gt;=16,Q1845&lt;=30),L1845,0))</f>
        <v>0</v>
      </c>
      <c r="W1845" s="86" t="n">
        <f aca="false">IF(ISBLANK(Q1845),0,IF(AND(Q1845&gt;=31,Q1845&lt;=45),L1845,0))</f>
        <v>0</v>
      </c>
      <c r="X1845" s="86" t="n">
        <f aca="false">IF(ISBLANK(Q1845),0,IF(AND(Q1845&gt;=46,Q1845&lt;=60),L1845,0))</f>
        <v>0</v>
      </c>
      <c r="Y1845" s="86" t="n">
        <f aca="false">IF(ISBLANK(Q1845),0,IF(AND(Q1845&gt;=61,Q1845&lt;=90),L1845,0))</f>
        <v>0</v>
      </c>
      <c r="Z1845" s="86" t="n">
        <f aca="false">IF(ISBLANK(Q1845),0,IF(Q1845&gt;=91,L1845,0))</f>
        <v>0</v>
      </c>
    </row>
    <row r="1846" customFormat="false" ht="14.25" hidden="false" customHeight="true" outlineLevel="0" collapsed="false">
      <c r="U1846" s="86" t="n">
        <f aca="false">IF(ISBLANK(Q1846),0,IF(AND(Q1846&gt;=1,Q1846&lt;=15),L1846,0))</f>
        <v>0</v>
      </c>
      <c r="V1846" s="86" t="n">
        <f aca="false">IF(ISBLANK(Q1846),0,IF(AND(Q1846&gt;=16,Q1846&lt;=30),L1846,0))</f>
        <v>0</v>
      </c>
      <c r="W1846" s="86" t="n">
        <f aca="false">IF(ISBLANK(Q1846),0,IF(AND(Q1846&gt;=31,Q1846&lt;=45),L1846,0))</f>
        <v>0</v>
      </c>
      <c r="X1846" s="86" t="n">
        <f aca="false">IF(ISBLANK(Q1846),0,IF(AND(Q1846&gt;=46,Q1846&lt;=60),L1846,0))</f>
        <v>0</v>
      </c>
      <c r="Y1846" s="86" t="n">
        <f aca="false">IF(ISBLANK(Q1846),0,IF(AND(Q1846&gt;=61,Q1846&lt;=90),L1846,0))</f>
        <v>0</v>
      </c>
      <c r="Z1846" s="86" t="n">
        <f aca="false">IF(ISBLANK(Q1846),0,IF(Q1846&gt;=91,L1846,0))</f>
        <v>0</v>
      </c>
    </row>
    <row r="1847" customFormat="false" ht="14.25" hidden="false" customHeight="true" outlineLevel="0" collapsed="false">
      <c r="U1847" s="86" t="n">
        <f aca="false">IF(ISBLANK(Q1847),0,IF(AND(Q1847&gt;=1,Q1847&lt;=15),L1847,0))</f>
        <v>0</v>
      </c>
      <c r="V1847" s="86" t="n">
        <f aca="false">IF(ISBLANK(Q1847),0,IF(AND(Q1847&gt;=16,Q1847&lt;=30),L1847,0))</f>
        <v>0</v>
      </c>
      <c r="W1847" s="86" t="n">
        <f aca="false">IF(ISBLANK(Q1847),0,IF(AND(Q1847&gt;=31,Q1847&lt;=45),L1847,0))</f>
        <v>0</v>
      </c>
      <c r="X1847" s="86" t="n">
        <f aca="false">IF(ISBLANK(Q1847),0,IF(AND(Q1847&gt;=46,Q1847&lt;=60),L1847,0))</f>
        <v>0</v>
      </c>
      <c r="Y1847" s="86" t="n">
        <f aca="false">IF(ISBLANK(Q1847),0,IF(AND(Q1847&gt;=61,Q1847&lt;=90),L1847,0))</f>
        <v>0</v>
      </c>
      <c r="Z1847" s="86" t="n">
        <f aca="false">IF(ISBLANK(Q1847),0,IF(Q1847&gt;=91,L1847,0))</f>
        <v>0</v>
      </c>
    </row>
    <row r="1848" customFormat="false" ht="14.25" hidden="false" customHeight="true" outlineLevel="0" collapsed="false">
      <c r="U1848" s="86" t="n">
        <f aca="false">IF(ISBLANK(Q1848),0,IF(AND(Q1848&gt;=1,Q1848&lt;=15),L1848,0))</f>
        <v>0</v>
      </c>
      <c r="V1848" s="86" t="n">
        <f aca="false">IF(ISBLANK(Q1848),0,IF(AND(Q1848&gt;=16,Q1848&lt;=30),L1848,0))</f>
        <v>0</v>
      </c>
      <c r="W1848" s="86" t="n">
        <f aca="false">IF(ISBLANK(Q1848),0,IF(AND(Q1848&gt;=31,Q1848&lt;=45),L1848,0))</f>
        <v>0</v>
      </c>
      <c r="X1848" s="86" t="n">
        <f aca="false">IF(ISBLANK(Q1848),0,IF(AND(Q1848&gt;=46,Q1848&lt;=60),L1848,0))</f>
        <v>0</v>
      </c>
      <c r="Y1848" s="86" t="n">
        <f aca="false">IF(ISBLANK(Q1848),0,IF(AND(Q1848&gt;=61,Q1848&lt;=90),L1848,0))</f>
        <v>0</v>
      </c>
      <c r="Z1848" s="86" t="n">
        <f aca="false">IF(ISBLANK(Q1848),0,IF(Q1848&gt;=91,L1848,0))</f>
        <v>0</v>
      </c>
    </row>
    <row r="1849" customFormat="false" ht="14.25" hidden="false" customHeight="true" outlineLevel="0" collapsed="false">
      <c r="U1849" s="86" t="n">
        <f aca="false">IF(ISBLANK(Q1849),0,IF(AND(Q1849&gt;=1,Q1849&lt;=15),L1849,0))</f>
        <v>0</v>
      </c>
      <c r="V1849" s="86" t="n">
        <f aca="false">IF(ISBLANK(Q1849),0,IF(AND(Q1849&gt;=16,Q1849&lt;=30),L1849,0))</f>
        <v>0</v>
      </c>
      <c r="W1849" s="86" t="n">
        <f aca="false">IF(ISBLANK(Q1849),0,IF(AND(Q1849&gt;=31,Q1849&lt;=45),L1849,0))</f>
        <v>0</v>
      </c>
      <c r="X1849" s="86" t="n">
        <f aca="false">IF(ISBLANK(Q1849),0,IF(AND(Q1849&gt;=46,Q1849&lt;=60),L1849,0))</f>
        <v>0</v>
      </c>
      <c r="Y1849" s="86" t="n">
        <f aca="false">IF(ISBLANK(Q1849),0,IF(AND(Q1849&gt;=61,Q1849&lt;=90),L1849,0))</f>
        <v>0</v>
      </c>
      <c r="Z1849" s="86" t="n">
        <f aca="false">IF(ISBLANK(Q1849),0,IF(Q1849&gt;=91,L1849,0))</f>
        <v>0</v>
      </c>
    </row>
    <row r="1850" customFormat="false" ht="14.25" hidden="false" customHeight="true" outlineLevel="0" collapsed="false">
      <c r="U1850" s="86" t="n">
        <f aca="false">IF(ISBLANK(Q1850),0,IF(AND(Q1850&gt;=1,Q1850&lt;=15),L1850,0))</f>
        <v>0</v>
      </c>
      <c r="V1850" s="86" t="n">
        <f aca="false">IF(ISBLANK(Q1850),0,IF(AND(Q1850&gt;=16,Q1850&lt;=30),L1850,0))</f>
        <v>0</v>
      </c>
      <c r="W1850" s="86" t="n">
        <f aca="false">IF(ISBLANK(Q1850),0,IF(AND(Q1850&gt;=31,Q1850&lt;=45),L1850,0))</f>
        <v>0</v>
      </c>
      <c r="X1850" s="86" t="n">
        <f aca="false">IF(ISBLANK(Q1850),0,IF(AND(Q1850&gt;=46,Q1850&lt;=60),L1850,0))</f>
        <v>0</v>
      </c>
      <c r="Y1850" s="86" t="n">
        <f aca="false">IF(ISBLANK(Q1850),0,IF(AND(Q1850&gt;=61,Q1850&lt;=90),L1850,0))</f>
        <v>0</v>
      </c>
      <c r="Z1850" s="86" t="n">
        <f aca="false">IF(ISBLANK(Q1850),0,IF(Q1850&gt;=91,L1850,0))</f>
        <v>0</v>
      </c>
    </row>
    <row r="1851" customFormat="false" ht="14.25" hidden="false" customHeight="true" outlineLevel="0" collapsed="false">
      <c r="U1851" s="86" t="n">
        <f aca="false">IF(ISBLANK(Q1851),0,IF(AND(Q1851&gt;=1,Q1851&lt;=15),L1851,0))</f>
        <v>0</v>
      </c>
      <c r="V1851" s="86" t="n">
        <f aca="false">IF(ISBLANK(Q1851),0,IF(AND(Q1851&gt;=16,Q1851&lt;=30),L1851,0))</f>
        <v>0</v>
      </c>
      <c r="W1851" s="86" t="n">
        <f aca="false">IF(ISBLANK(Q1851),0,IF(AND(Q1851&gt;=31,Q1851&lt;=45),L1851,0))</f>
        <v>0</v>
      </c>
      <c r="X1851" s="86" t="n">
        <f aca="false">IF(ISBLANK(Q1851),0,IF(AND(Q1851&gt;=46,Q1851&lt;=60),L1851,0))</f>
        <v>0</v>
      </c>
      <c r="Y1851" s="86" t="n">
        <f aca="false">IF(ISBLANK(Q1851),0,IF(AND(Q1851&gt;=61,Q1851&lt;=90),L1851,0))</f>
        <v>0</v>
      </c>
      <c r="Z1851" s="86" t="n">
        <f aca="false">IF(ISBLANK(Q1851),0,IF(Q1851&gt;=91,L1851,0))</f>
        <v>0</v>
      </c>
    </row>
    <row r="1852" customFormat="false" ht="14.25" hidden="false" customHeight="true" outlineLevel="0" collapsed="false">
      <c r="U1852" s="86" t="n">
        <f aca="false">IF(ISBLANK(Q1852),0,IF(AND(Q1852&gt;=1,Q1852&lt;=15),L1852,0))</f>
        <v>0</v>
      </c>
      <c r="V1852" s="86" t="n">
        <f aca="false">IF(ISBLANK(Q1852),0,IF(AND(Q1852&gt;=16,Q1852&lt;=30),L1852,0))</f>
        <v>0</v>
      </c>
      <c r="W1852" s="86" t="n">
        <f aca="false">IF(ISBLANK(Q1852),0,IF(AND(Q1852&gt;=31,Q1852&lt;=45),L1852,0))</f>
        <v>0</v>
      </c>
      <c r="X1852" s="86" t="n">
        <f aca="false">IF(ISBLANK(Q1852),0,IF(AND(Q1852&gt;=46,Q1852&lt;=60),L1852,0))</f>
        <v>0</v>
      </c>
      <c r="Y1852" s="86" t="n">
        <f aca="false">IF(ISBLANK(Q1852),0,IF(AND(Q1852&gt;=61,Q1852&lt;=90),L1852,0))</f>
        <v>0</v>
      </c>
      <c r="Z1852" s="86" t="n">
        <f aca="false">IF(ISBLANK(Q1852),0,IF(Q1852&gt;=91,L1852,0))</f>
        <v>0</v>
      </c>
    </row>
    <row r="1853" customFormat="false" ht="14.25" hidden="false" customHeight="true" outlineLevel="0" collapsed="false">
      <c r="U1853" s="86" t="n">
        <f aca="false">IF(ISBLANK(Q1853),0,IF(AND(Q1853&gt;=1,Q1853&lt;=15),L1853,0))</f>
        <v>0</v>
      </c>
      <c r="V1853" s="86" t="n">
        <f aca="false">IF(ISBLANK(Q1853),0,IF(AND(Q1853&gt;=16,Q1853&lt;=30),L1853,0))</f>
        <v>0</v>
      </c>
      <c r="W1853" s="86" t="n">
        <f aca="false">IF(ISBLANK(Q1853),0,IF(AND(Q1853&gt;=31,Q1853&lt;=45),L1853,0))</f>
        <v>0</v>
      </c>
      <c r="X1853" s="86" t="n">
        <f aca="false">IF(ISBLANK(Q1853),0,IF(AND(Q1853&gt;=46,Q1853&lt;=60),L1853,0))</f>
        <v>0</v>
      </c>
      <c r="Y1853" s="86" t="n">
        <f aca="false">IF(ISBLANK(Q1853),0,IF(AND(Q1853&gt;=61,Q1853&lt;=90),L1853,0))</f>
        <v>0</v>
      </c>
      <c r="Z1853" s="86" t="n">
        <f aca="false">IF(ISBLANK(Q1853),0,IF(Q1853&gt;=91,L1853,0))</f>
        <v>0</v>
      </c>
    </row>
    <row r="1854" customFormat="false" ht="14.25" hidden="false" customHeight="true" outlineLevel="0" collapsed="false">
      <c r="U1854" s="86" t="n">
        <f aca="false">IF(ISBLANK(Q1854),0,IF(AND(Q1854&gt;=1,Q1854&lt;=15),L1854,0))</f>
        <v>0</v>
      </c>
      <c r="V1854" s="86" t="n">
        <f aca="false">IF(ISBLANK(Q1854),0,IF(AND(Q1854&gt;=16,Q1854&lt;=30),L1854,0))</f>
        <v>0</v>
      </c>
      <c r="W1854" s="86" t="n">
        <f aca="false">IF(ISBLANK(Q1854),0,IF(AND(Q1854&gt;=31,Q1854&lt;=45),L1854,0))</f>
        <v>0</v>
      </c>
      <c r="X1854" s="86" t="n">
        <f aca="false">IF(ISBLANK(Q1854),0,IF(AND(Q1854&gt;=46,Q1854&lt;=60),L1854,0))</f>
        <v>0</v>
      </c>
      <c r="Y1854" s="86" t="n">
        <f aca="false">IF(ISBLANK(Q1854),0,IF(AND(Q1854&gt;=61,Q1854&lt;=90),L1854,0))</f>
        <v>0</v>
      </c>
      <c r="Z1854" s="86" t="n">
        <f aca="false">IF(ISBLANK(Q1854),0,IF(Q1854&gt;=91,L1854,0))</f>
        <v>0</v>
      </c>
    </row>
    <row r="1855" customFormat="false" ht="14.25" hidden="false" customHeight="true" outlineLevel="0" collapsed="false">
      <c r="U1855" s="86" t="n">
        <f aca="false">IF(ISBLANK(Q1855),0,IF(AND(Q1855&gt;=1,Q1855&lt;=15),L1855,0))</f>
        <v>0</v>
      </c>
      <c r="V1855" s="86" t="n">
        <f aca="false">IF(ISBLANK(Q1855),0,IF(AND(Q1855&gt;=16,Q1855&lt;=30),L1855,0))</f>
        <v>0</v>
      </c>
      <c r="W1855" s="86" t="n">
        <f aca="false">IF(ISBLANK(Q1855),0,IF(AND(Q1855&gt;=31,Q1855&lt;=45),L1855,0))</f>
        <v>0</v>
      </c>
      <c r="X1855" s="86" t="n">
        <f aca="false">IF(ISBLANK(Q1855),0,IF(AND(Q1855&gt;=46,Q1855&lt;=60),L1855,0))</f>
        <v>0</v>
      </c>
      <c r="Y1855" s="86" t="n">
        <f aca="false">IF(ISBLANK(Q1855),0,IF(AND(Q1855&gt;=61,Q1855&lt;=90),L1855,0))</f>
        <v>0</v>
      </c>
      <c r="Z1855" s="86" t="n">
        <f aca="false">IF(ISBLANK(Q1855),0,IF(Q1855&gt;=91,L1855,0))</f>
        <v>0</v>
      </c>
    </row>
    <row r="1856" customFormat="false" ht="14.25" hidden="false" customHeight="true" outlineLevel="0" collapsed="false">
      <c r="U1856" s="86" t="n">
        <f aca="false">IF(ISBLANK(Q1856),0,IF(AND(Q1856&gt;=1,Q1856&lt;=15),L1856,0))</f>
        <v>0</v>
      </c>
      <c r="V1856" s="86" t="n">
        <f aca="false">IF(ISBLANK(Q1856),0,IF(AND(Q1856&gt;=16,Q1856&lt;=30),L1856,0))</f>
        <v>0</v>
      </c>
      <c r="W1856" s="86" t="n">
        <f aca="false">IF(ISBLANK(Q1856),0,IF(AND(Q1856&gt;=31,Q1856&lt;=45),L1856,0))</f>
        <v>0</v>
      </c>
      <c r="X1856" s="86" t="n">
        <f aca="false">IF(ISBLANK(Q1856),0,IF(AND(Q1856&gt;=46,Q1856&lt;=60),L1856,0))</f>
        <v>0</v>
      </c>
      <c r="Y1856" s="86" t="n">
        <f aca="false">IF(ISBLANK(Q1856),0,IF(AND(Q1856&gt;=61,Q1856&lt;=90),L1856,0))</f>
        <v>0</v>
      </c>
      <c r="Z1856" s="86" t="n">
        <f aca="false">IF(ISBLANK(Q1856),0,IF(Q1856&gt;=91,L1856,0))</f>
        <v>0</v>
      </c>
    </row>
    <row r="1857" customFormat="false" ht="14.25" hidden="false" customHeight="true" outlineLevel="0" collapsed="false">
      <c r="U1857" s="86" t="n">
        <f aca="false">IF(ISBLANK(Q1857),0,IF(AND(Q1857&gt;=1,Q1857&lt;=15),L1857,0))</f>
        <v>0</v>
      </c>
      <c r="V1857" s="86" t="n">
        <f aca="false">IF(ISBLANK(Q1857),0,IF(AND(Q1857&gt;=16,Q1857&lt;=30),L1857,0))</f>
        <v>0</v>
      </c>
      <c r="W1857" s="86" t="n">
        <f aca="false">IF(ISBLANK(Q1857),0,IF(AND(Q1857&gt;=31,Q1857&lt;=45),L1857,0))</f>
        <v>0</v>
      </c>
      <c r="X1857" s="86" t="n">
        <f aca="false">IF(ISBLANK(Q1857),0,IF(AND(Q1857&gt;=46,Q1857&lt;=60),L1857,0))</f>
        <v>0</v>
      </c>
      <c r="Y1857" s="86" t="n">
        <f aca="false">IF(ISBLANK(Q1857),0,IF(AND(Q1857&gt;=61,Q1857&lt;=90),L1857,0))</f>
        <v>0</v>
      </c>
      <c r="Z1857" s="86" t="n">
        <f aca="false">IF(ISBLANK(Q1857),0,IF(Q1857&gt;=91,L1857,0))</f>
        <v>0</v>
      </c>
    </row>
    <row r="1858" customFormat="false" ht="14.25" hidden="false" customHeight="true" outlineLevel="0" collapsed="false">
      <c r="U1858" s="86" t="n">
        <f aca="false">IF(ISBLANK(Q1858),0,IF(AND(Q1858&gt;=1,Q1858&lt;=15),L1858,0))</f>
        <v>0</v>
      </c>
      <c r="V1858" s="86" t="n">
        <f aca="false">IF(ISBLANK(Q1858),0,IF(AND(Q1858&gt;=16,Q1858&lt;=30),L1858,0))</f>
        <v>0</v>
      </c>
      <c r="W1858" s="86" t="n">
        <f aca="false">IF(ISBLANK(Q1858),0,IF(AND(Q1858&gt;=31,Q1858&lt;=45),L1858,0))</f>
        <v>0</v>
      </c>
      <c r="X1858" s="86" t="n">
        <f aca="false">IF(ISBLANK(Q1858),0,IF(AND(Q1858&gt;=46,Q1858&lt;=60),L1858,0))</f>
        <v>0</v>
      </c>
      <c r="Y1858" s="86" t="n">
        <f aca="false">IF(ISBLANK(Q1858),0,IF(AND(Q1858&gt;=61,Q1858&lt;=90),L1858,0))</f>
        <v>0</v>
      </c>
      <c r="Z1858" s="86" t="n">
        <f aca="false">IF(ISBLANK(Q1858),0,IF(Q1858&gt;=91,L1858,0))</f>
        <v>0</v>
      </c>
    </row>
    <row r="1859" customFormat="false" ht="14.25" hidden="false" customHeight="true" outlineLevel="0" collapsed="false">
      <c r="U1859" s="86" t="n">
        <f aca="false">IF(ISBLANK(Q1859),0,IF(AND(Q1859&gt;=1,Q1859&lt;=15),L1859,0))</f>
        <v>0</v>
      </c>
      <c r="V1859" s="86" t="n">
        <f aca="false">IF(ISBLANK(Q1859),0,IF(AND(Q1859&gt;=16,Q1859&lt;=30),L1859,0))</f>
        <v>0</v>
      </c>
      <c r="W1859" s="86" t="n">
        <f aca="false">IF(ISBLANK(Q1859),0,IF(AND(Q1859&gt;=31,Q1859&lt;=45),L1859,0))</f>
        <v>0</v>
      </c>
      <c r="X1859" s="86" t="n">
        <f aca="false">IF(ISBLANK(Q1859),0,IF(AND(Q1859&gt;=46,Q1859&lt;=60),L1859,0))</f>
        <v>0</v>
      </c>
      <c r="Y1859" s="86" t="n">
        <f aca="false">IF(ISBLANK(Q1859),0,IF(AND(Q1859&gt;=61,Q1859&lt;=90),L1859,0))</f>
        <v>0</v>
      </c>
      <c r="Z1859" s="86" t="n">
        <f aca="false">IF(ISBLANK(Q1859),0,IF(Q1859&gt;=91,L1859,0))</f>
        <v>0</v>
      </c>
    </row>
    <row r="1860" customFormat="false" ht="14.25" hidden="false" customHeight="true" outlineLevel="0" collapsed="false">
      <c r="U1860" s="86" t="n">
        <f aca="false">IF(ISBLANK(Q1860),0,IF(AND(Q1860&gt;=1,Q1860&lt;=15),L1860,0))</f>
        <v>0</v>
      </c>
      <c r="V1860" s="86" t="n">
        <f aca="false">IF(ISBLANK(Q1860),0,IF(AND(Q1860&gt;=16,Q1860&lt;=30),L1860,0))</f>
        <v>0</v>
      </c>
      <c r="W1860" s="86" t="n">
        <f aca="false">IF(ISBLANK(Q1860),0,IF(AND(Q1860&gt;=31,Q1860&lt;=45),L1860,0))</f>
        <v>0</v>
      </c>
      <c r="X1860" s="86" t="n">
        <f aca="false">IF(ISBLANK(Q1860),0,IF(AND(Q1860&gt;=46,Q1860&lt;=60),L1860,0))</f>
        <v>0</v>
      </c>
      <c r="Y1860" s="86" t="n">
        <f aca="false">IF(ISBLANK(Q1860),0,IF(AND(Q1860&gt;=61,Q1860&lt;=90),L1860,0))</f>
        <v>0</v>
      </c>
      <c r="Z1860" s="86" t="n">
        <f aca="false">IF(ISBLANK(Q1860),0,IF(Q1860&gt;=91,L1860,0))</f>
        <v>0</v>
      </c>
    </row>
    <row r="1861" customFormat="false" ht="14.25" hidden="false" customHeight="true" outlineLevel="0" collapsed="false">
      <c r="U1861" s="86" t="n">
        <f aca="false">IF(ISBLANK(Q1861),0,IF(AND(Q1861&gt;=1,Q1861&lt;=15),L1861,0))</f>
        <v>0</v>
      </c>
      <c r="V1861" s="86" t="n">
        <f aca="false">IF(ISBLANK(Q1861),0,IF(AND(Q1861&gt;=16,Q1861&lt;=30),L1861,0))</f>
        <v>0</v>
      </c>
      <c r="W1861" s="86" t="n">
        <f aca="false">IF(ISBLANK(Q1861),0,IF(AND(Q1861&gt;=31,Q1861&lt;=45),L1861,0))</f>
        <v>0</v>
      </c>
      <c r="X1861" s="86" t="n">
        <f aca="false">IF(ISBLANK(Q1861),0,IF(AND(Q1861&gt;=46,Q1861&lt;=60),L1861,0))</f>
        <v>0</v>
      </c>
      <c r="Y1861" s="86" t="n">
        <f aca="false">IF(ISBLANK(Q1861),0,IF(AND(Q1861&gt;=61,Q1861&lt;=90),L1861,0))</f>
        <v>0</v>
      </c>
      <c r="Z1861" s="86" t="n">
        <f aca="false">IF(ISBLANK(Q1861),0,IF(Q1861&gt;=91,L1861,0))</f>
        <v>0</v>
      </c>
    </row>
    <row r="1862" customFormat="false" ht="14.25" hidden="false" customHeight="true" outlineLevel="0" collapsed="false">
      <c r="U1862" s="86" t="n">
        <f aca="false">IF(ISBLANK(Q1862),0,IF(AND(Q1862&gt;=1,Q1862&lt;=15),L1862,0))</f>
        <v>0</v>
      </c>
      <c r="V1862" s="86" t="n">
        <f aca="false">IF(ISBLANK(Q1862),0,IF(AND(Q1862&gt;=16,Q1862&lt;=30),L1862,0))</f>
        <v>0</v>
      </c>
      <c r="W1862" s="86" t="n">
        <f aca="false">IF(ISBLANK(Q1862),0,IF(AND(Q1862&gt;=31,Q1862&lt;=45),L1862,0))</f>
        <v>0</v>
      </c>
      <c r="X1862" s="86" t="n">
        <f aca="false">IF(ISBLANK(Q1862),0,IF(AND(Q1862&gt;=46,Q1862&lt;=60),L1862,0))</f>
        <v>0</v>
      </c>
      <c r="Y1862" s="86" t="n">
        <f aca="false">IF(ISBLANK(Q1862),0,IF(AND(Q1862&gt;=61,Q1862&lt;=90),L1862,0))</f>
        <v>0</v>
      </c>
      <c r="Z1862" s="86" t="n">
        <f aca="false">IF(ISBLANK(Q1862),0,IF(Q1862&gt;=91,L1862,0))</f>
        <v>0</v>
      </c>
    </row>
    <row r="1863" customFormat="false" ht="14.25" hidden="false" customHeight="true" outlineLevel="0" collapsed="false">
      <c r="U1863" s="86" t="n">
        <f aca="false">IF(ISBLANK(Q1863),0,IF(AND(Q1863&gt;=1,Q1863&lt;=15),L1863,0))</f>
        <v>0</v>
      </c>
      <c r="V1863" s="86" t="n">
        <f aca="false">IF(ISBLANK(Q1863),0,IF(AND(Q1863&gt;=16,Q1863&lt;=30),L1863,0))</f>
        <v>0</v>
      </c>
      <c r="W1863" s="86" t="n">
        <f aca="false">IF(ISBLANK(Q1863),0,IF(AND(Q1863&gt;=31,Q1863&lt;=45),L1863,0))</f>
        <v>0</v>
      </c>
      <c r="X1863" s="86" t="n">
        <f aca="false">IF(ISBLANK(Q1863),0,IF(AND(Q1863&gt;=46,Q1863&lt;=60),L1863,0))</f>
        <v>0</v>
      </c>
      <c r="Y1863" s="86" t="n">
        <f aca="false">IF(ISBLANK(Q1863),0,IF(AND(Q1863&gt;=61,Q1863&lt;=90),L1863,0))</f>
        <v>0</v>
      </c>
      <c r="Z1863" s="86" t="n">
        <f aca="false">IF(ISBLANK(Q1863),0,IF(Q1863&gt;=91,L1863,0))</f>
        <v>0</v>
      </c>
    </row>
    <row r="1864" customFormat="false" ht="14.25" hidden="false" customHeight="true" outlineLevel="0" collapsed="false">
      <c r="U1864" s="86" t="n">
        <f aca="false">IF(ISBLANK(Q1864),0,IF(AND(Q1864&gt;=1,Q1864&lt;=15),L1864,0))</f>
        <v>0</v>
      </c>
      <c r="V1864" s="86" t="n">
        <f aca="false">IF(ISBLANK(Q1864),0,IF(AND(Q1864&gt;=16,Q1864&lt;=30),L1864,0))</f>
        <v>0</v>
      </c>
      <c r="W1864" s="86" t="n">
        <f aca="false">IF(ISBLANK(Q1864),0,IF(AND(Q1864&gt;=31,Q1864&lt;=45),L1864,0))</f>
        <v>0</v>
      </c>
      <c r="X1864" s="86" t="n">
        <f aca="false">IF(ISBLANK(Q1864),0,IF(AND(Q1864&gt;=46,Q1864&lt;=60),L1864,0))</f>
        <v>0</v>
      </c>
      <c r="Y1864" s="86" t="n">
        <f aca="false">IF(ISBLANK(Q1864),0,IF(AND(Q1864&gt;=61,Q1864&lt;=90),L1864,0))</f>
        <v>0</v>
      </c>
      <c r="Z1864" s="86" t="n">
        <f aca="false">IF(ISBLANK(Q1864),0,IF(Q1864&gt;=91,L1864,0))</f>
        <v>0</v>
      </c>
    </row>
    <row r="1865" customFormat="false" ht="14.25" hidden="false" customHeight="true" outlineLevel="0" collapsed="false">
      <c r="U1865" s="86" t="n">
        <f aca="false">IF(ISBLANK(Q1865),0,IF(AND(Q1865&gt;=1,Q1865&lt;=15),L1865,0))</f>
        <v>0</v>
      </c>
      <c r="V1865" s="86" t="n">
        <f aca="false">IF(ISBLANK(Q1865),0,IF(AND(Q1865&gt;=16,Q1865&lt;=30),L1865,0))</f>
        <v>0</v>
      </c>
      <c r="W1865" s="86" t="n">
        <f aca="false">IF(ISBLANK(Q1865),0,IF(AND(Q1865&gt;=31,Q1865&lt;=45),L1865,0))</f>
        <v>0</v>
      </c>
      <c r="X1865" s="86" t="n">
        <f aca="false">IF(ISBLANK(Q1865),0,IF(AND(Q1865&gt;=46,Q1865&lt;=60),L1865,0))</f>
        <v>0</v>
      </c>
      <c r="Y1865" s="86" t="n">
        <f aca="false">IF(ISBLANK(Q1865),0,IF(AND(Q1865&gt;=61,Q1865&lt;=90),L1865,0))</f>
        <v>0</v>
      </c>
      <c r="Z1865" s="86" t="n">
        <f aca="false">IF(ISBLANK(Q1865),0,IF(Q1865&gt;=91,L1865,0))</f>
        <v>0</v>
      </c>
    </row>
    <row r="1866" customFormat="false" ht="14.25" hidden="false" customHeight="true" outlineLevel="0" collapsed="false">
      <c r="U1866" s="86" t="n">
        <f aca="false">IF(ISBLANK(Q1866),0,IF(AND(Q1866&gt;=1,Q1866&lt;=15),L1866,0))</f>
        <v>0</v>
      </c>
      <c r="V1866" s="86" t="n">
        <f aca="false">IF(ISBLANK(Q1866),0,IF(AND(Q1866&gt;=16,Q1866&lt;=30),L1866,0))</f>
        <v>0</v>
      </c>
      <c r="W1866" s="86" t="n">
        <f aca="false">IF(ISBLANK(Q1866),0,IF(AND(Q1866&gt;=31,Q1866&lt;=45),L1866,0))</f>
        <v>0</v>
      </c>
      <c r="X1866" s="86" t="n">
        <f aca="false">IF(ISBLANK(Q1866),0,IF(AND(Q1866&gt;=46,Q1866&lt;=60),L1866,0))</f>
        <v>0</v>
      </c>
      <c r="Y1866" s="86" t="n">
        <f aca="false">IF(ISBLANK(Q1866),0,IF(AND(Q1866&gt;=61,Q1866&lt;=90),L1866,0))</f>
        <v>0</v>
      </c>
      <c r="Z1866" s="86" t="n">
        <f aca="false">IF(ISBLANK(Q1866),0,IF(Q1866&gt;=91,L1866,0))</f>
        <v>0</v>
      </c>
    </row>
    <row r="1867" customFormat="false" ht="14.25" hidden="false" customHeight="true" outlineLevel="0" collapsed="false">
      <c r="U1867" s="86" t="n">
        <f aca="false">IF(ISBLANK(Q1867),0,IF(AND(Q1867&gt;=1,Q1867&lt;=15),L1867,0))</f>
        <v>0</v>
      </c>
      <c r="V1867" s="86" t="n">
        <f aca="false">IF(ISBLANK(Q1867),0,IF(AND(Q1867&gt;=16,Q1867&lt;=30),L1867,0))</f>
        <v>0</v>
      </c>
      <c r="W1867" s="86" t="n">
        <f aca="false">IF(ISBLANK(Q1867),0,IF(AND(Q1867&gt;=31,Q1867&lt;=45),L1867,0))</f>
        <v>0</v>
      </c>
      <c r="X1867" s="86" t="n">
        <f aca="false">IF(ISBLANK(Q1867),0,IF(AND(Q1867&gt;=46,Q1867&lt;=60),L1867,0))</f>
        <v>0</v>
      </c>
      <c r="Y1867" s="86" t="n">
        <f aca="false">IF(ISBLANK(Q1867),0,IF(AND(Q1867&gt;=61,Q1867&lt;=90),L1867,0))</f>
        <v>0</v>
      </c>
      <c r="Z1867" s="86" t="n">
        <f aca="false">IF(ISBLANK(Q1867),0,IF(Q1867&gt;=91,L1867,0))</f>
        <v>0</v>
      </c>
    </row>
    <row r="1868" customFormat="false" ht="14.25" hidden="false" customHeight="true" outlineLevel="0" collapsed="false">
      <c r="U1868" s="86" t="n">
        <f aca="false">IF(ISBLANK(Q1868),0,IF(AND(Q1868&gt;=1,Q1868&lt;=15),L1868,0))</f>
        <v>0</v>
      </c>
      <c r="V1868" s="86" t="n">
        <f aca="false">IF(ISBLANK(Q1868),0,IF(AND(Q1868&gt;=16,Q1868&lt;=30),L1868,0))</f>
        <v>0</v>
      </c>
      <c r="W1868" s="86" t="n">
        <f aca="false">IF(ISBLANK(Q1868),0,IF(AND(Q1868&gt;=31,Q1868&lt;=45),L1868,0))</f>
        <v>0</v>
      </c>
      <c r="X1868" s="86" t="n">
        <f aca="false">IF(ISBLANK(Q1868),0,IF(AND(Q1868&gt;=46,Q1868&lt;=60),L1868,0))</f>
        <v>0</v>
      </c>
      <c r="Y1868" s="86" t="n">
        <f aca="false">IF(ISBLANK(Q1868),0,IF(AND(Q1868&gt;=61,Q1868&lt;=90),L1868,0))</f>
        <v>0</v>
      </c>
      <c r="Z1868" s="86" t="n">
        <f aca="false">IF(ISBLANK(Q1868),0,IF(Q1868&gt;=91,L1868,0))</f>
        <v>0</v>
      </c>
    </row>
    <row r="1869" customFormat="false" ht="14.25" hidden="false" customHeight="true" outlineLevel="0" collapsed="false">
      <c r="U1869" s="86" t="n">
        <f aca="false">IF(ISBLANK(Q1869),0,IF(AND(Q1869&gt;=1,Q1869&lt;=15),L1869,0))</f>
        <v>0</v>
      </c>
      <c r="V1869" s="86" t="n">
        <f aca="false">IF(ISBLANK(Q1869),0,IF(AND(Q1869&gt;=16,Q1869&lt;=30),L1869,0))</f>
        <v>0</v>
      </c>
      <c r="W1869" s="86" t="n">
        <f aca="false">IF(ISBLANK(Q1869),0,IF(AND(Q1869&gt;=31,Q1869&lt;=45),L1869,0))</f>
        <v>0</v>
      </c>
      <c r="X1869" s="86" t="n">
        <f aca="false">IF(ISBLANK(Q1869),0,IF(AND(Q1869&gt;=46,Q1869&lt;=60),L1869,0))</f>
        <v>0</v>
      </c>
      <c r="Y1869" s="86" t="n">
        <f aca="false">IF(ISBLANK(Q1869),0,IF(AND(Q1869&gt;=61,Q1869&lt;=90),L1869,0))</f>
        <v>0</v>
      </c>
      <c r="Z1869" s="86" t="n">
        <f aca="false">IF(ISBLANK(Q1869),0,IF(Q1869&gt;=91,L1869,0))</f>
        <v>0</v>
      </c>
    </row>
    <row r="1870" customFormat="false" ht="14.25" hidden="false" customHeight="true" outlineLevel="0" collapsed="false">
      <c r="U1870" s="86" t="n">
        <f aca="false">IF(ISBLANK(Q1870),0,IF(AND(Q1870&gt;=1,Q1870&lt;=15),L1870,0))</f>
        <v>0</v>
      </c>
      <c r="V1870" s="86" t="n">
        <f aca="false">IF(ISBLANK(Q1870),0,IF(AND(Q1870&gt;=16,Q1870&lt;=30),L1870,0))</f>
        <v>0</v>
      </c>
      <c r="W1870" s="86" t="n">
        <f aca="false">IF(ISBLANK(Q1870),0,IF(AND(Q1870&gt;=31,Q1870&lt;=45),L1870,0))</f>
        <v>0</v>
      </c>
      <c r="X1870" s="86" t="n">
        <f aca="false">IF(ISBLANK(Q1870),0,IF(AND(Q1870&gt;=46,Q1870&lt;=60),L1870,0))</f>
        <v>0</v>
      </c>
      <c r="Y1870" s="86" t="n">
        <f aca="false">IF(ISBLANK(Q1870),0,IF(AND(Q1870&gt;=61,Q1870&lt;=90),L1870,0))</f>
        <v>0</v>
      </c>
      <c r="Z1870" s="86" t="n">
        <f aca="false">IF(ISBLANK(Q1870),0,IF(Q1870&gt;=91,L1870,0))</f>
        <v>0</v>
      </c>
    </row>
    <row r="1871" customFormat="false" ht="14.25" hidden="false" customHeight="true" outlineLevel="0" collapsed="false">
      <c r="U1871" s="86" t="n">
        <f aca="false">IF(ISBLANK(Q1871),0,IF(AND(Q1871&gt;=1,Q1871&lt;=15),L1871,0))</f>
        <v>0</v>
      </c>
      <c r="V1871" s="86" t="n">
        <f aca="false">IF(ISBLANK(Q1871),0,IF(AND(Q1871&gt;=16,Q1871&lt;=30),L1871,0))</f>
        <v>0</v>
      </c>
      <c r="W1871" s="86" t="n">
        <f aca="false">IF(ISBLANK(Q1871),0,IF(AND(Q1871&gt;=31,Q1871&lt;=45),L1871,0))</f>
        <v>0</v>
      </c>
      <c r="X1871" s="86" t="n">
        <f aca="false">IF(ISBLANK(Q1871),0,IF(AND(Q1871&gt;=46,Q1871&lt;=60),L1871,0))</f>
        <v>0</v>
      </c>
      <c r="Y1871" s="86" t="n">
        <f aca="false">IF(ISBLANK(Q1871),0,IF(AND(Q1871&gt;=61,Q1871&lt;=90),L1871,0))</f>
        <v>0</v>
      </c>
      <c r="Z1871" s="86" t="n">
        <f aca="false">IF(ISBLANK(Q1871),0,IF(Q1871&gt;=91,L1871,0))</f>
        <v>0</v>
      </c>
    </row>
    <row r="1872" customFormat="false" ht="14.25" hidden="false" customHeight="true" outlineLevel="0" collapsed="false">
      <c r="U1872" s="86" t="n">
        <f aca="false">IF(ISBLANK(Q1872),0,IF(AND(Q1872&gt;=1,Q1872&lt;=15),L1872,0))</f>
        <v>0</v>
      </c>
      <c r="V1872" s="86" t="n">
        <f aca="false">IF(ISBLANK(Q1872),0,IF(AND(Q1872&gt;=16,Q1872&lt;=30),L1872,0))</f>
        <v>0</v>
      </c>
      <c r="W1872" s="86" t="n">
        <f aca="false">IF(ISBLANK(Q1872),0,IF(AND(Q1872&gt;=31,Q1872&lt;=45),L1872,0))</f>
        <v>0</v>
      </c>
      <c r="X1872" s="86" t="n">
        <f aca="false">IF(ISBLANK(Q1872),0,IF(AND(Q1872&gt;=46,Q1872&lt;=60),L1872,0))</f>
        <v>0</v>
      </c>
      <c r="Y1872" s="86" t="n">
        <f aca="false">IF(ISBLANK(Q1872),0,IF(AND(Q1872&gt;=61,Q1872&lt;=90),L1872,0))</f>
        <v>0</v>
      </c>
      <c r="Z1872" s="86" t="n">
        <f aca="false">IF(ISBLANK(Q1872),0,IF(Q1872&gt;=91,L1872,0))</f>
        <v>0</v>
      </c>
    </row>
    <row r="1873" customFormat="false" ht="14.25" hidden="false" customHeight="true" outlineLevel="0" collapsed="false">
      <c r="U1873" s="86" t="n">
        <f aca="false">IF(ISBLANK(Q1873),0,IF(AND(Q1873&gt;=1,Q1873&lt;=15),L1873,0))</f>
        <v>0</v>
      </c>
      <c r="V1873" s="86" t="n">
        <f aca="false">IF(ISBLANK(Q1873),0,IF(AND(Q1873&gt;=16,Q1873&lt;=30),L1873,0))</f>
        <v>0</v>
      </c>
      <c r="W1873" s="86" t="n">
        <f aca="false">IF(ISBLANK(Q1873),0,IF(AND(Q1873&gt;=31,Q1873&lt;=45),L1873,0))</f>
        <v>0</v>
      </c>
      <c r="X1873" s="86" t="n">
        <f aca="false">IF(ISBLANK(Q1873),0,IF(AND(Q1873&gt;=46,Q1873&lt;=60),L1873,0))</f>
        <v>0</v>
      </c>
      <c r="Y1873" s="86" t="n">
        <f aca="false">IF(ISBLANK(Q1873),0,IF(AND(Q1873&gt;=61,Q1873&lt;=90),L1873,0))</f>
        <v>0</v>
      </c>
      <c r="Z1873" s="86" t="n">
        <f aca="false">IF(ISBLANK(Q1873),0,IF(Q1873&gt;=91,L1873,0))</f>
        <v>0</v>
      </c>
    </row>
    <row r="1874" customFormat="false" ht="14.25" hidden="false" customHeight="true" outlineLevel="0" collapsed="false">
      <c r="U1874" s="86" t="n">
        <f aca="false">IF(ISBLANK(Q1874),0,IF(AND(Q1874&gt;=1,Q1874&lt;=15),L1874,0))</f>
        <v>0</v>
      </c>
      <c r="V1874" s="86" t="n">
        <f aca="false">IF(ISBLANK(Q1874),0,IF(AND(Q1874&gt;=16,Q1874&lt;=30),L1874,0))</f>
        <v>0</v>
      </c>
      <c r="W1874" s="86" t="n">
        <f aca="false">IF(ISBLANK(Q1874),0,IF(AND(Q1874&gt;=31,Q1874&lt;=45),L1874,0))</f>
        <v>0</v>
      </c>
      <c r="X1874" s="86" t="n">
        <f aca="false">IF(ISBLANK(Q1874),0,IF(AND(Q1874&gt;=46,Q1874&lt;=60),L1874,0))</f>
        <v>0</v>
      </c>
      <c r="Y1874" s="86" t="n">
        <f aca="false">IF(ISBLANK(Q1874),0,IF(AND(Q1874&gt;=61,Q1874&lt;=90),L1874,0))</f>
        <v>0</v>
      </c>
      <c r="Z1874" s="86" t="n">
        <f aca="false">IF(ISBLANK(Q1874),0,IF(Q1874&gt;=91,L1874,0))</f>
        <v>0</v>
      </c>
    </row>
    <row r="1875" customFormat="false" ht="14.25" hidden="false" customHeight="true" outlineLevel="0" collapsed="false">
      <c r="U1875" s="86" t="n">
        <f aca="false">IF(ISBLANK(Q1875),0,IF(AND(Q1875&gt;=1,Q1875&lt;=15),L1875,0))</f>
        <v>0</v>
      </c>
      <c r="V1875" s="86" t="n">
        <f aca="false">IF(ISBLANK(Q1875),0,IF(AND(Q1875&gt;=16,Q1875&lt;=30),L1875,0))</f>
        <v>0</v>
      </c>
      <c r="W1875" s="86" t="n">
        <f aca="false">IF(ISBLANK(Q1875),0,IF(AND(Q1875&gt;=31,Q1875&lt;=45),L1875,0))</f>
        <v>0</v>
      </c>
      <c r="X1875" s="86" t="n">
        <f aca="false">IF(ISBLANK(Q1875),0,IF(AND(Q1875&gt;=46,Q1875&lt;=60),L1875,0))</f>
        <v>0</v>
      </c>
      <c r="Y1875" s="86" t="n">
        <f aca="false">IF(ISBLANK(Q1875),0,IF(AND(Q1875&gt;=61,Q1875&lt;=90),L1875,0))</f>
        <v>0</v>
      </c>
      <c r="Z1875" s="86" t="n">
        <f aca="false">IF(ISBLANK(Q1875),0,IF(Q1875&gt;=91,L1875,0))</f>
        <v>0</v>
      </c>
    </row>
    <row r="1876" customFormat="false" ht="14.25" hidden="false" customHeight="true" outlineLevel="0" collapsed="false">
      <c r="U1876" s="86" t="n">
        <f aca="false">IF(ISBLANK(Q1876),0,IF(AND(Q1876&gt;=1,Q1876&lt;=15),L1876,0))</f>
        <v>0</v>
      </c>
      <c r="V1876" s="86" t="n">
        <f aca="false">IF(ISBLANK(Q1876),0,IF(AND(Q1876&gt;=16,Q1876&lt;=30),L1876,0))</f>
        <v>0</v>
      </c>
      <c r="W1876" s="86" t="n">
        <f aca="false">IF(ISBLANK(Q1876),0,IF(AND(Q1876&gt;=31,Q1876&lt;=45),L1876,0))</f>
        <v>0</v>
      </c>
      <c r="X1876" s="86" t="n">
        <f aca="false">IF(ISBLANK(Q1876),0,IF(AND(Q1876&gt;=46,Q1876&lt;=60),L1876,0))</f>
        <v>0</v>
      </c>
      <c r="Y1876" s="86" t="n">
        <f aca="false">IF(ISBLANK(Q1876),0,IF(AND(Q1876&gt;=61,Q1876&lt;=90),L1876,0))</f>
        <v>0</v>
      </c>
      <c r="Z1876" s="86" t="n">
        <f aca="false">IF(ISBLANK(Q1876),0,IF(Q1876&gt;=91,L1876,0))</f>
        <v>0</v>
      </c>
    </row>
    <row r="1877" customFormat="false" ht="14.25" hidden="false" customHeight="true" outlineLevel="0" collapsed="false">
      <c r="U1877" s="86" t="n">
        <f aca="false">IF(ISBLANK(Q1877),0,IF(AND(Q1877&gt;=1,Q1877&lt;=15),L1877,0))</f>
        <v>0</v>
      </c>
      <c r="V1877" s="86" t="n">
        <f aca="false">IF(ISBLANK(Q1877),0,IF(AND(Q1877&gt;=16,Q1877&lt;=30),L1877,0))</f>
        <v>0</v>
      </c>
      <c r="W1877" s="86" t="n">
        <f aca="false">IF(ISBLANK(Q1877),0,IF(AND(Q1877&gt;=31,Q1877&lt;=45),L1877,0))</f>
        <v>0</v>
      </c>
      <c r="X1877" s="86" t="n">
        <f aca="false">IF(ISBLANK(Q1877),0,IF(AND(Q1877&gt;=46,Q1877&lt;=60),L1877,0))</f>
        <v>0</v>
      </c>
      <c r="Y1877" s="86" t="n">
        <f aca="false">IF(ISBLANK(Q1877),0,IF(AND(Q1877&gt;=61,Q1877&lt;=90),L1877,0))</f>
        <v>0</v>
      </c>
      <c r="Z1877" s="86" t="n">
        <f aca="false">IF(ISBLANK(Q1877),0,IF(Q1877&gt;=91,L1877,0))</f>
        <v>0</v>
      </c>
    </row>
    <row r="1878" customFormat="false" ht="14.25" hidden="false" customHeight="true" outlineLevel="0" collapsed="false">
      <c r="U1878" s="86" t="n">
        <f aca="false">IF(ISBLANK(Q1878),0,IF(AND(Q1878&gt;=1,Q1878&lt;=15),L1878,0))</f>
        <v>0</v>
      </c>
      <c r="V1878" s="86" t="n">
        <f aca="false">IF(ISBLANK(Q1878),0,IF(AND(Q1878&gt;=16,Q1878&lt;=30),L1878,0))</f>
        <v>0</v>
      </c>
      <c r="W1878" s="86" t="n">
        <f aca="false">IF(ISBLANK(Q1878),0,IF(AND(Q1878&gt;=31,Q1878&lt;=45),L1878,0))</f>
        <v>0</v>
      </c>
      <c r="X1878" s="86" t="n">
        <f aca="false">IF(ISBLANK(Q1878),0,IF(AND(Q1878&gt;=46,Q1878&lt;=60),L1878,0))</f>
        <v>0</v>
      </c>
      <c r="Y1878" s="86" t="n">
        <f aca="false">IF(ISBLANK(Q1878),0,IF(AND(Q1878&gt;=61,Q1878&lt;=90),L1878,0))</f>
        <v>0</v>
      </c>
      <c r="Z1878" s="86" t="n">
        <f aca="false">IF(ISBLANK(Q1878),0,IF(Q1878&gt;=91,L1878,0))</f>
        <v>0</v>
      </c>
    </row>
    <row r="1879" customFormat="false" ht="14.25" hidden="false" customHeight="true" outlineLevel="0" collapsed="false">
      <c r="U1879" s="86" t="n">
        <f aca="false">IF(ISBLANK(Q1879),0,IF(AND(Q1879&gt;=1,Q1879&lt;=15),L1879,0))</f>
        <v>0</v>
      </c>
      <c r="V1879" s="86" t="n">
        <f aca="false">IF(ISBLANK(Q1879),0,IF(AND(Q1879&gt;=16,Q1879&lt;=30),L1879,0))</f>
        <v>0</v>
      </c>
      <c r="W1879" s="86" t="n">
        <f aca="false">IF(ISBLANK(Q1879),0,IF(AND(Q1879&gt;=31,Q1879&lt;=45),L1879,0))</f>
        <v>0</v>
      </c>
      <c r="X1879" s="86" t="n">
        <f aca="false">IF(ISBLANK(Q1879),0,IF(AND(Q1879&gt;=46,Q1879&lt;=60),L1879,0))</f>
        <v>0</v>
      </c>
      <c r="Y1879" s="86" t="n">
        <f aca="false">IF(ISBLANK(Q1879),0,IF(AND(Q1879&gt;=61,Q1879&lt;=90),L1879,0))</f>
        <v>0</v>
      </c>
      <c r="Z1879" s="86" t="n">
        <f aca="false">IF(ISBLANK(Q1879),0,IF(Q1879&gt;=91,L1879,0))</f>
        <v>0</v>
      </c>
    </row>
    <row r="1880" customFormat="false" ht="14.25" hidden="false" customHeight="true" outlineLevel="0" collapsed="false">
      <c r="U1880" s="86" t="n">
        <f aca="false">IF(ISBLANK(Q1880),0,IF(AND(Q1880&gt;=1,Q1880&lt;=15),L1880,0))</f>
        <v>0</v>
      </c>
      <c r="V1880" s="86" t="n">
        <f aca="false">IF(ISBLANK(Q1880),0,IF(AND(Q1880&gt;=16,Q1880&lt;=30),L1880,0))</f>
        <v>0</v>
      </c>
      <c r="W1880" s="86" t="n">
        <f aca="false">IF(ISBLANK(Q1880),0,IF(AND(Q1880&gt;=31,Q1880&lt;=45),L1880,0))</f>
        <v>0</v>
      </c>
      <c r="X1880" s="86" t="n">
        <f aca="false">IF(ISBLANK(Q1880),0,IF(AND(Q1880&gt;=46,Q1880&lt;=60),L1880,0))</f>
        <v>0</v>
      </c>
      <c r="Y1880" s="86" t="n">
        <f aca="false">IF(ISBLANK(Q1880),0,IF(AND(Q1880&gt;=61,Q1880&lt;=90),L1880,0))</f>
        <v>0</v>
      </c>
      <c r="Z1880" s="86" t="n">
        <f aca="false">IF(ISBLANK(Q1880),0,IF(Q1880&gt;=91,L1880,0))</f>
        <v>0</v>
      </c>
    </row>
    <row r="1881" customFormat="false" ht="14.25" hidden="false" customHeight="true" outlineLevel="0" collapsed="false">
      <c r="U1881" s="86" t="n">
        <f aca="false">IF(ISBLANK(Q1881),0,IF(AND(Q1881&gt;=1,Q1881&lt;=15),L1881,0))</f>
        <v>0</v>
      </c>
      <c r="V1881" s="86" t="n">
        <f aca="false">IF(ISBLANK(Q1881),0,IF(AND(Q1881&gt;=16,Q1881&lt;=30),L1881,0))</f>
        <v>0</v>
      </c>
      <c r="W1881" s="86" t="n">
        <f aca="false">IF(ISBLANK(Q1881),0,IF(AND(Q1881&gt;=31,Q1881&lt;=45),L1881,0))</f>
        <v>0</v>
      </c>
      <c r="X1881" s="86" t="n">
        <f aca="false">IF(ISBLANK(Q1881),0,IF(AND(Q1881&gt;=46,Q1881&lt;=60),L1881,0))</f>
        <v>0</v>
      </c>
      <c r="Y1881" s="86" t="n">
        <f aca="false">IF(ISBLANK(Q1881),0,IF(AND(Q1881&gt;=61,Q1881&lt;=90),L1881,0))</f>
        <v>0</v>
      </c>
      <c r="Z1881" s="86" t="n">
        <f aca="false">IF(ISBLANK(Q1881),0,IF(Q1881&gt;=91,L1881,0))</f>
        <v>0</v>
      </c>
    </row>
    <row r="1882" customFormat="false" ht="14.25" hidden="false" customHeight="true" outlineLevel="0" collapsed="false">
      <c r="U1882" s="86" t="n">
        <f aca="false">IF(ISBLANK(Q1882),0,IF(AND(Q1882&gt;=1,Q1882&lt;=15),L1882,0))</f>
        <v>0</v>
      </c>
      <c r="V1882" s="86" t="n">
        <f aca="false">IF(ISBLANK(Q1882),0,IF(AND(Q1882&gt;=16,Q1882&lt;=30),L1882,0))</f>
        <v>0</v>
      </c>
      <c r="W1882" s="86" t="n">
        <f aca="false">IF(ISBLANK(Q1882),0,IF(AND(Q1882&gt;=31,Q1882&lt;=45),L1882,0))</f>
        <v>0</v>
      </c>
      <c r="X1882" s="86" t="n">
        <f aca="false">IF(ISBLANK(Q1882),0,IF(AND(Q1882&gt;=46,Q1882&lt;=60),L1882,0))</f>
        <v>0</v>
      </c>
      <c r="Y1882" s="86" t="n">
        <f aca="false">IF(ISBLANK(Q1882),0,IF(AND(Q1882&gt;=61,Q1882&lt;=90),L1882,0))</f>
        <v>0</v>
      </c>
      <c r="Z1882" s="86" t="n">
        <f aca="false">IF(ISBLANK(Q1882),0,IF(Q1882&gt;=91,L1882,0))</f>
        <v>0</v>
      </c>
    </row>
    <row r="1883" customFormat="false" ht="14.25" hidden="false" customHeight="true" outlineLevel="0" collapsed="false">
      <c r="U1883" s="86" t="n">
        <f aca="false">IF(ISBLANK(Q1883),0,IF(AND(Q1883&gt;=1,Q1883&lt;=15),L1883,0))</f>
        <v>0</v>
      </c>
      <c r="V1883" s="86" t="n">
        <f aca="false">IF(ISBLANK(Q1883),0,IF(AND(Q1883&gt;=16,Q1883&lt;=30),L1883,0))</f>
        <v>0</v>
      </c>
      <c r="W1883" s="86" t="n">
        <f aca="false">IF(ISBLANK(Q1883),0,IF(AND(Q1883&gt;=31,Q1883&lt;=45),L1883,0))</f>
        <v>0</v>
      </c>
      <c r="X1883" s="86" t="n">
        <f aca="false">IF(ISBLANK(Q1883),0,IF(AND(Q1883&gt;=46,Q1883&lt;=60),L1883,0))</f>
        <v>0</v>
      </c>
      <c r="Y1883" s="86" t="n">
        <f aca="false">IF(ISBLANK(Q1883),0,IF(AND(Q1883&gt;=61,Q1883&lt;=90),L1883,0))</f>
        <v>0</v>
      </c>
      <c r="Z1883" s="86" t="n">
        <f aca="false">IF(ISBLANK(Q1883),0,IF(Q1883&gt;=91,L1883,0))</f>
        <v>0</v>
      </c>
    </row>
    <row r="1884" customFormat="false" ht="14.25" hidden="false" customHeight="true" outlineLevel="0" collapsed="false">
      <c r="U1884" s="86" t="n">
        <f aca="false">IF(ISBLANK(Q1884),0,IF(AND(Q1884&gt;=1,Q1884&lt;=15),L1884,0))</f>
        <v>0</v>
      </c>
      <c r="V1884" s="86" t="n">
        <f aca="false">IF(ISBLANK(Q1884),0,IF(AND(Q1884&gt;=16,Q1884&lt;=30),L1884,0))</f>
        <v>0</v>
      </c>
      <c r="W1884" s="86" t="n">
        <f aca="false">IF(ISBLANK(Q1884),0,IF(AND(Q1884&gt;=31,Q1884&lt;=45),L1884,0))</f>
        <v>0</v>
      </c>
      <c r="X1884" s="86" t="n">
        <f aca="false">IF(ISBLANK(Q1884),0,IF(AND(Q1884&gt;=46,Q1884&lt;=60),L1884,0))</f>
        <v>0</v>
      </c>
      <c r="Y1884" s="86" t="n">
        <f aca="false">IF(ISBLANK(Q1884),0,IF(AND(Q1884&gt;=61,Q1884&lt;=90),L1884,0))</f>
        <v>0</v>
      </c>
      <c r="Z1884" s="86" t="n">
        <f aca="false">IF(ISBLANK(Q1884),0,IF(Q1884&gt;=91,L1884,0))</f>
        <v>0</v>
      </c>
    </row>
    <row r="1885" customFormat="false" ht="14.25" hidden="false" customHeight="true" outlineLevel="0" collapsed="false">
      <c r="U1885" s="86" t="n">
        <f aca="false">IF(ISBLANK(Q1885),0,IF(AND(Q1885&gt;=1,Q1885&lt;=15),L1885,0))</f>
        <v>0</v>
      </c>
      <c r="V1885" s="86" t="n">
        <f aca="false">IF(ISBLANK(Q1885),0,IF(AND(Q1885&gt;=16,Q1885&lt;=30),L1885,0))</f>
        <v>0</v>
      </c>
      <c r="W1885" s="86" t="n">
        <f aca="false">IF(ISBLANK(Q1885),0,IF(AND(Q1885&gt;=31,Q1885&lt;=45),L1885,0))</f>
        <v>0</v>
      </c>
      <c r="X1885" s="86" t="n">
        <f aca="false">IF(ISBLANK(Q1885),0,IF(AND(Q1885&gt;=46,Q1885&lt;=60),L1885,0))</f>
        <v>0</v>
      </c>
      <c r="Y1885" s="86" t="n">
        <f aca="false">IF(ISBLANK(Q1885),0,IF(AND(Q1885&gt;=61,Q1885&lt;=90),L1885,0))</f>
        <v>0</v>
      </c>
      <c r="Z1885" s="86" t="n">
        <f aca="false">IF(ISBLANK(Q1885),0,IF(Q1885&gt;=91,L1885,0))</f>
        <v>0</v>
      </c>
    </row>
    <row r="1886" customFormat="false" ht="14.25" hidden="false" customHeight="true" outlineLevel="0" collapsed="false">
      <c r="U1886" s="86" t="n">
        <f aca="false">IF(ISBLANK(Q1886),0,IF(AND(Q1886&gt;=1,Q1886&lt;=15),L1886,0))</f>
        <v>0</v>
      </c>
      <c r="V1886" s="86" t="n">
        <f aca="false">IF(ISBLANK(Q1886),0,IF(AND(Q1886&gt;=16,Q1886&lt;=30),L1886,0))</f>
        <v>0</v>
      </c>
      <c r="W1886" s="86" t="n">
        <f aca="false">IF(ISBLANK(Q1886),0,IF(AND(Q1886&gt;=31,Q1886&lt;=45),L1886,0))</f>
        <v>0</v>
      </c>
      <c r="X1886" s="86" t="n">
        <f aca="false">IF(ISBLANK(Q1886),0,IF(AND(Q1886&gt;=46,Q1886&lt;=60),L1886,0))</f>
        <v>0</v>
      </c>
      <c r="Y1886" s="86" t="n">
        <f aca="false">IF(ISBLANK(Q1886),0,IF(AND(Q1886&gt;=61,Q1886&lt;=90),L1886,0))</f>
        <v>0</v>
      </c>
      <c r="Z1886" s="86" t="n">
        <f aca="false">IF(ISBLANK(Q1886),0,IF(Q1886&gt;=91,L1886,0))</f>
        <v>0</v>
      </c>
    </row>
    <row r="1887" customFormat="false" ht="14.25" hidden="false" customHeight="true" outlineLevel="0" collapsed="false">
      <c r="U1887" s="86" t="n">
        <f aca="false">IF(ISBLANK(Q1887),0,IF(AND(Q1887&gt;=1,Q1887&lt;=15),L1887,0))</f>
        <v>0</v>
      </c>
      <c r="V1887" s="86" t="n">
        <f aca="false">IF(ISBLANK(Q1887),0,IF(AND(Q1887&gt;=16,Q1887&lt;=30),L1887,0))</f>
        <v>0</v>
      </c>
      <c r="W1887" s="86" t="n">
        <f aca="false">IF(ISBLANK(Q1887),0,IF(AND(Q1887&gt;=31,Q1887&lt;=45),L1887,0))</f>
        <v>0</v>
      </c>
      <c r="X1887" s="86" t="n">
        <f aca="false">IF(ISBLANK(Q1887),0,IF(AND(Q1887&gt;=46,Q1887&lt;=60),L1887,0))</f>
        <v>0</v>
      </c>
      <c r="Y1887" s="86" t="n">
        <f aca="false">IF(ISBLANK(Q1887),0,IF(AND(Q1887&gt;=61,Q1887&lt;=90),L1887,0))</f>
        <v>0</v>
      </c>
      <c r="Z1887" s="86" t="n">
        <f aca="false">IF(ISBLANK(Q1887),0,IF(Q1887&gt;=91,L1887,0))</f>
        <v>0</v>
      </c>
    </row>
    <row r="1888" customFormat="false" ht="14.25" hidden="false" customHeight="true" outlineLevel="0" collapsed="false">
      <c r="U1888" s="86" t="n">
        <f aca="false">IF(ISBLANK(Q1888),0,IF(AND(Q1888&gt;=1,Q1888&lt;=15),L1888,0))</f>
        <v>0</v>
      </c>
      <c r="V1888" s="86" t="n">
        <f aca="false">IF(ISBLANK(Q1888),0,IF(AND(Q1888&gt;=16,Q1888&lt;=30),L1888,0))</f>
        <v>0</v>
      </c>
      <c r="W1888" s="86" t="n">
        <f aca="false">IF(ISBLANK(Q1888),0,IF(AND(Q1888&gt;=31,Q1888&lt;=45),L1888,0))</f>
        <v>0</v>
      </c>
      <c r="X1888" s="86" t="n">
        <f aca="false">IF(ISBLANK(Q1888),0,IF(AND(Q1888&gt;=46,Q1888&lt;=60),L1888,0))</f>
        <v>0</v>
      </c>
      <c r="Y1888" s="86" t="n">
        <f aca="false">IF(ISBLANK(Q1888),0,IF(AND(Q1888&gt;=61,Q1888&lt;=90),L1888,0))</f>
        <v>0</v>
      </c>
      <c r="Z1888" s="86" t="n">
        <f aca="false">IF(ISBLANK(Q1888),0,IF(Q1888&gt;=91,L1888,0))</f>
        <v>0</v>
      </c>
    </row>
    <row r="1889" customFormat="false" ht="14.25" hidden="false" customHeight="true" outlineLevel="0" collapsed="false">
      <c r="U1889" s="86" t="n">
        <f aca="false">IF(ISBLANK(Q1889),0,IF(AND(Q1889&gt;=1,Q1889&lt;=15),L1889,0))</f>
        <v>0</v>
      </c>
      <c r="V1889" s="86" t="n">
        <f aca="false">IF(ISBLANK(Q1889),0,IF(AND(Q1889&gt;=16,Q1889&lt;=30),L1889,0))</f>
        <v>0</v>
      </c>
      <c r="W1889" s="86" t="n">
        <f aca="false">IF(ISBLANK(Q1889),0,IF(AND(Q1889&gt;=31,Q1889&lt;=45),L1889,0))</f>
        <v>0</v>
      </c>
      <c r="X1889" s="86" t="n">
        <f aca="false">IF(ISBLANK(Q1889),0,IF(AND(Q1889&gt;=46,Q1889&lt;=60),L1889,0))</f>
        <v>0</v>
      </c>
      <c r="Y1889" s="86" t="n">
        <f aca="false">IF(ISBLANK(Q1889),0,IF(AND(Q1889&gt;=61,Q1889&lt;=90),L1889,0))</f>
        <v>0</v>
      </c>
      <c r="Z1889" s="86" t="n">
        <f aca="false">IF(ISBLANK(Q1889),0,IF(Q1889&gt;=91,L1889,0))</f>
        <v>0</v>
      </c>
    </row>
    <row r="1890" customFormat="false" ht="14.25" hidden="false" customHeight="true" outlineLevel="0" collapsed="false">
      <c r="U1890" s="86" t="n">
        <f aca="false">IF(ISBLANK(Q1890),0,IF(AND(Q1890&gt;=1,Q1890&lt;=15),L1890,0))</f>
        <v>0</v>
      </c>
      <c r="V1890" s="86" t="n">
        <f aca="false">IF(ISBLANK(Q1890),0,IF(AND(Q1890&gt;=16,Q1890&lt;=30),L1890,0))</f>
        <v>0</v>
      </c>
      <c r="W1890" s="86" t="n">
        <f aca="false">IF(ISBLANK(Q1890),0,IF(AND(Q1890&gt;=31,Q1890&lt;=45),L1890,0))</f>
        <v>0</v>
      </c>
      <c r="X1890" s="86" t="n">
        <f aca="false">IF(ISBLANK(Q1890),0,IF(AND(Q1890&gt;=46,Q1890&lt;=60),L1890,0))</f>
        <v>0</v>
      </c>
      <c r="Y1890" s="86" t="n">
        <f aca="false">IF(ISBLANK(Q1890),0,IF(AND(Q1890&gt;=61,Q1890&lt;=90),L1890,0))</f>
        <v>0</v>
      </c>
      <c r="Z1890" s="86" t="n">
        <f aca="false">IF(ISBLANK(Q1890),0,IF(Q1890&gt;=91,L1890,0))</f>
        <v>0</v>
      </c>
    </row>
    <row r="1891" customFormat="false" ht="14.25" hidden="false" customHeight="true" outlineLevel="0" collapsed="false">
      <c r="U1891" s="86" t="n">
        <f aca="false">IF(ISBLANK(Q1891),0,IF(AND(Q1891&gt;=1,Q1891&lt;=15),L1891,0))</f>
        <v>0</v>
      </c>
      <c r="V1891" s="86" t="n">
        <f aca="false">IF(ISBLANK(Q1891),0,IF(AND(Q1891&gt;=16,Q1891&lt;=30),L1891,0))</f>
        <v>0</v>
      </c>
      <c r="W1891" s="86" t="n">
        <f aca="false">IF(ISBLANK(Q1891),0,IF(AND(Q1891&gt;=31,Q1891&lt;=45),L1891,0))</f>
        <v>0</v>
      </c>
      <c r="X1891" s="86" t="n">
        <f aca="false">IF(ISBLANK(Q1891),0,IF(AND(Q1891&gt;=46,Q1891&lt;=60),L1891,0))</f>
        <v>0</v>
      </c>
      <c r="Y1891" s="86" t="n">
        <f aca="false">IF(ISBLANK(Q1891),0,IF(AND(Q1891&gt;=61,Q1891&lt;=90),L1891,0))</f>
        <v>0</v>
      </c>
      <c r="Z1891" s="86" t="n">
        <f aca="false">IF(ISBLANK(Q1891),0,IF(Q1891&gt;=91,L1891,0))</f>
        <v>0</v>
      </c>
    </row>
    <row r="1892" customFormat="false" ht="14.25" hidden="false" customHeight="true" outlineLevel="0" collapsed="false">
      <c r="U1892" s="86" t="n">
        <f aca="false">IF(ISBLANK(Q1892),0,IF(AND(Q1892&gt;=1,Q1892&lt;=15),L1892,0))</f>
        <v>0</v>
      </c>
      <c r="V1892" s="86" t="n">
        <f aca="false">IF(ISBLANK(Q1892),0,IF(AND(Q1892&gt;=16,Q1892&lt;=30),L1892,0))</f>
        <v>0</v>
      </c>
      <c r="W1892" s="86" t="n">
        <f aca="false">IF(ISBLANK(Q1892),0,IF(AND(Q1892&gt;=31,Q1892&lt;=45),L1892,0))</f>
        <v>0</v>
      </c>
      <c r="X1892" s="86" t="n">
        <f aca="false">IF(ISBLANK(Q1892),0,IF(AND(Q1892&gt;=46,Q1892&lt;=60),L1892,0))</f>
        <v>0</v>
      </c>
      <c r="Y1892" s="86" t="n">
        <f aca="false">IF(ISBLANK(Q1892),0,IF(AND(Q1892&gt;=61,Q1892&lt;=90),L1892,0))</f>
        <v>0</v>
      </c>
      <c r="Z1892" s="86" t="n">
        <f aca="false">IF(ISBLANK(Q1892),0,IF(Q1892&gt;=91,L1892,0))</f>
        <v>0</v>
      </c>
    </row>
    <row r="1893" customFormat="false" ht="14.25" hidden="false" customHeight="true" outlineLevel="0" collapsed="false">
      <c r="U1893" s="86" t="n">
        <f aca="false">IF(ISBLANK(Q1893),0,IF(AND(Q1893&gt;=1,Q1893&lt;=15),L1893,0))</f>
        <v>0</v>
      </c>
      <c r="V1893" s="86" t="n">
        <f aca="false">IF(ISBLANK(Q1893),0,IF(AND(Q1893&gt;=16,Q1893&lt;=30),L1893,0))</f>
        <v>0</v>
      </c>
      <c r="W1893" s="86" t="n">
        <f aca="false">IF(ISBLANK(Q1893),0,IF(AND(Q1893&gt;=31,Q1893&lt;=45),L1893,0))</f>
        <v>0</v>
      </c>
      <c r="X1893" s="86" t="n">
        <f aca="false">IF(ISBLANK(Q1893),0,IF(AND(Q1893&gt;=46,Q1893&lt;=60),L1893,0))</f>
        <v>0</v>
      </c>
      <c r="Y1893" s="86" t="n">
        <f aca="false">IF(ISBLANK(Q1893),0,IF(AND(Q1893&gt;=61,Q1893&lt;=90),L1893,0))</f>
        <v>0</v>
      </c>
      <c r="Z1893" s="86" t="n">
        <f aca="false">IF(ISBLANK(Q1893),0,IF(Q1893&gt;=91,L1893,0))</f>
        <v>0</v>
      </c>
    </row>
    <row r="1894" customFormat="false" ht="14.25" hidden="false" customHeight="true" outlineLevel="0" collapsed="false">
      <c r="U1894" s="86" t="n">
        <f aca="false">IF(ISBLANK(Q1894),0,IF(AND(Q1894&gt;=1,Q1894&lt;=15),L1894,0))</f>
        <v>0</v>
      </c>
      <c r="V1894" s="86" t="n">
        <f aca="false">IF(ISBLANK(Q1894),0,IF(AND(Q1894&gt;=16,Q1894&lt;=30),L1894,0))</f>
        <v>0</v>
      </c>
      <c r="W1894" s="86" t="n">
        <f aca="false">IF(ISBLANK(Q1894),0,IF(AND(Q1894&gt;=31,Q1894&lt;=45),L1894,0))</f>
        <v>0</v>
      </c>
      <c r="X1894" s="86" t="n">
        <f aca="false">IF(ISBLANK(Q1894),0,IF(AND(Q1894&gt;=46,Q1894&lt;=60),L1894,0))</f>
        <v>0</v>
      </c>
      <c r="Y1894" s="86" t="n">
        <f aca="false">IF(ISBLANK(Q1894),0,IF(AND(Q1894&gt;=61,Q1894&lt;=90),L1894,0))</f>
        <v>0</v>
      </c>
      <c r="Z1894" s="86" t="n">
        <f aca="false">IF(ISBLANK(Q1894),0,IF(Q1894&gt;=91,L1894,0))</f>
        <v>0</v>
      </c>
    </row>
    <row r="1895" customFormat="false" ht="14.25" hidden="false" customHeight="true" outlineLevel="0" collapsed="false">
      <c r="U1895" s="86" t="n">
        <f aca="false">IF(ISBLANK(Q1895),0,IF(AND(Q1895&gt;=1,Q1895&lt;=15),L1895,0))</f>
        <v>0</v>
      </c>
      <c r="V1895" s="86" t="n">
        <f aca="false">IF(ISBLANK(Q1895),0,IF(AND(Q1895&gt;=16,Q1895&lt;=30),L1895,0))</f>
        <v>0</v>
      </c>
      <c r="W1895" s="86" t="n">
        <f aca="false">IF(ISBLANK(Q1895),0,IF(AND(Q1895&gt;=31,Q1895&lt;=45),L1895,0))</f>
        <v>0</v>
      </c>
      <c r="X1895" s="86" t="n">
        <f aca="false">IF(ISBLANK(Q1895),0,IF(AND(Q1895&gt;=46,Q1895&lt;=60),L1895,0))</f>
        <v>0</v>
      </c>
      <c r="Y1895" s="86" t="n">
        <f aca="false">IF(ISBLANK(Q1895),0,IF(AND(Q1895&gt;=61,Q1895&lt;=90),L1895,0))</f>
        <v>0</v>
      </c>
      <c r="Z1895" s="86" t="n">
        <f aca="false">IF(ISBLANK(Q1895),0,IF(Q1895&gt;=91,L1895,0))</f>
        <v>0</v>
      </c>
    </row>
    <row r="1896" customFormat="false" ht="14.25" hidden="false" customHeight="true" outlineLevel="0" collapsed="false">
      <c r="U1896" s="86" t="n">
        <f aca="false">IF(ISBLANK(Q1896),0,IF(AND(Q1896&gt;=1,Q1896&lt;=15),L1896,0))</f>
        <v>0</v>
      </c>
      <c r="V1896" s="86" t="n">
        <f aca="false">IF(ISBLANK(Q1896),0,IF(AND(Q1896&gt;=16,Q1896&lt;=30),L1896,0))</f>
        <v>0</v>
      </c>
      <c r="W1896" s="86" t="n">
        <f aca="false">IF(ISBLANK(Q1896),0,IF(AND(Q1896&gt;=31,Q1896&lt;=45),L1896,0))</f>
        <v>0</v>
      </c>
      <c r="X1896" s="86" t="n">
        <f aca="false">IF(ISBLANK(Q1896),0,IF(AND(Q1896&gt;=46,Q1896&lt;=60),L1896,0))</f>
        <v>0</v>
      </c>
      <c r="Y1896" s="86" t="n">
        <f aca="false">IF(ISBLANK(Q1896),0,IF(AND(Q1896&gt;=61,Q1896&lt;=90),L1896,0))</f>
        <v>0</v>
      </c>
      <c r="Z1896" s="86" t="n">
        <f aca="false">IF(ISBLANK(Q1896),0,IF(Q1896&gt;=91,L1896,0))</f>
        <v>0</v>
      </c>
    </row>
    <row r="1897" customFormat="false" ht="14.25" hidden="false" customHeight="true" outlineLevel="0" collapsed="false">
      <c r="U1897" s="86" t="n">
        <f aca="false">IF(ISBLANK(Q1897),0,IF(AND(Q1897&gt;=1,Q1897&lt;=15),L1897,0))</f>
        <v>0</v>
      </c>
      <c r="V1897" s="86" t="n">
        <f aca="false">IF(ISBLANK(Q1897),0,IF(AND(Q1897&gt;=16,Q1897&lt;=30),L1897,0))</f>
        <v>0</v>
      </c>
      <c r="W1897" s="86" t="n">
        <f aca="false">IF(ISBLANK(Q1897),0,IF(AND(Q1897&gt;=31,Q1897&lt;=45),L1897,0))</f>
        <v>0</v>
      </c>
      <c r="X1897" s="86" t="n">
        <f aca="false">IF(ISBLANK(Q1897),0,IF(AND(Q1897&gt;=46,Q1897&lt;=60),L1897,0))</f>
        <v>0</v>
      </c>
      <c r="Y1897" s="86" t="n">
        <f aca="false">IF(ISBLANK(Q1897),0,IF(AND(Q1897&gt;=61,Q1897&lt;=90),L1897,0))</f>
        <v>0</v>
      </c>
      <c r="Z1897" s="86" t="n">
        <f aca="false">IF(ISBLANK(Q1897),0,IF(Q1897&gt;=91,L1897,0))</f>
        <v>0</v>
      </c>
    </row>
    <row r="1898" customFormat="false" ht="14.25" hidden="false" customHeight="true" outlineLevel="0" collapsed="false">
      <c r="U1898" s="86" t="n">
        <f aca="false">IF(ISBLANK(Q1898),0,IF(AND(Q1898&gt;=1,Q1898&lt;=15),L1898,0))</f>
        <v>0</v>
      </c>
      <c r="V1898" s="86" t="n">
        <f aca="false">IF(ISBLANK(Q1898),0,IF(AND(Q1898&gt;=16,Q1898&lt;=30),L1898,0))</f>
        <v>0</v>
      </c>
      <c r="W1898" s="86" t="n">
        <f aca="false">IF(ISBLANK(Q1898),0,IF(AND(Q1898&gt;=31,Q1898&lt;=45),L1898,0))</f>
        <v>0</v>
      </c>
      <c r="X1898" s="86" t="n">
        <f aca="false">IF(ISBLANK(Q1898),0,IF(AND(Q1898&gt;=46,Q1898&lt;=60),L1898,0))</f>
        <v>0</v>
      </c>
      <c r="Y1898" s="86" t="n">
        <f aca="false">IF(ISBLANK(Q1898),0,IF(AND(Q1898&gt;=61,Q1898&lt;=90),L1898,0))</f>
        <v>0</v>
      </c>
      <c r="Z1898" s="86" t="n">
        <f aca="false">IF(ISBLANK(Q1898),0,IF(Q1898&gt;=91,L1898,0))</f>
        <v>0</v>
      </c>
    </row>
    <row r="1899" customFormat="false" ht="14.25" hidden="false" customHeight="true" outlineLevel="0" collapsed="false">
      <c r="U1899" s="86" t="n">
        <f aca="false">IF(ISBLANK(Q1899),0,IF(AND(Q1899&gt;=1,Q1899&lt;=15),L1899,0))</f>
        <v>0</v>
      </c>
      <c r="V1899" s="86" t="n">
        <f aca="false">IF(ISBLANK(Q1899),0,IF(AND(Q1899&gt;=16,Q1899&lt;=30),L1899,0))</f>
        <v>0</v>
      </c>
      <c r="W1899" s="86" t="n">
        <f aca="false">IF(ISBLANK(Q1899),0,IF(AND(Q1899&gt;=31,Q1899&lt;=45),L1899,0))</f>
        <v>0</v>
      </c>
      <c r="X1899" s="86" t="n">
        <f aca="false">IF(ISBLANK(Q1899),0,IF(AND(Q1899&gt;=46,Q1899&lt;=60),L1899,0))</f>
        <v>0</v>
      </c>
      <c r="Y1899" s="86" t="n">
        <f aca="false">IF(ISBLANK(Q1899),0,IF(AND(Q1899&gt;=61,Q1899&lt;=90),L1899,0))</f>
        <v>0</v>
      </c>
      <c r="Z1899" s="86" t="n">
        <f aca="false">IF(ISBLANK(Q1899),0,IF(Q1899&gt;=91,L1899,0))</f>
        <v>0</v>
      </c>
    </row>
    <row r="1900" customFormat="false" ht="14.25" hidden="false" customHeight="true" outlineLevel="0" collapsed="false">
      <c r="U1900" s="86" t="n">
        <f aca="false">IF(ISBLANK(Q1900),0,IF(AND(Q1900&gt;=1,Q1900&lt;=15),L1900,0))</f>
        <v>0</v>
      </c>
      <c r="V1900" s="86" t="n">
        <f aca="false">IF(ISBLANK(Q1900),0,IF(AND(Q1900&gt;=16,Q1900&lt;=30),L1900,0))</f>
        <v>0</v>
      </c>
      <c r="W1900" s="86" t="n">
        <f aca="false">IF(ISBLANK(Q1900),0,IF(AND(Q1900&gt;=31,Q1900&lt;=45),L1900,0))</f>
        <v>0</v>
      </c>
      <c r="X1900" s="86" t="n">
        <f aca="false">IF(ISBLANK(Q1900),0,IF(AND(Q1900&gt;=46,Q1900&lt;=60),L1900,0))</f>
        <v>0</v>
      </c>
      <c r="Y1900" s="86" t="n">
        <f aca="false">IF(ISBLANK(Q1900),0,IF(AND(Q1900&gt;=61,Q1900&lt;=90),L1900,0))</f>
        <v>0</v>
      </c>
      <c r="Z1900" s="86" t="n">
        <f aca="false">IF(ISBLANK(Q1900),0,IF(Q1900&gt;=91,L1900,0))</f>
        <v>0</v>
      </c>
    </row>
    <row r="1901" customFormat="false" ht="14.25" hidden="false" customHeight="true" outlineLevel="0" collapsed="false">
      <c r="U1901" s="86" t="n">
        <f aca="false">IF(ISBLANK(Q1901),0,IF(AND(Q1901&gt;=1,Q1901&lt;=15),L1901,0))</f>
        <v>0</v>
      </c>
      <c r="V1901" s="86" t="n">
        <f aca="false">IF(ISBLANK(Q1901),0,IF(AND(Q1901&gt;=16,Q1901&lt;=30),L1901,0))</f>
        <v>0</v>
      </c>
      <c r="W1901" s="86" t="n">
        <f aca="false">IF(ISBLANK(Q1901),0,IF(AND(Q1901&gt;=31,Q1901&lt;=45),L1901,0))</f>
        <v>0</v>
      </c>
      <c r="X1901" s="86" t="n">
        <f aca="false">IF(ISBLANK(Q1901),0,IF(AND(Q1901&gt;=46,Q1901&lt;=60),L1901,0))</f>
        <v>0</v>
      </c>
      <c r="Y1901" s="86" t="n">
        <f aca="false">IF(ISBLANK(Q1901),0,IF(AND(Q1901&gt;=61,Q1901&lt;=90),L1901,0))</f>
        <v>0</v>
      </c>
      <c r="Z1901" s="86" t="n">
        <f aca="false">IF(ISBLANK(Q1901),0,IF(Q1901&gt;=91,L1901,0))</f>
        <v>0</v>
      </c>
    </row>
    <row r="1902" customFormat="false" ht="14.25" hidden="false" customHeight="true" outlineLevel="0" collapsed="false">
      <c r="U1902" s="86" t="n">
        <f aca="false">IF(ISBLANK(Q1902),0,IF(AND(Q1902&gt;=1,Q1902&lt;=15),L1902,0))</f>
        <v>0</v>
      </c>
      <c r="V1902" s="86" t="n">
        <f aca="false">IF(ISBLANK(Q1902),0,IF(AND(Q1902&gt;=16,Q1902&lt;=30),L1902,0))</f>
        <v>0</v>
      </c>
      <c r="W1902" s="86" t="n">
        <f aca="false">IF(ISBLANK(Q1902),0,IF(AND(Q1902&gt;=31,Q1902&lt;=45),L1902,0))</f>
        <v>0</v>
      </c>
      <c r="X1902" s="86" t="n">
        <f aca="false">IF(ISBLANK(Q1902),0,IF(AND(Q1902&gt;=46,Q1902&lt;=60),L1902,0))</f>
        <v>0</v>
      </c>
      <c r="Y1902" s="86" t="n">
        <f aca="false">IF(ISBLANK(Q1902),0,IF(AND(Q1902&gt;=61,Q1902&lt;=90),L1902,0))</f>
        <v>0</v>
      </c>
      <c r="Z1902" s="86" t="n">
        <f aca="false">IF(ISBLANK(Q1902),0,IF(Q1902&gt;=91,L1902,0))</f>
        <v>0</v>
      </c>
    </row>
    <row r="1903" customFormat="false" ht="14.25" hidden="false" customHeight="true" outlineLevel="0" collapsed="false">
      <c r="U1903" s="86" t="n">
        <f aca="false">IF(ISBLANK(Q1903),0,IF(AND(Q1903&gt;=1,Q1903&lt;=15),L1903,0))</f>
        <v>0</v>
      </c>
      <c r="V1903" s="86" t="n">
        <f aca="false">IF(ISBLANK(Q1903),0,IF(AND(Q1903&gt;=16,Q1903&lt;=30),L1903,0))</f>
        <v>0</v>
      </c>
      <c r="W1903" s="86" t="n">
        <f aca="false">IF(ISBLANK(Q1903),0,IF(AND(Q1903&gt;=31,Q1903&lt;=45),L1903,0))</f>
        <v>0</v>
      </c>
      <c r="X1903" s="86" t="n">
        <f aca="false">IF(ISBLANK(Q1903),0,IF(AND(Q1903&gt;=46,Q1903&lt;=60),L1903,0))</f>
        <v>0</v>
      </c>
      <c r="Y1903" s="86" t="n">
        <f aca="false">IF(ISBLANK(Q1903),0,IF(AND(Q1903&gt;=61,Q1903&lt;=90),L1903,0))</f>
        <v>0</v>
      </c>
      <c r="Z1903" s="86" t="n">
        <f aca="false">IF(ISBLANK(Q1903),0,IF(Q1903&gt;=91,L1903,0))</f>
        <v>0</v>
      </c>
    </row>
    <row r="1904" customFormat="false" ht="14.25" hidden="false" customHeight="true" outlineLevel="0" collapsed="false">
      <c r="U1904" s="86" t="n">
        <f aca="false">IF(ISBLANK(Q1904),0,IF(AND(Q1904&gt;=1,Q1904&lt;=15),L1904,0))</f>
        <v>0</v>
      </c>
      <c r="V1904" s="86" t="n">
        <f aca="false">IF(ISBLANK(Q1904),0,IF(AND(Q1904&gt;=16,Q1904&lt;=30),L1904,0))</f>
        <v>0</v>
      </c>
      <c r="W1904" s="86" t="n">
        <f aca="false">IF(ISBLANK(Q1904),0,IF(AND(Q1904&gt;=31,Q1904&lt;=45),L1904,0))</f>
        <v>0</v>
      </c>
      <c r="X1904" s="86" t="n">
        <f aca="false">IF(ISBLANK(Q1904),0,IF(AND(Q1904&gt;=46,Q1904&lt;=60),L1904,0))</f>
        <v>0</v>
      </c>
      <c r="Y1904" s="86" t="n">
        <f aca="false">IF(ISBLANK(Q1904),0,IF(AND(Q1904&gt;=61,Q1904&lt;=90),L1904,0))</f>
        <v>0</v>
      </c>
      <c r="Z1904" s="86" t="n">
        <f aca="false">IF(ISBLANK(Q1904),0,IF(Q1904&gt;=91,L1904,0))</f>
        <v>0</v>
      </c>
    </row>
    <row r="1905" customFormat="false" ht="14.25" hidden="false" customHeight="true" outlineLevel="0" collapsed="false">
      <c r="U1905" s="86" t="n">
        <f aca="false">IF(ISBLANK(Q1905),0,IF(AND(Q1905&gt;=1,Q1905&lt;=15),L1905,0))</f>
        <v>0</v>
      </c>
      <c r="V1905" s="86" t="n">
        <f aca="false">IF(ISBLANK(Q1905),0,IF(AND(Q1905&gt;=16,Q1905&lt;=30),L1905,0))</f>
        <v>0</v>
      </c>
      <c r="W1905" s="86" t="n">
        <f aca="false">IF(ISBLANK(Q1905),0,IF(AND(Q1905&gt;=31,Q1905&lt;=45),L1905,0))</f>
        <v>0</v>
      </c>
      <c r="X1905" s="86" t="n">
        <f aca="false">IF(ISBLANK(Q1905),0,IF(AND(Q1905&gt;=46,Q1905&lt;=60),L1905,0))</f>
        <v>0</v>
      </c>
      <c r="Y1905" s="86" t="n">
        <f aca="false">IF(ISBLANK(Q1905),0,IF(AND(Q1905&gt;=61,Q1905&lt;=90),L1905,0))</f>
        <v>0</v>
      </c>
      <c r="Z1905" s="86" t="n">
        <f aca="false">IF(ISBLANK(Q1905),0,IF(Q1905&gt;=91,L1905,0))</f>
        <v>0</v>
      </c>
    </row>
    <row r="1906" customFormat="false" ht="14.25" hidden="false" customHeight="true" outlineLevel="0" collapsed="false">
      <c r="U1906" s="86" t="n">
        <f aca="false">IF(ISBLANK(Q1906),0,IF(AND(Q1906&gt;=1,Q1906&lt;=15),L1906,0))</f>
        <v>0</v>
      </c>
      <c r="V1906" s="86" t="n">
        <f aca="false">IF(ISBLANK(Q1906),0,IF(AND(Q1906&gt;=16,Q1906&lt;=30),L1906,0))</f>
        <v>0</v>
      </c>
      <c r="W1906" s="86" t="n">
        <f aca="false">IF(ISBLANK(Q1906),0,IF(AND(Q1906&gt;=31,Q1906&lt;=45),L1906,0))</f>
        <v>0</v>
      </c>
      <c r="X1906" s="86" t="n">
        <f aca="false">IF(ISBLANK(Q1906),0,IF(AND(Q1906&gt;=46,Q1906&lt;=60),L1906,0))</f>
        <v>0</v>
      </c>
      <c r="Y1906" s="86" t="n">
        <f aca="false">IF(ISBLANK(Q1906),0,IF(AND(Q1906&gt;=61,Q1906&lt;=90),L1906,0))</f>
        <v>0</v>
      </c>
      <c r="Z1906" s="86" t="n">
        <f aca="false">IF(ISBLANK(Q1906),0,IF(Q1906&gt;=91,L1906,0))</f>
        <v>0</v>
      </c>
    </row>
    <row r="1907" customFormat="false" ht="14.25" hidden="false" customHeight="true" outlineLevel="0" collapsed="false">
      <c r="U1907" s="86" t="n">
        <f aca="false">IF(ISBLANK(Q1907),0,IF(AND(Q1907&gt;=1,Q1907&lt;=15),L1907,0))</f>
        <v>0</v>
      </c>
      <c r="V1907" s="86" t="n">
        <f aca="false">IF(ISBLANK(Q1907),0,IF(AND(Q1907&gt;=16,Q1907&lt;=30),L1907,0))</f>
        <v>0</v>
      </c>
      <c r="W1907" s="86" t="n">
        <f aca="false">IF(ISBLANK(Q1907),0,IF(AND(Q1907&gt;=31,Q1907&lt;=45),L1907,0))</f>
        <v>0</v>
      </c>
      <c r="X1907" s="86" t="n">
        <f aca="false">IF(ISBLANK(Q1907),0,IF(AND(Q1907&gt;=46,Q1907&lt;=60),L1907,0))</f>
        <v>0</v>
      </c>
      <c r="Y1907" s="86" t="n">
        <f aca="false">IF(ISBLANK(Q1907),0,IF(AND(Q1907&gt;=61,Q1907&lt;=90),L1907,0))</f>
        <v>0</v>
      </c>
      <c r="Z1907" s="86" t="n">
        <f aca="false">IF(ISBLANK(Q1907),0,IF(Q1907&gt;=91,L1907,0))</f>
        <v>0</v>
      </c>
    </row>
    <row r="1908" customFormat="false" ht="14.25" hidden="false" customHeight="true" outlineLevel="0" collapsed="false">
      <c r="U1908" s="86" t="n">
        <f aca="false">IF(ISBLANK(Q1908),0,IF(AND(Q1908&gt;=1,Q1908&lt;=15),L1908,0))</f>
        <v>0</v>
      </c>
      <c r="V1908" s="86" t="n">
        <f aca="false">IF(ISBLANK(Q1908),0,IF(AND(Q1908&gt;=16,Q1908&lt;=30),L1908,0))</f>
        <v>0</v>
      </c>
      <c r="W1908" s="86" t="n">
        <f aca="false">IF(ISBLANK(Q1908),0,IF(AND(Q1908&gt;=31,Q1908&lt;=45),L1908,0))</f>
        <v>0</v>
      </c>
      <c r="X1908" s="86" t="n">
        <f aca="false">IF(ISBLANK(Q1908),0,IF(AND(Q1908&gt;=46,Q1908&lt;=60),L1908,0))</f>
        <v>0</v>
      </c>
      <c r="Y1908" s="86" t="n">
        <f aca="false">IF(ISBLANK(Q1908),0,IF(AND(Q1908&gt;=61,Q1908&lt;=90),L1908,0))</f>
        <v>0</v>
      </c>
      <c r="Z1908" s="86" t="n">
        <f aca="false">IF(ISBLANK(Q1908),0,IF(Q1908&gt;=91,L1908,0))</f>
        <v>0</v>
      </c>
    </row>
    <row r="1909" customFormat="false" ht="14.25" hidden="false" customHeight="true" outlineLevel="0" collapsed="false">
      <c r="U1909" s="86" t="n">
        <f aca="false">IF(ISBLANK(Q1909),0,IF(AND(Q1909&gt;=1,Q1909&lt;=15),L1909,0))</f>
        <v>0</v>
      </c>
      <c r="V1909" s="86" t="n">
        <f aca="false">IF(ISBLANK(Q1909),0,IF(AND(Q1909&gt;=16,Q1909&lt;=30),L1909,0))</f>
        <v>0</v>
      </c>
      <c r="W1909" s="86" t="n">
        <f aca="false">IF(ISBLANK(Q1909),0,IF(AND(Q1909&gt;=31,Q1909&lt;=45),L1909,0))</f>
        <v>0</v>
      </c>
      <c r="X1909" s="86" t="n">
        <f aca="false">IF(ISBLANK(Q1909),0,IF(AND(Q1909&gt;=46,Q1909&lt;=60),L1909,0))</f>
        <v>0</v>
      </c>
      <c r="Y1909" s="86" t="n">
        <f aca="false">IF(ISBLANK(Q1909),0,IF(AND(Q1909&gt;=61,Q1909&lt;=90),L1909,0))</f>
        <v>0</v>
      </c>
      <c r="Z1909" s="86" t="n">
        <f aca="false">IF(ISBLANK(Q1909),0,IF(Q1909&gt;=91,L1909,0))</f>
        <v>0</v>
      </c>
    </row>
    <row r="1910" customFormat="false" ht="14.25" hidden="false" customHeight="true" outlineLevel="0" collapsed="false">
      <c r="U1910" s="86" t="n">
        <f aca="false">IF(ISBLANK(Q1910),0,IF(AND(Q1910&gt;=1,Q1910&lt;=15),L1910,0))</f>
        <v>0</v>
      </c>
      <c r="V1910" s="86" t="n">
        <f aca="false">IF(ISBLANK(Q1910),0,IF(AND(Q1910&gt;=16,Q1910&lt;=30),L1910,0))</f>
        <v>0</v>
      </c>
      <c r="W1910" s="86" t="n">
        <f aca="false">IF(ISBLANK(Q1910),0,IF(AND(Q1910&gt;=31,Q1910&lt;=45),L1910,0))</f>
        <v>0</v>
      </c>
      <c r="X1910" s="86" t="n">
        <f aca="false">IF(ISBLANK(Q1910),0,IF(AND(Q1910&gt;=46,Q1910&lt;=60),L1910,0))</f>
        <v>0</v>
      </c>
      <c r="Y1910" s="86" t="n">
        <f aca="false">IF(ISBLANK(Q1910),0,IF(AND(Q1910&gt;=61,Q1910&lt;=90),L1910,0))</f>
        <v>0</v>
      </c>
      <c r="Z1910" s="86" t="n">
        <f aca="false">IF(ISBLANK(Q1910),0,IF(Q1910&gt;=91,L1910,0))</f>
        <v>0</v>
      </c>
    </row>
    <row r="1911" customFormat="false" ht="14.25" hidden="false" customHeight="true" outlineLevel="0" collapsed="false">
      <c r="U1911" s="86" t="n">
        <f aca="false">IF(ISBLANK(Q1911),0,IF(AND(Q1911&gt;=1,Q1911&lt;=15),L1911,0))</f>
        <v>0</v>
      </c>
      <c r="V1911" s="86" t="n">
        <f aca="false">IF(ISBLANK(Q1911),0,IF(AND(Q1911&gt;=16,Q1911&lt;=30),L1911,0))</f>
        <v>0</v>
      </c>
      <c r="W1911" s="86" t="n">
        <f aca="false">IF(ISBLANK(Q1911),0,IF(AND(Q1911&gt;=31,Q1911&lt;=45),L1911,0))</f>
        <v>0</v>
      </c>
      <c r="X1911" s="86" t="n">
        <f aca="false">IF(ISBLANK(Q1911),0,IF(AND(Q1911&gt;=46,Q1911&lt;=60),L1911,0))</f>
        <v>0</v>
      </c>
      <c r="Y1911" s="86" t="n">
        <f aca="false">IF(ISBLANK(Q1911),0,IF(AND(Q1911&gt;=61,Q1911&lt;=90),L1911,0))</f>
        <v>0</v>
      </c>
      <c r="Z1911" s="86" t="n">
        <f aca="false">IF(ISBLANK(Q1911),0,IF(Q1911&gt;=91,L1911,0))</f>
        <v>0</v>
      </c>
    </row>
    <row r="1912" customFormat="false" ht="14.25" hidden="false" customHeight="true" outlineLevel="0" collapsed="false">
      <c r="U1912" s="86" t="n">
        <f aca="false">IF(ISBLANK(Q1912),0,IF(AND(Q1912&gt;=1,Q1912&lt;=15),L1912,0))</f>
        <v>0</v>
      </c>
      <c r="V1912" s="86" t="n">
        <f aca="false">IF(ISBLANK(Q1912),0,IF(AND(Q1912&gt;=16,Q1912&lt;=30),L1912,0))</f>
        <v>0</v>
      </c>
      <c r="W1912" s="86" t="n">
        <f aca="false">IF(ISBLANK(Q1912),0,IF(AND(Q1912&gt;=31,Q1912&lt;=45),L1912,0))</f>
        <v>0</v>
      </c>
      <c r="X1912" s="86" t="n">
        <f aca="false">IF(ISBLANK(Q1912),0,IF(AND(Q1912&gt;=46,Q1912&lt;=60),L1912,0))</f>
        <v>0</v>
      </c>
      <c r="Y1912" s="86" t="n">
        <f aca="false">IF(ISBLANK(Q1912),0,IF(AND(Q1912&gt;=61,Q1912&lt;=90),L1912,0))</f>
        <v>0</v>
      </c>
      <c r="Z1912" s="86" t="n">
        <f aca="false">IF(ISBLANK(Q1912),0,IF(Q1912&gt;=91,L1912,0))</f>
        <v>0</v>
      </c>
    </row>
    <row r="1913" customFormat="false" ht="14.25" hidden="false" customHeight="true" outlineLevel="0" collapsed="false">
      <c r="U1913" s="86" t="n">
        <f aca="false">IF(ISBLANK(Q1913),0,IF(AND(Q1913&gt;=1,Q1913&lt;=15),L1913,0))</f>
        <v>0</v>
      </c>
      <c r="V1913" s="86" t="n">
        <f aca="false">IF(ISBLANK(Q1913),0,IF(AND(Q1913&gt;=16,Q1913&lt;=30),L1913,0))</f>
        <v>0</v>
      </c>
      <c r="W1913" s="86" t="n">
        <f aca="false">IF(ISBLANK(Q1913),0,IF(AND(Q1913&gt;=31,Q1913&lt;=45),L1913,0))</f>
        <v>0</v>
      </c>
      <c r="X1913" s="86" t="n">
        <f aca="false">IF(ISBLANK(Q1913),0,IF(AND(Q1913&gt;=46,Q1913&lt;=60),L1913,0))</f>
        <v>0</v>
      </c>
      <c r="Y1913" s="86" t="n">
        <f aca="false">IF(ISBLANK(Q1913),0,IF(AND(Q1913&gt;=61,Q1913&lt;=90),L1913,0))</f>
        <v>0</v>
      </c>
      <c r="Z1913" s="86" t="n">
        <f aca="false">IF(ISBLANK(Q1913),0,IF(Q1913&gt;=91,L1913,0))</f>
        <v>0</v>
      </c>
    </row>
    <row r="1914" customFormat="false" ht="14.25" hidden="false" customHeight="true" outlineLevel="0" collapsed="false">
      <c r="U1914" s="86" t="n">
        <f aca="false">IF(ISBLANK(Q1914),0,IF(AND(Q1914&gt;=1,Q1914&lt;=15),L1914,0))</f>
        <v>0</v>
      </c>
      <c r="V1914" s="86" t="n">
        <f aca="false">IF(ISBLANK(Q1914),0,IF(AND(Q1914&gt;=16,Q1914&lt;=30),L1914,0))</f>
        <v>0</v>
      </c>
      <c r="W1914" s="86" t="n">
        <f aca="false">IF(ISBLANK(Q1914),0,IF(AND(Q1914&gt;=31,Q1914&lt;=45),L1914,0))</f>
        <v>0</v>
      </c>
      <c r="X1914" s="86" t="n">
        <f aca="false">IF(ISBLANK(Q1914),0,IF(AND(Q1914&gt;=46,Q1914&lt;=60),L1914,0))</f>
        <v>0</v>
      </c>
      <c r="Y1914" s="86" t="n">
        <f aca="false">IF(ISBLANK(Q1914),0,IF(AND(Q1914&gt;=61,Q1914&lt;=90),L1914,0))</f>
        <v>0</v>
      </c>
      <c r="Z1914" s="86" t="n">
        <f aca="false">IF(ISBLANK(Q1914),0,IF(Q1914&gt;=91,L1914,0))</f>
        <v>0</v>
      </c>
    </row>
    <row r="1915" customFormat="false" ht="14.25" hidden="false" customHeight="true" outlineLevel="0" collapsed="false">
      <c r="U1915" s="86" t="n">
        <f aca="false">IF(ISBLANK(Q1915),0,IF(AND(Q1915&gt;=1,Q1915&lt;=15),L1915,0))</f>
        <v>0</v>
      </c>
      <c r="V1915" s="86" t="n">
        <f aca="false">IF(ISBLANK(Q1915),0,IF(AND(Q1915&gt;=16,Q1915&lt;=30),L1915,0))</f>
        <v>0</v>
      </c>
      <c r="W1915" s="86" t="n">
        <f aca="false">IF(ISBLANK(Q1915),0,IF(AND(Q1915&gt;=31,Q1915&lt;=45),L1915,0))</f>
        <v>0</v>
      </c>
      <c r="X1915" s="86" t="n">
        <f aca="false">IF(ISBLANK(Q1915),0,IF(AND(Q1915&gt;=46,Q1915&lt;=60),L1915,0))</f>
        <v>0</v>
      </c>
      <c r="Y1915" s="86" t="n">
        <f aca="false">IF(ISBLANK(Q1915),0,IF(AND(Q1915&gt;=61,Q1915&lt;=90),L1915,0))</f>
        <v>0</v>
      </c>
      <c r="Z1915" s="86" t="n">
        <f aca="false">IF(ISBLANK(Q1915),0,IF(Q1915&gt;=91,L1915,0))</f>
        <v>0</v>
      </c>
    </row>
    <row r="1916" customFormat="false" ht="14.25" hidden="false" customHeight="true" outlineLevel="0" collapsed="false">
      <c r="U1916" s="86" t="n">
        <f aca="false">IF(ISBLANK(Q1916),0,IF(AND(Q1916&gt;=1,Q1916&lt;=15),L1916,0))</f>
        <v>0</v>
      </c>
      <c r="V1916" s="86" t="n">
        <f aca="false">IF(ISBLANK(Q1916),0,IF(AND(Q1916&gt;=16,Q1916&lt;=30),L1916,0))</f>
        <v>0</v>
      </c>
      <c r="W1916" s="86" t="n">
        <f aca="false">IF(ISBLANK(Q1916),0,IF(AND(Q1916&gt;=31,Q1916&lt;=45),L1916,0))</f>
        <v>0</v>
      </c>
      <c r="X1916" s="86" t="n">
        <f aca="false">IF(ISBLANK(Q1916),0,IF(AND(Q1916&gt;=46,Q1916&lt;=60),L1916,0))</f>
        <v>0</v>
      </c>
      <c r="Y1916" s="86" t="n">
        <f aca="false">IF(ISBLANK(Q1916),0,IF(AND(Q1916&gt;=61,Q1916&lt;=90),L1916,0))</f>
        <v>0</v>
      </c>
      <c r="Z1916" s="86" t="n">
        <f aca="false">IF(ISBLANK(Q1916),0,IF(Q1916&gt;=91,L1916,0))</f>
        <v>0</v>
      </c>
    </row>
    <row r="1917" customFormat="false" ht="14.25" hidden="false" customHeight="true" outlineLevel="0" collapsed="false">
      <c r="U1917" s="86" t="n">
        <f aca="false">IF(ISBLANK(Q1917),0,IF(AND(Q1917&gt;=1,Q1917&lt;=15),L1917,0))</f>
        <v>0</v>
      </c>
      <c r="V1917" s="86" t="n">
        <f aca="false">IF(ISBLANK(Q1917),0,IF(AND(Q1917&gt;=16,Q1917&lt;=30),L1917,0))</f>
        <v>0</v>
      </c>
      <c r="W1917" s="86" t="n">
        <f aca="false">IF(ISBLANK(Q1917),0,IF(AND(Q1917&gt;=31,Q1917&lt;=45),L1917,0))</f>
        <v>0</v>
      </c>
      <c r="X1917" s="86" t="n">
        <f aca="false">IF(ISBLANK(Q1917),0,IF(AND(Q1917&gt;=46,Q1917&lt;=60),L1917,0))</f>
        <v>0</v>
      </c>
      <c r="Y1917" s="86" t="n">
        <f aca="false">IF(ISBLANK(Q1917),0,IF(AND(Q1917&gt;=61,Q1917&lt;=90),L1917,0))</f>
        <v>0</v>
      </c>
      <c r="Z1917" s="86" t="n">
        <f aca="false">IF(ISBLANK(Q1917),0,IF(Q1917&gt;=91,L1917,0))</f>
        <v>0</v>
      </c>
    </row>
    <row r="1918" customFormat="false" ht="14.25" hidden="false" customHeight="true" outlineLevel="0" collapsed="false">
      <c r="U1918" s="86" t="n">
        <f aca="false">IF(ISBLANK(Q1918),0,IF(AND(Q1918&gt;=1,Q1918&lt;=15),L1918,0))</f>
        <v>0</v>
      </c>
      <c r="V1918" s="86" t="n">
        <f aca="false">IF(ISBLANK(Q1918),0,IF(AND(Q1918&gt;=16,Q1918&lt;=30),L1918,0))</f>
        <v>0</v>
      </c>
      <c r="W1918" s="86" t="n">
        <f aca="false">IF(ISBLANK(Q1918),0,IF(AND(Q1918&gt;=31,Q1918&lt;=45),L1918,0))</f>
        <v>0</v>
      </c>
      <c r="X1918" s="86" t="n">
        <f aca="false">IF(ISBLANK(Q1918),0,IF(AND(Q1918&gt;=46,Q1918&lt;=60),L1918,0))</f>
        <v>0</v>
      </c>
      <c r="Y1918" s="86" t="n">
        <f aca="false">IF(ISBLANK(Q1918),0,IF(AND(Q1918&gt;=61,Q1918&lt;=90),L1918,0))</f>
        <v>0</v>
      </c>
      <c r="Z1918" s="86" t="n">
        <f aca="false">IF(ISBLANK(Q1918),0,IF(Q1918&gt;=91,L1918,0))</f>
        <v>0</v>
      </c>
    </row>
    <row r="1919" customFormat="false" ht="14.25" hidden="false" customHeight="true" outlineLevel="0" collapsed="false">
      <c r="U1919" s="86" t="n">
        <f aca="false">IF(ISBLANK(Q1919),0,IF(AND(Q1919&gt;=1,Q1919&lt;=15),L1919,0))</f>
        <v>0</v>
      </c>
      <c r="V1919" s="86" t="n">
        <f aca="false">IF(ISBLANK(Q1919),0,IF(AND(Q1919&gt;=16,Q1919&lt;=30),L1919,0))</f>
        <v>0</v>
      </c>
      <c r="W1919" s="86" t="n">
        <f aca="false">IF(ISBLANK(Q1919),0,IF(AND(Q1919&gt;=31,Q1919&lt;=45),L1919,0))</f>
        <v>0</v>
      </c>
      <c r="X1919" s="86" t="n">
        <f aca="false">IF(ISBLANK(Q1919),0,IF(AND(Q1919&gt;=46,Q1919&lt;=60),L1919,0))</f>
        <v>0</v>
      </c>
      <c r="Y1919" s="86" t="n">
        <f aca="false">IF(ISBLANK(Q1919),0,IF(AND(Q1919&gt;=61,Q1919&lt;=90),L1919,0))</f>
        <v>0</v>
      </c>
      <c r="Z1919" s="86" t="n">
        <f aca="false">IF(ISBLANK(Q1919),0,IF(Q1919&gt;=91,L1919,0))</f>
        <v>0</v>
      </c>
    </row>
    <row r="1920" customFormat="false" ht="14.25" hidden="false" customHeight="true" outlineLevel="0" collapsed="false">
      <c r="U1920" s="86" t="n">
        <f aca="false">IF(ISBLANK(Q1920),0,IF(AND(Q1920&gt;=1,Q1920&lt;=15),L1920,0))</f>
        <v>0</v>
      </c>
      <c r="V1920" s="86" t="n">
        <f aca="false">IF(ISBLANK(Q1920),0,IF(AND(Q1920&gt;=16,Q1920&lt;=30),L1920,0))</f>
        <v>0</v>
      </c>
      <c r="W1920" s="86" t="n">
        <f aca="false">IF(ISBLANK(Q1920),0,IF(AND(Q1920&gt;=31,Q1920&lt;=45),L1920,0))</f>
        <v>0</v>
      </c>
      <c r="X1920" s="86" t="n">
        <f aca="false">IF(ISBLANK(Q1920),0,IF(AND(Q1920&gt;=46,Q1920&lt;=60),L1920,0))</f>
        <v>0</v>
      </c>
      <c r="Y1920" s="86" t="n">
        <f aca="false">IF(ISBLANK(Q1920),0,IF(AND(Q1920&gt;=61,Q1920&lt;=90),L1920,0))</f>
        <v>0</v>
      </c>
      <c r="Z1920" s="86" t="n">
        <f aca="false">IF(ISBLANK(Q1920),0,IF(Q1920&gt;=91,L1920,0))</f>
        <v>0</v>
      </c>
    </row>
    <row r="1921" customFormat="false" ht="14.25" hidden="false" customHeight="true" outlineLevel="0" collapsed="false">
      <c r="U1921" s="86" t="n">
        <f aca="false">IF(ISBLANK(Q1921),0,IF(AND(Q1921&gt;=1,Q1921&lt;=15),L1921,0))</f>
        <v>0</v>
      </c>
      <c r="V1921" s="86" t="n">
        <f aca="false">IF(ISBLANK(Q1921),0,IF(AND(Q1921&gt;=16,Q1921&lt;=30),L1921,0))</f>
        <v>0</v>
      </c>
      <c r="W1921" s="86" t="n">
        <f aca="false">IF(ISBLANK(Q1921),0,IF(AND(Q1921&gt;=31,Q1921&lt;=45),L1921,0))</f>
        <v>0</v>
      </c>
      <c r="X1921" s="86" t="n">
        <f aca="false">IF(ISBLANK(Q1921),0,IF(AND(Q1921&gt;=46,Q1921&lt;=60),L1921,0))</f>
        <v>0</v>
      </c>
      <c r="Y1921" s="86" t="n">
        <f aca="false">IF(ISBLANK(Q1921),0,IF(AND(Q1921&gt;=61,Q1921&lt;=90),L1921,0))</f>
        <v>0</v>
      </c>
      <c r="Z1921" s="86" t="n">
        <f aca="false">IF(ISBLANK(Q1921),0,IF(Q1921&gt;=91,L1921,0))</f>
        <v>0</v>
      </c>
    </row>
    <row r="1922" customFormat="false" ht="14.25" hidden="false" customHeight="true" outlineLevel="0" collapsed="false">
      <c r="U1922" s="86" t="n">
        <f aca="false">IF(ISBLANK(Q1922),0,IF(AND(Q1922&gt;=1,Q1922&lt;=15),L1922,0))</f>
        <v>0</v>
      </c>
      <c r="V1922" s="86" t="n">
        <f aca="false">IF(ISBLANK(Q1922),0,IF(AND(Q1922&gt;=16,Q1922&lt;=30),L1922,0))</f>
        <v>0</v>
      </c>
      <c r="W1922" s="86" t="n">
        <f aca="false">IF(ISBLANK(Q1922),0,IF(AND(Q1922&gt;=31,Q1922&lt;=45),L1922,0))</f>
        <v>0</v>
      </c>
      <c r="X1922" s="86" t="n">
        <f aca="false">IF(ISBLANK(Q1922),0,IF(AND(Q1922&gt;=46,Q1922&lt;=60),L1922,0))</f>
        <v>0</v>
      </c>
      <c r="Y1922" s="86" t="n">
        <f aca="false">IF(ISBLANK(Q1922),0,IF(AND(Q1922&gt;=61,Q1922&lt;=90),L1922,0))</f>
        <v>0</v>
      </c>
      <c r="Z1922" s="86" t="n">
        <f aca="false">IF(ISBLANK(Q1922),0,IF(Q1922&gt;=91,L1922,0))</f>
        <v>0</v>
      </c>
    </row>
    <row r="1923" customFormat="false" ht="14.25" hidden="false" customHeight="true" outlineLevel="0" collapsed="false">
      <c r="U1923" s="86" t="n">
        <f aca="false">IF(ISBLANK(Q1923),0,IF(AND(Q1923&gt;=1,Q1923&lt;=15),L1923,0))</f>
        <v>0</v>
      </c>
      <c r="V1923" s="86" t="n">
        <f aca="false">IF(ISBLANK(Q1923),0,IF(AND(Q1923&gt;=16,Q1923&lt;=30),L1923,0))</f>
        <v>0</v>
      </c>
      <c r="W1923" s="86" t="n">
        <f aca="false">IF(ISBLANK(Q1923),0,IF(AND(Q1923&gt;=31,Q1923&lt;=45),L1923,0))</f>
        <v>0</v>
      </c>
      <c r="X1923" s="86" t="n">
        <f aca="false">IF(ISBLANK(Q1923),0,IF(AND(Q1923&gt;=46,Q1923&lt;=60),L1923,0))</f>
        <v>0</v>
      </c>
      <c r="Y1923" s="86" t="n">
        <f aca="false">IF(ISBLANK(Q1923),0,IF(AND(Q1923&gt;=61,Q1923&lt;=90),L1923,0))</f>
        <v>0</v>
      </c>
      <c r="Z1923" s="86" t="n">
        <f aca="false">IF(ISBLANK(Q1923),0,IF(Q1923&gt;=91,L1923,0))</f>
        <v>0</v>
      </c>
    </row>
    <row r="1924" customFormat="false" ht="14.25" hidden="false" customHeight="true" outlineLevel="0" collapsed="false">
      <c r="U1924" s="86" t="n">
        <f aca="false">IF(ISBLANK(Q1924),0,IF(AND(Q1924&gt;=1,Q1924&lt;=15),L1924,0))</f>
        <v>0</v>
      </c>
      <c r="V1924" s="86" t="n">
        <f aca="false">IF(ISBLANK(Q1924),0,IF(AND(Q1924&gt;=16,Q1924&lt;=30),L1924,0))</f>
        <v>0</v>
      </c>
      <c r="W1924" s="86" t="n">
        <f aca="false">IF(ISBLANK(Q1924),0,IF(AND(Q1924&gt;=31,Q1924&lt;=45),L1924,0))</f>
        <v>0</v>
      </c>
      <c r="X1924" s="86" t="n">
        <f aca="false">IF(ISBLANK(Q1924),0,IF(AND(Q1924&gt;=46,Q1924&lt;=60),L1924,0))</f>
        <v>0</v>
      </c>
      <c r="Y1924" s="86" t="n">
        <f aca="false">IF(ISBLANK(Q1924),0,IF(AND(Q1924&gt;=61,Q1924&lt;=90),L1924,0))</f>
        <v>0</v>
      </c>
      <c r="Z1924" s="86" t="n">
        <f aca="false">IF(ISBLANK(Q1924),0,IF(Q1924&gt;=91,L1924,0))</f>
        <v>0</v>
      </c>
    </row>
    <row r="1925" customFormat="false" ht="14.25" hidden="false" customHeight="true" outlineLevel="0" collapsed="false">
      <c r="U1925" s="86" t="n">
        <f aca="false">IF(ISBLANK(Q1925),0,IF(AND(Q1925&gt;=1,Q1925&lt;=15),L1925,0))</f>
        <v>0</v>
      </c>
      <c r="V1925" s="86" t="n">
        <f aca="false">IF(ISBLANK(Q1925),0,IF(AND(Q1925&gt;=16,Q1925&lt;=30),L1925,0))</f>
        <v>0</v>
      </c>
      <c r="W1925" s="86" t="n">
        <f aca="false">IF(ISBLANK(Q1925),0,IF(AND(Q1925&gt;=31,Q1925&lt;=45),L1925,0))</f>
        <v>0</v>
      </c>
      <c r="X1925" s="86" t="n">
        <f aca="false">IF(ISBLANK(Q1925),0,IF(AND(Q1925&gt;=46,Q1925&lt;=60),L1925,0))</f>
        <v>0</v>
      </c>
      <c r="Y1925" s="86" t="n">
        <f aca="false">IF(ISBLANK(Q1925),0,IF(AND(Q1925&gt;=61,Q1925&lt;=90),L1925,0))</f>
        <v>0</v>
      </c>
      <c r="Z1925" s="86" t="n">
        <f aca="false">IF(ISBLANK(Q1925),0,IF(Q1925&gt;=91,L1925,0))</f>
        <v>0</v>
      </c>
    </row>
    <row r="1926" customFormat="false" ht="14.25" hidden="false" customHeight="true" outlineLevel="0" collapsed="false">
      <c r="U1926" s="86" t="n">
        <f aca="false">IF(ISBLANK(Q1926),0,IF(AND(Q1926&gt;=1,Q1926&lt;=15),L1926,0))</f>
        <v>0</v>
      </c>
      <c r="V1926" s="86" t="n">
        <f aca="false">IF(ISBLANK(Q1926),0,IF(AND(Q1926&gt;=16,Q1926&lt;=30),L1926,0))</f>
        <v>0</v>
      </c>
      <c r="W1926" s="86" t="n">
        <f aca="false">IF(ISBLANK(Q1926),0,IF(AND(Q1926&gt;=31,Q1926&lt;=45),L1926,0))</f>
        <v>0</v>
      </c>
      <c r="X1926" s="86" t="n">
        <f aca="false">IF(ISBLANK(Q1926),0,IF(AND(Q1926&gt;=46,Q1926&lt;=60),L1926,0))</f>
        <v>0</v>
      </c>
      <c r="Y1926" s="86" t="n">
        <f aca="false">IF(ISBLANK(Q1926),0,IF(AND(Q1926&gt;=61,Q1926&lt;=90),L1926,0))</f>
        <v>0</v>
      </c>
      <c r="Z1926" s="86" t="n">
        <f aca="false">IF(ISBLANK(Q1926),0,IF(Q1926&gt;=91,L1926,0))</f>
        <v>0</v>
      </c>
    </row>
    <row r="1927" customFormat="false" ht="14.25" hidden="false" customHeight="true" outlineLevel="0" collapsed="false">
      <c r="U1927" s="86" t="n">
        <f aca="false">IF(ISBLANK(Q1927),0,IF(AND(Q1927&gt;=1,Q1927&lt;=15),L1927,0))</f>
        <v>0</v>
      </c>
      <c r="V1927" s="86" t="n">
        <f aca="false">IF(ISBLANK(Q1927),0,IF(AND(Q1927&gt;=16,Q1927&lt;=30),L1927,0))</f>
        <v>0</v>
      </c>
      <c r="W1927" s="86" t="n">
        <f aca="false">IF(ISBLANK(Q1927),0,IF(AND(Q1927&gt;=31,Q1927&lt;=45),L1927,0))</f>
        <v>0</v>
      </c>
      <c r="X1927" s="86" t="n">
        <f aca="false">IF(ISBLANK(Q1927),0,IF(AND(Q1927&gt;=46,Q1927&lt;=60),L1927,0))</f>
        <v>0</v>
      </c>
      <c r="Y1927" s="86" t="n">
        <f aca="false">IF(ISBLANK(Q1927),0,IF(AND(Q1927&gt;=61,Q1927&lt;=90),L1927,0))</f>
        <v>0</v>
      </c>
      <c r="Z1927" s="86" t="n">
        <f aca="false">IF(ISBLANK(Q1927),0,IF(Q1927&gt;=91,L1927,0))</f>
        <v>0</v>
      </c>
    </row>
    <row r="1928" customFormat="false" ht="14.25" hidden="false" customHeight="true" outlineLevel="0" collapsed="false">
      <c r="U1928" s="86" t="n">
        <f aca="false">IF(ISBLANK(Q1928),0,IF(AND(Q1928&gt;=1,Q1928&lt;=15),L1928,0))</f>
        <v>0</v>
      </c>
      <c r="V1928" s="86" t="n">
        <f aca="false">IF(ISBLANK(Q1928),0,IF(AND(Q1928&gt;=16,Q1928&lt;=30),L1928,0))</f>
        <v>0</v>
      </c>
      <c r="W1928" s="86" t="n">
        <f aca="false">IF(ISBLANK(Q1928),0,IF(AND(Q1928&gt;=31,Q1928&lt;=45),L1928,0))</f>
        <v>0</v>
      </c>
      <c r="X1928" s="86" t="n">
        <f aca="false">IF(ISBLANK(Q1928),0,IF(AND(Q1928&gt;=46,Q1928&lt;=60),L1928,0))</f>
        <v>0</v>
      </c>
      <c r="Y1928" s="86" t="n">
        <f aca="false">IF(ISBLANK(Q1928),0,IF(AND(Q1928&gt;=61,Q1928&lt;=90),L1928,0))</f>
        <v>0</v>
      </c>
      <c r="Z1928" s="86" t="n">
        <f aca="false">IF(ISBLANK(Q1928),0,IF(Q1928&gt;=91,L1928,0))</f>
        <v>0</v>
      </c>
    </row>
    <row r="1929" customFormat="false" ht="14.25" hidden="false" customHeight="true" outlineLevel="0" collapsed="false">
      <c r="U1929" s="86" t="n">
        <f aca="false">IF(ISBLANK(Q1929),0,IF(AND(Q1929&gt;=1,Q1929&lt;=15),L1929,0))</f>
        <v>0</v>
      </c>
      <c r="V1929" s="86" t="n">
        <f aca="false">IF(ISBLANK(Q1929),0,IF(AND(Q1929&gt;=16,Q1929&lt;=30),L1929,0))</f>
        <v>0</v>
      </c>
      <c r="W1929" s="86" t="n">
        <f aca="false">IF(ISBLANK(Q1929),0,IF(AND(Q1929&gt;=31,Q1929&lt;=45),L1929,0))</f>
        <v>0</v>
      </c>
      <c r="X1929" s="86" t="n">
        <f aca="false">IF(ISBLANK(Q1929),0,IF(AND(Q1929&gt;=46,Q1929&lt;=60),L1929,0))</f>
        <v>0</v>
      </c>
      <c r="Y1929" s="86" t="n">
        <f aca="false">IF(ISBLANK(Q1929),0,IF(AND(Q1929&gt;=61,Q1929&lt;=90),L1929,0))</f>
        <v>0</v>
      </c>
      <c r="Z1929" s="86" t="n">
        <f aca="false">IF(ISBLANK(Q1929),0,IF(Q1929&gt;=91,L1929,0))</f>
        <v>0</v>
      </c>
    </row>
    <row r="1930" customFormat="false" ht="14.25" hidden="false" customHeight="true" outlineLevel="0" collapsed="false">
      <c r="U1930" s="86" t="n">
        <f aca="false">IF(ISBLANK(Q1930),0,IF(AND(Q1930&gt;=1,Q1930&lt;=15),L1930,0))</f>
        <v>0</v>
      </c>
      <c r="V1930" s="86" t="n">
        <f aca="false">IF(ISBLANK(Q1930),0,IF(AND(Q1930&gt;=16,Q1930&lt;=30),L1930,0))</f>
        <v>0</v>
      </c>
      <c r="W1930" s="86" t="n">
        <f aca="false">IF(ISBLANK(Q1930),0,IF(AND(Q1930&gt;=31,Q1930&lt;=45),L1930,0))</f>
        <v>0</v>
      </c>
      <c r="X1930" s="86" t="n">
        <f aca="false">IF(ISBLANK(Q1930),0,IF(AND(Q1930&gt;=46,Q1930&lt;=60),L1930,0))</f>
        <v>0</v>
      </c>
      <c r="Y1930" s="86" t="n">
        <f aca="false">IF(ISBLANK(Q1930),0,IF(AND(Q1930&gt;=61,Q1930&lt;=90),L1930,0))</f>
        <v>0</v>
      </c>
      <c r="Z1930" s="86" t="n">
        <f aca="false">IF(ISBLANK(Q1930),0,IF(Q1930&gt;=91,L1930,0))</f>
        <v>0</v>
      </c>
    </row>
    <row r="1931" customFormat="false" ht="14.25" hidden="false" customHeight="true" outlineLevel="0" collapsed="false">
      <c r="U1931" s="86" t="n">
        <f aca="false">IF(ISBLANK(Q1931),0,IF(AND(Q1931&gt;=1,Q1931&lt;=15),L1931,0))</f>
        <v>0</v>
      </c>
      <c r="V1931" s="86" t="n">
        <f aca="false">IF(ISBLANK(Q1931),0,IF(AND(Q1931&gt;=16,Q1931&lt;=30),L1931,0))</f>
        <v>0</v>
      </c>
      <c r="W1931" s="86" t="n">
        <f aca="false">IF(ISBLANK(Q1931),0,IF(AND(Q1931&gt;=31,Q1931&lt;=45),L1931,0))</f>
        <v>0</v>
      </c>
      <c r="X1931" s="86" t="n">
        <f aca="false">IF(ISBLANK(Q1931),0,IF(AND(Q1931&gt;=46,Q1931&lt;=60),L1931,0))</f>
        <v>0</v>
      </c>
      <c r="Y1931" s="86" t="n">
        <f aca="false">IF(ISBLANK(Q1931),0,IF(AND(Q1931&gt;=61,Q1931&lt;=90),L1931,0))</f>
        <v>0</v>
      </c>
      <c r="Z1931" s="86" t="n">
        <f aca="false">IF(ISBLANK(Q1931),0,IF(Q1931&gt;=91,L1931,0))</f>
        <v>0</v>
      </c>
    </row>
    <row r="1932" customFormat="false" ht="14.25" hidden="false" customHeight="true" outlineLevel="0" collapsed="false">
      <c r="U1932" s="86" t="n">
        <f aca="false">IF(ISBLANK(Q1932),0,IF(AND(Q1932&gt;=1,Q1932&lt;=15),L1932,0))</f>
        <v>0</v>
      </c>
      <c r="V1932" s="86" t="n">
        <f aca="false">IF(ISBLANK(Q1932),0,IF(AND(Q1932&gt;=16,Q1932&lt;=30),L1932,0))</f>
        <v>0</v>
      </c>
      <c r="W1932" s="86" t="n">
        <f aca="false">IF(ISBLANK(Q1932),0,IF(AND(Q1932&gt;=31,Q1932&lt;=45),L1932,0))</f>
        <v>0</v>
      </c>
      <c r="X1932" s="86" t="n">
        <f aca="false">IF(ISBLANK(Q1932),0,IF(AND(Q1932&gt;=46,Q1932&lt;=60),L1932,0))</f>
        <v>0</v>
      </c>
      <c r="Y1932" s="86" t="n">
        <f aca="false">IF(ISBLANK(Q1932),0,IF(AND(Q1932&gt;=61,Q1932&lt;=90),L1932,0))</f>
        <v>0</v>
      </c>
      <c r="Z1932" s="86" t="n">
        <f aca="false">IF(ISBLANK(Q1932),0,IF(Q1932&gt;=91,L1932,0))</f>
        <v>0</v>
      </c>
    </row>
    <row r="1933" customFormat="false" ht="14.25" hidden="false" customHeight="true" outlineLevel="0" collapsed="false">
      <c r="U1933" s="86" t="n">
        <f aca="false">IF(ISBLANK(Q1933),0,IF(AND(Q1933&gt;=1,Q1933&lt;=15),L1933,0))</f>
        <v>0</v>
      </c>
      <c r="V1933" s="86" t="n">
        <f aca="false">IF(ISBLANK(Q1933),0,IF(AND(Q1933&gt;=16,Q1933&lt;=30),L1933,0))</f>
        <v>0</v>
      </c>
      <c r="W1933" s="86" t="n">
        <f aca="false">IF(ISBLANK(Q1933),0,IF(AND(Q1933&gt;=31,Q1933&lt;=45),L1933,0))</f>
        <v>0</v>
      </c>
      <c r="X1933" s="86" t="n">
        <f aca="false">IF(ISBLANK(Q1933),0,IF(AND(Q1933&gt;=46,Q1933&lt;=60),L1933,0))</f>
        <v>0</v>
      </c>
      <c r="Y1933" s="86" t="n">
        <f aca="false">IF(ISBLANK(Q1933),0,IF(AND(Q1933&gt;=61,Q1933&lt;=90),L1933,0))</f>
        <v>0</v>
      </c>
      <c r="Z1933" s="86" t="n">
        <f aca="false">IF(ISBLANK(Q1933),0,IF(Q1933&gt;=91,L1933,0))</f>
        <v>0</v>
      </c>
    </row>
    <row r="1934" customFormat="false" ht="14.25" hidden="false" customHeight="true" outlineLevel="0" collapsed="false">
      <c r="U1934" s="86" t="n">
        <f aca="false">IF(ISBLANK(Q1934),0,IF(AND(Q1934&gt;=1,Q1934&lt;=15),L1934,0))</f>
        <v>0</v>
      </c>
      <c r="V1934" s="86" t="n">
        <f aca="false">IF(ISBLANK(Q1934),0,IF(AND(Q1934&gt;=16,Q1934&lt;=30),L1934,0))</f>
        <v>0</v>
      </c>
      <c r="W1934" s="86" t="n">
        <f aca="false">IF(ISBLANK(Q1934),0,IF(AND(Q1934&gt;=31,Q1934&lt;=45),L1934,0))</f>
        <v>0</v>
      </c>
      <c r="X1934" s="86" t="n">
        <f aca="false">IF(ISBLANK(Q1934),0,IF(AND(Q1934&gt;=46,Q1934&lt;=60),L1934,0))</f>
        <v>0</v>
      </c>
      <c r="Y1934" s="86" t="n">
        <f aca="false">IF(ISBLANK(Q1934),0,IF(AND(Q1934&gt;=61,Q1934&lt;=90),L1934,0))</f>
        <v>0</v>
      </c>
      <c r="Z1934" s="86" t="n">
        <f aca="false">IF(ISBLANK(Q1934),0,IF(Q1934&gt;=91,L1934,0))</f>
        <v>0</v>
      </c>
    </row>
    <row r="1935" customFormat="false" ht="14.25" hidden="false" customHeight="true" outlineLevel="0" collapsed="false">
      <c r="U1935" s="86" t="n">
        <f aca="false">IF(ISBLANK(Q1935),0,IF(AND(Q1935&gt;=1,Q1935&lt;=15),L1935,0))</f>
        <v>0</v>
      </c>
      <c r="V1935" s="86" t="n">
        <f aca="false">IF(ISBLANK(Q1935),0,IF(AND(Q1935&gt;=16,Q1935&lt;=30),L1935,0))</f>
        <v>0</v>
      </c>
      <c r="W1935" s="86" t="n">
        <f aca="false">IF(ISBLANK(Q1935),0,IF(AND(Q1935&gt;=31,Q1935&lt;=45),L1935,0))</f>
        <v>0</v>
      </c>
      <c r="X1935" s="86" t="n">
        <f aca="false">IF(ISBLANK(Q1935),0,IF(AND(Q1935&gt;=46,Q1935&lt;=60),L1935,0))</f>
        <v>0</v>
      </c>
      <c r="Y1935" s="86" t="n">
        <f aca="false">IF(ISBLANK(Q1935),0,IF(AND(Q1935&gt;=61,Q1935&lt;=90),L1935,0))</f>
        <v>0</v>
      </c>
      <c r="Z1935" s="86" t="n">
        <f aca="false">IF(ISBLANK(Q1935),0,IF(Q1935&gt;=91,L1935,0))</f>
        <v>0</v>
      </c>
    </row>
    <row r="1936" customFormat="false" ht="14.25" hidden="false" customHeight="true" outlineLevel="0" collapsed="false">
      <c r="U1936" s="86" t="n">
        <f aca="false">IF(ISBLANK(Q1936),0,IF(AND(Q1936&gt;=1,Q1936&lt;=15),L1936,0))</f>
        <v>0</v>
      </c>
      <c r="V1936" s="86" t="n">
        <f aca="false">IF(ISBLANK(Q1936),0,IF(AND(Q1936&gt;=16,Q1936&lt;=30),L1936,0))</f>
        <v>0</v>
      </c>
      <c r="W1936" s="86" t="n">
        <f aca="false">IF(ISBLANK(Q1936),0,IF(AND(Q1936&gt;=31,Q1936&lt;=45),L1936,0))</f>
        <v>0</v>
      </c>
      <c r="X1936" s="86" t="n">
        <f aca="false">IF(ISBLANK(Q1936),0,IF(AND(Q1936&gt;=46,Q1936&lt;=60),L1936,0))</f>
        <v>0</v>
      </c>
      <c r="Y1936" s="86" t="n">
        <f aca="false">IF(ISBLANK(Q1936),0,IF(AND(Q1936&gt;=61,Q1936&lt;=90),L1936,0))</f>
        <v>0</v>
      </c>
      <c r="Z1936" s="86" t="n">
        <f aca="false">IF(ISBLANK(Q1936),0,IF(Q1936&gt;=91,L1936,0))</f>
        <v>0</v>
      </c>
    </row>
    <row r="1937" customFormat="false" ht="14.25" hidden="false" customHeight="true" outlineLevel="0" collapsed="false">
      <c r="U1937" s="86" t="n">
        <f aca="false">IF(ISBLANK(Q1937),0,IF(AND(Q1937&gt;=1,Q1937&lt;=15),L1937,0))</f>
        <v>0</v>
      </c>
      <c r="V1937" s="86" t="n">
        <f aca="false">IF(ISBLANK(Q1937),0,IF(AND(Q1937&gt;=16,Q1937&lt;=30),L1937,0))</f>
        <v>0</v>
      </c>
      <c r="W1937" s="86" t="n">
        <f aca="false">IF(ISBLANK(Q1937),0,IF(AND(Q1937&gt;=31,Q1937&lt;=45),L1937,0))</f>
        <v>0</v>
      </c>
      <c r="X1937" s="86" t="n">
        <f aca="false">IF(ISBLANK(Q1937),0,IF(AND(Q1937&gt;=46,Q1937&lt;=60),L1937,0))</f>
        <v>0</v>
      </c>
      <c r="Y1937" s="86" t="n">
        <f aca="false">IF(ISBLANK(Q1937),0,IF(AND(Q1937&gt;=61,Q1937&lt;=90),L1937,0))</f>
        <v>0</v>
      </c>
      <c r="Z1937" s="86" t="n">
        <f aca="false">IF(ISBLANK(Q1937),0,IF(Q1937&gt;=91,L1937,0))</f>
        <v>0</v>
      </c>
    </row>
    <row r="1938" customFormat="false" ht="14.25" hidden="false" customHeight="true" outlineLevel="0" collapsed="false">
      <c r="U1938" s="86" t="n">
        <f aca="false">IF(ISBLANK(Q1938),0,IF(AND(Q1938&gt;=1,Q1938&lt;=15),L1938,0))</f>
        <v>0</v>
      </c>
      <c r="V1938" s="86" t="n">
        <f aca="false">IF(ISBLANK(Q1938),0,IF(AND(Q1938&gt;=16,Q1938&lt;=30),L1938,0))</f>
        <v>0</v>
      </c>
      <c r="W1938" s="86" t="n">
        <f aca="false">IF(ISBLANK(Q1938),0,IF(AND(Q1938&gt;=31,Q1938&lt;=45),L1938,0))</f>
        <v>0</v>
      </c>
      <c r="X1938" s="86" t="n">
        <f aca="false">IF(ISBLANK(Q1938),0,IF(AND(Q1938&gt;=46,Q1938&lt;=60),L1938,0))</f>
        <v>0</v>
      </c>
      <c r="Y1938" s="86" t="n">
        <f aca="false">IF(ISBLANK(Q1938),0,IF(AND(Q1938&gt;=61,Q1938&lt;=90),L1938,0))</f>
        <v>0</v>
      </c>
      <c r="Z1938" s="86" t="n">
        <f aca="false">IF(ISBLANK(Q1938),0,IF(Q1938&gt;=91,L1938,0))</f>
        <v>0</v>
      </c>
    </row>
    <row r="1939" customFormat="false" ht="14.25" hidden="false" customHeight="true" outlineLevel="0" collapsed="false">
      <c r="U1939" s="86" t="n">
        <f aca="false">IF(ISBLANK(Q1939),0,IF(AND(Q1939&gt;=1,Q1939&lt;=15),L1939,0))</f>
        <v>0</v>
      </c>
      <c r="V1939" s="86" t="n">
        <f aca="false">IF(ISBLANK(Q1939),0,IF(AND(Q1939&gt;=16,Q1939&lt;=30),L1939,0))</f>
        <v>0</v>
      </c>
      <c r="W1939" s="86" t="n">
        <f aca="false">IF(ISBLANK(Q1939),0,IF(AND(Q1939&gt;=31,Q1939&lt;=45),L1939,0))</f>
        <v>0</v>
      </c>
      <c r="X1939" s="86" t="n">
        <f aca="false">IF(ISBLANK(Q1939),0,IF(AND(Q1939&gt;=46,Q1939&lt;=60),L1939,0))</f>
        <v>0</v>
      </c>
      <c r="Y1939" s="86" t="n">
        <f aca="false">IF(ISBLANK(Q1939),0,IF(AND(Q1939&gt;=61,Q1939&lt;=90),L1939,0))</f>
        <v>0</v>
      </c>
      <c r="Z1939" s="86" t="n">
        <f aca="false">IF(ISBLANK(Q1939),0,IF(Q1939&gt;=91,L1939,0))</f>
        <v>0</v>
      </c>
    </row>
    <row r="1940" customFormat="false" ht="14.25" hidden="false" customHeight="true" outlineLevel="0" collapsed="false">
      <c r="U1940" s="86" t="n">
        <f aca="false">IF(ISBLANK(Q1940),0,IF(AND(Q1940&gt;=1,Q1940&lt;=15),L1940,0))</f>
        <v>0</v>
      </c>
      <c r="V1940" s="86" t="n">
        <f aca="false">IF(ISBLANK(Q1940),0,IF(AND(Q1940&gt;=16,Q1940&lt;=30),L1940,0))</f>
        <v>0</v>
      </c>
      <c r="W1940" s="86" t="n">
        <f aca="false">IF(ISBLANK(Q1940),0,IF(AND(Q1940&gt;=31,Q1940&lt;=45),L1940,0))</f>
        <v>0</v>
      </c>
      <c r="X1940" s="86" t="n">
        <f aca="false">IF(ISBLANK(Q1940),0,IF(AND(Q1940&gt;=46,Q1940&lt;=60),L1940,0))</f>
        <v>0</v>
      </c>
      <c r="Y1940" s="86" t="n">
        <f aca="false">IF(ISBLANK(Q1940),0,IF(AND(Q1940&gt;=61,Q1940&lt;=90),L1940,0))</f>
        <v>0</v>
      </c>
      <c r="Z1940" s="86" t="n">
        <f aca="false">IF(ISBLANK(Q1940),0,IF(Q1940&gt;=91,L1940,0))</f>
        <v>0</v>
      </c>
    </row>
    <row r="1941" customFormat="false" ht="14.25" hidden="false" customHeight="true" outlineLevel="0" collapsed="false">
      <c r="U1941" s="86" t="n">
        <f aca="false">IF(ISBLANK(Q1941),0,IF(AND(Q1941&gt;=1,Q1941&lt;=15),L1941,0))</f>
        <v>0</v>
      </c>
      <c r="V1941" s="86" t="n">
        <f aca="false">IF(ISBLANK(Q1941),0,IF(AND(Q1941&gt;=16,Q1941&lt;=30),L1941,0))</f>
        <v>0</v>
      </c>
      <c r="W1941" s="86" t="n">
        <f aca="false">IF(ISBLANK(Q1941),0,IF(AND(Q1941&gt;=31,Q1941&lt;=45),L1941,0))</f>
        <v>0</v>
      </c>
      <c r="X1941" s="86" t="n">
        <f aca="false">IF(ISBLANK(Q1941),0,IF(AND(Q1941&gt;=46,Q1941&lt;=60),L1941,0))</f>
        <v>0</v>
      </c>
      <c r="Y1941" s="86" t="n">
        <f aca="false">IF(ISBLANK(Q1941),0,IF(AND(Q1941&gt;=61,Q1941&lt;=90),L1941,0))</f>
        <v>0</v>
      </c>
      <c r="Z1941" s="86" t="n">
        <f aca="false">IF(ISBLANK(Q1941),0,IF(Q1941&gt;=91,L1941,0))</f>
        <v>0</v>
      </c>
    </row>
    <row r="1942" customFormat="false" ht="14.25" hidden="false" customHeight="true" outlineLevel="0" collapsed="false">
      <c r="U1942" s="86" t="n">
        <f aca="false">IF(ISBLANK(Q1942),0,IF(AND(Q1942&gt;=1,Q1942&lt;=15),L1942,0))</f>
        <v>0</v>
      </c>
      <c r="V1942" s="86" t="n">
        <f aca="false">IF(ISBLANK(Q1942),0,IF(AND(Q1942&gt;=16,Q1942&lt;=30),L1942,0))</f>
        <v>0</v>
      </c>
      <c r="W1942" s="86" t="n">
        <f aca="false">IF(ISBLANK(Q1942),0,IF(AND(Q1942&gt;=31,Q1942&lt;=45),L1942,0))</f>
        <v>0</v>
      </c>
      <c r="X1942" s="86" t="n">
        <f aca="false">IF(ISBLANK(Q1942),0,IF(AND(Q1942&gt;=46,Q1942&lt;=60),L1942,0))</f>
        <v>0</v>
      </c>
      <c r="Y1942" s="86" t="n">
        <f aca="false">IF(ISBLANK(Q1942),0,IF(AND(Q1942&gt;=61,Q1942&lt;=90),L1942,0))</f>
        <v>0</v>
      </c>
      <c r="Z1942" s="86" t="n">
        <f aca="false">IF(ISBLANK(Q1942),0,IF(Q1942&gt;=91,L1942,0))</f>
        <v>0</v>
      </c>
    </row>
    <row r="1943" customFormat="false" ht="14.25" hidden="false" customHeight="true" outlineLevel="0" collapsed="false">
      <c r="U1943" s="86" t="n">
        <f aca="false">IF(ISBLANK(Q1943),0,IF(AND(Q1943&gt;=1,Q1943&lt;=15),L1943,0))</f>
        <v>0</v>
      </c>
      <c r="V1943" s="86" t="n">
        <f aca="false">IF(ISBLANK(Q1943),0,IF(AND(Q1943&gt;=16,Q1943&lt;=30),L1943,0))</f>
        <v>0</v>
      </c>
      <c r="W1943" s="86" t="n">
        <f aca="false">IF(ISBLANK(Q1943),0,IF(AND(Q1943&gt;=31,Q1943&lt;=45),L1943,0))</f>
        <v>0</v>
      </c>
      <c r="X1943" s="86" t="n">
        <f aca="false">IF(ISBLANK(Q1943),0,IF(AND(Q1943&gt;=46,Q1943&lt;=60),L1943,0))</f>
        <v>0</v>
      </c>
      <c r="Y1943" s="86" t="n">
        <f aca="false">IF(ISBLANK(Q1943),0,IF(AND(Q1943&gt;=61,Q1943&lt;=90),L1943,0))</f>
        <v>0</v>
      </c>
      <c r="Z1943" s="86" t="n">
        <f aca="false">IF(ISBLANK(Q1943),0,IF(Q1943&gt;=91,L1943,0))</f>
        <v>0</v>
      </c>
    </row>
    <row r="1944" customFormat="false" ht="14.25" hidden="false" customHeight="true" outlineLevel="0" collapsed="false">
      <c r="U1944" s="86" t="n">
        <f aca="false">IF(ISBLANK(Q1944),0,IF(AND(Q1944&gt;=1,Q1944&lt;=15),L1944,0))</f>
        <v>0</v>
      </c>
      <c r="V1944" s="86" t="n">
        <f aca="false">IF(ISBLANK(Q1944),0,IF(AND(Q1944&gt;=16,Q1944&lt;=30),L1944,0))</f>
        <v>0</v>
      </c>
      <c r="W1944" s="86" t="n">
        <f aca="false">IF(ISBLANK(Q1944),0,IF(AND(Q1944&gt;=31,Q1944&lt;=45),L1944,0))</f>
        <v>0</v>
      </c>
      <c r="X1944" s="86" t="n">
        <f aca="false">IF(ISBLANK(Q1944),0,IF(AND(Q1944&gt;=46,Q1944&lt;=60),L1944,0))</f>
        <v>0</v>
      </c>
      <c r="Y1944" s="86" t="n">
        <f aca="false">IF(ISBLANK(Q1944),0,IF(AND(Q1944&gt;=61,Q1944&lt;=90),L1944,0))</f>
        <v>0</v>
      </c>
      <c r="Z1944" s="86" t="n">
        <f aca="false">IF(ISBLANK(Q1944),0,IF(Q1944&gt;=91,L1944,0))</f>
        <v>0</v>
      </c>
    </row>
    <row r="1945" customFormat="false" ht="14.25" hidden="false" customHeight="true" outlineLevel="0" collapsed="false">
      <c r="U1945" s="86" t="n">
        <f aca="false">IF(ISBLANK(Q1945),0,IF(AND(Q1945&gt;=1,Q1945&lt;=15),L1945,0))</f>
        <v>0</v>
      </c>
      <c r="V1945" s="86" t="n">
        <f aca="false">IF(ISBLANK(Q1945),0,IF(AND(Q1945&gt;=16,Q1945&lt;=30),L1945,0))</f>
        <v>0</v>
      </c>
      <c r="W1945" s="86" t="n">
        <f aca="false">IF(ISBLANK(Q1945),0,IF(AND(Q1945&gt;=31,Q1945&lt;=45),L1945,0))</f>
        <v>0</v>
      </c>
      <c r="X1945" s="86" t="n">
        <f aca="false">IF(ISBLANK(Q1945),0,IF(AND(Q1945&gt;=46,Q1945&lt;=60),L1945,0))</f>
        <v>0</v>
      </c>
      <c r="Y1945" s="86" t="n">
        <f aca="false">IF(ISBLANK(Q1945),0,IF(AND(Q1945&gt;=61,Q1945&lt;=90),L1945,0))</f>
        <v>0</v>
      </c>
      <c r="Z1945" s="86" t="n">
        <f aca="false">IF(ISBLANK(Q1945),0,IF(Q1945&gt;=91,L1945,0))</f>
        <v>0</v>
      </c>
    </row>
    <row r="1946" customFormat="false" ht="14.25" hidden="false" customHeight="true" outlineLevel="0" collapsed="false">
      <c r="U1946" s="86" t="n">
        <f aca="false">IF(ISBLANK(Q1946),0,IF(AND(Q1946&gt;=1,Q1946&lt;=15),L1946,0))</f>
        <v>0</v>
      </c>
      <c r="V1946" s="86" t="n">
        <f aca="false">IF(ISBLANK(Q1946),0,IF(AND(Q1946&gt;=16,Q1946&lt;=30),L1946,0))</f>
        <v>0</v>
      </c>
      <c r="W1946" s="86" t="n">
        <f aca="false">IF(ISBLANK(Q1946),0,IF(AND(Q1946&gt;=31,Q1946&lt;=45),L1946,0))</f>
        <v>0</v>
      </c>
      <c r="X1946" s="86" t="n">
        <f aca="false">IF(ISBLANK(Q1946),0,IF(AND(Q1946&gt;=46,Q1946&lt;=60),L1946,0))</f>
        <v>0</v>
      </c>
      <c r="Y1946" s="86" t="n">
        <f aca="false">IF(ISBLANK(Q1946),0,IF(AND(Q1946&gt;=61,Q1946&lt;=90),L1946,0))</f>
        <v>0</v>
      </c>
      <c r="Z1946" s="86" t="n">
        <f aca="false">IF(ISBLANK(Q1946),0,IF(Q1946&gt;=91,L1946,0))</f>
        <v>0</v>
      </c>
    </row>
    <row r="1947" customFormat="false" ht="14.25" hidden="false" customHeight="true" outlineLevel="0" collapsed="false">
      <c r="U1947" s="86" t="n">
        <f aca="false">IF(ISBLANK(Q1947),0,IF(AND(Q1947&gt;=1,Q1947&lt;=15),L1947,0))</f>
        <v>0</v>
      </c>
      <c r="V1947" s="86" t="n">
        <f aca="false">IF(ISBLANK(Q1947),0,IF(AND(Q1947&gt;=16,Q1947&lt;=30),L1947,0))</f>
        <v>0</v>
      </c>
      <c r="W1947" s="86" t="n">
        <f aca="false">IF(ISBLANK(Q1947),0,IF(AND(Q1947&gt;=31,Q1947&lt;=45),L1947,0))</f>
        <v>0</v>
      </c>
      <c r="X1947" s="86" t="n">
        <f aca="false">IF(ISBLANK(Q1947),0,IF(AND(Q1947&gt;=46,Q1947&lt;=60),L1947,0))</f>
        <v>0</v>
      </c>
      <c r="Y1947" s="86" t="n">
        <f aca="false">IF(ISBLANK(Q1947),0,IF(AND(Q1947&gt;=61,Q1947&lt;=90),L1947,0))</f>
        <v>0</v>
      </c>
      <c r="Z1947" s="86" t="n">
        <f aca="false">IF(ISBLANK(Q1947),0,IF(Q1947&gt;=91,L1947,0))</f>
        <v>0</v>
      </c>
    </row>
    <row r="1948" customFormat="false" ht="14.25" hidden="false" customHeight="true" outlineLevel="0" collapsed="false">
      <c r="U1948" s="86" t="n">
        <f aca="false">IF(ISBLANK(Q1948),0,IF(AND(Q1948&gt;=1,Q1948&lt;=15),L1948,0))</f>
        <v>0</v>
      </c>
      <c r="V1948" s="86" t="n">
        <f aca="false">IF(ISBLANK(Q1948),0,IF(AND(Q1948&gt;=16,Q1948&lt;=30),L1948,0))</f>
        <v>0</v>
      </c>
      <c r="W1948" s="86" t="n">
        <f aca="false">IF(ISBLANK(Q1948),0,IF(AND(Q1948&gt;=31,Q1948&lt;=45),L1948,0))</f>
        <v>0</v>
      </c>
      <c r="X1948" s="86" t="n">
        <f aca="false">IF(ISBLANK(Q1948),0,IF(AND(Q1948&gt;=46,Q1948&lt;=60),L1948,0))</f>
        <v>0</v>
      </c>
      <c r="Y1948" s="86" t="n">
        <f aca="false">IF(ISBLANK(Q1948),0,IF(AND(Q1948&gt;=61,Q1948&lt;=90),L1948,0))</f>
        <v>0</v>
      </c>
      <c r="Z1948" s="86" t="n">
        <f aca="false">IF(ISBLANK(Q1948),0,IF(Q1948&gt;=91,L1948,0))</f>
        <v>0</v>
      </c>
    </row>
    <row r="1949" customFormat="false" ht="14.25" hidden="false" customHeight="true" outlineLevel="0" collapsed="false">
      <c r="U1949" s="86" t="n">
        <f aca="false">IF(ISBLANK(Q1949),0,IF(AND(Q1949&gt;=1,Q1949&lt;=15),L1949,0))</f>
        <v>0</v>
      </c>
      <c r="V1949" s="86" t="n">
        <f aca="false">IF(ISBLANK(Q1949),0,IF(AND(Q1949&gt;=16,Q1949&lt;=30),L1949,0))</f>
        <v>0</v>
      </c>
      <c r="W1949" s="86" t="n">
        <f aca="false">IF(ISBLANK(Q1949),0,IF(AND(Q1949&gt;=31,Q1949&lt;=45),L1949,0))</f>
        <v>0</v>
      </c>
      <c r="X1949" s="86" t="n">
        <f aca="false">IF(ISBLANK(Q1949),0,IF(AND(Q1949&gt;=46,Q1949&lt;=60),L1949,0))</f>
        <v>0</v>
      </c>
      <c r="Y1949" s="86" t="n">
        <f aca="false">IF(ISBLANK(Q1949),0,IF(AND(Q1949&gt;=61,Q1949&lt;=90),L1949,0))</f>
        <v>0</v>
      </c>
      <c r="Z1949" s="86" t="n">
        <f aca="false">IF(ISBLANK(Q1949),0,IF(Q1949&gt;=91,L1949,0))</f>
        <v>0</v>
      </c>
    </row>
    <row r="1950" customFormat="false" ht="14.25" hidden="false" customHeight="true" outlineLevel="0" collapsed="false">
      <c r="U1950" s="86" t="n">
        <f aca="false">IF(ISBLANK(Q1950),0,IF(AND(Q1950&gt;=1,Q1950&lt;=15),L1950,0))</f>
        <v>0</v>
      </c>
      <c r="V1950" s="86" t="n">
        <f aca="false">IF(ISBLANK(Q1950),0,IF(AND(Q1950&gt;=16,Q1950&lt;=30),L1950,0))</f>
        <v>0</v>
      </c>
      <c r="W1950" s="86" t="n">
        <f aca="false">IF(ISBLANK(Q1950),0,IF(AND(Q1950&gt;=31,Q1950&lt;=45),L1950,0))</f>
        <v>0</v>
      </c>
      <c r="X1950" s="86" t="n">
        <f aca="false">IF(ISBLANK(Q1950),0,IF(AND(Q1950&gt;=46,Q1950&lt;=60),L1950,0))</f>
        <v>0</v>
      </c>
      <c r="Y1950" s="86" t="n">
        <f aca="false">IF(ISBLANK(Q1950),0,IF(AND(Q1950&gt;=61,Q1950&lt;=90),L1950,0))</f>
        <v>0</v>
      </c>
      <c r="Z1950" s="86" t="n">
        <f aca="false">IF(ISBLANK(Q1950),0,IF(Q1950&gt;=91,L1950,0))</f>
        <v>0</v>
      </c>
    </row>
    <row r="1951" customFormat="false" ht="14.25" hidden="false" customHeight="true" outlineLevel="0" collapsed="false">
      <c r="U1951" s="86" t="n">
        <f aca="false">IF(ISBLANK(Q1951),0,IF(AND(Q1951&gt;=1,Q1951&lt;=15),L1951,0))</f>
        <v>0</v>
      </c>
      <c r="V1951" s="86" t="n">
        <f aca="false">IF(ISBLANK(Q1951),0,IF(AND(Q1951&gt;=16,Q1951&lt;=30),L1951,0))</f>
        <v>0</v>
      </c>
      <c r="W1951" s="86" t="n">
        <f aca="false">IF(ISBLANK(Q1951),0,IF(AND(Q1951&gt;=31,Q1951&lt;=45),L1951,0))</f>
        <v>0</v>
      </c>
      <c r="X1951" s="86" t="n">
        <f aca="false">IF(ISBLANK(Q1951),0,IF(AND(Q1951&gt;=46,Q1951&lt;=60),L1951,0))</f>
        <v>0</v>
      </c>
      <c r="Y1951" s="86" t="n">
        <f aca="false">IF(ISBLANK(Q1951),0,IF(AND(Q1951&gt;=61,Q1951&lt;=90),L1951,0))</f>
        <v>0</v>
      </c>
      <c r="Z1951" s="86" t="n">
        <f aca="false">IF(ISBLANK(Q1951),0,IF(Q1951&gt;=91,L1951,0))</f>
        <v>0</v>
      </c>
    </row>
    <row r="1952" customFormat="false" ht="14.25" hidden="false" customHeight="true" outlineLevel="0" collapsed="false">
      <c r="U1952" s="86" t="n">
        <f aca="false">IF(ISBLANK(Q1952),0,IF(AND(Q1952&gt;=1,Q1952&lt;=15),L1952,0))</f>
        <v>0</v>
      </c>
      <c r="V1952" s="86" t="n">
        <f aca="false">IF(ISBLANK(Q1952),0,IF(AND(Q1952&gt;=16,Q1952&lt;=30),L1952,0))</f>
        <v>0</v>
      </c>
      <c r="W1952" s="86" t="n">
        <f aca="false">IF(ISBLANK(Q1952),0,IF(AND(Q1952&gt;=31,Q1952&lt;=45),L1952,0))</f>
        <v>0</v>
      </c>
      <c r="X1952" s="86" t="n">
        <f aca="false">IF(ISBLANK(Q1952),0,IF(AND(Q1952&gt;=46,Q1952&lt;=60),L1952,0))</f>
        <v>0</v>
      </c>
      <c r="Y1952" s="86" t="n">
        <f aca="false">IF(ISBLANK(Q1952),0,IF(AND(Q1952&gt;=61,Q1952&lt;=90),L1952,0))</f>
        <v>0</v>
      </c>
      <c r="Z1952" s="86" t="n">
        <f aca="false">IF(ISBLANK(Q1952),0,IF(Q1952&gt;=91,L1952,0))</f>
        <v>0</v>
      </c>
    </row>
    <row r="1953" customFormat="false" ht="14.25" hidden="false" customHeight="true" outlineLevel="0" collapsed="false">
      <c r="U1953" s="86" t="n">
        <f aca="false">IF(ISBLANK(Q1953),0,IF(AND(Q1953&gt;=1,Q1953&lt;=15),L1953,0))</f>
        <v>0</v>
      </c>
      <c r="V1953" s="86" t="n">
        <f aca="false">IF(ISBLANK(Q1953),0,IF(AND(Q1953&gt;=16,Q1953&lt;=30),L1953,0))</f>
        <v>0</v>
      </c>
      <c r="W1953" s="86" t="n">
        <f aca="false">IF(ISBLANK(Q1953),0,IF(AND(Q1953&gt;=31,Q1953&lt;=45),L1953,0))</f>
        <v>0</v>
      </c>
      <c r="X1953" s="86" t="n">
        <f aca="false">IF(ISBLANK(Q1953),0,IF(AND(Q1953&gt;=46,Q1953&lt;=60),L1953,0))</f>
        <v>0</v>
      </c>
      <c r="Y1953" s="86" t="n">
        <f aca="false">IF(ISBLANK(Q1953),0,IF(AND(Q1953&gt;=61,Q1953&lt;=90),L1953,0))</f>
        <v>0</v>
      </c>
      <c r="Z1953" s="86" t="n">
        <f aca="false">IF(ISBLANK(Q1953),0,IF(Q1953&gt;=91,L1953,0))</f>
        <v>0</v>
      </c>
    </row>
    <row r="1954" customFormat="false" ht="14.25" hidden="false" customHeight="true" outlineLevel="0" collapsed="false">
      <c r="U1954" s="86" t="n">
        <f aca="false">IF(ISBLANK(Q1954),0,IF(AND(Q1954&gt;=1,Q1954&lt;=15),L1954,0))</f>
        <v>0</v>
      </c>
      <c r="V1954" s="86" t="n">
        <f aca="false">IF(ISBLANK(Q1954),0,IF(AND(Q1954&gt;=16,Q1954&lt;=30),L1954,0))</f>
        <v>0</v>
      </c>
      <c r="W1954" s="86" t="n">
        <f aca="false">IF(ISBLANK(Q1954),0,IF(AND(Q1954&gt;=31,Q1954&lt;=45),L1954,0))</f>
        <v>0</v>
      </c>
      <c r="X1954" s="86" t="n">
        <f aca="false">IF(ISBLANK(Q1954),0,IF(AND(Q1954&gt;=46,Q1954&lt;=60),L1954,0))</f>
        <v>0</v>
      </c>
      <c r="Y1954" s="86" t="n">
        <f aca="false">IF(ISBLANK(Q1954),0,IF(AND(Q1954&gt;=61,Q1954&lt;=90),L1954,0))</f>
        <v>0</v>
      </c>
      <c r="Z1954" s="86" t="n">
        <f aca="false">IF(ISBLANK(Q1954),0,IF(Q1954&gt;=91,L1954,0))</f>
        <v>0</v>
      </c>
    </row>
    <row r="1955" customFormat="false" ht="14.25" hidden="false" customHeight="true" outlineLevel="0" collapsed="false">
      <c r="U1955" s="86" t="n">
        <f aca="false">IF(ISBLANK(Q1955),0,IF(AND(Q1955&gt;=1,Q1955&lt;=15),L1955,0))</f>
        <v>0</v>
      </c>
      <c r="V1955" s="86" t="n">
        <f aca="false">IF(ISBLANK(Q1955),0,IF(AND(Q1955&gt;=16,Q1955&lt;=30),L1955,0))</f>
        <v>0</v>
      </c>
      <c r="W1955" s="86" t="n">
        <f aca="false">IF(ISBLANK(Q1955),0,IF(AND(Q1955&gt;=31,Q1955&lt;=45),L1955,0))</f>
        <v>0</v>
      </c>
      <c r="X1955" s="86" t="n">
        <f aca="false">IF(ISBLANK(Q1955),0,IF(AND(Q1955&gt;=46,Q1955&lt;=60),L1955,0))</f>
        <v>0</v>
      </c>
      <c r="Y1955" s="86" t="n">
        <f aca="false">IF(ISBLANK(Q1955),0,IF(AND(Q1955&gt;=61,Q1955&lt;=90),L1955,0))</f>
        <v>0</v>
      </c>
      <c r="Z1955" s="86" t="n">
        <f aca="false">IF(ISBLANK(Q1955),0,IF(Q1955&gt;=91,L1955,0))</f>
        <v>0</v>
      </c>
    </row>
    <row r="1956" customFormat="false" ht="14.25" hidden="false" customHeight="true" outlineLevel="0" collapsed="false">
      <c r="U1956" s="86" t="n">
        <f aca="false">IF(ISBLANK(Q1956),0,IF(AND(Q1956&gt;=1,Q1956&lt;=15),L1956,0))</f>
        <v>0</v>
      </c>
      <c r="V1956" s="86" t="n">
        <f aca="false">IF(ISBLANK(Q1956),0,IF(AND(Q1956&gt;=16,Q1956&lt;=30),L1956,0))</f>
        <v>0</v>
      </c>
      <c r="W1956" s="86" t="n">
        <f aca="false">IF(ISBLANK(Q1956),0,IF(AND(Q1956&gt;=31,Q1956&lt;=45),L1956,0))</f>
        <v>0</v>
      </c>
      <c r="X1956" s="86" t="n">
        <f aca="false">IF(ISBLANK(Q1956),0,IF(AND(Q1956&gt;=46,Q1956&lt;=60),L1956,0))</f>
        <v>0</v>
      </c>
      <c r="Y1956" s="86" t="n">
        <f aca="false">IF(ISBLANK(Q1956),0,IF(AND(Q1956&gt;=61,Q1956&lt;=90),L1956,0))</f>
        <v>0</v>
      </c>
      <c r="Z1956" s="86" t="n">
        <f aca="false">IF(ISBLANK(Q1956),0,IF(Q1956&gt;=91,L1956,0))</f>
        <v>0</v>
      </c>
    </row>
    <row r="1957" customFormat="false" ht="14.25" hidden="false" customHeight="true" outlineLevel="0" collapsed="false">
      <c r="U1957" s="86" t="n">
        <f aca="false">IF(ISBLANK(Q1957),0,IF(AND(Q1957&gt;=1,Q1957&lt;=15),L1957,0))</f>
        <v>0</v>
      </c>
      <c r="V1957" s="86" t="n">
        <f aca="false">IF(ISBLANK(Q1957),0,IF(AND(Q1957&gt;=16,Q1957&lt;=30),L1957,0))</f>
        <v>0</v>
      </c>
      <c r="W1957" s="86" t="n">
        <f aca="false">IF(ISBLANK(Q1957),0,IF(AND(Q1957&gt;=31,Q1957&lt;=45),L1957,0))</f>
        <v>0</v>
      </c>
      <c r="X1957" s="86" t="n">
        <f aca="false">IF(ISBLANK(Q1957),0,IF(AND(Q1957&gt;=46,Q1957&lt;=60),L1957,0))</f>
        <v>0</v>
      </c>
      <c r="Y1957" s="86" t="n">
        <f aca="false">IF(ISBLANK(Q1957),0,IF(AND(Q1957&gt;=61,Q1957&lt;=90),L1957,0))</f>
        <v>0</v>
      </c>
      <c r="Z1957" s="86" t="n">
        <f aca="false">IF(ISBLANK(Q1957),0,IF(Q1957&gt;=91,L1957,0))</f>
        <v>0</v>
      </c>
    </row>
    <row r="1958" customFormat="false" ht="14.25" hidden="false" customHeight="true" outlineLevel="0" collapsed="false">
      <c r="U1958" s="86" t="n">
        <f aca="false">IF(ISBLANK(Q1958),0,IF(AND(Q1958&gt;=1,Q1958&lt;=15),L1958,0))</f>
        <v>0</v>
      </c>
      <c r="V1958" s="86" t="n">
        <f aca="false">IF(ISBLANK(Q1958),0,IF(AND(Q1958&gt;=16,Q1958&lt;=30),L1958,0))</f>
        <v>0</v>
      </c>
      <c r="W1958" s="86" t="n">
        <f aca="false">IF(ISBLANK(Q1958),0,IF(AND(Q1958&gt;=31,Q1958&lt;=45),L1958,0))</f>
        <v>0</v>
      </c>
      <c r="X1958" s="86" t="n">
        <f aca="false">IF(ISBLANK(Q1958),0,IF(AND(Q1958&gt;=46,Q1958&lt;=60),L1958,0))</f>
        <v>0</v>
      </c>
      <c r="Y1958" s="86" t="n">
        <f aca="false">IF(ISBLANK(Q1958),0,IF(AND(Q1958&gt;=61,Q1958&lt;=90),L1958,0))</f>
        <v>0</v>
      </c>
      <c r="Z1958" s="86" t="n">
        <f aca="false">IF(ISBLANK(Q1958),0,IF(Q1958&gt;=91,L1958,0))</f>
        <v>0</v>
      </c>
    </row>
    <row r="1959" customFormat="false" ht="14.25" hidden="false" customHeight="true" outlineLevel="0" collapsed="false">
      <c r="U1959" s="86" t="n">
        <f aca="false">IF(ISBLANK(Q1959),0,IF(AND(Q1959&gt;=1,Q1959&lt;=15),L1959,0))</f>
        <v>0</v>
      </c>
      <c r="V1959" s="86" t="n">
        <f aca="false">IF(ISBLANK(Q1959),0,IF(AND(Q1959&gt;=16,Q1959&lt;=30),L1959,0))</f>
        <v>0</v>
      </c>
      <c r="W1959" s="86" t="n">
        <f aca="false">IF(ISBLANK(Q1959),0,IF(AND(Q1959&gt;=31,Q1959&lt;=45),L1959,0))</f>
        <v>0</v>
      </c>
      <c r="X1959" s="86" t="n">
        <f aca="false">IF(ISBLANK(Q1959),0,IF(AND(Q1959&gt;=46,Q1959&lt;=60),L1959,0))</f>
        <v>0</v>
      </c>
      <c r="Y1959" s="86" t="n">
        <f aca="false">IF(ISBLANK(Q1959),0,IF(AND(Q1959&gt;=61,Q1959&lt;=90),L1959,0))</f>
        <v>0</v>
      </c>
      <c r="Z1959" s="86" t="n">
        <f aca="false">IF(ISBLANK(Q1959),0,IF(Q1959&gt;=91,L1959,0))</f>
        <v>0</v>
      </c>
    </row>
    <row r="1960" customFormat="false" ht="14.25" hidden="false" customHeight="true" outlineLevel="0" collapsed="false">
      <c r="U1960" s="86" t="n">
        <f aca="false">IF(ISBLANK(Q1960),0,IF(AND(Q1960&gt;=1,Q1960&lt;=15),L1960,0))</f>
        <v>0</v>
      </c>
      <c r="V1960" s="86" t="n">
        <f aca="false">IF(ISBLANK(Q1960),0,IF(AND(Q1960&gt;=16,Q1960&lt;=30),L1960,0))</f>
        <v>0</v>
      </c>
      <c r="W1960" s="86" t="n">
        <f aca="false">IF(ISBLANK(Q1960),0,IF(AND(Q1960&gt;=31,Q1960&lt;=45),L1960,0))</f>
        <v>0</v>
      </c>
      <c r="X1960" s="86" t="n">
        <f aca="false">IF(ISBLANK(Q1960),0,IF(AND(Q1960&gt;=46,Q1960&lt;=60),L1960,0))</f>
        <v>0</v>
      </c>
      <c r="Y1960" s="86" t="n">
        <f aca="false">IF(ISBLANK(Q1960),0,IF(AND(Q1960&gt;=61,Q1960&lt;=90),L1960,0))</f>
        <v>0</v>
      </c>
      <c r="Z1960" s="86" t="n">
        <f aca="false">IF(ISBLANK(Q1960),0,IF(Q1960&gt;=91,L1960,0))</f>
        <v>0</v>
      </c>
    </row>
    <row r="1961" customFormat="false" ht="14.25" hidden="false" customHeight="true" outlineLevel="0" collapsed="false">
      <c r="U1961" s="86" t="n">
        <f aca="false">IF(ISBLANK(Q1961),0,IF(AND(Q1961&gt;=1,Q1961&lt;=15),L1961,0))</f>
        <v>0</v>
      </c>
      <c r="V1961" s="86" t="n">
        <f aca="false">IF(ISBLANK(Q1961),0,IF(AND(Q1961&gt;=16,Q1961&lt;=30),L1961,0))</f>
        <v>0</v>
      </c>
      <c r="W1961" s="86" t="n">
        <f aca="false">IF(ISBLANK(Q1961),0,IF(AND(Q1961&gt;=31,Q1961&lt;=45),L1961,0))</f>
        <v>0</v>
      </c>
      <c r="X1961" s="86" t="n">
        <f aca="false">IF(ISBLANK(Q1961),0,IF(AND(Q1961&gt;=46,Q1961&lt;=60),L1961,0))</f>
        <v>0</v>
      </c>
      <c r="Y1961" s="86" t="n">
        <f aca="false">IF(ISBLANK(Q1961),0,IF(AND(Q1961&gt;=61,Q1961&lt;=90),L1961,0))</f>
        <v>0</v>
      </c>
      <c r="Z1961" s="86" t="n">
        <f aca="false">IF(ISBLANK(Q1961),0,IF(Q1961&gt;=91,L1961,0))</f>
        <v>0</v>
      </c>
    </row>
    <row r="1962" customFormat="false" ht="14.25" hidden="false" customHeight="true" outlineLevel="0" collapsed="false">
      <c r="U1962" s="86" t="n">
        <f aca="false">IF(ISBLANK(Q1962),0,IF(AND(Q1962&gt;=1,Q1962&lt;=15),L1962,0))</f>
        <v>0</v>
      </c>
      <c r="V1962" s="86" t="n">
        <f aca="false">IF(ISBLANK(Q1962),0,IF(AND(Q1962&gt;=16,Q1962&lt;=30),L1962,0))</f>
        <v>0</v>
      </c>
      <c r="W1962" s="86" t="n">
        <f aca="false">IF(ISBLANK(Q1962),0,IF(AND(Q1962&gt;=31,Q1962&lt;=45),L1962,0))</f>
        <v>0</v>
      </c>
      <c r="X1962" s="86" t="n">
        <f aca="false">IF(ISBLANK(Q1962),0,IF(AND(Q1962&gt;=46,Q1962&lt;=60),L1962,0))</f>
        <v>0</v>
      </c>
      <c r="Y1962" s="86" t="n">
        <f aca="false">IF(ISBLANK(Q1962),0,IF(AND(Q1962&gt;=61,Q1962&lt;=90),L1962,0))</f>
        <v>0</v>
      </c>
      <c r="Z1962" s="86" t="n">
        <f aca="false">IF(ISBLANK(Q1962),0,IF(Q1962&gt;=91,L1962,0))</f>
        <v>0</v>
      </c>
    </row>
    <row r="1963" customFormat="false" ht="14.25" hidden="false" customHeight="true" outlineLevel="0" collapsed="false">
      <c r="U1963" s="86" t="n">
        <f aca="false">IF(ISBLANK(Q1963),0,IF(AND(Q1963&gt;=1,Q1963&lt;=15),L1963,0))</f>
        <v>0</v>
      </c>
      <c r="V1963" s="86" t="n">
        <f aca="false">IF(ISBLANK(Q1963),0,IF(AND(Q1963&gt;=16,Q1963&lt;=30),L1963,0))</f>
        <v>0</v>
      </c>
      <c r="W1963" s="86" t="n">
        <f aca="false">IF(ISBLANK(Q1963),0,IF(AND(Q1963&gt;=31,Q1963&lt;=45),L1963,0))</f>
        <v>0</v>
      </c>
      <c r="X1963" s="86" t="n">
        <f aca="false">IF(ISBLANK(Q1963),0,IF(AND(Q1963&gt;=46,Q1963&lt;=60),L1963,0))</f>
        <v>0</v>
      </c>
      <c r="Y1963" s="86" t="n">
        <f aca="false">IF(ISBLANK(Q1963),0,IF(AND(Q1963&gt;=61,Q1963&lt;=90),L1963,0))</f>
        <v>0</v>
      </c>
      <c r="Z1963" s="86" t="n">
        <f aca="false">IF(ISBLANK(Q1963),0,IF(Q1963&gt;=91,L1963,0))</f>
        <v>0</v>
      </c>
    </row>
    <row r="1964" customFormat="false" ht="14.25" hidden="false" customHeight="true" outlineLevel="0" collapsed="false">
      <c r="U1964" s="86" t="n">
        <f aca="false">IF(ISBLANK(Q1964),0,IF(AND(Q1964&gt;=1,Q1964&lt;=15),L1964,0))</f>
        <v>0</v>
      </c>
      <c r="V1964" s="86" t="n">
        <f aca="false">IF(ISBLANK(Q1964),0,IF(AND(Q1964&gt;=16,Q1964&lt;=30),L1964,0))</f>
        <v>0</v>
      </c>
      <c r="W1964" s="86" t="n">
        <f aca="false">IF(ISBLANK(Q1964),0,IF(AND(Q1964&gt;=31,Q1964&lt;=45),L1964,0))</f>
        <v>0</v>
      </c>
      <c r="X1964" s="86" t="n">
        <f aca="false">IF(ISBLANK(Q1964),0,IF(AND(Q1964&gt;=46,Q1964&lt;=60),L1964,0))</f>
        <v>0</v>
      </c>
      <c r="Y1964" s="86" t="n">
        <f aca="false">IF(ISBLANK(Q1964),0,IF(AND(Q1964&gt;=61,Q1964&lt;=90),L1964,0))</f>
        <v>0</v>
      </c>
      <c r="Z1964" s="86" t="n">
        <f aca="false">IF(ISBLANK(Q1964),0,IF(Q1964&gt;=91,L1964,0))</f>
        <v>0</v>
      </c>
    </row>
    <row r="1965" customFormat="false" ht="14.25" hidden="false" customHeight="true" outlineLevel="0" collapsed="false">
      <c r="U1965" s="86" t="n">
        <f aca="false">IF(ISBLANK(Q1965),0,IF(AND(Q1965&gt;=1,Q1965&lt;=15),L1965,0))</f>
        <v>0</v>
      </c>
      <c r="V1965" s="86" t="n">
        <f aca="false">IF(ISBLANK(Q1965),0,IF(AND(Q1965&gt;=16,Q1965&lt;=30),L1965,0))</f>
        <v>0</v>
      </c>
      <c r="W1965" s="86" t="n">
        <f aca="false">IF(ISBLANK(Q1965),0,IF(AND(Q1965&gt;=31,Q1965&lt;=45),L1965,0))</f>
        <v>0</v>
      </c>
      <c r="X1965" s="86" t="n">
        <f aca="false">IF(ISBLANK(Q1965),0,IF(AND(Q1965&gt;=46,Q1965&lt;=60),L1965,0))</f>
        <v>0</v>
      </c>
      <c r="Y1965" s="86" t="n">
        <f aca="false">IF(ISBLANK(Q1965),0,IF(AND(Q1965&gt;=61,Q1965&lt;=90),L1965,0))</f>
        <v>0</v>
      </c>
      <c r="Z1965" s="86" t="n">
        <f aca="false">IF(ISBLANK(Q1965),0,IF(Q1965&gt;=91,L1965,0))</f>
        <v>0</v>
      </c>
    </row>
    <row r="1966" customFormat="false" ht="14.25" hidden="false" customHeight="true" outlineLevel="0" collapsed="false">
      <c r="U1966" s="86" t="n">
        <f aca="false">IF(ISBLANK(Q1966),0,IF(AND(Q1966&gt;=1,Q1966&lt;=15),L1966,0))</f>
        <v>0</v>
      </c>
      <c r="V1966" s="86" t="n">
        <f aca="false">IF(ISBLANK(Q1966),0,IF(AND(Q1966&gt;=16,Q1966&lt;=30),L1966,0))</f>
        <v>0</v>
      </c>
      <c r="W1966" s="86" t="n">
        <f aca="false">IF(ISBLANK(Q1966),0,IF(AND(Q1966&gt;=31,Q1966&lt;=45),L1966,0))</f>
        <v>0</v>
      </c>
      <c r="X1966" s="86" t="n">
        <f aca="false">IF(ISBLANK(Q1966),0,IF(AND(Q1966&gt;=46,Q1966&lt;=60),L1966,0))</f>
        <v>0</v>
      </c>
      <c r="Y1966" s="86" t="n">
        <f aca="false">IF(ISBLANK(Q1966),0,IF(AND(Q1966&gt;=61,Q1966&lt;=90),L1966,0))</f>
        <v>0</v>
      </c>
      <c r="Z1966" s="86" t="n">
        <f aca="false">IF(ISBLANK(Q1966),0,IF(Q1966&gt;=91,L1966,0))</f>
        <v>0</v>
      </c>
    </row>
    <row r="1967" customFormat="false" ht="14.25" hidden="false" customHeight="true" outlineLevel="0" collapsed="false">
      <c r="U1967" s="86" t="n">
        <f aca="false">IF(ISBLANK(Q1967),0,IF(AND(Q1967&gt;=1,Q1967&lt;=15),L1967,0))</f>
        <v>0</v>
      </c>
      <c r="V1967" s="86" t="n">
        <f aca="false">IF(ISBLANK(Q1967),0,IF(AND(Q1967&gt;=16,Q1967&lt;=30),L1967,0))</f>
        <v>0</v>
      </c>
      <c r="W1967" s="86" t="n">
        <f aca="false">IF(ISBLANK(Q1967),0,IF(AND(Q1967&gt;=31,Q1967&lt;=45),L1967,0))</f>
        <v>0</v>
      </c>
      <c r="X1967" s="86" t="n">
        <f aca="false">IF(ISBLANK(Q1967),0,IF(AND(Q1967&gt;=46,Q1967&lt;=60),L1967,0))</f>
        <v>0</v>
      </c>
      <c r="Y1967" s="86" t="n">
        <f aca="false">IF(ISBLANK(Q1967),0,IF(AND(Q1967&gt;=61,Q1967&lt;=90),L1967,0))</f>
        <v>0</v>
      </c>
      <c r="Z1967" s="86" t="n">
        <f aca="false">IF(ISBLANK(Q1967),0,IF(Q1967&gt;=91,L1967,0))</f>
        <v>0</v>
      </c>
    </row>
    <row r="1968" customFormat="false" ht="14.25" hidden="false" customHeight="true" outlineLevel="0" collapsed="false">
      <c r="U1968" s="86" t="n">
        <f aca="false">IF(ISBLANK(Q1968),0,IF(AND(Q1968&gt;=1,Q1968&lt;=15),L1968,0))</f>
        <v>0</v>
      </c>
      <c r="V1968" s="86" t="n">
        <f aca="false">IF(ISBLANK(Q1968),0,IF(AND(Q1968&gt;=16,Q1968&lt;=30),L1968,0))</f>
        <v>0</v>
      </c>
      <c r="W1968" s="86" t="n">
        <f aca="false">IF(ISBLANK(Q1968),0,IF(AND(Q1968&gt;=31,Q1968&lt;=45),L1968,0))</f>
        <v>0</v>
      </c>
      <c r="X1968" s="86" t="n">
        <f aca="false">IF(ISBLANK(Q1968),0,IF(AND(Q1968&gt;=46,Q1968&lt;=60),L1968,0))</f>
        <v>0</v>
      </c>
      <c r="Y1968" s="86" t="n">
        <f aca="false">IF(ISBLANK(Q1968),0,IF(AND(Q1968&gt;=61,Q1968&lt;=90),L1968,0))</f>
        <v>0</v>
      </c>
      <c r="Z1968" s="86" t="n">
        <f aca="false">IF(ISBLANK(Q1968),0,IF(Q1968&gt;=91,L1968,0))</f>
        <v>0</v>
      </c>
    </row>
    <row r="1969" customFormat="false" ht="14.25" hidden="false" customHeight="true" outlineLevel="0" collapsed="false">
      <c r="U1969" s="86" t="n">
        <f aca="false">IF(ISBLANK(Q1969),0,IF(AND(Q1969&gt;=1,Q1969&lt;=15),L1969,0))</f>
        <v>0</v>
      </c>
      <c r="V1969" s="86" t="n">
        <f aca="false">IF(ISBLANK(Q1969),0,IF(AND(Q1969&gt;=16,Q1969&lt;=30),L1969,0))</f>
        <v>0</v>
      </c>
      <c r="W1969" s="86" t="n">
        <f aca="false">IF(ISBLANK(Q1969),0,IF(AND(Q1969&gt;=31,Q1969&lt;=45),L1969,0))</f>
        <v>0</v>
      </c>
      <c r="X1969" s="86" t="n">
        <f aca="false">IF(ISBLANK(Q1969),0,IF(AND(Q1969&gt;=46,Q1969&lt;=60),L1969,0))</f>
        <v>0</v>
      </c>
      <c r="Y1969" s="86" t="n">
        <f aca="false">IF(ISBLANK(Q1969),0,IF(AND(Q1969&gt;=61,Q1969&lt;=90),L1969,0))</f>
        <v>0</v>
      </c>
      <c r="Z1969" s="86" t="n">
        <f aca="false">IF(ISBLANK(Q1969),0,IF(Q1969&gt;=91,L1969,0))</f>
        <v>0</v>
      </c>
    </row>
    <row r="1970" customFormat="false" ht="14.25" hidden="false" customHeight="true" outlineLevel="0" collapsed="false">
      <c r="U1970" s="86" t="n">
        <f aca="false">IF(ISBLANK(Q1970),0,IF(AND(Q1970&gt;=1,Q1970&lt;=15),L1970,0))</f>
        <v>0</v>
      </c>
      <c r="V1970" s="86" t="n">
        <f aca="false">IF(ISBLANK(Q1970),0,IF(AND(Q1970&gt;=16,Q1970&lt;=30),L1970,0))</f>
        <v>0</v>
      </c>
      <c r="W1970" s="86" t="n">
        <f aca="false">IF(ISBLANK(Q1970),0,IF(AND(Q1970&gt;=31,Q1970&lt;=45),L1970,0))</f>
        <v>0</v>
      </c>
      <c r="X1970" s="86" t="n">
        <f aca="false">IF(ISBLANK(Q1970),0,IF(AND(Q1970&gt;=46,Q1970&lt;=60),L1970,0))</f>
        <v>0</v>
      </c>
      <c r="Y1970" s="86" t="n">
        <f aca="false">IF(ISBLANK(Q1970),0,IF(AND(Q1970&gt;=61,Q1970&lt;=90),L1970,0))</f>
        <v>0</v>
      </c>
      <c r="Z1970" s="86" t="n">
        <f aca="false">IF(ISBLANK(Q1970),0,IF(Q1970&gt;=91,L1970,0))</f>
        <v>0</v>
      </c>
    </row>
    <row r="1971" customFormat="false" ht="14.25" hidden="false" customHeight="true" outlineLevel="0" collapsed="false">
      <c r="U1971" s="86" t="n">
        <f aca="false">IF(ISBLANK(Q1971),0,IF(AND(Q1971&gt;=1,Q1971&lt;=15),L1971,0))</f>
        <v>0</v>
      </c>
      <c r="V1971" s="86" t="n">
        <f aca="false">IF(ISBLANK(Q1971),0,IF(AND(Q1971&gt;=16,Q1971&lt;=30),L1971,0))</f>
        <v>0</v>
      </c>
      <c r="W1971" s="86" t="n">
        <f aca="false">IF(ISBLANK(Q1971),0,IF(AND(Q1971&gt;=31,Q1971&lt;=45),L1971,0))</f>
        <v>0</v>
      </c>
      <c r="X1971" s="86" t="n">
        <f aca="false">IF(ISBLANK(Q1971),0,IF(AND(Q1971&gt;=46,Q1971&lt;=60),L1971,0))</f>
        <v>0</v>
      </c>
      <c r="Y1971" s="86" t="n">
        <f aca="false">IF(ISBLANK(Q1971),0,IF(AND(Q1971&gt;=61,Q1971&lt;=90),L1971,0))</f>
        <v>0</v>
      </c>
      <c r="Z1971" s="86" t="n">
        <f aca="false">IF(ISBLANK(Q1971),0,IF(Q1971&gt;=91,L1971,0))</f>
        <v>0</v>
      </c>
    </row>
    <row r="1972" customFormat="false" ht="14.25" hidden="false" customHeight="true" outlineLevel="0" collapsed="false">
      <c r="U1972" s="86" t="n">
        <f aca="false">IF(ISBLANK(Q1972),0,IF(AND(Q1972&gt;=1,Q1972&lt;=15),L1972,0))</f>
        <v>0</v>
      </c>
      <c r="V1972" s="86" t="n">
        <f aca="false">IF(ISBLANK(Q1972),0,IF(AND(Q1972&gt;=16,Q1972&lt;=30),L1972,0))</f>
        <v>0</v>
      </c>
      <c r="W1972" s="86" t="n">
        <f aca="false">IF(ISBLANK(Q1972),0,IF(AND(Q1972&gt;=31,Q1972&lt;=45),L1972,0))</f>
        <v>0</v>
      </c>
      <c r="X1972" s="86" t="n">
        <f aca="false">IF(ISBLANK(Q1972),0,IF(AND(Q1972&gt;=46,Q1972&lt;=60),L1972,0))</f>
        <v>0</v>
      </c>
      <c r="Y1972" s="86" t="n">
        <f aca="false">IF(ISBLANK(Q1972),0,IF(AND(Q1972&gt;=61,Q1972&lt;=90),L1972,0))</f>
        <v>0</v>
      </c>
      <c r="Z1972" s="86" t="n">
        <f aca="false">IF(ISBLANK(Q1972),0,IF(Q1972&gt;=91,L1972,0))</f>
        <v>0</v>
      </c>
    </row>
    <row r="1973" customFormat="false" ht="14.25" hidden="false" customHeight="true" outlineLevel="0" collapsed="false">
      <c r="U1973" s="86" t="n">
        <f aca="false">IF(ISBLANK(Q1973),0,IF(AND(Q1973&gt;=1,Q1973&lt;=15),L1973,0))</f>
        <v>0</v>
      </c>
      <c r="V1973" s="86" t="n">
        <f aca="false">IF(ISBLANK(Q1973),0,IF(AND(Q1973&gt;=16,Q1973&lt;=30),L1973,0))</f>
        <v>0</v>
      </c>
      <c r="W1973" s="86" t="n">
        <f aca="false">IF(ISBLANK(Q1973),0,IF(AND(Q1973&gt;=31,Q1973&lt;=45),L1973,0))</f>
        <v>0</v>
      </c>
      <c r="X1973" s="86" t="n">
        <f aca="false">IF(ISBLANK(Q1973),0,IF(AND(Q1973&gt;=46,Q1973&lt;=60),L1973,0))</f>
        <v>0</v>
      </c>
      <c r="Y1973" s="86" t="n">
        <f aca="false">IF(ISBLANK(Q1973),0,IF(AND(Q1973&gt;=61,Q1973&lt;=90),L1973,0))</f>
        <v>0</v>
      </c>
      <c r="Z1973" s="86" t="n">
        <f aca="false">IF(ISBLANK(Q1973),0,IF(Q1973&gt;=91,L1973,0))</f>
        <v>0</v>
      </c>
    </row>
    <row r="1974" customFormat="false" ht="14.25" hidden="false" customHeight="true" outlineLevel="0" collapsed="false">
      <c r="U1974" s="86" t="n">
        <f aca="false">IF(ISBLANK(Q1974),0,IF(AND(Q1974&gt;=1,Q1974&lt;=15),L1974,0))</f>
        <v>0</v>
      </c>
      <c r="V1974" s="86" t="n">
        <f aca="false">IF(ISBLANK(Q1974),0,IF(AND(Q1974&gt;=16,Q1974&lt;=30),L1974,0))</f>
        <v>0</v>
      </c>
      <c r="W1974" s="86" t="n">
        <f aca="false">IF(ISBLANK(Q1974),0,IF(AND(Q1974&gt;=31,Q1974&lt;=45),L1974,0))</f>
        <v>0</v>
      </c>
      <c r="X1974" s="86" t="n">
        <f aca="false">IF(ISBLANK(Q1974),0,IF(AND(Q1974&gt;=46,Q1974&lt;=60),L1974,0))</f>
        <v>0</v>
      </c>
      <c r="Y1974" s="86" t="n">
        <f aca="false">IF(ISBLANK(Q1974),0,IF(AND(Q1974&gt;=61,Q1974&lt;=90),L1974,0))</f>
        <v>0</v>
      </c>
      <c r="Z1974" s="86" t="n">
        <f aca="false">IF(ISBLANK(Q1974),0,IF(Q1974&gt;=91,L1974,0))</f>
        <v>0</v>
      </c>
    </row>
    <row r="1975" customFormat="false" ht="14.25" hidden="false" customHeight="true" outlineLevel="0" collapsed="false">
      <c r="U1975" s="86" t="n">
        <f aca="false">IF(ISBLANK(Q1975),0,IF(AND(Q1975&gt;=1,Q1975&lt;=15),L1975,0))</f>
        <v>0</v>
      </c>
      <c r="V1975" s="86" t="n">
        <f aca="false">IF(ISBLANK(Q1975),0,IF(AND(Q1975&gt;=16,Q1975&lt;=30),L1975,0))</f>
        <v>0</v>
      </c>
      <c r="W1975" s="86" t="n">
        <f aca="false">IF(ISBLANK(Q1975),0,IF(AND(Q1975&gt;=31,Q1975&lt;=45),L1975,0))</f>
        <v>0</v>
      </c>
      <c r="X1975" s="86" t="n">
        <f aca="false">IF(ISBLANK(Q1975),0,IF(AND(Q1975&gt;=46,Q1975&lt;=60),L1975,0))</f>
        <v>0</v>
      </c>
      <c r="Y1975" s="86" t="n">
        <f aca="false">IF(ISBLANK(Q1975),0,IF(AND(Q1975&gt;=61,Q1975&lt;=90),L1975,0))</f>
        <v>0</v>
      </c>
      <c r="Z1975" s="86" t="n">
        <f aca="false">IF(ISBLANK(Q1975),0,IF(Q1975&gt;=91,L1975,0))</f>
        <v>0</v>
      </c>
    </row>
    <row r="1976" customFormat="false" ht="14.25" hidden="false" customHeight="true" outlineLevel="0" collapsed="false">
      <c r="U1976" s="86" t="n">
        <f aca="false">IF(ISBLANK(Q1976),0,IF(AND(Q1976&gt;=1,Q1976&lt;=15),L1976,0))</f>
        <v>0</v>
      </c>
      <c r="V1976" s="86" t="n">
        <f aca="false">IF(ISBLANK(Q1976),0,IF(AND(Q1976&gt;=16,Q1976&lt;=30),L1976,0))</f>
        <v>0</v>
      </c>
      <c r="W1976" s="86" t="n">
        <f aca="false">IF(ISBLANK(Q1976),0,IF(AND(Q1976&gt;=31,Q1976&lt;=45),L1976,0))</f>
        <v>0</v>
      </c>
      <c r="X1976" s="86" t="n">
        <f aca="false">IF(ISBLANK(Q1976),0,IF(AND(Q1976&gt;=46,Q1976&lt;=60),L1976,0))</f>
        <v>0</v>
      </c>
      <c r="Y1976" s="86" t="n">
        <f aca="false">IF(ISBLANK(Q1976),0,IF(AND(Q1976&gt;=61,Q1976&lt;=90),L1976,0))</f>
        <v>0</v>
      </c>
      <c r="Z1976" s="86" t="n">
        <f aca="false">IF(ISBLANK(Q1976),0,IF(Q1976&gt;=91,L1976,0))</f>
        <v>0</v>
      </c>
    </row>
    <row r="1977" customFormat="false" ht="14.25" hidden="false" customHeight="true" outlineLevel="0" collapsed="false">
      <c r="U1977" s="86" t="n">
        <f aca="false">IF(ISBLANK(Q1977),0,IF(AND(Q1977&gt;=1,Q1977&lt;=15),L1977,0))</f>
        <v>0</v>
      </c>
      <c r="V1977" s="86" t="n">
        <f aca="false">IF(ISBLANK(Q1977),0,IF(AND(Q1977&gt;=16,Q1977&lt;=30),L1977,0))</f>
        <v>0</v>
      </c>
      <c r="W1977" s="86" t="n">
        <f aca="false">IF(ISBLANK(Q1977),0,IF(AND(Q1977&gt;=31,Q1977&lt;=45),L1977,0))</f>
        <v>0</v>
      </c>
      <c r="X1977" s="86" t="n">
        <f aca="false">IF(ISBLANK(Q1977),0,IF(AND(Q1977&gt;=46,Q1977&lt;=60),L1977,0))</f>
        <v>0</v>
      </c>
      <c r="Y1977" s="86" t="n">
        <f aca="false">IF(ISBLANK(Q1977),0,IF(AND(Q1977&gt;=61,Q1977&lt;=90),L1977,0))</f>
        <v>0</v>
      </c>
      <c r="Z1977" s="86" t="n">
        <f aca="false">IF(ISBLANK(Q1977),0,IF(Q1977&gt;=91,L1977,0))</f>
        <v>0</v>
      </c>
    </row>
    <row r="1978" customFormat="false" ht="14.25" hidden="false" customHeight="true" outlineLevel="0" collapsed="false">
      <c r="U1978" s="86" t="n">
        <f aca="false">IF(ISBLANK(Q1978),0,IF(AND(Q1978&gt;=1,Q1978&lt;=15),L1978,0))</f>
        <v>0</v>
      </c>
      <c r="V1978" s="86" t="n">
        <f aca="false">IF(ISBLANK(Q1978),0,IF(AND(Q1978&gt;=16,Q1978&lt;=30),L1978,0))</f>
        <v>0</v>
      </c>
      <c r="W1978" s="86" t="n">
        <f aca="false">IF(ISBLANK(Q1978),0,IF(AND(Q1978&gt;=31,Q1978&lt;=45),L1978,0))</f>
        <v>0</v>
      </c>
      <c r="X1978" s="86" t="n">
        <f aca="false">IF(ISBLANK(Q1978),0,IF(AND(Q1978&gt;=46,Q1978&lt;=60),L1978,0))</f>
        <v>0</v>
      </c>
      <c r="Y1978" s="86" t="n">
        <f aca="false">IF(ISBLANK(Q1978),0,IF(AND(Q1978&gt;=61,Q1978&lt;=90),L1978,0))</f>
        <v>0</v>
      </c>
      <c r="Z1978" s="86" t="n">
        <f aca="false">IF(ISBLANK(Q1978),0,IF(Q1978&gt;=91,L1978,0))</f>
        <v>0</v>
      </c>
    </row>
    <row r="1979" customFormat="false" ht="14.25" hidden="false" customHeight="true" outlineLevel="0" collapsed="false">
      <c r="U1979" s="86" t="n">
        <f aca="false">IF(ISBLANK(Q1979),0,IF(AND(Q1979&gt;=1,Q1979&lt;=15),L1979,0))</f>
        <v>0</v>
      </c>
      <c r="V1979" s="86" t="n">
        <f aca="false">IF(ISBLANK(Q1979),0,IF(AND(Q1979&gt;=16,Q1979&lt;=30),L1979,0))</f>
        <v>0</v>
      </c>
      <c r="W1979" s="86" t="n">
        <f aca="false">IF(ISBLANK(Q1979),0,IF(AND(Q1979&gt;=31,Q1979&lt;=45),L1979,0))</f>
        <v>0</v>
      </c>
      <c r="X1979" s="86" t="n">
        <f aca="false">IF(ISBLANK(Q1979),0,IF(AND(Q1979&gt;=46,Q1979&lt;=60),L1979,0))</f>
        <v>0</v>
      </c>
      <c r="Y1979" s="86" t="n">
        <f aca="false">IF(ISBLANK(Q1979),0,IF(AND(Q1979&gt;=61,Q1979&lt;=90),L1979,0))</f>
        <v>0</v>
      </c>
      <c r="Z1979" s="86" t="n">
        <f aca="false">IF(ISBLANK(Q1979),0,IF(Q1979&gt;=91,L1979,0))</f>
        <v>0</v>
      </c>
    </row>
    <row r="1980" customFormat="false" ht="14.25" hidden="false" customHeight="true" outlineLevel="0" collapsed="false">
      <c r="U1980" s="86" t="n">
        <f aca="false">IF(ISBLANK(Q1980),0,IF(AND(Q1980&gt;=1,Q1980&lt;=15),L1980,0))</f>
        <v>0</v>
      </c>
      <c r="V1980" s="86" t="n">
        <f aca="false">IF(ISBLANK(Q1980),0,IF(AND(Q1980&gt;=16,Q1980&lt;=30),L1980,0))</f>
        <v>0</v>
      </c>
      <c r="W1980" s="86" t="n">
        <f aca="false">IF(ISBLANK(Q1980),0,IF(AND(Q1980&gt;=31,Q1980&lt;=45),L1980,0))</f>
        <v>0</v>
      </c>
      <c r="X1980" s="86" t="n">
        <f aca="false">IF(ISBLANK(Q1980),0,IF(AND(Q1980&gt;=46,Q1980&lt;=60),L1980,0))</f>
        <v>0</v>
      </c>
      <c r="Y1980" s="86" t="n">
        <f aca="false">IF(ISBLANK(Q1980),0,IF(AND(Q1980&gt;=61,Q1980&lt;=90),L1980,0))</f>
        <v>0</v>
      </c>
      <c r="Z1980" s="86" t="n">
        <f aca="false">IF(ISBLANK(Q1980),0,IF(Q1980&gt;=91,L1980,0))</f>
        <v>0</v>
      </c>
    </row>
    <row r="1981" customFormat="false" ht="14.25" hidden="false" customHeight="true" outlineLevel="0" collapsed="false">
      <c r="U1981" s="86" t="n">
        <f aca="false">IF(ISBLANK(Q1981),0,IF(AND(Q1981&gt;=1,Q1981&lt;=15),L1981,0))</f>
        <v>0</v>
      </c>
      <c r="V1981" s="86" t="n">
        <f aca="false">IF(ISBLANK(Q1981),0,IF(AND(Q1981&gt;=16,Q1981&lt;=30),L1981,0))</f>
        <v>0</v>
      </c>
      <c r="W1981" s="86" t="n">
        <f aca="false">IF(ISBLANK(Q1981),0,IF(AND(Q1981&gt;=31,Q1981&lt;=45),L1981,0))</f>
        <v>0</v>
      </c>
      <c r="X1981" s="86" t="n">
        <f aca="false">IF(ISBLANK(Q1981),0,IF(AND(Q1981&gt;=46,Q1981&lt;=60),L1981,0))</f>
        <v>0</v>
      </c>
      <c r="Y1981" s="86" t="n">
        <f aca="false">IF(ISBLANK(Q1981),0,IF(AND(Q1981&gt;=61,Q1981&lt;=90),L1981,0))</f>
        <v>0</v>
      </c>
      <c r="Z1981" s="86" t="n">
        <f aca="false">IF(ISBLANK(Q1981),0,IF(Q1981&gt;=91,L1981,0))</f>
        <v>0</v>
      </c>
    </row>
    <row r="1982" customFormat="false" ht="14.25" hidden="false" customHeight="true" outlineLevel="0" collapsed="false">
      <c r="U1982" s="86" t="n">
        <f aca="false">IF(ISBLANK(Q1982),0,IF(AND(Q1982&gt;=1,Q1982&lt;=15),L1982,0))</f>
        <v>0</v>
      </c>
      <c r="V1982" s="86" t="n">
        <f aca="false">IF(ISBLANK(Q1982),0,IF(AND(Q1982&gt;=16,Q1982&lt;=30),L1982,0))</f>
        <v>0</v>
      </c>
      <c r="W1982" s="86" t="n">
        <f aca="false">IF(ISBLANK(Q1982),0,IF(AND(Q1982&gt;=31,Q1982&lt;=45),L1982,0))</f>
        <v>0</v>
      </c>
      <c r="X1982" s="86" t="n">
        <f aca="false">IF(ISBLANK(Q1982),0,IF(AND(Q1982&gt;=46,Q1982&lt;=60),L1982,0))</f>
        <v>0</v>
      </c>
      <c r="Y1982" s="86" t="n">
        <f aca="false">IF(ISBLANK(Q1982),0,IF(AND(Q1982&gt;=61,Q1982&lt;=90),L1982,0))</f>
        <v>0</v>
      </c>
      <c r="Z1982" s="86" t="n">
        <f aca="false">IF(ISBLANK(Q1982),0,IF(Q1982&gt;=91,L1982,0))</f>
        <v>0</v>
      </c>
    </row>
    <row r="1983" customFormat="false" ht="14.25" hidden="false" customHeight="true" outlineLevel="0" collapsed="false">
      <c r="U1983" s="86" t="n">
        <f aca="false">IF(ISBLANK(Q1983),0,IF(AND(Q1983&gt;=1,Q1983&lt;=15),L1983,0))</f>
        <v>0</v>
      </c>
      <c r="V1983" s="86" t="n">
        <f aca="false">IF(ISBLANK(Q1983),0,IF(AND(Q1983&gt;=16,Q1983&lt;=30),L1983,0))</f>
        <v>0</v>
      </c>
      <c r="W1983" s="86" t="n">
        <f aca="false">IF(ISBLANK(Q1983),0,IF(AND(Q1983&gt;=31,Q1983&lt;=45),L1983,0))</f>
        <v>0</v>
      </c>
      <c r="X1983" s="86" t="n">
        <f aca="false">IF(ISBLANK(Q1983),0,IF(AND(Q1983&gt;=46,Q1983&lt;=60),L1983,0))</f>
        <v>0</v>
      </c>
      <c r="Y1983" s="86" t="n">
        <f aca="false">IF(ISBLANK(Q1983),0,IF(AND(Q1983&gt;=61,Q1983&lt;=90),L1983,0))</f>
        <v>0</v>
      </c>
      <c r="Z1983" s="86" t="n">
        <f aca="false">IF(ISBLANK(Q1983),0,IF(Q1983&gt;=91,L1983,0))</f>
        <v>0</v>
      </c>
    </row>
    <row r="1984" customFormat="false" ht="14.25" hidden="false" customHeight="true" outlineLevel="0" collapsed="false">
      <c r="U1984" s="86" t="n">
        <f aca="false">IF(ISBLANK(Q1984),0,IF(AND(Q1984&gt;=1,Q1984&lt;=15),L1984,0))</f>
        <v>0</v>
      </c>
      <c r="V1984" s="86" t="n">
        <f aca="false">IF(ISBLANK(Q1984),0,IF(AND(Q1984&gt;=16,Q1984&lt;=30),L1984,0))</f>
        <v>0</v>
      </c>
      <c r="W1984" s="86" t="n">
        <f aca="false">IF(ISBLANK(Q1984),0,IF(AND(Q1984&gt;=31,Q1984&lt;=45),L1984,0))</f>
        <v>0</v>
      </c>
      <c r="X1984" s="86" t="n">
        <f aca="false">IF(ISBLANK(Q1984),0,IF(AND(Q1984&gt;=46,Q1984&lt;=60),L1984,0))</f>
        <v>0</v>
      </c>
      <c r="Y1984" s="86" t="n">
        <f aca="false">IF(ISBLANK(Q1984),0,IF(AND(Q1984&gt;=61,Q1984&lt;=90),L1984,0))</f>
        <v>0</v>
      </c>
      <c r="Z1984" s="86" t="n">
        <f aca="false">IF(ISBLANK(Q1984),0,IF(Q1984&gt;=91,L1984,0))</f>
        <v>0</v>
      </c>
    </row>
    <row r="1985" customFormat="false" ht="14.25" hidden="false" customHeight="true" outlineLevel="0" collapsed="false">
      <c r="U1985" s="86" t="n">
        <f aca="false">IF(ISBLANK(Q1985),0,IF(AND(Q1985&gt;=1,Q1985&lt;=15),L1985,0))</f>
        <v>0</v>
      </c>
      <c r="V1985" s="86" t="n">
        <f aca="false">IF(ISBLANK(Q1985),0,IF(AND(Q1985&gt;=16,Q1985&lt;=30),L1985,0))</f>
        <v>0</v>
      </c>
      <c r="W1985" s="86" t="n">
        <f aca="false">IF(ISBLANK(Q1985),0,IF(AND(Q1985&gt;=31,Q1985&lt;=45),L1985,0))</f>
        <v>0</v>
      </c>
      <c r="X1985" s="86" t="n">
        <f aca="false">IF(ISBLANK(Q1985),0,IF(AND(Q1985&gt;=46,Q1985&lt;=60),L1985,0))</f>
        <v>0</v>
      </c>
      <c r="Y1985" s="86" t="n">
        <f aca="false">IF(ISBLANK(Q1985),0,IF(AND(Q1985&gt;=61,Q1985&lt;=90),L1985,0))</f>
        <v>0</v>
      </c>
      <c r="Z1985" s="86" t="n">
        <f aca="false">IF(ISBLANK(Q1985),0,IF(Q1985&gt;=91,L1985,0))</f>
        <v>0</v>
      </c>
    </row>
    <row r="1986" customFormat="false" ht="14.25" hidden="false" customHeight="true" outlineLevel="0" collapsed="false">
      <c r="U1986" s="86" t="n">
        <f aca="false">IF(ISBLANK(Q1986),0,IF(AND(Q1986&gt;=1,Q1986&lt;=15),L1986,0))</f>
        <v>0</v>
      </c>
      <c r="V1986" s="86" t="n">
        <f aca="false">IF(ISBLANK(Q1986),0,IF(AND(Q1986&gt;=16,Q1986&lt;=30),L1986,0))</f>
        <v>0</v>
      </c>
      <c r="W1986" s="86" t="n">
        <f aca="false">IF(ISBLANK(Q1986),0,IF(AND(Q1986&gt;=31,Q1986&lt;=45),L1986,0))</f>
        <v>0</v>
      </c>
      <c r="X1986" s="86" t="n">
        <f aca="false">IF(ISBLANK(Q1986),0,IF(AND(Q1986&gt;=46,Q1986&lt;=60),L1986,0))</f>
        <v>0</v>
      </c>
      <c r="Y1986" s="86" t="n">
        <f aca="false">IF(ISBLANK(Q1986),0,IF(AND(Q1986&gt;=61,Q1986&lt;=90),L1986,0))</f>
        <v>0</v>
      </c>
      <c r="Z1986" s="86" t="n">
        <f aca="false">IF(ISBLANK(Q1986),0,IF(Q1986&gt;=91,L1986,0))</f>
        <v>0</v>
      </c>
    </row>
    <row r="1987" customFormat="false" ht="14.25" hidden="false" customHeight="true" outlineLevel="0" collapsed="false">
      <c r="U1987" s="86" t="n">
        <f aca="false">IF(ISBLANK(Q1987),0,IF(AND(Q1987&gt;=1,Q1987&lt;=15),L1987,0))</f>
        <v>0</v>
      </c>
      <c r="V1987" s="86" t="n">
        <f aca="false">IF(ISBLANK(Q1987),0,IF(AND(Q1987&gt;=16,Q1987&lt;=30),L1987,0))</f>
        <v>0</v>
      </c>
      <c r="W1987" s="86" t="n">
        <f aca="false">IF(ISBLANK(Q1987),0,IF(AND(Q1987&gt;=31,Q1987&lt;=45),L1987,0))</f>
        <v>0</v>
      </c>
      <c r="X1987" s="86" t="n">
        <f aca="false">IF(ISBLANK(Q1987),0,IF(AND(Q1987&gt;=46,Q1987&lt;=60),L1987,0))</f>
        <v>0</v>
      </c>
      <c r="Y1987" s="86" t="n">
        <f aca="false">IF(ISBLANK(Q1987),0,IF(AND(Q1987&gt;=61,Q1987&lt;=90),L1987,0))</f>
        <v>0</v>
      </c>
      <c r="Z1987" s="86" t="n">
        <f aca="false">IF(ISBLANK(Q1987),0,IF(Q1987&gt;=91,L1987,0))</f>
        <v>0</v>
      </c>
    </row>
    <row r="1988" customFormat="false" ht="14.25" hidden="false" customHeight="true" outlineLevel="0" collapsed="false">
      <c r="U1988" s="86" t="n">
        <f aca="false">IF(ISBLANK(Q1988),0,IF(AND(Q1988&gt;=1,Q1988&lt;=15),L1988,0))</f>
        <v>0</v>
      </c>
      <c r="V1988" s="86" t="n">
        <f aca="false">IF(ISBLANK(Q1988),0,IF(AND(Q1988&gt;=16,Q1988&lt;=30),L1988,0))</f>
        <v>0</v>
      </c>
      <c r="W1988" s="86" t="n">
        <f aca="false">IF(ISBLANK(Q1988),0,IF(AND(Q1988&gt;=31,Q1988&lt;=45),L1988,0))</f>
        <v>0</v>
      </c>
      <c r="X1988" s="86" t="n">
        <f aca="false">IF(ISBLANK(Q1988),0,IF(AND(Q1988&gt;=46,Q1988&lt;=60),L1988,0))</f>
        <v>0</v>
      </c>
      <c r="Y1988" s="86" t="n">
        <f aca="false">IF(ISBLANK(Q1988),0,IF(AND(Q1988&gt;=61,Q1988&lt;=90),L1988,0))</f>
        <v>0</v>
      </c>
      <c r="Z1988" s="86" t="n">
        <f aca="false">IF(ISBLANK(Q1988),0,IF(Q1988&gt;=91,L1988,0))</f>
        <v>0</v>
      </c>
    </row>
    <row r="1989" customFormat="false" ht="14.25" hidden="false" customHeight="true" outlineLevel="0" collapsed="false">
      <c r="U1989" s="86" t="n">
        <f aca="false">IF(ISBLANK(Q1989),0,IF(AND(Q1989&gt;=1,Q1989&lt;=15),L1989,0))</f>
        <v>0</v>
      </c>
      <c r="V1989" s="86" t="n">
        <f aca="false">IF(ISBLANK(Q1989),0,IF(AND(Q1989&gt;=16,Q1989&lt;=30),L1989,0))</f>
        <v>0</v>
      </c>
      <c r="W1989" s="86" t="n">
        <f aca="false">IF(ISBLANK(Q1989),0,IF(AND(Q1989&gt;=31,Q1989&lt;=45),L1989,0))</f>
        <v>0</v>
      </c>
      <c r="X1989" s="86" t="n">
        <f aca="false">IF(ISBLANK(Q1989),0,IF(AND(Q1989&gt;=46,Q1989&lt;=60),L1989,0))</f>
        <v>0</v>
      </c>
      <c r="Y1989" s="86" t="n">
        <f aca="false">IF(ISBLANK(Q1989),0,IF(AND(Q1989&gt;=61,Q1989&lt;=90),L1989,0))</f>
        <v>0</v>
      </c>
      <c r="Z1989" s="86" t="n">
        <f aca="false">IF(ISBLANK(Q1989),0,IF(Q1989&gt;=91,L1989,0))</f>
        <v>0</v>
      </c>
    </row>
    <row r="1990" customFormat="false" ht="14.25" hidden="false" customHeight="true" outlineLevel="0" collapsed="false">
      <c r="U1990" s="86" t="n">
        <f aca="false">IF(ISBLANK(Q1990),0,IF(AND(Q1990&gt;=1,Q1990&lt;=15),L1990,0))</f>
        <v>0</v>
      </c>
      <c r="V1990" s="86" t="n">
        <f aca="false">IF(ISBLANK(Q1990),0,IF(AND(Q1990&gt;=16,Q1990&lt;=30),L1990,0))</f>
        <v>0</v>
      </c>
      <c r="W1990" s="86" t="n">
        <f aca="false">IF(ISBLANK(Q1990),0,IF(AND(Q1990&gt;=31,Q1990&lt;=45),L1990,0))</f>
        <v>0</v>
      </c>
      <c r="X1990" s="86" t="n">
        <f aca="false">IF(ISBLANK(Q1990),0,IF(AND(Q1990&gt;=46,Q1990&lt;=60),L1990,0))</f>
        <v>0</v>
      </c>
      <c r="Y1990" s="86" t="n">
        <f aca="false">IF(ISBLANK(Q1990),0,IF(AND(Q1990&gt;=61,Q1990&lt;=90),L1990,0))</f>
        <v>0</v>
      </c>
      <c r="Z1990" s="86" t="n">
        <f aca="false">IF(ISBLANK(Q1990),0,IF(Q1990&gt;=91,L1990,0))</f>
        <v>0</v>
      </c>
    </row>
    <row r="1991" customFormat="false" ht="14.25" hidden="false" customHeight="true" outlineLevel="0" collapsed="false">
      <c r="U1991" s="86" t="n">
        <f aca="false">IF(ISBLANK(Q1991),0,IF(AND(Q1991&gt;=1,Q1991&lt;=15),L1991,0))</f>
        <v>0</v>
      </c>
      <c r="V1991" s="86" t="n">
        <f aca="false">IF(ISBLANK(Q1991),0,IF(AND(Q1991&gt;=16,Q1991&lt;=30),L1991,0))</f>
        <v>0</v>
      </c>
      <c r="W1991" s="86" t="n">
        <f aca="false">IF(ISBLANK(Q1991),0,IF(AND(Q1991&gt;=31,Q1991&lt;=45),L1991,0))</f>
        <v>0</v>
      </c>
      <c r="X1991" s="86" t="n">
        <f aca="false">IF(ISBLANK(Q1991),0,IF(AND(Q1991&gt;=46,Q1991&lt;=60),L1991,0))</f>
        <v>0</v>
      </c>
      <c r="Y1991" s="86" t="n">
        <f aca="false">IF(ISBLANK(Q1991),0,IF(AND(Q1991&gt;=61,Q1991&lt;=90),L1991,0))</f>
        <v>0</v>
      </c>
      <c r="Z1991" s="86" t="n">
        <f aca="false">IF(ISBLANK(Q1991),0,IF(Q1991&gt;=91,L1991,0))</f>
        <v>0</v>
      </c>
    </row>
    <row r="1992" customFormat="false" ht="14.25" hidden="false" customHeight="true" outlineLevel="0" collapsed="false">
      <c r="U1992" s="86" t="n">
        <f aca="false">IF(ISBLANK(Q1992),0,IF(AND(Q1992&gt;=1,Q1992&lt;=15),L1992,0))</f>
        <v>0</v>
      </c>
      <c r="V1992" s="86" t="n">
        <f aca="false">IF(ISBLANK(Q1992),0,IF(AND(Q1992&gt;=16,Q1992&lt;=30),L1992,0))</f>
        <v>0</v>
      </c>
      <c r="W1992" s="86" t="n">
        <f aca="false">IF(ISBLANK(Q1992),0,IF(AND(Q1992&gt;=31,Q1992&lt;=45),L1992,0))</f>
        <v>0</v>
      </c>
      <c r="X1992" s="86" t="n">
        <f aca="false">IF(ISBLANK(Q1992),0,IF(AND(Q1992&gt;=46,Q1992&lt;=60),L1992,0))</f>
        <v>0</v>
      </c>
      <c r="Y1992" s="86" t="n">
        <f aca="false">IF(ISBLANK(Q1992),0,IF(AND(Q1992&gt;=61,Q1992&lt;=90),L1992,0))</f>
        <v>0</v>
      </c>
      <c r="Z1992" s="86" t="n">
        <f aca="false">IF(ISBLANK(Q1992),0,IF(Q1992&gt;=91,L1992,0))</f>
        <v>0</v>
      </c>
    </row>
    <row r="1993" customFormat="false" ht="14.25" hidden="false" customHeight="true" outlineLevel="0" collapsed="false">
      <c r="U1993" s="86" t="n">
        <f aca="false">IF(ISBLANK(Q1993),0,IF(AND(Q1993&gt;=1,Q1993&lt;=15),L1993,0))</f>
        <v>0</v>
      </c>
      <c r="V1993" s="86" t="n">
        <f aca="false">IF(ISBLANK(Q1993),0,IF(AND(Q1993&gt;=16,Q1993&lt;=30),L1993,0))</f>
        <v>0</v>
      </c>
      <c r="W1993" s="86" t="n">
        <f aca="false">IF(ISBLANK(Q1993),0,IF(AND(Q1993&gt;=31,Q1993&lt;=45),L1993,0))</f>
        <v>0</v>
      </c>
      <c r="X1993" s="86" t="n">
        <f aca="false">IF(ISBLANK(Q1993),0,IF(AND(Q1993&gt;=46,Q1993&lt;=60),L1993,0))</f>
        <v>0</v>
      </c>
      <c r="Y1993" s="86" t="n">
        <f aca="false">IF(ISBLANK(Q1993),0,IF(AND(Q1993&gt;=61,Q1993&lt;=90),L1993,0))</f>
        <v>0</v>
      </c>
      <c r="Z1993" s="86" t="n">
        <f aca="false">IF(ISBLANK(Q1993),0,IF(Q1993&gt;=91,L1993,0))</f>
        <v>0</v>
      </c>
    </row>
    <row r="1994" customFormat="false" ht="14.25" hidden="false" customHeight="true" outlineLevel="0" collapsed="false">
      <c r="U1994" s="86" t="n">
        <f aca="false">IF(ISBLANK(Q1994),0,IF(AND(Q1994&gt;=1,Q1994&lt;=15),L1994,0))</f>
        <v>0</v>
      </c>
      <c r="V1994" s="86" t="n">
        <f aca="false">IF(ISBLANK(Q1994),0,IF(AND(Q1994&gt;=16,Q1994&lt;=30),L1994,0))</f>
        <v>0</v>
      </c>
      <c r="W1994" s="86" t="n">
        <f aca="false">IF(ISBLANK(Q1994),0,IF(AND(Q1994&gt;=31,Q1994&lt;=45),L1994,0))</f>
        <v>0</v>
      </c>
      <c r="X1994" s="86" t="n">
        <f aca="false">IF(ISBLANK(Q1994),0,IF(AND(Q1994&gt;=46,Q1994&lt;=60),L1994,0))</f>
        <v>0</v>
      </c>
      <c r="Y1994" s="86" t="n">
        <f aca="false">IF(ISBLANK(Q1994),0,IF(AND(Q1994&gt;=61,Q1994&lt;=90),L1994,0))</f>
        <v>0</v>
      </c>
      <c r="Z1994" s="86" t="n">
        <f aca="false">IF(ISBLANK(Q1994),0,IF(Q1994&gt;=91,L1994,0))</f>
        <v>0</v>
      </c>
    </row>
    <row r="1995" customFormat="false" ht="14.25" hidden="false" customHeight="true" outlineLevel="0" collapsed="false">
      <c r="U1995" s="86" t="n">
        <f aca="false">IF(ISBLANK(Q1995),0,IF(AND(Q1995&gt;=1,Q1995&lt;=15),L1995,0))</f>
        <v>0</v>
      </c>
      <c r="V1995" s="86" t="n">
        <f aca="false">IF(ISBLANK(Q1995),0,IF(AND(Q1995&gt;=16,Q1995&lt;=30),L1995,0))</f>
        <v>0</v>
      </c>
      <c r="W1995" s="86" t="n">
        <f aca="false">IF(ISBLANK(Q1995),0,IF(AND(Q1995&gt;=31,Q1995&lt;=45),L1995,0))</f>
        <v>0</v>
      </c>
      <c r="X1995" s="86" t="n">
        <f aca="false">IF(ISBLANK(Q1995),0,IF(AND(Q1995&gt;=46,Q1995&lt;=60),L1995,0))</f>
        <v>0</v>
      </c>
      <c r="Y1995" s="86" t="n">
        <f aca="false">IF(ISBLANK(Q1995),0,IF(AND(Q1995&gt;=61,Q1995&lt;=90),L1995,0))</f>
        <v>0</v>
      </c>
      <c r="Z1995" s="86" t="n">
        <f aca="false">IF(ISBLANK(Q1995),0,IF(Q1995&gt;=91,L1995,0))</f>
        <v>0</v>
      </c>
    </row>
    <row r="1996" customFormat="false" ht="14.25" hidden="false" customHeight="true" outlineLevel="0" collapsed="false">
      <c r="U1996" s="86" t="n">
        <f aca="false">IF(ISBLANK(Q1996),0,IF(AND(Q1996&gt;=1,Q1996&lt;=15),L1996,0))</f>
        <v>0</v>
      </c>
      <c r="V1996" s="86" t="n">
        <f aca="false">IF(ISBLANK(Q1996),0,IF(AND(Q1996&gt;=16,Q1996&lt;=30),L1996,0))</f>
        <v>0</v>
      </c>
      <c r="W1996" s="86" t="n">
        <f aca="false">IF(ISBLANK(Q1996),0,IF(AND(Q1996&gt;=31,Q1996&lt;=45),L1996,0))</f>
        <v>0</v>
      </c>
      <c r="X1996" s="86" t="n">
        <f aca="false">IF(ISBLANK(Q1996),0,IF(AND(Q1996&gt;=46,Q1996&lt;=60),L1996,0))</f>
        <v>0</v>
      </c>
      <c r="Y1996" s="86" t="n">
        <f aca="false">IF(ISBLANK(Q1996),0,IF(AND(Q1996&gt;=61,Q1996&lt;=90),L1996,0))</f>
        <v>0</v>
      </c>
      <c r="Z1996" s="86" t="n">
        <f aca="false">IF(ISBLANK(Q1996),0,IF(Q1996&gt;=91,L1996,0))</f>
        <v>0</v>
      </c>
    </row>
    <row r="1997" customFormat="false" ht="14.25" hidden="false" customHeight="true" outlineLevel="0" collapsed="false">
      <c r="U1997" s="86" t="n">
        <f aca="false">IF(ISBLANK(Q1997),0,IF(AND(Q1997&gt;=1,Q1997&lt;=15),L1997,0))</f>
        <v>0</v>
      </c>
      <c r="V1997" s="86" t="n">
        <f aca="false">IF(ISBLANK(Q1997),0,IF(AND(Q1997&gt;=16,Q1997&lt;=30),L1997,0))</f>
        <v>0</v>
      </c>
      <c r="W1997" s="86" t="n">
        <f aca="false">IF(ISBLANK(Q1997),0,IF(AND(Q1997&gt;=31,Q1997&lt;=45),L1997,0))</f>
        <v>0</v>
      </c>
      <c r="X1997" s="86" t="n">
        <f aca="false">IF(ISBLANK(Q1997),0,IF(AND(Q1997&gt;=46,Q1997&lt;=60),L1997,0))</f>
        <v>0</v>
      </c>
      <c r="Y1997" s="86" t="n">
        <f aca="false">IF(ISBLANK(Q1997),0,IF(AND(Q1997&gt;=61,Q1997&lt;=90),L1997,0))</f>
        <v>0</v>
      </c>
      <c r="Z1997" s="86" t="n">
        <f aca="false">IF(ISBLANK(Q1997),0,IF(Q1997&gt;=91,L1997,0))</f>
        <v>0</v>
      </c>
    </row>
    <row r="1998" customFormat="false" ht="14.25" hidden="false" customHeight="true" outlineLevel="0" collapsed="false">
      <c r="U1998" s="86" t="n">
        <f aca="false">IF(ISBLANK(Q1998),0,IF(AND(Q1998&gt;=1,Q1998&lt;=15),L1998,0))</f>
        <v>0</v>
      </c>
      <c r="V1998" s="86" t="n">
        <f aca="false">IF(ISBLANK(Q1998),0,IF(AND(Q1998&gt;=16,Q1998&lt;=30),L1998,0))</f>
        <v>0</v>
      </c>
      <c r="W1998" s="86" t="n">
        <f aca="false">IF(ISBLANK(Q1998),0,IF(AND(Q1998&gt;=31,Q1998&lt;=45),L1998,0))</f>
        <v>0</v>
      </c>
      <c r="X1998" s="86" t="n">
        <f aca="false">IF(ISBLANK(Q1998),0,IF(AND(Q1998&gt;=46,Q1998&lt;=60),L1998,0))</f>
        <v>0</v>
      </c>
      <c r="Y1998" s="86" t="n">
        <f aca="false">IF(ISBLANK(Q1998),0,IF(AND(Q1998&gt;=61,Q1998&lt;=90),L1998,0))</f>
        <v>0</v>
      </c>
      <c r="Z1998" s="86" t="n">
        <f aca="false">IF(ISBLANK(Q1998),0,IF(Q1998&gt;=91,L1998,0))</f>
        <v>0</v>
      </c>
    </row>
    <row r="1999" customFormat="false" ht="14.25" hidden="false" customHeight="true" outlineLevel="0" collapsed="false">
      <c r="U1999" s="86" t="n">
        <f aca="false">IF(ISBLANK(Q1999),0,IF(AND(Q1999&gt;=1,Q1999&lt;=15),L1999,0))</f>
        <v>0</v>
      </c>
      <c r="V1999" s="86" t="n">
        <f aca="false">IF(ISBLANK(Q1999),0,IF(AND(Q1999&gt;=16,Q1999&lt;=30),L1999,0))</f>
        <v>0</v>
      </c>
      <c r="W1999" s="86" t="n">
        <f aca="false">IF(ISBLANK(Q1999),0,IF(AND(Q1999&gt;=31,Q1999&lt;=45),L1999,0))</f>
        <v>0</v>
      </c>
      <c r="X1999" s="86" t="n">
        <f aca="false">IF(ISBLANK(Q1999),0,IF(AND(Q1999&gt;=46,Q1999&lt;=60),L1999,0))</f>
        <v>0</v>
      </c>
      <c r="Y1999" s="86" t="n">
        <f aca="false">IF(ISBLANK(Q1999),0,IF(AND(Q1999&gt;=61,Q1999&lt;=90),L1999,0))</f>
        <v>0</v>
      </c>
      <c r="Z1999" s="86" t="n">
        <f aca="false">IF(ISBLANK(Q1999),0,IF(Q1999&gt;=91,L1999,0))</f>
        <v>0</v>
      </c>
    </row>
    <row r="2000" customFormat="false" ht="14.25" hidden="false" customHeight="true" outlineLevel="0" collapsed="false">
      <c r="U2000" s="86" t="n">
        <f aca="false">IF(ISBLANK(Q2000),0,IF(AND(Q2000&gt;=1,Q2000&lt;=15),L2000,0))</f>
        <v>0</v>
      </c>
      <c r="V2000" s="86" t="n">
        <f aca="false">IF(ISBLANK(Q2000),0,IF(AND(Q2000&gt;=16,Q2000&lt;=30),L2000,0))</f>
        <v>0</v>
      </c>
      <c r="W2000" s="86" t="n">
        <f aca="false">IF(ISBLANK(Q2000),0,IF(AND(Q2000&gt;=31,Q2000&lt;=45),L2000,0))</f>
        <v>0</v>
      </c>
      <c r="X2000" s="86" t="n">
        <f aca="false">IF(ISBLANK(Q2000),0,IF(AND(Q2000&gt;=46,Q2000&lt;=60),L2000,0))</f>
        <v>0</v>
      </c>
      <c r="Y2000" s="86" t="n">
        <f aca="false">IF(ISBLANK(Q2000),0,IF(AND(Q2000&gt;=61,Q2000&lt;=90),L2000,0))</f>
        <v>0</v>
      </c>
      <c r="Z2000" s="86" t="n">
        <f aca="false">IF(ISBLANK(Q2000),0,IF(Q2000&gt;=91,L2000,0))</f>
        <v>0</v>
      </c>
    </row>
    <row r="2001" customFormat="false" ht="14.25" hidden="false" customHeight="true" outlineLevel="0" collapsed="false">
      <c r="U2001" s="86" t="n">
        <f aca="false">IF(ISBLANK(Q2001),0,IF(AND(Q2001&gt;=1,Q2001&lt;=15),L2001,0))</f>
        <v>0</v>
      </c>
      <c r="V2001" s="86" t="n">
        <f aca="false">IF(ISBLANK(Q2001),0,IF(AND(Q2001&gt;=16,Q2001&lt;=30),L2001,0))</f>
        <v>0</v>
      </c>
      <c r="W2001" s="86" t="n">
        <f aca="false">IF(ISBLANK(Q2001),0,IF(AND(Q2001&gt;=31,Q2001&lt;=45),L2001,0))</f>
        <v>0</v>
      </c>
      <c r="X2001" s="86" t="n">
        <f aca="false">IF(ISBLANK(Q2001),0,IF(AND(Q2001&gt;=46,Q2001&lt;=60),L2001,0))</f>
        <v>0</v>
      </c>
      <c r="Y2001" s="86" t="n">
        <f aca="false">IF(ISBLANK(Q2001),0,IF(AND(Q2001&gt;=61,Q2001&lt;=90),L2001,0))</f>
        <v>0</v>
      </c>
      <c r="Z2001" s="86" t="n">
        <f aca="false">IF(ISBLANK(Q2001),0,IF(Q2001&gt;=91,L2001,0))</f>
        <v>0</v>
      </c>
    </row>
    <row r="2002" customFormat="false" ht="14.25" hidden="false" customHeight="true" outlineLevel="0" collapsed="false">
      <c r="U2002" s="86" t="n">
        <f aca="false">IF(ISBLANK(Q2002),0,IF(AND(Q2002&gt;=1,Q2002&lt;=15),L2002,0))</f>
        <v>0</v>
      </c>
      <c r="V2002" s="86" t="n">
        <f aca="false">IF(ISBLANK(Q2002),0,IF(AND(Q2002&gt;=16,Q2002&lt;=30),L2002,0))</f>
        <v>0</v>
      </c>
      <c r="W2002" s="86" t="n">
        <f aca="false">IF(ISBLANK(Q2002),0,IF(AND(Q2002&gt;=31,Q2002&lt;=45),L2002,0))</f>
        <v>0</v>
      </c>
      <c r="X2002" s="86" t="n">
        <f aca="false">IF(ISBLANK(Q2002),0,IF(AND(Q2002&gt;=46,Q2002&lt;=60),L2002,0))</f>
        <v>0</v>
      </c>
      <c r="Y2002" s="86" t="n">
        <f aca="false">IF(ISBLANK(Q2002),0,IF(AND(Q2002&gt;=61,Q2002&lt;=90),L2002,0))</f>
        <v>0</v>
      </c>
      <c r="Z2002" s="86" t="n">
        <f aca="false">IF(ISBLANK(Q2002),0,IF(Q2002&gt;=91,L2002,0))</f>
        <v>0</v>
      </c>
    </row>
    <row r="2003" customFormat="false" ht="14.25" hidden="false" customHeight="true" outlineLevel="0" collapsed="false">
      <c r="U2003" s="86" t="n">
        <f aca="false">IF(ISBLANK(Q2003),0,IF(AND(Q2003&gt;=1,Q2003&lt;=15),L2003,0))</f>
        <v>0</v>
      </c>
      <c r="V2003" s="86" t="n">
        <f aca="false">IF(ISBLANK(Q2003),0,IF(AND(Q2003&gt;=16,Q2003&lt;=30),L2003,0))</f>
        <v>0</v>
      </c>
      <c r="W2003" s="86" t="n">
        <f aca="false">IF(ISBLANK(Q2003),0,IF(AND(Q2003&gt;=31,Q2003&lt;=45),L2003,0))</f>
        <v>0</v>
      </c>
      <c r="X2003" s="86" t="n">
        <f aca="false">IF(ISBLANK(Q2003),0,IF(AND(Q2003&gt;=46,Q2003&lt;=60),L2003,0))</f>
        <v>0</v>
      </c>
      <c r="Y2003" s="86" t="n">
        <f aca="false">IF(ISBLANK(Q2003),0,IF(AND(Q2003&gt;=61,Q2003&lt;=90),L2003,0))</f>
        <v>0</v>
      </c>
      <c r="Z2003" s="86" t="n">
        <f aca="false">IF(ISBLANK(Q2003),0,IF(Q2003&gt;=91,L2003,0))</f>
        <v>0</v>
      </c>
    </row>
    <row r="2004" customFormat="false" ht="14.25" hidden="false" customHeight="true" outlineLevel="0" collapsed="false">
      <c r="U2004" s="86" t="n">
        <f aca="false">IF(ISBLANK(Q2004),0,IF(AND(Q2004&gt;=1,Q2004&lt;=15),L2004,0))</f>
        <v>0</v>
      </c>
      <c r="V2004" s="86" t="n">
        <f aca="false">IF(ISBLANK(Q2004),0,IF(AND(Q2004&gt;=16,Q2004&lt;=30),L2004,0))</f>
        <v>0</v>
      </c>
      <c r="W2004" s="86" t="n">
        <f aca="false">IF(ISBLANK(Q2004),0,IF(AND(Q2004&gt;=31,Q2004&lt;=45),L2004,0))</f>
        <v>0</v>
      </c>
      <c r="X2004" s="86" t="n">
        <f aca="false">IF(ISBLANK(Q2004),0,IF(AND(Q2004&gt;=46,Q2004&lt;=60),L2004,0))</f>
        <v>0</v>
      </c>
      <c r="Y2004" s="86" t="n">
        <f aca="false">IF(ISBLANK(Q2004),0,IF(AND(Q2004&gt;=61,Q2004&lt;=90),L2004,0))</f>
        <v>0</v>
      </c>
      <c r="Z2004" s="86" t="n">
        <f aca="false">IF(ISBLANK(Q2004),0,IF(Q2004&gt;=91,L2004,0))</f>
        <v>0</v>
      </c>
    </row>
    <row r="2005" customFormat="false" ht="14.25" hidden="false" customHeight="true" outlineLevel="0" collapsed="false">
      <c r="U2005" s="86" t="n">
        <f aca="false">IF(ISBLANK(Q2005),0,IF(AND(Q2005&gt;=1,Q2005&lt;=15),L2005,0))</f>
        <v>0</v>
      </c>
      <c r="V2005" s="86" t="n">
        <f aca="false">IF(ISBLANK(Q2005),0,IF(AND(Q2005&gt;=16,Q2005&lt;=30),L2005,0))</f>
        <v>0</v>
      </c>
      <c r="W2005" s="86" t="n">
        <f aca="false">IF(ISBLANK(Q2005),0,IF(AND(Q2005&gt;=31,Q2005&lt;=45),L2005,0))</f>
        <v>0</v>
      </c>
      <c r="X2005" s="86" t="n">
        <f aca="false">IF(ISBLANK(Q2005),0,IF(AND(Q2005&gt;=46,Q2005&lt;=60),L2005,0))</f>
        <v>0</v>
      </c>
      <c r="Y2005" s="86" t="n">
        <f aca="false">IF(ISBLANK(Q2005),0,IF(AND(Q2005&gt;=61,Q2005&lt;=90),L2005,0))</f>
        <v>0</v>
      </c>
      <c r="Z2005" s="86" t="n">
        <f aca="false">IF(ISBLANK(Q2005),0,IF(Q2005&gt;=91,L2005,0))</f>
        <v>0</v>
      </c>
    </row>
    <row r="2006" customFormat="false" ht="14.25" hidden="false" customHeight="true" outlineLevel="0" collapsed="false">
      <c r="U2006" s="86" t="n">
        <f aca="false">IF(ISBLANK(Q2006),0,IF(AND(Q2006&gt;=1,Q2006&lt;=15),L2006,0))</f>
        <v>0</v>
      </c>
      <c r="V2006" s="86" t="n">
        <f aca="false">IF(ISBLANK(Q2006),0,IF(AND(Q2006&gt;=16,Q2006&lt;=30),L2006,0))</f>
        <v>0</v>
      </c>
      <c r="W2006" s="86" t="n">
        <f aca="false">IF(ISBLANK(Q2006),0,IF(AND(Q2006&gt;=31,Q2006&lt;=45),L2006,0))</f>
        <v>0</v>
      </c>
      <c r="X2006" s="86" t="n">
        <f aca="false">IF(ISBLANK(Q2006),0,IF(AND(Q2006&gt;=46,Q2006&lt;=60),L2006,0))</f>
        <v>0</v>
      </c>
      <c r="Y2006" s="86" t="n">
        <f aca="false">IF(ISBLANK(Q2006),0,IF(AND(Q2006&gt;=61,Q2006&lt;=90),L2006,0))</f>
        <v>0</v>
      </c>
      <c r="Z2006" s="86" t="n">
        <f aca="false">IF(ISBLANK(Q2006),0,IF(Q2006&gt;=91,L2006,0))</f>
        <v>0</v>
      </c>
    </row>
    <row r="2007" customFormat="false" ht="14.25" hidden="false" customHeight="true" outlineLevel="0" collapsed="false">
      <c r="U2007" s="86" t="n">
        <f aca="false">IF(ISBLANK(Q2007),0,IF(AND(Q2007&gt;=1,Q2007&lt;=15),L2007,0))</f>
        <v>0</v>
      </c>
      <c r="V2007" s="86" t="n">
        <f aca="false">IF(ISBLANK(Q2007),0,IF(AND(Q2007&gt;=16,Q2007&lt;=30),L2007,0))</f>
        <v>0</v>
      </c>
      <c r="W2007" s="86" t="n">
        <f aca="false">IF(ISBLANK(Q2007),0,IF(AND(Q2007&gt;=31,Q2007&lt;=45),L2007,0))</f>
        <v>0</v>
      </c>
      <c r="X2007" s="86" t="n">
        <f aca="false">IF(ISBLANK(Q2007),0,IF(AND(Q2007&gt;=46,Q2007&lt;=60),L2007,0))</f>
        <v>0</v>
      </c>
      <c r="Y2007" s="86" t="n">
        <f aca="false">IF(ISBLANK(Q2007),0,IF(AND(Q2007&gt;=61,Q2007&lt;=90),L2007,0))</f>
        <v>0</v>
      </c>
      <c r="Z2007" s="86" t="n">
        <f aca="false">IF(ISBLANK(Q2007),0,IF(Q2007&gt;=91,L2007,0))</f>
        <v>0</v>
      </c>
    </row>
    <row r="2008" customFormat="false" ht="14.25" hidden="false" customHeight="true" outlineLevel="0" collapsed="false">
      <c r="U2008" s="86" t="n">
        <f aca="false">IF(ISBLANK(Q2008),0,IF(AND(Q2008&gt;=1,Q2008&lt;=15),L2008,0))</f>
        <v>0</v>
      </c>
      <c r="V2008" s="86" t="n">
        <f aca="false">IF(ISBLANK(Q2008),0,IF(AND(Q2008&gt;=16,Q2008&lt;=30),L2008,0))</f>
        <v>0</v>
      </c>
      <c r="W2008" s="86" t="n">
        <f aca="false">IF(ISBLANK(Q2008),0,IF(AND(Q2008&gt;=31,Q2008&lt;=45),L2008,0))</f>
        <v>0</v>
      </c>
      <c r="X2008" s="86" t="n">
        <f aca="false">IF(ISBLANK(Q2008),0,IF(AND(Q2008&gt;=46,Q2008&lt;=60),L2008,0))</f>
        <v>0</v>
      </c>
      <c r="Y2008" s="86" t="n">
        <f aca="false">IF(ISBLANK(Q2008),0,IF(AND(Q2008&gt;=61,Q2008&lt;=90),L2008,0))</f>
        <v>0</v>
      </c>
      <c r="Z2008" s="86" t="n">
        <f aca="false">IF(ISBLANK(Q2008),0,IF(Q2008&gt;=91,L2008,0))</f>
        <v>0</v>
      </c>
    </row>
    <row r="2009" customFormat="false" ht="14.25" hidden="false" customHeight="true" outlineLevel="0" collapsed="false">
      <c r="U2009" s="86" t="n">
        <f aca="false">IF(ISBLANK(Q2009),0,IF(AND(Q2009&gt;=1,Q2009&lt;=15),L2009,0))</f>
        <v>0</v>
      </c>
      <c r="V2009" s="86" t="n">
        <f aca="false">IF(ISBLANK(Q2009),0,IF(AND(Q2009&gt;=16,Q2009&lt;=30),L2009,0))</f>
        <v>0</v>
      </c>
      <c r="W2009" s="86" t="n">
        <f aca="false">IF(ISBLANK(Q2009),0,IF(AND(Q2009&gt;=31,Q2009&lt;=45),L2009,0))</f>
        <v>0</v>
      </c>
      <c r="X2009" s="86" t="n">
        <f aca="false">IF(ISBLANK(Q2009),0,IF(AND(Q2009&gt;=46,Q2009&lt;=60),L2009,0))</f>
        <v>0</v>
      </c>
      <c r="Y2009" s="86" t="n">
        <f aca="false">IF(ISBLANK(Q2009),0,IF(AND(Q2009&gt;=61,Q2009&lt;=90),L2009,0))</f>
        <v>0</v>
      </c>
      <c r="Z2009" s="86" t="n">
        <f aca="false">IF(ISBLANK(Q2009),0,IF(Q2009&gt;=91,L2009,0))</f>
        <v>0</v>
      </c>
    </row>
    <row r="2010" customFormat="false" ht="14.25" hidden="false" customHeight="true" outlineLevel="0" collapsed="false">
      <c r="U2010" s="86" t="n">
        <f aca="false">IF(ISBLANK(Q2010),0,IF(AND(Q2010&gt;=1,Q2010&lt;=15),L2010,0))</f>
        <v>0</v>
      </c>
      <c r="V2010" s="86" t="n">
        <f aca="false">IF(ISBLANK(Q2010),0,IF(AND(Q2010&gt;=16,Q2010&lt;=30),L2010,0))</f>
        <v>0</v>
      </c>
      <c r="W2010" s="86" t="n">
        <f aca="false">IF(ISBLANK(Q2010),0,IF(AND(Q2010&gt;=31,Q2010&lt;=45),L2010,0))</f>
        <v>0</v>
      </c>
      <c r="X2010" s="86" t="n">
        <f aca="false">IF(ISBLANK(Q2010),0,IF(AND(Q2010&gt;=46,Q2010&lt;=60),L2010,0))</f>
        <v>0</v>
      </c>
      <c r="Y2010" s="86" t="n">
        <f aca="false">IF(ISBLANK(Q2010),0,IF(AND(Q2010&gt;=61,Q2010&lt;=90),L2010,0))</f>
        <v>0</v>
      </c>
      <c r="Z2010" s="86" t="n">
        <f aca="false">IF(ISBLANK(Q2010),0,IF(Q2010&gt;=91,L2010,0))</f>
        <v>0</v>
      </c>
    </row>
    <row r="2011" customFormat="false" ht="14.25" hidden="false" customHeight="true" outlineLevel="0" collapsed="false">
      <c r="U2011" s="86" t="n">
        <f aca="false">IF(ISBLANK(Q2011),0,IF(AND(Q2011&gt;=1,Q2011&lt;=15),L2011,0))</f>
        <v>0</v>
      </c>
      <c r="V2011" s="86" t="n">
        <f aca="false">IF(ISBLANK(Q2011),0,IF(AND(Q2011&gt;=16,Q2011&lt;=30),L2011,0))</f>
        <v>0</v>
      </c>
      <c r="W2011" s="86" t="n">
        <f aca="false">IF(ISBLANK(Q2011),0,IF(AND(Q2011&gt;=31,Q2011&lt;=45),L2011,0))</f>
        <v>0</v>
      </c>
      <c r="X2011" s="86" t="n">
        <f aca="false">IF(ISBLANK(Q2011),0,IF(AND(Q2011&gt;=46,Q2011&lt;=60),L2011,0))</f>
        <v>0</v>
      </c>
      <c r="Y2011" s="86" t="n">
        <f aca="false">IF(ISBLANK(Q2011),0,IF(AND(Q2011&gt;=61,Q2011&lt;=90),L2011,0))</f>
        <v>0</v>
      </c>
      <c r="Z2011" s="86" t="n">
        <f aca="false">IF(ISBLANK(Q2011),0,IF(Q2011&gt;=91,L2011,0))</f>
        <v>0</v>
      </c>
    </row>
    <row r="2012" customFormat="false" ht="14.25" hidden="false" customHeight="true" outlineLevel="0" collapsed="false">
      <c r="U2012" s="86" t="n">
        <f aca="false">IF(ISBLANK(Q2012),0,IF(AND(Q2012&gt;=1,Q2012&lt;=15),L2012,0))</f>
        <v>0</v>
      </c>
      <c r="V2012" s="86" t="n">
        <f aca="false">IF(ISBLANK(Q2012),0,IF(AND(Q2012&gt;=16,Q2012&lt;=30),L2012,0))</f>
        <v>0</v>
      </c>
      <c r="W2012" s="86" t="n">
        <f aca="false">IF(ISBLANK(Q2012),0,IF(AND(Q2012&gt;=31,Q2012&lt;=45),L2012,0))</f>
        <v>0</v>
      </c>
      <c r="X2012" s="86" t="n">
        <f aca="false">IF(ISBLANK(Q2012),0,IF(AND(Q2012&gt;=46,Q2012&lt;=60),L2012,0))</f>
        <v>0</v>
      </c>
      <c r="Y2012" s="86" t="n">
        <f aca="false">IF(ISBLANK(Q2012),0,IF(AND(Q2012&gt;=61,Q2012&lt;=90),L2012,0))</f>
        <v>0</v>
      </c>
      <c r="Z2012" s="86" t="n">
        <f aca="false">IF(ISBLANK(Q2012),0,IF(Q2012&gt;=91,L2012,0))</f>
        <v>0</v>
      </c>
    </row>
    <row r="2013" customFormat="false" ht="14.25" hidden="false" customHeight="true" outlineLevel="0" collapsed="false">
      <c r="U2013" s="86" t="n">
        <f aca="false">IF(ISBLANK(Q2013),0,IF(AND(Q2013&gt;=1,Q2013&lt;=15),L2013,0))</f>
        <v>0</v>
      </c>
      <c r="V2013" s="86" t="n">
        <f aca="false">IF(ISBLANK(Q2013),0,IF(AND(Q2013&gt;=16,Q2013&lt;=30),L2013,0))</f>
        <v>0</v>
      </c>
      <c r="W2013" s="86" t="n">
        <f aca="false">IF(ISBLANK(Q2013),0,IF(AND(Q2013&gt;=31,Q2013&lt;=45),L2013,0))</f>
        <v>0</v>
      </c>
      <c r="X2013" s="86" t="n">
        <f aca="false">IF(ISBLANK(Q2013),0,IF(AND(Q2013&gt;=46,Q2013&lt;=60),L2013,0))</f>
        <v>0</v>
      </c>
      <c r="Y2013" s="86" t="n">
        <f aca="false">IF(ISBLANK(Q2013),0,IF(AND(Q2013&gt;=61,Q2013&lt;=90),L2013,0))</f>
        <v>0</v>
      </c>
      <c r="Z2013" s="86" t="n">
        <f aca="false">IF(ISBLANK(Q2013),0,IF(Q2013&gt;=91,L2013,0))</f>
        <v>0</v>
      </c>
    </row>
    <row r="2014" customFormat="false" ht="14.25" hidden="false" customHeight="true" outlineLevel="0" collapsed="false">
      <c r="U2014" s="86" t="n">
        <f aca="false">IF(ISBLANK(Q2014),0,IF(AND(Q2014&gt;=1,Q2014&lt;=15),L2014,0))</f>
        <v>0</v>
      </c>
      <c r="V2014" s="86" t="n">
        <f aca="false">IF(ISBLANK(Q2014),0,IF(AND(Q2014&gt;=16,Q2014&lt;=30),L2014,0))</f>
        <v>0</v>
      </c>
      <c r="W2014" s="86" t="n">
        <f aca="false">IF(ISBLANK(Q2014),0,IF(AND(Q2014&gt;=31,Q2014&lt;=45),L2014,0))</f>
        <v>0</v>
      </c>
      <c r="X2014" s="86" t="n">
        <f aca="false">IF(ISBLANK(Q2014),0,IF(AND(Q2014&gt;=46,Q2014&lt;=60),L2014,0))</f>
        <v>0</v>
      </c>
      <c r="Y2014" s="86" t="n">
        <f aca="false">IF(ISBLANK(Q2014),0,IF(AND(Q2014&gt;=61,Q2014&lt;=90),L2014,0))</f>
        <v>0</v>
      </c>
      <c r="Z2014" s="86" t="n">
        <f aca="false">IF(ISBLANK(Q2014),0,IF(Q2014&gt;=91,L2014,0))</f>
        <v>0</v>
      </c>
    </row>
    <row r="2015" customFormat="false" ht="14.25" hidden="false" customHeight="true" outlineLevel="0" collapsed="false">
      <c r="U2015" s="86" t="n">
        <f aca="false">IF(ISBLANK(Q2015),0,IF(AND(Q2015&gt;=1,Q2015&lt;=15),L2015,0))</f>
        <v>0</v>
      </c>
      <c r="V2015" s="86" t="n">
        <f aca="false">IF(ISBLANK(Q2015),0,IF(AND(Q2015&gt;=16,Q2015&lt;=30),L2015,0))</f>
        <v>0</v>
      </c>
      <c r="W2015" s="86" t="n">
        <f aca="false">IF(ISBLANK(Q2015),0,IF(AND(Q2015&gt;=31,Q2015&lt;=45),L2015,0))</f>
        <v>0</v>
      </c>
      <c r="X2015" s="86" t="n">
        <f aca="false">IF(ISBLANK(Q2015),0,IF(AND(Q2015&gt;=46,Q2015&lt;=60),L2015,0))</f>
        <v>0</v>
      </c>
      <c r="Y2015" s="86" t="n">
        <f aca="false">IF(ISBLANK(Q2015),0,IF(AND(Q2015&gt;=61,Q2015&lt;=90),L2015,0))</f>
        <v>0</v>
      </c>
      <c r="Z2015" s="86" t="n">
        <f aca="false">IF(ISBLANK(Q2015),0,IF(Q2015&gt;=91,L2015,0))</f>
        <v>0</v>
      </c>
    </row>
    <row r="2016" customFormat="false" ht="14.25" hidden="false" customHeight="true" outlineLevel="0" collapsed="false">
      <c r="U2016" s="86" t="n">
        <f aca="false">IF(ISBLANK(Q2016),0,IF(AND(Q2016&gt;=1,Q2016&lt;=15),L2016,0))</f>
        <v>0</v>
      </c>
      <c r="V2016" s="86" t="n">
        <f aca="false">IF(ISBLANK(Q2016),0,IF(AND(Q2016&gt;=16,Q2016&lt;=30),L2016,0))</f>
        <v>0</v>
      </c>
      <c r="W2016" s="86" t="n">
        <f aca="false">IF(ISBLANK(Q2016),0,IF(AND(Q2016&gt;=31,Q2016&lt;=45),L2016,0))</f>
        <v>0</v>
      </c>
      <c r="X2016" s="86" t="n">
        <f aca="false">IF(ISBLANK(Q2016),0,IF(AND(Q2016&gt;=46,Q2016&lt;=60),L2016,0))</f>
        <v>0</v>
      </c>
      <c r="Y2016" s="86" t="n">
        <f aca="false">IF(ISBLANK(Q2016),0,IF(AND(Q2016&gt;=61,Q2016&lt;=90),L2016,0))</f>
        <v>0</v>
      </c>
      <c r="Z2016" s="86" t="n">
        <f aca="false">IF(ISBLANK(Q2016),0,IF(Q2016&gt;=91,L2016,0))</f>
        <v>0</v>
      </c>
    </row>
    <row r="2017" customFormat="false" ht="14.25" hidden="false" customHeight="true" outlineLevel="0" collapsed="false">
      <c r="U2017" s="86" t="n">
        <f aca="false">IF(ISBLANK(Q2017),0,IF(AND(Q2017&gt;=1,Q2017&lt;=15),L2017,0))</f>
        <v>0</v>
      </c>
      <c r="V2017" s="86" t="n">
        <f aca="false">IF(ISBLANK(Q2017),0,IF(AND(Q2017&gt;=16,Q2017&lt;=30),L2017,0))</f>
        <v>0</v>
      </c>
      <c r="W2017" s="86" t="n">
        <f aca="false">IF(ISBLANK(Q2017),0,IF(AND(Q2017&gt;=31,Q2017&lt;=45),L2017,0))</f>
        <v>0</v>
      </c>
      <c r="X2017" s="86" t="n">
        <f aca="false">IF(ISBLANK(Q2017),0,IF(AND(Q2017&gt;=46,Q2017&lt;=60),L2017,0))</f>
        <v>0</v>
      </c>
      <c r="Y2017" s="86" t="n">
        <f aca="false">IF(ISBLANK(Q2017),0,IF(AND(Q2017&gt;=61,Q2017&lt;=90),L2017,0))</f>
        <v>0</v>
      </c>
      <c r="Z2017" s="86" t="n">
        <f aca="false">IF(ISBLANK(Q2017),0,IF(Q2017&gt;=91,L2017,0))</f>
        <v>0</v>
      </c>
    </row>
    <row r="2018" customFormat="false" ht="14.25" hidden="false" customHeight="true" outlineLevel="0" collapsed="false">
      <c r="U2018" s="86" t="n">
        <f aca="false">IF(ISBLANK(Q2018),0,IF(AND(Q2018&gt;=1,Q2018&lt;=15),L2018,0))</f>
        <v>0</v>
      </c>
      <c r="V2018" s="86" t="n">
        <f aca="false">IF(ISBLANK(Q2018),0,IF(AND(Q2018&gt;=16,Q2018&lt;=30),L2018,0))</f>
        <v>0</v>
      </c>
      <c r="W2018" s="86" t="n">
        <f aca="false">IF(ISBLANK(Q2018),0,IF(AND(Q2018&gt;=31,Q2018&lt;=45),L2018,0))</f>
        <v>0</v>
      </c>
      <c r="X2018" s="86" t="n">
        <f aca="false">IF(ISBLANK(Q2018),0,IF(AND(Q2018&gt;=46,Q2018&lt;=60),L2018,0))</f>
        <v>0</v>
      </c>
      <c r="Y2018" s="86" t="n">
        <f aca="false">IF(ISBLANK(Q2018),0,IF(AND(Q2018&gt;=61,Q2018&lt;=90),L2018,0))</f>
        <v>0</v>
      </c>
      <c r="Z2018" s="86" t="n">
        <f aca="false">IF(ISBLANK(Q2018),0,IF(Q2018&gt;=91,L2018,0))</f>
        <v>0</v>
      </c>
    </row>
    <row r="2019" customFormat="false" ht="14.25" hidden="false" customHeight="true" outlineLevel="0" collapsed="false">
      <c r="U2019" s="86" t="n">
        <f aca="false">IF(ISBLANK(Q2019),0,IF(AND(Q2019&gt;=1,Q2019&lt;=15),L2019,0))</f>
        <v>0</v>
      </c>
      <c r="V2019" s="86" t="n">
        <f aca="false">IF(ISBLANK(Q2019),0,IF(AND(Q2019&gt;=16,Q2019&lt;=30),L2019,0))</f>
        <v>0</v>
      </c>
      <c r="W2019" s="86" t="n">
        <f aca="false">IF(ISBLANK(Q2019),0,IF(AND(Q2019&gt;=31,Q2019&lt;=45),L2019,0))</f>
        <v>0</v>
      </c>
      <c r="X2019" s="86" t="n">
        <f aca="false">IF(ISBLANK(Q2019),0,IF(AND(Q2019&gt;=46,Q2019&lt;=60),L2019,0))</f>
        <v>0</v>
      </c>
      <c r="Y2019" s="86" t="n">
        <f aca="false">IF(ISBLANK(Q2019),0,IF(AND(Q2019&gt;=61,Q2019&lt;=90),L2019,0))</f>
        <v>0</v>
      </c>
      <c r="Z2019" s="86" t="n">
        <f aca="false">IF(ISBLANK(Q2019),0,IF(Q2019&gt;=91,L2019,0))</f>
        <v>0</v>
      </c>
    </row>
    <row r="2020" customFormat="false" ht="14.25" hidden="false" customHeight="true" outlineLevel="0" collapsed="false">
      <c r="U2020" s="86" t="n">
        <f aca="false">IF(ISBLANK(Q2020),0,IF(AND(Q2020&gt;=1,Q2020&lt;=15),L2020,0))</f>
        <v>0</v>
      </c>
      <c r="V2020" s="86" t="n">
        <f aca="false">IF(ISBLANK(Q2020),0,IF(AND(Q2020&gt;=16,Q2020&lt;=30),L2020,0))</f>
        <v>0</v>
      </c>
      <c r="W2020" s="86" t="n">
        <f aca="false">IF(ISBLANK(Q2020),0,IF(AND(Q2020&gt;=31,Q2020&lt;=45),L2020,0))</f>
        <v>0</v>
      </c>
      <c r="X2020" s="86" t="n">
        <f aca="false">IF(ISBLANK(Q2020),0,IF(AND(Q2020&gt;=46,Q2020&lt;=60),L2020,0))</f>
        <v>0</v>
      </c>
      <c r="Y2020" s="86" t="n">
        <f aca="false">IF(ISBLANK(Q2020),0,IF(AND(Q2020&gt;=61,Q2020&lt;=90),L2020,0))</f>
        <v>0</v>
      </c>
      <c r="Z2020" s="86" t="n">
        <f aca="false">IF(ISBLANK(Q2020),0,IF(Q2020&gt;=91,L2020,0))</f>
        <v>0</v>
      </c>
    </row>
    <row r="2021" customFormat="false" ht="14.25" hidden="false" customHeight="true" outlineLevel="0" collapsed="false">
      <c r="U2021" s="86" t="n">
        <f aca="false">IF(ISBLANK(Q2021),0,IF(AND(Q2021&gt;=1,Q2021&lt;=15),L2021,0))</f>
        <v>0</v>
      </c>
      <c r="V2021" s="86" t="n">
        <f aca="false">IF(ISBLANK(Q2021),0,IF(AND(Q2021&gt;=16,Q2021&lt;=30),L2021,0))</f>
        <v>0</v>
      </c>
      <c r="W2021" s="86" t="n">
        <f aca="false">IF(ISBLANK(Q2021),0,IF(AND(Q2021&gt;=31,Q2021&lt;=45),L2021,0))</f>
        <v>0</v>
      </c>
      <c r="X2021" s="86" t="n">
        <f aca="false">IF(ISBLANK(Q2021),0,IF(AND(Q2021&gt;=46,Q2021&lt;=60),L2021,0))</f>
        <v>0</v>
      </c>
      <c r="Y2021" s="86" t="n">
        <f aca="false">IF(ISBLANK(Q2021),0,IF(AND(Q2021&gt;=61,Q2021&lt;=90),L2021,0))</f>
        <v>0</v>
      </c>
      <c r="Z2021" s="86" t="n">
        <f aca="false">IF(ISBLANK(Q2021),0,IF(Q2021&gt;=91,L2021,0))</f>
        <v>0</v>
      </c>
    </row>
    <row r="2022" customFormat="false" ht="14.25" hidden="false" customHeight="true" outlineLevel="0" collapsed="false">
      <c r="U2022" s="86" t="n">
        <f aca="false">IF(ISBLANK(Q2022),0,IF(AND(Q2022&gt;=1,Q2022&lt;=15),L2022,0))</f>
        <v>0</v>
      </c>
      <c r="V2022" s="86" t="n">
        <f aca="false">IF(ISBLANK(Q2022),0,IF(AND(Q2022&gt;=16,Q2022&lt;=30),L2022,0))</f>
        <v>0</v>
      </c>
      <c r="W2022" s="86" t="n">
        <f aca="false">IF(ISBLANK(Q2022),0,IF(AND(Q2022&gt;=31,Q2022&lt;=45),L2022,0))</f>
        <v>0</v>
      </c>
      <c r="X2022" s="86" t="n">
        <f aca="false">IF(ISBLANK(Q2022),0,IF(AND(Q2022&gt;=46,Q2022&lt;=60),L2022,0))</f>
        <v>0</v>
      </c>
      <c r="Y2022" s="86" t="n">
        <f aca="false">IF(ISBLANK(Q2022),0,IF(AND(Q2022&gt;=61,Q2022&lt;=90),L2022,0))</f>
        <v>0</v>
      </c>
      <c r="Z2022" s="86" t="n">
        <f aca="false">IF(ISBLANK(Q2022),0,IF(Q2022&gt;=91,L2022,0))</f>
        <v>0</v>
      </c>
    </row>
    <row r="2023" customFormat="false" ht="14.25" hidden="false" customHeight="true" outlineLevel="0" collapsed="false">
      <c r="U2023" s="86" t="n">
        <f aca="false">IF(ISBLANK(Q2023),0,IF(AND(Q2023&gt;=1,Q2023&lt;=15),L2023,0))</f>
        <v>0</v>
      </c>
      <c r="V2023" s="86" t="n">
        <f aca="false">IF(ISBLANK(Q2023),0,IF(AND(Q2023&gt;=16,Q2023&lt;=30),L2023,0))</f>
        <v>0</v>
      </c>
      <c r="W2023" s="86" t="n">
        <f aca="false">IF(ISBLANK(Q2023),0,IF(AND(Q2023&gt;=31,Q2023&lt;=45),L2023,0))</f>
        <v>0</v>
      </c>
      <c r="X2023" s="86" t="n">
        <f aca="false">IF(ISBLANK(Q2023),0,IF(AND(Q2023&gt;=46,Q2023&lt;=60),L2023,0))</f>
        <v>0</v>
      </c>
      <c r="Y2023" s="86" t="n">
        <f aca="false">IF(ISBLANK(Q2023),0,IF(AND(Q2023&gt;=61,Q2023&lt;=90),L2023,0))</f>
        <v>0</v>
      </c>
      <c r="Z2023" s="86" t="n">
        <f aca="false">IF(ISBLANK(Q2023),0,IF(Q2023&gt;=91,L2023,0))</f>
        <v>0</v>
      </c>
    </row>
    <row r="2024" customFormat="false" ht="14.25" hidden="false" customHeight="true" outlineLevel="0" collapsed="false">
      <c r="U2024" s="86" t="n">
        <f aca="false">IF(ISBLANK(Q2024),0,IF(AND(Q2024&gt;=1,Q2024&lt;=15),L2024,0))</f>
        <v>0</v>
      </c>
      <c r="V2024" s="86" t="n">
        <f aca="false">IF(ISBLANK(Q2024),0,IF(AND(Q2024&gt;=16,Q2024&lt;=30),L2024,0))</f>
        <v>0</v>
      </c>
      <c r="W2024" s="86" t="n">
        <f aca="false">IF(ISBLANK(Q2024),0,IF(AND(Q2024&gt;=31,Q2024&lt;=45),L2024,0))</f>
        <v>0</v>
      </c>
      <c r="X2024" s="86" t="n">
        <f aca="false">IF(ISBLANK(Q2024),0,IF(AND(Q2024&gt;=46,Q2024&lt;=60),L2024,0))</f>
        <v>0</v>
      </c>
      <c r="Y2024" s="86" t="n">
        <f aca="false">IF(ISBLANK(Q2024),0,IF(AND(Q2024&gt;=61,Q2024&lt;=90),L2024,0))</f>
        <v>0</v>
      </c>
      <c r="Z2024" s="86" t="n">
        <f aca="false">IF(ISBLANK(Q2024),0,IF(Q2024&gt;=91,L2024,0))</f>
        <v>0</v>
      </c>
    </row>
    <row r="2025" customFormat="false" ht="14.25" hidden="false" customHeight="true" outlineLevel="0" collapsed="false">
      <c r="U2025" s="86" t="n">
        <f aca="false">IF(ISBLANK(Q2025),0,IF(AND(Q2025&gt;=1,Q2025&lt;=15),L2025,0))</f>
        <v>0</v>
      </c>
      <c r="V2025" s="86" t="n">
        <f aca="false">IF(ISBLANK(Q2025),0,IF(AND(Q2025&gt;=16,Q2025&lt;=30),L2025,0))</f>
        <v>0</v>
      </c>
      <c r="W2025" s="86" t="n">
        <f aca="false">IF(ISBLANK(Q2025),0,IF(AND(Q2025&gt;=31,Q2025&lt;=45),L2025,0))</f>
        <v>0</v>
      </c>
      <c r="X2025" s="86" t="n">
        <f aca="false">IF(ISBLANK(Q2025),0,IF(AND(Q2025&gt;=46,Q2025&lt;=60),L2025,0))</f>
        <v>0</v>
      </c>
      <c r="Y2025" s="86" t="n">
        <f aca="false">IF(ISBLANK(Q2025),0,IF(AND(Q2025&gt;=61,Q2025&lt;=90),L2025,0))</f>
        <v>0</v>
      </c>
      <c r="Z2025" s="86" t="n">
        <f aca="false">IF(ISBLANK(Q2025),0,IF(Q2025&gt;=91,L2025,0))</f>
        <v>0</v>
      </c>
    </row>
    <row r="2026" customFormat="false" ht="14.25" hidden="false" customHeight="true" outlineLevel="0" collapsed="false">
      <c r="U2026" s="86" t="n">
        <f aca="false">IF(ISBLANK(Q2026),0,IF(AND(Q2026&gt;=1,Q2026&lt;=15),L2026,0))</f>
        <v>0</v>
      </c>
      <c r="V2026" s="86" t="n">
        <f aca="false">IF(ISBLANK(Q2026),0,IF(AND(Q2026&gt;=16,Q2026&lt;=30),L2026,0))</f>
        <v>0</v>
      </c>
      <c r="W2026" s="86" t="n">
        <f aca="false">IF(ISBLANK(Q2026),0,IF(AND(Q2026&gt;=31,Q2026&lt;=45),L2026,0))</f>
        <v>0</v>
      </c>
      <c r="X2026" s="86" t="n">
        <f aca="false">IF(ISBLANK(Q2026),0,IF(AND(Q2026&gt;=46,Q2026&lt;=60),L2026,0))</f>
        <v>0</v>
      </c>
      <c r="Y2026" s="86" t="n">
        <f aca="false">IF(ISBLANK(Q2026),0,IF(AND(Q2026&gt;=61,Q2026&lt;=90),L2026,0))</f>
        <v>0</v>
      </c>
      <c r="Z2026" s="86" t="n">
        <f aca="false">IF(ISBLANK(Q2026),0,IF(Q2026&gt;=91,L2026,0))</f>
        <v>0</v>
      </c>
    </row>
    <row r="2027" customFormat="false" ht="14.25" hidden="false" customHeight="true" outlineLevel="0" collapsed="false">
      <c r="U2027" s="86" t="n">
        <f aca="false">IF(ISBLANK(Q2027),0,IF(AND(Q2027&gt;=1,Q2027&lt;=15),L2027,0))</f>
        <v>0</v>
      </c>
      <c r="V2027" s="86" t="n">
        <f aca="false">IF(ISBLANK(Q2027),0,IF(AND(Q2027&gt;=16,Q2027&lt;=30),L2027,0))</f>
        <v>0</v>
      </c>
      <c r="W2027" s="86" t="n">
        <f aca="false">IF(ISBLANK(Q2027),0,IF(AND(Q2027&gt;=31,Q2027&lt;=45),L2027,0))</f>
        <v>0</v>
      </c>
      <c r="X2027" s="86" t="n">
        <f aca="false">IF(ISBLANK(Q2027),0,IF(AND(Q2027&gt;=46,Q2027&lt;=60),L2027,0))</f>
        <v>0</v>
      </c>
      <c r="Y2027" s="86" t="n">
        <f aca="false">IF(ISBLANK(Q2027),0,IF(AND(Q2027&gt;=61,Q2027&lt;=90),L2027,0))</f>
        <v>0</v>
      </c>
      <c r="Z2027" s="86" t="n">
        <f aca="false">IF(ISBLANK(Q2027),0,IF(Q2027&gt;=91,L2027,0))</f>
        <v>0</v>
      </c>
    </row>
    <row r="2028" customFormat="false" ht="14.25" hidden="false" customHeight="true" outlineLevel="0" collapsed="false">
      <c r="U2028" s="86" t="n">
        <f aca="false">IF(ISBLANK(Q2028),0,IF(AND(Q2028&gt;=1,Q2028&lt;=15),L2028,0))</f>
        <v>0</v>
      </c>
      <c r="V2028" s="86" t="n">
        <f aca="false">IF(ISBLANK(Q2028),0,IF(AND(Q2028&gt;=16,Q2028&lt;=30),L2028,0))</f>
        <v>0</v>
      </c>
      <c r="W2028" s="86" t="n">
        <f aca="false">IF(ISBLANK(Q2028),0,IF(AND(Q2028&gt;=31,Q2028&lt;=45),L2028,0))</f>
        <v>0</v>
      </c>
      <c r="X2028" s="86" t="n">
        <f aca="false">IF(ISBLANK(Q2028),0,IF(AND(Q2028&gt;=46,Q2028&lt;=60),L2028,0))</f>
        <v>0</v>
      </c>
      <c r="Y2028" s="86" t="n">
        <f aca="false">IF(ISBLANK(Q2028),0,IF(AND(Q2028&gt;=61,Q2028&lt;=90),L2028,0))</f>
        <v>0</v>
      </c>
      <c r="Z2028" s="86" t="n">
        <f aca="false">IF(ISBLANK(Q2028),0,IF(Q2028&gt;=91,L2028,0))</f>
        <v>0</v>
      </c>
    </row>
    <row r="2029" customFormat="false" ht="14.25" hidden="false" customHeight="true" outlineLevel="0" collapsed="false">
      <c r="U2029" s="86" t="n">
        <f aca="false">IF(ISBLANK(Q2029),0,IF(AND(Q2029&gt;=1,Q2029&lt;=15),L2029,0))</f>
        <v>0</v>
      </c>
      <c r="V2029" s="86" t="n">
        <f aca="false">IF(ISBLANK(Q2029),0,IF(AND(Q2029&gt;=16,Q2029&lt;=30),L2029,0))</f>
        <v>0</v>
      </c>
      <c r="W2029" s="86" t="n">
        <f aca="false">IF(ISBLANK(Q2029),0,IF(AND(Q2029&gt;=31,Q2029&lt;=45),L2029,0))</f>
        <v>0</v>
      </c>
      <c r="X2029" s="86" t="n">
        <f aca="false">IF(ISBLANK(Q2029),0,IF(AND(Q2029&gt;=46,Q2029&lt;=60),L2029,0))</f>
        <v>0</v>
      </c>
      <c r="Y2029" s="86" t="n">
        <f aca="false">IF(ISBLANK(Q2029),0,IF(AND(Q2029&gt;=61,Q2029&lt;=90),L2029,0))</f>
        <v>0</v>
      </c>
      <c r="Z2029" s="86" t="n">
        <f aca="false">IF(ISBLANK(Q2029),0,IF(Q2029&gt;=91,L2029,0))</f>
        <v>0</v>
      </c>
    </row>
    <row r="2030" customFormat="false" ht="14.25" hidden="false" customHeight="true" outlineLevel="0" collapsed="false">
      <c r="U2030" s="86" t="n">
        <f aca="false">IF(ISBLANK(Q2030),0,IF(AND(Q2030&gt;=1,Q2030&lt;=15),L2030,0))</f>
        <v>0</v>
      </c>
      <c r="V2030" s="86" t="n">
        <f aca="false">IF(ISBLANK(Q2030),0,IF(AND(Q2030&gt;=16,Q2030&lt;=30),L2030,0))</f>
        <v>0</v>
      </c>
      <c r="W2030" s="86" t="n">
        <f aca="false">IF(ISBLANK(Q2030),0,IF(AND(Q2030&gt;=31,Q2030&lt;=45),L2030,0))</f>
        <v>0</v>
      </c>
      <c r="X2030" s="86" t="n">
        <f aca="false">IF(ISBLANK(Q2030),0,IF(AND(Q2030&gt;=46,Q2030&lt;=60),L2030,0))</f>
        <v>0</v>
      </c>
      <c r="Y2030" s="86" t="n">
        <f aca="false">IF(ISBLANK(Q2030),0,IF(AND(Q2030&gt;=61,Q2030&lt;=90),L2030,0))</f>
        <v>0</v>
      </c>
      <c r="Z2030" s="86" t="n">
        <f aca="false">IF(ISBLANK(Q2030),0,IF(Q2030&gt;=91,L2030,0))</f>
        <v>0</v>
      </c>
    </row>
    <row r="2031" customFormat="false" ht="14.25" hidden="false" customHeight="true" outlineLevel="0" collapsed="false">
      <c r="U2031" s="86" t="n">
        <f aca="false">IF(ISBLANK(Q2031),0,IF(AND(Q2031&gt;=1,Q2031&lt;=15),L2031,0))</f>
        <v>0</v>
      </c>
      <c r="V2031" s="86" t="n">
        <f aca="false">IF(ISBLANK(Q2031),0,IF(AND(Q2031&gt;=16,Q2031&lt;=30),L2031,0))</f>
        <v>0</v>
      </c>
      <c r="W2031" s="86" t="n">
        <f aca="false">IF(ISBLANK(Q2031),0,IF(AND(Q2031&gt;=31,Q2031&lt;=45),L2031,0))</f>
        <v>0</v>
      </c>
      <c r="X2031" s="86" t="n">
        <f aca="false">IF(ISBLANK(Q2031),0,IF(AND(Q2031&gt;=46,Q2031&lt;=60),L2031,0))</f>
        <v>0</v>
      </c>
      <c r="Y2031" s="86" t="n">
        <f aca="false">IF(ISBLANK(Q2031),0,IF(AND(Q2031&gt;=61,Q2031&lt;=90),L2031,0))</f>
        <v>0</v>
      </c>
      <c r="Z2031" s="86" t="n">
        <f aca="false">IF(ISBLANK(Q2031),0,IF(Q2031&gt;=91,L2031,0))</f>
        <v>0</v>
      </c>
    </row>
    <row r="2032" customFormat="false" ht="14.25" hidden="false" customHeight="true" outlineLevel="0" collapsed="false">
      <c r="U2032" s="86" t="n">
        <f aca="false">IF(ISBLANK(Q2032),0,IF(AND(Q2032&gt;=1,Q2032&lt;=15),L2032,0))</f>
        <v>0</v>
      </c>
      <c r="V2032" s="86" t="n">
        <f aca="false">IF(ISBLANK(Q2032),0,IF(AND(Q2032&gt;=16,Q2032&lt;=30),L2032,0))</f>
        <v>0</v>
      </c>
      <c r="W2032" s="86" t="n">
        <f aca="false">IF(ISBLANK(Q2032),0,IF(AND(Q2032&gt;=31,Q2032&lt;=45),L2032,0))</f>
        <v>0</v>
      </c>
      <c r="X2032" s="86" t="n">
        <f aca="false">IF(ISBLANK(Q2032),0,IF(AND(Q2032&gt;=46,Q2032&lt;=60),L2032,0))</f>
        <v>0</v>
      </c>
      <c r="Y2032" s="86" t="n">
        <f aca="false">IF(ISBLANK(Q2032),0,IF(AND(Q2032&gt;=61,Q2032&lt;=90),L2032,0))</f>
        <v>0</v>
      </c>
      <c r="Z2032" s="86" t="n">
        <f aca="false">IF(ISBLANK(Q2032),0,IF(Q2032&gt;=91,L2032,0))</f>
        <v>0</v>
      </c>
    </row>
    <row r="2033" customFormat="false" ht="14.25" hidden="false" customHeight="true" outlineLevel="0" collapsed="false">
      <c r="U2033" s="86" t="n">
        <f aca="false">IF(ISBLANK(Q2033),0,IF(AND(Q2033&gt;=1,Q2033&lt;=15),L2033,0))</f>
        <v>0</v>
      </c>
      <c r="V2033" s="86" t="n">
        <f aca="false">IF(ISBLANK(Q2033),0,IF(AND(Q2033&gt;=16,Q2033&lt;=30),L2033,0))</f>
        <v>0</v>
      </c>
      <c r="W2033" s="86" t="n">
        <f aca="false">IF(ISBLANK(Q2033),0,IF(AND(Q2033&gt;=31,Q2033&lt;=45),L2033,0))</f>
        <v>0</v>
      </c>
      <c r="X2033" s="86" t="n">
        <f aca="false">IF(ISBLANK(Q2033),0,IF(AND(Q2033&gt;=46,Q2033&lt;=60),L2033,0))</f>
        <v>0</v>
      </c>
      <c r="Y2033" s="86" t="n">
        <f aca="false">IF(ISBLANK(Q2033),0,IF(AND(Q2033&gt;=61,Q2033&lt;=90),L2033,0))</f>
        <v>0</v>
      </c>
      <c r="Z2033" s="86" t="n">
        <f aca="false">IF(ISBLANK(Q2033),0,IF(Q2033&gt;=91,L2033,0))</f>
        <v>0</v>
      </c>
    </row>
    <row r="2034" customFormat="false" ht="14.25" hidden="false" customHeight="true" outlineLevel="0" collapsed="false">
      <c r="U2034" s="86" t="n">
        <f aca="false">IF(ISBLANK(Q2034),0,IF(AND(Q2034&gt;=1,Q2034&lt;=15),L2034,0))</f>
        <v>0</v>
      </c>
      <c r="V2034" s="86" t="n">
        <f aca="false">IF(ISBLANK(Q2034),0,IF(AND(Q2034&gt;=16,Q2034&lt;=30),L2034,0))</f>
        <v>0</v>
      </c>
      <c r="W2034" s="86" t="n">
        <f aca="false">IF(ISBLANK(Q2034),0,IF(AND(Q2034&gt;=31,Q2034&lt;=45),L2034,0))</f>
        <v>0</v>
      </c>
      <c r="X2034" s="86" t="n">
        <f aca="false">IF(ISBLANK(Q2034),0,IF(AND(Q2034&gt;=46,Q2034&lt;=60),L2034,0))</f>
        <v>0</v>
      </c>
      <c r="Y2034" s="86" t="n">
        <f aca="false">IF(ISBLANK(Q2034),0,IF(AND(Q2034&gt;=61,Q2034&lt;=90),L2034,0))</f>
        <v>0</v>
      </c>
      <c r="Z2034" s="86" t="n">
        <f aca="false">IF(ISBLANK(Q2034),0,IF(Q2034&gt;=91,L2034,0))</f>
        <v>0</v>
      </c>
    </row>
    <row r="2035" customFormat="false" ht="14.25" hidden="false" customHeight="true" outlineLevel="0" collapsed="false">
      <c r="U2035" s="86" t="n">
        <f aca="false">IF(ISBLANK(Q2035),0,IF(AND(Q2035&gt;=1,Q2035&lt;=15),L2035,0))</f>
        <v>0</v>
      </c>
      <c r="V2035" s="86" t="n">
        <f aca="false">IF(ISBLANK(Q2035),0,IF(AND(Q2035&gt;=16,Q2035&lt;=30),L2035,0))</f>
        <v>0</v>
      </c>
      <c r="W2035" s="86" t="n">
        <f aca="false">IF(ISBLANK(Q2035),0,IF(AND(Q2035&gt;=31,Q2035&lt;=45),L2035,0))</f>
        <v>0</v>
      </c>
      <c r="X2035" s="86" t="n">
        <f aca="false">IF(ISBLANK(Q2035),0,IF(AND(Q2035&gt;=46,Q2035&lt;=60),L2035,0))</f>
        <v>0</v>
      </c>
      <c r="Y2035" s="86" t="n">
        <f aca="false">IF(ISBLANK(Q2035),0,IF(AND(Q2035&gt;=61,Q2035&lt;=90),L2035,0))</f>
        <v>0</v>
      </c>
      <c r="Z2035" s="86" t="n">
        <f aca="false">IF(ISBLANK(Q2035),0,IF(Q2035&gt;=91,L2035,0))</f>
        <v>0</v>
      </c>
    </row>
    <row r="2036" customFormat="false" ht="14.25" hidden="false" customHeight="true" outlineLevel="0" collapsed="false">
      <c r="U2036" s="86" t="n">
        <f aca="false">IF(ISBLANK(Q2036),0,IF(AND(Q2036&gt;=1,Q2036&lt;=15),L2036,0))</f>
        <v>0</v>
      </c>
      <c r="V2036" s="86" t="n">
        <f aca="false">IF(ISBLANK(Q2036),0,IF(AND(Q2036&gt;=16,Q2036&lt;=30),L2036,0))</f>
        <v>0</v>
      </c>
      <c r="W2036" s="86" t="n">
        <f aca="false">IF(ISBLANK(Q2036),0,IF(AND(Q2036&gt;=31,Q2036&lt;=45),L2036,0))</f>
        <v>0</v>
      </c>
      <c r="X2036" s="86" t="n">
        <f aca="false">IF(ISBLANK(Q2036),0,IF(AND(Q2036&gt;=46,Q2036&lt;=60),L2036,0))</f>
        <v>0</v>
      </c>
      <c r="Y2036" s="86" t="n">
        <f aca="false">IF(ISBLANK(Q2036),0,IF(AND(Q2036&gt;=61,Q2036&lt;=90),L2036,0))</f>
        <v>0</v>
      </c>
      <c r="Z2036" s="86" t="n">
        <f aca="false">IF(ISBLANK(Q2036),0,IF(Q2036&gt;=91,L2036,0))</f>
        <v>0</v>
      </c>
    </row>
    <row r="2037" customFormat="false" ht="14.25" hidden="false" customHeight="true" outlineLevel="0" collapsed="false">
      <c r="U2037" s="86" t="n">
        <f aca="false">IF(ISBLANK(Q2037),0,IF(AND(Q2037&gt;=1,Q2037&lt;=15),L2037,0))</f>
        <v>0</v>
      </c>
      <c r="V2037" s="86" t="n">
        <f aca="false">IF(ISBLANK(Q2037),0,IF(AND(Q2037&gt;=16,Q2037&lt;=30),L2037,0))</f>
        <v>0</v>
      </c>
      <c r="W2037" s="86" t="n">
        <f aca="false">IF(ISBLANK(Q2037),0,IF(AND(Q2037&gt;=31,Q2037&lt;=45),L2037,0))</f>
        <v>0</v>
      </c>
      <c r="X2037" s="86" t="n">
        <f aca="false">IF(ISBLANK(Q2037),0,IF(AND(Q2037&gt;=46,Q2037&lt;=60),L2037,0))</f>
        <v>0</v>
      </c>
      <c r="Y2037" s="86" t="n">
        <f aca="false">IF(ISBLANK(Q2037),0,IF(AND(Q2037&gt;=61,Q2037&lt;=90),L2037,0))</f>
        <v>0</v>
      </c>
      <c r="Z2037" s="86" t="n">
        <f aca="false">IF(ISBLANK(Q2037),0,IF(Q2037&gt;=91,L2037,0))</f>
        <v>0</v>
      </c>
    </row>
    <row r="2038" customFormat="false" ht="14.25" hidden="false" customHeight="true" outlineLevel="0" collapsed="false">
      <c r="U2038" s="86" t="n">
        <f aca="false">IF(ISBLANK(Q2038),0,IF(AND(Q2038&gt;=1,Q2038&lt;=15),L2038,0))</f>
        <v>0</v>
      </c>
      <c r="V2038" s="86" t="n">
        <f aca="false">IF(ISBLANK(Q2038),0,IF(AND(Q2038&gt;=16,Q2038&lt;=30),L2038,0))</f>
        <v>0</v>
      </c>
      <c r="W2038" s="86" t="n">
        <f aca="false">IF(ISBLANK(Q2038),0,IF(AND(Q2038&gt;=31,Q2038&lt;=45),L2038,0))</f>
        <v>0</v>
      </c>
      <c r="X2038" s="86" t="n">
        <f aca="false">IF(ISBLANK(Q2038),0,IF(AND(Q2038&gt;=46,Q2038&lt;=60),L2038,0))</f>
        <v>0</v>
      </c>
      <c r="Y2038" s="86" t="n">
        <f aca="false">IF(ISBLANK(Q2038),0,IF(AND(Q2038&gt;=61,Q2038&lt;=90),L2038,0))</f>
        <v>0</v>
      </c>
      <c r="Z2038" s="86" t="n">
        <f aca="false">IF(ISBLANK(Q2038),0,IF(Q2038&gt;=91,L2038,0))</f>
        <v>0</v>
      </c>
    </row>
    <row r="2039" customFormat="false" ht="14.25" hidden="false" customHeight="true" outlineLevel="0" collapsed="false">
      <c r="U2039" s="86" t="n">
        <f aca="false">IF(ISBLANK(Q2039),0,IF(AND(Q2039&gt;=1,Q2039&lt;=15),L2039,0))</f>
        <v>0</v>
      </c>
      <c r="V2039" s="86" t="n">
        <f aca="false">IF(ISBLANK(Q2039),0,IF(AND(Q2039&gt;=16,Q2039&lt;=30),L2039,0))</f>
        <v>0</v>
      </c>
      <c r="W2039" s="86" t="n">
        <f aca="false">IF(ISBLANK(Q2039),0,IF(AND(Q2039&gt;=31,Q2039&lt;=45),L2039,0))</f>
        <v>0</v>
      </c>
      <c r="X2039" s="86" t="n">
        <f aca="false">IF(ISBLANK(Q2039),0,IF(AND(Q2039&gt;=46,Q2039&lt;=60),L2039,0))</f>
        <v>0</v>
      </c>
      <c r="Y2039" s="86" t="n">
        <f aca="false">IF(ISBLANK(Q2039),0,IF(AND(Q2039&gt;=61,Q2039&lt;=90),L2039,0))</f>
        <v>0</v>
      </c>
      <c r="Z2039" s="86" t="n">
        <f aca="false">IF(ISBLANK(Q2039),0,IF(Q2039&gt;=91,L2039,0))</f>
        <v>0</v>
      </c>
    </row>
    <row r="2040" customFormat="false" ht="14.25" hidden="false" customHeight="true" outlineLevel="0" collapsed="false">
      <c r="U2040" s="86" t="n">
        <f aca="false">IF(ISBLANK(Q2040),0,IF(AND(Q2040&gt;=1,Q2040&lt;=15),L2040,0))</f>
        <v>0</v>
      </c>
      <c r="V2040" s="86" t="n">
        <f aca="false">IF(ISBLANK(Q2040),0,IF(AND(Q2040&gt;=16,Q2040&lt;=30),L2040,0))</f>
        <v>0</v>
      </c>
      <c r="W2040" s="86" t="n">
        <f aca="false">IF(ISBLANK(Q2040),0,IF(AND(Q2040&gt;=31,Q2040&lt;=45),L2040,0))</f>
        <v>0</v>
      </c>
      <c r="X2040" s="86" t="n">
        <f aca="false">IF(ISBLANK(Q2040),0,IF(AND(Q2040&gt;=46,Q2040&lt;=60),L2040,0))</f>
        <v>0</v>
      </c>
      <c r="Y2040" s="86" t="n">
        <f aca="false">IF(ISBLANK(Q2040),0,IF(AND(Q2040&gt;=61,Q2040&lt;=90),L2040,0))</f>
        <v>0</v>
      </c>
      <c r="Z2040" s="86" t="n">
        <f aca="false">IF(ISBLANK(Q2040),0,IF(Q2040&gt;=91,L2040,0))</f>
        <v>0</v>
      </c>
    </row>
    <row r="2041" customFormat="false" ht="14.25" hidden="false" customHeight="true" outlineLevel="0" collapsed="false">
      <c r="U2041" s="86" t="n">
        <f aca="false">IF(ISBLANK(Q2041),0,IF(AND(Q2041&gt;=1,Q2041&lt;=15),L2041,0))</f>
        <v>0</v>
      </c>
      <c r="V2041" s="86" t="n">
        <f aca="false">IF(ISBLANK(Q2041),0,IF(AND(Q2041&gt;=16,Q2041&lt;=30),L2041,0))</f>
        <v>0</v>
      </c>
      <c r="W2041" s="86" t="n">
        <f aca="false">IF(ISBLANK(Q2041),0,IF(AND(Q2041&gt;=31,Q2041&lt;=45),L2041,0))</f>
        <v>0</v>
      </c>
      <c r="X2041" s="86" t="n">
        <f aca="false">IF(ISBLANK(Q2041),0,IF(AND(Q2041&gt;=46,Q2041&lt;=60),L2041,0))</f>
        <v>0</v>
      </c>
      <c r="Y2041" s="86" t="n">
        <f aca="false">IF(ISBLANK(Q2041),0,IF(AND(Q2041&gt;=61,Q2041&lt;=90),L2041,0))</f>
        <v>0</v>
      </c>
      <c r="Z2041" s="86" t="n">
        <f aca="false">IF(ISBLANK(Q2041),0,IF(Q2041&gt;=91,L2041,0))</f>
        <v>0</v>
      </c>
    </row>
    <row r="2042" customFormat="false" ht="14.25" hidden="false" customHeight="true" outlineLevel="0" collapsed="false">
      <c r="U2042" s="86" t="n">
        <f aca="false">IF(ISBLANK(Q2042),0,IF(AND(Q2042&gt;=1,Q2042&lt;=15),L2042,0))</f>
        <v>0</v>
      </c>
      <c r="V2042" s="86" t="n">
        <f aca="false">IF(ISBLANK(Q2042),0,IF(AND(Q2042&gt;=16,Q2042&lt;=30),L2042,0))</f>
        <v>0</v>
      </c>
      <c r="W2042" s="86" t="n">
        <f aca="false">IF(ISBLANK(Q2042),0,IF(AND(Q2042&gt;=31,Q2042&lt;=45),L2042,0))</f>
        <v>0</v>
      </c>
      <c r="X2042" s="86" t="n">
        <f aca="false">IF(ISBLANK(Q2042),0,IF(AND(Q2042&gt;=46,Q2042&lt;=60),L2042,0))</f>
        <v>0</v>
      </c>
      <c r="Y2042" s="86" t="n">
        <f aca="false">IF(ISBLANK(Q2042),0,IF(AND(Q2042&gt;=61,Q2042&lt;=90),L2042,0))</f>
        <v>0</v>
      </c>
      <c r="Z2042" s="86" t="n">
        <f aca="false">IF(ISBLANK(Q2042),0,IF(Q2042&gt;=91,L2042,0))</f>
        <v>0</v>
      </c>
    </row>
    <row r="2043" customFormat="false" ht="14.25" hidden="false" customHeight="true" outlineLevel="0" collapsed="false">
      <c r="U2043" s="86" t="n">
        <f aca="false">IF(ISBLANK(Q2043),0,IF(AND(Q2043&gt;=1,Q2043&lt;=15),L2043,0))</f>
        <v>0</v>
      </c>
      <c r="V2043" s="86" t="n">
        <f aca="false">IF(ISBLANK(Q2043),0,IF(AND(Q2043&gt;=16,Q2043&lt;=30),L2043,0))</f>
        <v>0</v>
      </c>
      <c r="W2043" s="86" t="n">
        <f aca="false">IF(ISBLANK(Q2043),0,IF(AND(Q2043&gt;=31,Q2043&lt;=45),L2043,0))</f>
        <v>0</v>
      </c>
      <c r="X2043" s="86" t="n">
        <f aca="false">IF(ISBLANK(Q2043),0,IF(AND(Q2043&gt;=46,Q2043&lt;=60),L2043,0))</f>
        <v>0</v>
      </c>
      <c r="Y2043" s="86" t="n">
        <f aca="false">IF(ISBLANK(Q2043),0,IF(AND(Q2043&gt;=61,Q2043&lt;=90),L2043,0))</f>
        <v>0</v>
      </c>
      <c r="Z2043" s="86" t="n">
        <f aca="false">IF(ISBLANK(Q2043),0,IF(Q2043&gt;=91,L2043,0))</f>
        <v>0</v>
      </c>
    </row>
    <row r="2044" customFormat="false" ht="14.25" hidden="false" customHeight="true" outlineLevel="0" collapsed="false">
      <c r="U2044" s="86" t="n">
        <f aca="false">IF(ISBLANK(Q2044),0,IF(AND(Q2044&gt;=1,Q2044&lt;=15),L2044,0))</f>
        <v>0</v>
      </c>
      <c r="V2044" s="86" t="n">
        <f aca="false">IF(ISBLANK(Q2044),0,IF(AND(Q2044&gt;=16,Q2044&lt;=30),L2044,0))</f>
        <v>0</v>
      </c>
      <c r="W2044" s="86" t="n">
        <f aca="false">IF(ISBLANK(Q2044),0,IF(AND(Q2044&gt;=31,Q2044&lt;=45),L2044,0))</f>
        <v>0</v>
      </c>
      <c r="X2044" s="86" t="n">
        <f aca="false">IF(ISBLANK(Q2044),0,IF(AND(Q2044&gt;=46,Q2044&lt;=60),L2044,0))</f>
        <v>0</v>
      </c>
      <c r="Y2044" s="86" t="n">
        <f aca="false">IF(ISBLANK(Q2044),0,IF(AND(Q2044&gt;=61,Q2044&lt;=90),L2044,0))</f>
        <v>0</v>
      </c>
      <c r="Z2044" s="86" t="n">
        <f aca="false">IF(ISBLANK(Q2044),0,IF(Q2044&gt;=91,L2044,0))</f>
        <v>0</v>
      </c>
    </row>
    <row r="2045" customFormat="false" ht="14.25" hidden="false" customHeight="true" outlineLevel="0" collapsed="false">
      <c r="U2045" s="86" t="n">
        <f aca="false">IF(ISBLANK(Q2045),0,IF(AND(Q2045&gt;=1,Q2045&lt;=15),L2045,0))</f>
        <v>0</v>
      </c>
      <c r="V2045" s="86" t="n">
        <f aca="false">IF(ISBLANK(Q2045),0,IF(AND(Q2045&gt;=16,Q2045&lt;=30),L2045,0))</f>
        <v>0</v>
      </c>
      <c r="W2045" s="86" t="n">
        <f aca="false">IF(ISBLANK(Q2045),0,IF(AND(Q2045&gt;=31,Q2045&lt;=45),L2045,0))</f>
        <v>0</v>
      </c>
      <c r="X2045" s="86" t="n">
        <f aca="false">IF(ISBLANK(Q2045),0,IF(AND(Q2045&gt;=46,Q2045&lt;=60),L2045,0))</f>
        <v>0</v>
      </c>
      <c r="Y2045" s="86" t="n">
        <f aca="false">IF(ISBLANK(Q2045),0,IF(AND(Q2045&gt;=61,Q2045&lt;=90),L2045,0))</f>
        <v>0</v>
      </c>
      <c r="Z2045" s="86" t="n">
        <f aca="false">IF(ISBLANK(Q2045),0,IF(Q2045&gt;=91,L2045,0))</f>
        <v>0</v>
      </c>
    </row>
    <row r="2046" customFormat="false" ht="14.25" hidden="false" customHeight="true" outlineLevel="0" collapsed="false">
      <c r="U2046" s="86" t="n">
        <f aca="false">IF(ISBLANK(Q2046),0,IF(AND(Q2046&gt;=1,Q2046&lt;=15),L2046,0))</f>
        <v>0</v>
      </c>
      <c r="V2046" s="86" t="n">
        <f aca="false">IF(ISBLANK(Q2046),0,IF(AND(Q2046&gt;=16,Q2046&lt;=30),L2046,0))</f>
        <v>0</v>
      </c>
      <c r="W2046" s="86" t="n">
        <f aca="false">IF(ISBLANK(Q2046),0,IF(AND(Q2046&gt;=31,Q2046&lt;=45),L2046,0))</f>
        <v>0</v>
      </c>
      <c r="X2046" s="86" t="n">
        <f aca="false">IF(ISBLANK(Q2046),0,IF(AND(Q2046&gt;=46,Q2046&lt;=60),L2046,0))</f>
        <v>0</v>
      </c>
      <c r="Y2046" s="86" t="n">
        <f aca="false">IF(ISBLANK(Q2046),0,IF(AND(Q2046&gt;=61,Q2046&lt;=90),L2046,0))</f>
        <v>0</v>
      </c>
      <c r="Z2046" s="86" t="n">
        <f aca="false">IF(ISBLANK(Q2046),0,IF(Q2046&gt;=91,L2046,0))</f>
        <v>0</v>
      </c>
    </row>
    <row r="2047" customFormat="false" ht="14.25" hidden="false" customHeight="true" outlineLevel="0" collapsed="false">
      <c r="U2047" s="86" t="n">
        <f aca="false">IF(ISBLANK(Q2047),0,IF(AND(Q2047&gt;=1,Q2047&lt;=15),L2047,0))</f>
        <v>0</v>
      </c>
      <c r="V2047" s="86" t="n">
        <f aca="false">IF(ISBLANK(Q2047),0,IF(AND(Q2047&gt;=16,Q2047&lt;=30),L2047,0))</f>
        <v>0</v>
      </c>
      <c r="W2047" s="86" t="n">
        <f aca="false">IF(ISBLANK(Q2047),0,IF(AND(Q2047&gt;=31,Q2047&lt;=45),L2047,0))</f>
        <v>0</v>
      </c>
      <c r="X2047" s="86" t="n">
        <f aca="false">IF(ISBLANK(Q2047),0,IF(AND(Q2047&gt;=46,Q2047&lt;=60),L2047,0))</f>
        <v>0</v>
      </c>
      <c r="Y2047" s="86" t="n">
        <f aca="false">IF(ISBLANK(Q2047),0,IF(AND(Q2047&gt;=61,Q2047&lt;=90),L2047,0))</f>
        <v>0</v>
      </c>
      <c r="Z2047" s="86" t="n">
        <f aca="false">IF(ISBLANK(Q2047),0,IF(Q2047&gt;=91,L2047,0))</f>
        <v>0</v>
      </c>
    </row>
    <row r="2048" customFormat="false" ht="14.25" hidden="false" customHeight="true" outlineLevel="0" collapsed="false">
      <c r="U2048" s="86" t="n">
        <f aca="false">IF(ISBLANK(Q2048),0,IF(AND(Q2048&gt;=1,Q2048&lt;=15),L2048,0))</f>
        <v>0</v>
      </c>
      <c r="V2048" s="86" t="n">
        <f aca="false">IF(ISBLANK(Q2048),0,IF(AND(Q2048&gt;=16,Q2048&lt;=30),L2048,0))</f>
        <v>0</v>
      </c>
      <c r="W2048" s="86" t="n">
        <f aca="false">IF(ISBLANK(Q2048),0,IF(AND(Q2048&gt;=31,Q2048&lt;=45),L2048,0))</f>
        <v>0</v>
      </c>
      <c r="X2048" s="86" t="n">
        <f aca="false">IF(ISBLANK(Q2048),0,IF(AND(Q2048&gt;=46,Q2048&lt;=60),L2048,0))</f>
        <v>0</v>
      </c>
      <c r="Y2048" s="86" t="n">
        <f aca="false">IF(ISBLANK(Q2048),0,IF(AND(Q2048&gt;=61,Q2048&lt;=90),L2048,0))</f>
        <v>0</v>
      </c>
      <c r="Z2048" s="86" t="n">
        <f aca="false">IF(ISBLANK(Q2048),0,IF(Q2048&gt;=91,L2048,0))</f>
        <v>0</v>
      </c>
    </row>
    <row r="2049" customFormat="false" ht="14.25" hidden="false" customHeight="true" outlineLevel="0" collapsed="false">
      <c r="U2049" s="86" t="n">
        <f aca="false">IF(ISBLANK(Q2049),0,IF(AND(Q2049&gt;=1,Q2049&lt;=15),L2049,0))</f>
        <v>0</v>
      </c>
      <c r="V2049" s="86" t="n">
        <f aca="false">IF(ISBLANK(Q2049),0,IF(AND(Q2049&gt;=16,Q2049&lt;=30),L2049,0))</f>
        <v>0</v>
      </c>
      <c r="W2049" s="86" t="n">
        <f aca="false">IF(ISBLANK(Q2049),0,IF(AND(Q2049&gt;=31,Q2049&lt;=45),L2049,0))</f>
        <v>0</v>
      </c>
      <c r="X2049" s="86" t="n">
        <f aca="false">IF(ISBLANK(Q2049),0,IF(AND(Q2049&gt;=46,Q2049&lt;=60),L2049,0))</f>
        <v>0</v>
      </c>
      <c r="Y2049" s="86" t="n">
        <f aca="false">IF(ISBLANK(Q2049),0,IF(AND(Q2049&gt;=61,Q2049&lt;=90),L2049,0))</f>
        <v>0</v>
      </c>
      <c r="Z2049" s="86" t="n">
        <f aca="false">IF(ISBLANK(Q2049),0,IF(Q2049&gt;=91,L2049,0))</f>
        <v>0</v>
      </c>
    </row>
    <row r="2050" customFormat="false" ht="14.25" hidden="false" customHeight="true" outlineLevel="0" collapsed="false">
      <c r="U2050" s="86" t="n">
        <f aca="false">IF(ISBLANK(Q2050),0,IF(AND(Q2050&gt;=1,Q2050&lt;=15),L2050,0))</f>
        <v>0</v>
      </c>
      <c r="V2050" s="86" t="n">
        <f aca="false">IF(ISBLANK(Q2050),0,IF(AND(Q2050&gt;=16,Q2050&lt;=30),L2050,0))</f>
        <v>0</v>
      </c>
      <c r="W2050" s="86" t="n">
        <f aca="false">IF(ISBLANK(Q2050),0,IF(AND(Q2050&gt;=31,Q2050&lt;=45),L2050,0))</f>
        <v>0</v>
      </c>
      <c r="X2050" s="86" t="n">
        <f aca="false">IF(ISBLANK(Q2050),0,IF(AND(Q2050&gt;=46,Q2050&lt;=60),L2050,0))</f>
        <v>0</v>
      </c>
      <c r="Y2050" s="86" t="n">
        <f aca="false">IF(ISBLANK(Q2050),0,IF(AND(Q2050&gt;=61,Q2050&lt;=90),L2050,0))</f>
        <v>0</v>
      </c>
      <c r="Z2050" s="86" t="n">
        <f aca="false">IF(ISBLANK(Q2050),0,IF(Q2050&gt;=91,L2050,0))</f>
        <v>0</v>
      </c>
    </row>
    <row r="2051" customFormat="false" ht="14.25" hidden="false" customHeight="true" outlineLevel="0" collapsed="false">
      <c r="U2051" s="86" t="n">
        <f aca="false">IF(ISBLANK(Q2051),0,IF(AND(Q2051&gt;=1,Q2051&lt;=15),L2051,0))</f>
        <v>0</v>
      </c>
      <c r="V2051" s="86" t="n">
        <f aca="false">IF(ISBLANK(Q2051),0,IF(AND(Q2051&gt;=16,Q2051&lt;=30),L2051,0))</f>
        <v>0</v>
      </c>
      <c r="W2051" s="86" t="n">
        <f aca="false">IF(ISBLANK(Q2051),0,IF(AND(Q2051&gt;=31,Q2051&lt;=45),L2051,0))</f>
        <v>0</v>
      </c>
      <c r="X2051" s="86" t="n">
        <f aca="false">IF(ISBLANK(Q2051),0,IF(AND(Q2051&gt;=46,Q2051&lt;=60),L2051,0))</f>
        <v>0</v>
      </c>
      <c r="Y2051" s="86" t="n">
        <f aca="false">IF(ISBLANK(Q2051),0,IF(AND(Q2051&gt;=61,Q2051&lt;=90),L2051,0))</f>
        <v>0</v>
      </c>
      <c r="Z2051" s="86" t="n">
        <f aca="false">IF(ISBLANK(Q2051),0,IF(Q2051&gt;=91,L2051,0))</f>
        <v>0</v>
      </c>
    </row>
    <row r="2052" customFormat="false" ht="14.25" hidden="false" customHeight="true" outlineLevel="0" collapsed="false">
      <c r="U2052" s="86" t="n">
        <f aca="false">IF(ISBLANK(Q2052),0,IF(AND(Q2052&gt;=1,Q2052&lt;=15),L2052,0))</f>
        <v>0</v>
      </c>
      <c r="V2052" s="86" t="n">
        <f aca="false">IF(ISBLANK(Q2052),0,IF(AND(Q2052&gt;=16,Q2052&lt;=30),L2052,0))</f>
        <v>0</v>
      </c>
      <c r="W2052" s="86" t="n">
        <f aca="false">IF(ISBLANK(Q2052),0,IF(AND(Q2052&gt;=31,Q2052&lt;=45),L2052,0))</f>
        <v>0</v>
      </c>
      <c r="X2052" s="86" t="n">
        <f aca="false">IF(ISBLANK(Q2052),0,IF(AND(Q2052&gt;=46,Q2052&lt;=60),L2052,0))</f>
        <v>0</v>
      </c>
      <c r="Y2052" s="86" t="n">
        <f aca="false">IF(ISBLANK(Q2052),0,IF(AND(Q2052&gt;=61,Q2052&lt;=90),L2052,0))</f>
        <v>0</v>
      </c>
      <c r="Z2052" s="86" t="n">
        <f aca="false">IF(ISBLANK(Q2052),0,IF(Q2052&gt;=91,L2052,0))</f>
        <v>0</v>
      </c>
    </row>
    <row r="2053" customFormat="false" ht="14.25" hidden="false" customHeight="true" outlineLevel="0" collapsed="false">
      <c r="U2053" s="86" t="n">
        <f aca="false">IF(ISBLANK(Q2053),0,IF(AND(Q2053&gt;=1,Q2053&lt;=15),L2053,0))</f>
        <v>0</v>
      </c>
      <c r="V2053" s="86" t="n">
        <f aca="false">IF(ISBLANK(Q2053),0,IF(AND(Q2053&gt;=16,Q2053&lt;=30),L2053,0))</f>
        <v>0</v>
      </c>
      <c r="W2053" s="86" t="n">
        <f aca="false">IF(ISBLANK(Q2053),0,IF(AND(Q2053&gt;=31,Q2053&lt;=45),L2053,0))</f>
        <v>0</v>
      </c>
      <c r="X2053" s="86" t="n">
        <f aca="false">IF(ISBLANK(Q2053),0,IF(AND(Q2053&gt;=46,Q2053&lt;=60),L2053,0))</f>
        <v>0</v>
      </c>
      <c r="Y2053" s="86" t="n">
        <f aca="false">IF(ISBLANK(Q2053),0,IF(AND(Q2053&gt;=61,Q2053&lt;=90),L2053,0))</f>
        <v>0</v>
      </c>
      <c r="Z2053" s="86" t="n">
        <f aca="false">IF(ISBLANK(Q2053),0,IF(Q2053&gt;=91,L2053,0))</f>
        <v>0</v>
      </c>
    </row>
    <row r="2054" customFormat="false" ht="14.25" hidden="false" customHeight="true" outlineLevel="0" collapsed="false">
      <c r="U2054" s="86" t="n">
        <f aca="false">IF(ISBLANK(Q2054),0,IF(AND(Q2054&gt;=1,Q2054&lt;=15),L2054,0))</f>
        <v>0</v>
      </c>
      <c r="V2054" s="86" t="n">
        <f aca="false">IF(ISBLANK(Q2054),0,IF(AND(Q2054&gt;=16,Q2054&lt;=30),L2054,0))</f>
        <v>0</v>
      </c>
      <c r="W2054" s="86" t="n">
        <f aca="false">IF(ISBLANK(Q2054),0,IF(AND(Q2054&gt;=31,Q2054&lt;=45),L2054,0))</f>
        <v>0</v>
      </c>
      <c r="X2054" s="86" t="n">
        <f aca="false">IF(ISBLANK(Q2054),0,IF(AND(Q2054&gt;=46,Q2054&lt;=60),L2054,0))</f>
        <v>0</v>
      </c>
      <c r="Y2054" s="86" t="n">
        <f aca="false">IF(ISBLANK(Q2054),0,IF(AND(Q2054&gt;=61,Q2054&lt;=90),L2054,0))</f>
        <v>0</v>
      </c>
      <c r="Z2054" s="86" t="n">
        <f aca="false">IF(ISBLANK(Q2054),0,IF(Q2054&gt;=91,L2054,0))</f>
        <v>0</v>
      </c>
    </row>
    <row r="2055" customFormat="false" ht="14.25" hidden="false" customHeight="true" outlineLevel="0" collapsed="false">
      <c r="U2055" s="86" t="n">
        <f aca="false">IF(ISBLANK(Q2055),0,IF(AND(Q2055&gt;=1,Q2055&lt;=15),L2055,0))</f>
        <v>0</v>
      </c>
      <c r="V2055" s="86" t="n">
        <f aca="false">IF(ISBLANK(Q2055),0,IF(AND(Q2055&gt;=16,Q2055&lt;=30),L2055,0))</f>
        <v>0</v>
      </c>
      <c r="W2055" s="86" t="n">
        <f aca="false">IF(ISBLANK(Q2055),0,IF(AND(Q2055&gt;=31,Q2055&lt;=45),L2055,0))</f>
        <v>0</v>
      </c>
      <c r="X2055" s="86" t="n">
        <f aca="false">IF(ISBLANK(Q2055),0,IF(AND(Q2055&gt;=46,Q2055&lt;=60),L2055,0))</f>
        <v>0</v>
      </c>
      <c r="Y2055" s="86" t="n">
        <f aca="false">IF(ISBLANK(Q2055),0,IF(AND(Q2055&gt;=61,Q2055&lt;=90),L2055,0))</f>
        <v>0</v>
      </c>
      <c r="Z2055" s="86" t="n">
        <f aca="false">IF(ISBLANK(Q2055),0,IF(Q2055&gt;=91,L2055,0))</f>
        <v>0</v>
      </c>
    </row>
    <row r="2056" customFormat="false" ht="14.25" hidden="false" customHeight="true" outlineLevel="0" collapsed="false">
      <c r="U2056" s="86" t="n">
        <f aca="false">IF(ISBLANK(Q2056),0,IF(AND(Q2056&gt;=1,Q2056&lt;=15),L2056,0))</f>
        <v>0</v>
      </c>
      <c r="V2056" s="86" t="n">
        <f aca="false">IF(ISBLANK(Q2056),0,IF(AND(Q2056&gt;=16,Q2056&lt;=30),L2056,0))</f>
        <v>0</v>
      </c>
      <c r="W2056" s="86" t="n">
        <f aca="false">IF(ISBLANK(Q2056),0,IF(AND(Q2056&gt;=31,Q2056&lt;=45),L2056,0))</f>
        <v>0</v>
      </c>
      <c r="X2056" s="86" t="n">
        <f aca="false">IF(ISBLANK(Q2056),0,IF(AND(Q2056&gt;=46,Q2056&lt;=60),L2056,0))</f>
        <v>0</v>
      </c>
      <c r="Y2056" s="86" t="n">
        <f aca="false">IF(ISBLANK(Q2056),0,IF(AND(Q2056&gt;=61,Q2056&lt;=90),L2056,0))</f>
        <v>0</v>
      </c>
      <c r="Z2056" s="86" t="n">
        <f aca="false">IF(ISBLANK(Q2056),0,IF(Q2056&gt;=91,L2056,0))</f>
        <v>0</v>
      </c>
    </row>
    <row r="2057" customFormat="false" ht="14.25" hidden="false" customHeight="true" outlineLevel="0" collapsed="false">
      <c r="U2057" s="86" t="n">
        <f aca="false">IF(ISBLANK(Q2057),0,IF(AND(Q2057&gt;=1,Q2057&lt;=15),L2057,0))</f>
        <v>0</v>
      </c>
      <c r="V2057" s="86" t="n">
        <f aca="false">IF(ISBLANK(Q2057),0,IF(AND(Q2057&gt;=16,Q2057&lt;=30),L2057,0))</f>
        <v>0</v>
      </c>
      <c r="W2057" s="86" t="n">
        <f aca="false">IF(ISBLANK(Q2057),0,IF(AND(Q2057&gt;=31,Q2057&lt;=45),L2057,0))</f>
        <v>0</v>
      </c>
      <c r="X2057" s="86" t="n">
        <f aca="false">IF(ISBLANK(Q2057),0,IF(AND(Q2057&gt;=46,Q2057&lt;=60),L2057,0))</f>
        <v>0</v>
      </c>
      <c r="Y2057" s="86" t="n">
        <f aca="false">IF(ISBLANK(Q2057),0,IF(AND(Q2057&gt;=61,Q2057&lt;=90),L2057,0))</f>
        <v>0</v>
      </c>
      <c r="Z2057" s="86" t="n">
        <f aca="false">IF(ISBLANK(Q2057),0,IF(Q2057&gt;=91,L2057,0))</f>
        <v>0</v>
      </c>
    </row>
    <row r="2058" customFormat="false" ht="14.25" hidden="false" customHeight="true" outlineLevel="0" collapsed="false">
      <c r="U2058" s="86" t="n">
        <f aca="false">IF(ISBLANK(Q2058),0,IF(AND(Q2058&gt;=1,Q2058&lt;=15),L2058,0))</f>
        <v>0</v>
      </c>
      <c r="V2058" s="86" t="n">
        <f aca="false">IF(ISBLANK(Q2058),0,IF(AND(Q2058&gt;=16,Q2058&lt;=30),L2058,0))</f>
        <v>0</v>
      </c>
      <c r="W2058" s="86" t="n">
        <f aca="false">IF(ISBLANK(Q2058),0,IF(AND(Q2058&gt;=31,Q2058&lt;=45),L2058,0))</f>
        <v>0</v>
      </c>
      <c r="X2058" s="86" t="n">
        <f aca="false">IF(ISBLANK(Q2058),0,IF(AND(Q2058&gt;=46,Q2058&lt;=60),L2058,0))</f>
        <v>0</v>
      </c>
      <c r="Y2058" s="86" t="n">
        <f aca="false">IF(ISBLANK(Q2058),0,IF(AND(Q2058&gt;=61,Q2058&lt;=90),L2058,0))</f>
        <v>0</v>
      </c>
      <c r="Z2058" s="86" t="n">
        <f aca="false">IF(ISBLANK(Q2058),0,IF(Q2058&gt;=91,L2058,0))</f>
        <v>0</v>
      </c>
    </row>
    <row r="2059" customFormat="false" ht="14.25" hidden="false" customHeight="true" outlineLevel="0" collapsed="false">
      <c r="U2059" s="86" t="n">
        <f aca="false">IF(ISBLANK(Q2059),0,IF(AND(Q2059&gt;=1,Q2059&lt;=15),L2059,0))</f>
        <v>0</v>
      </c>
      <c r="V2059" s="86" t="n">
        <f aca="false">IF(ISBLANK(Q2059),0,IF(AND(Q2059&gt;=16,Q2059&lt;=30),L2059,0))</f>
        <v>0</v>
      </c>
      <c r="W2059" s="86" t="n">
        <f aca="false">IF(ISBLANK(Q2059),0,IF(AND(Q2059&gt;=31,Q2059&lt;=45),L2059,0))</f>
        <v>0</v>
      </c>
      <c r="X2059" s="86" t="n">
        <f aca="false">IF(ISBLANK(Q2059),0,IF(AND(Q2059&gt;=46,Q2059&lt;=60),L2059,0))</f>
        <v>0</v>
      </c>
      <c r="Y2059" s="86" t="n">
        <f aca="false">IF(ISBLANK(Q2059),0,IF(AND(Q2059&gt;=61,Q2059&lt;=90),L2059,0))</f>
        <v>0</v>
      </c>
      <c r="Z2059" s="86" t="n">
        <f aca="false">IF(ISBLANK(Q2059),0,IF(Q2059&gt;=91,L2059,0))</f>
        <v>0</v>
      </c>
    </row>
    <row r="2060" customFormat="false" ht="14.25" hidden="false" customHeight="true" outlineLevel="0" collapsed="false">
      <c r="U2060" s="86" t="n">
        <f aca="false">IF(ISBLANK(Q2060),0,IF(AND(Q2060&gt;=1,Q2060&lt;=15),L2060,0))</f>
        <v>0</v>
      </c>
      <c r="V2060" s="86" t="n">
        <f aca="false">IF(ISBLANK(Q2060),0,IF(AND(Q2060&gt;=16,Q2060&lt;=30),L2060,0))</f>
        <v>0</v>
      </c>
      <c r="W2060" s="86" t="n">
        <f aca="false">IF(ISBLANK(Q2060),0,IF(AND(Q2060&gt;=31,Q2060&lt;=45),L2060,0))</f>
        <v>0</v>
      </c>
      <c r="X2060" s="86" t="n">
        <f aca="false">IF(ISBLANK(Q2060),0,IF(AND(Q2060&gt;=46,Q2060&lt;=60),L2060,0))</f>
        <v>0</v>
      </c>
      <c r="Y2060" s="86" t="n">
        <f aca="false">IF(ISBLANK(Q2060),0,IF(AND(Q2060&gt;=61,Q2060&lt;=90),L2060,0))</f>
        <v>0</v>
      </c>
      <c r="Z2060" s="86" t="n">
        <f aca="false">IF(ISBLANK(Q2060),0,IF(Q2060&gt;=91,L2060,0))</f>
        <v>0</v>
      </c>
    </row>
    <row r="2061" customFormat="false" ht="14.25" hidden="false" customHeight="true" outlineLevel="0" collapsed="false">
      <c r="U2061" s="86" t="n">
        <f aca="false">IF(ISBLANK(Q2061),0,IF(AND(Q2061&gt;=1,Q2061&lt;=15),L2061,0))</f>
        <v>0</v>
      </c>
      <c r="V2061" s="86" t="n">
        <f aca="false">IF(ISBLANK(Q2061),0,IF(AND(Q2061&gt;=16,Q2061&lt;=30),L2061,0))</f>
        <v>0</v>
      </c>
      <c r="W2061" s="86" t="n">
        <f aca="false">IF(ISBLANK(Q2061),0,IF(AND(Q2061&gt;=31,Q2061&lt;=45),L2061,0))</f>
        <v>0</v>
      </c>
      <c r="X2061" s="86" t="n">
        <f aca="false">IF(ISBLANK(Q2061),0,IF(AND(Q2061&gt;=46,Q2061&lt;=60),L2061,0))</f>
        <v>0</v>
      </c>
      <c r="Y2061" s="86" t="n">
        <f aca="false">IF(ISBLANK(Q2061),0,IF(AND(Q2061&gt;=61,Q2061&lt;=90),L2061,0))</f>
        <v>0</v>
      </c>
      <c r="Z2061" s="86" t="n">
        <f aca="false">IF(ISBLANK(Q2061),0,IF(Q2061&gt;=91,L2061,0))</f>
        <v>0</v>
      </c>
    </row>
    <row r="2062" customFormat="false" ht="14.25" hidden="false" customHeight="true" outlineLevel="0" collapsed="false">
      <c r="U2062" s="86" t="n">
        <f aca="false">IF(ISBLANK(Q2062),0,IF(AND(Q2062&gt;=1,Q2062&lt;=15),L2062,0))</f>
        <v>0</v>
      </c>
      <c r="V2062" s="86" t="n">
        <f aca="false">IF(ISBLANK(Q2062),0,IF(AND(Q2062&gt;=16,Q2062&lt;=30),L2062,0))</f>
        <v>0</v>
      </c>
      <c r="W2062" s="86" t="n">
        <f aca="false">IF(ISBLANK(Q2062),0,IF(AND(Q2062&gt;=31,Q2062&lt;=45),L2062,0))</f>
        <v>0</v>
      </c>
      <c r="X2062" s="86" t="n">
        <f aca="false">IF(ISBLANK(Q2062),0,IF(AND(Q2062&gt;=46,Q2062&lt;=60),L2062,0))</f>
        <v>0</v>
      </c>
      <c r="Y2062" s="86" t="n">
        <f aca="false">IF(ISBLANK(Q2062),0,IF(AND(Q2062&gt;=61,Q2062&lt;=90),L2062,0))</f>
        <v>0</v>
      </c>
      <c r="Z2062" s="86" t="n">
        <f aca="false">IF(ISBLANK(Q2062),0,IF(Q2062&gt;=91,L2062,0))</f>
        <v>0</v>
      </c>
    </row>
    <row r="2063" customFormat="false" ht="14.25" hidden="false" customHeight="true" outlineLevel="0" collapsed="false">
      <c r="U2063" s="86" t="n">
        <f aca="false">IF(ISBLANK(Q2063),0,IF(AND(Q2063&gt;=1,Q2063&lt;=15),L2063,0))</f>
        <v>0</v>
      </c>
      <c r="V2063" s="86" t="n">
        <f aca="false">IF(ISBLANK(Q2063),0,IF(AND(Q2063&gt;=16,Q2063&lt;=30),L2063,0))</f>
        <v>0</v>
      </c>
      <c r="W2063" s="86" t="n">
        <f aca="false">IF(ISBLANK(Q2063),0,IF(AND(Q2063&gt;=31,Q2063&lt;=45),L2063,0))</f>
        <v>0</v>
      </c>
      <c r="X2063" s="86" t="n">
        <f aca="false">IF(ISBLANK(Q2063),0,IF(AND(Q2063&gt;=46,Q2063&lt;=60),L2063,0))</f>
        <v>0</v>
      </c>
      <c r="Y2063" s="86" t="n">
        <f aca="false">IF(ISBLANK(Q2063),0,IF(AND(Q2063&gt;=61,Q2063&lt;=90),L2063,0))</f>
        <v>0</v>
      </c>
      <c r="Z2063" s="86" t="n">
        <f aca="false">IF(ISBLANK(Q2063),0,IF(Q2063&gt;=91,L2063,0))</f>
        <v>0</v>
      </c>
    </row>
    <row r="2064" customFormat="false" ht="14.25" hidden="false" customHeight="true" outlineLevel="0" collapsed="false">
      <c r="U2064" s="86" t="n">
        <f aca="false">IF(ISBLANK(Q2064),0,IF(AND(Q2064&gt;=1,Q2064&lt;=15),L2064,0))</f>
        <v>0</v>
      </c>
      <c r="V2064" s="86" t="n">
        <f aca="false">IF(ISBLANK(Q2064),0,IF(AND(Q2064&gt;=16,Q2064&lt;=30),L2064,0))</f>
        <v>0</v>
      </c>
      <c r="W2064" s="86" t="n">
        <f aca="false">IF(ISBLANK(Q2064),0,IF(AND(Q2064&gt;=31,Q2064&lt;=45),L2064,0))</f>
        <v>0</v>
      </c>
      <c r="X2064" s="86" t="n">
        <f aca="false">IF(ISBLANK(Q2064),0,IF(AND(Q2064&gt;=46,Q2064&lt;=60),L2064,0))</f>
        <v>0</v>
      </c>
      <c r="Y2064" s="86" t="n">
        <f aca="false">IF(ISBLANK(Q2064),0,IF(AND(Q2064&gt;=61,Q2064&lt;=90),L2064,0))</f>
        <v>0</v>
      </c>
      <c r="Z2064" s="86" t="n">
        <f aca="false">IF(ISBLANK(Q2064),0,IF(Q2064&gt;=91,L2064,0))</f>
        <v>0</v>
      </c>
    </row>
    <row r="2065" customFormat="false" ht="14.25" hidden="false" customHeight="true" outlineLevel="0" collapsed="false">
      <c r="U2065" s="86" t="n">
        <f aca="false">IF(ISBLANK(Q2065),0,IF(AND(Q2065&gt;=1,Q2065&lt;=15),L2065,0))</f>
        <v>0</v>
      </c>
      <c r="V2065" s="86" t="n">
        <f aca="false">IF(ISBLANK(Q2065),0,IF(AND(Q2065&gt;=16,Q2065&lt;=30),L2065,0))</f>
        <v>0</v>
      </c>
      <c r="W2065" s="86" t="n">
        <f aca="false">IF(ISBLANK(Q2065),0,IF(AND(Q2065&gt;=31,Q2065&lt;=45),L2065,0))</f>
        <v>0</v>
      </c>
      <c r="X2065" s="86" t="n">
        <f aca="false">IF(ISBLANK(Q2065),0,IF(AND(Q2065&gt;=46,Q2065&lt;=60),L2065,0))</f>
        <v>0</v>
      </c>
      <c r="Y2065" s="86" t="n">
        <f aca="false">IF(ISBLANK(Q2065),0,IF(AND(Q2065&gt;=61,Q2065&lt;=90),L2065,0))</f>
        <v>0</v>
      </c>
      <c r="Z2065" s="86" t="n">
        <f aca="false">IF(ISBLANK(Q2065),0,IF(Q2065&gt;=91,L2065,0))</f>
        <v>0</v>
      </c>
    </row>
    <row r="2066" customFormat="false" ht="14.25" hidden="false" customHeight="true" outlineLevel="0" collapsed="false">
      <c r="U2066" s="86" t="n">
        <f aca="false">IF(ISBLANK(Q2066),0,IF(AND(Q2066&gt;=1,Q2066&lt;=15),L2066,0))</f>
        <v>0</v>
      </c>
      <c r="V2066" s="86" t="n">
        <f aca="false">IF(ISBLANK(Q2066),0,IF(AND(Q2066&gt;=16,Q2066&lt;=30),L2066,0))</f>
        <v>0</v>
      </c>
      <c r="W2066" s="86" t="n">
        <f aca="false">IF(ISBLANK(Q2066),0,IF(AND(Q2066&gt;=31,Q2066&lt;=45),L2066,0))</f>
        <v>0</v>
      </c>
      <c r="X2066" s="86" t="n">
        <f aca="false">IF(ISBLANK(Q2066),0,IF(AND(Q2066&gt;=46,Q2066&lt;=60),L2066,0))</f>
        <v>0</v>
      </c>
      <c r="Y2066" s="86" t="n">
        <f aca="false">IF(ISBLANK(Q2066),0,IF(AND(Q2066&gt;=61,Q2066&lt;=90),L2066,0))</f>
        <v>0</v>
      </c>
      <c r="Z2066" s="86" t="n">
        <f aca="false">IF(ISBLANK(Q2066),0,IF(Q2066&gt;=91,L2066,0))</f>
        <v>0</v>
      </c>
    </row>
    <row r="2067" customFormat="false" ht="14.25" hidden="false" customHeight="true" outlineLevel="0" collapsed="false">
      <c r="U2067" s="86" t="n">
        <f aca="false">IF(ISBLANK(Q2067),0,IF(AND(Q2067&gt;=1,Q2067&lt;=15),L2067,0))</f>
        <v>0</v>
      </c>
      <c r="V2067" s="86" t="n">
        <f aca="false">IF(ISBLANK(Q2067),0,IF(AND(Q2067&gt;=16,Q2067&lt;=30),L2067,0))</f>
        <v>0</v>
      </c>
      <c r="W2067" s="86" t="n">
        <f aca="false">IF(ISBLANK(Q2067),0,IF(AND(Q2067&gt;=31,Q2067&lt;=45),L2067,0))</f>
        <v>0</v>
      </c>
      <c r="X2067" s="86" t="n">
        <f aca="false">IF(ISBLANK(Q2067),0,IF(AND(Q2067&gt;=46,Q2067&lt;=60),L2067,0))</f>
        <v>0</v>
      </c>
      <c r="Y2067" s="86" t="n">
        <f aca="false">IF(ISBLANK(Q2067),0,IF(AND(Q2067&gt;=61,Q2067&lt;=90),L2067,0))</f>
        <v>0</v>
      </c>
      <c r="Z2067" s="86" t="n">
        <f aca="false">IF(ISBLANK(Q2067),0,IF(Q2067&gt;=91,L2067,0))</f>
        <v>0</v>
      </c>
    </row>
    <row r="2068" customFormat="false" ht="14.25" hidden="false" customHeight="true" outlineLevel="0" collapsed="false">
      <c r="U2068" s="86" t="n">
        <f aca="false">IF(ISBLANK(Q2068),0,IF(AND(Q2068&gt;=1,Q2068&lt;=15),L2068,0))</f>
        <v>0</v>
      </c>
      <c r="V2068" s="86" t="n">
        <f aca="false">IF(ISBLANK(Q2068),0,IF(AND(Q2068&gt;=16,Q2068&lt;=30),L2068,0))</f>
        <v>0</v>
      </c>
      <c r="W2068" s="86" t="n">
        <f aca="false">IF(ISBLANK(Q2068),0,IF(AND(Q2068&gt;=31,Q2068&lt;=45),L2068,0))</f>
        <v>0</v>
      </c>
      <c r="X2068" s="86" t="n">
        <f aca="false">IF(ISBLANK(Q2068),0,IF(AND(Q2068&gt;=46,Q2068&lt;=60),L2068,0))</f>
        <v>0</v>
      </c>
      <c r="Y2068" s="86" t="n">
        <f aca="false">IF(ISBLANK(Q2068),0,IF(AND(Q2068&gt;=61,Q2068&lt;=90),L2068,0))</f>
        <v>0</v>
      </c>
      <c r="Z2068" s="86" t="n">
        <f aca="false">IF(ISBLANK(Q2068),0,IF(Q2068&gt;=91,L2068,0))</f>
        <v>0</v>
      </c>
    </row>
    <row r="2069" customFormat="false" ht="14.25" hidden="false" customHeight="true" outlineLevel="0" collapsed="false">
      <c r="U2069" s="86" t="n">
        <f aca="false">IF(ISBLANK(Q2069),0,IF(AND(Q2069&gt;=1,Q2069&lt;=15),L2069,0))</f>
        <v>0</v>
      </c>
      <c r="V2069" s="86" t="n">
        <f aca="false">IF(ISBLANK(Q2069),0,IF(AND(Q2069&gt;=16,Q2069&lt;=30),L2069,0))</f>
        <v>0</v>
      </c>
      <c r="W2069" s="86" t="n">
        <f aca="false">IF(ISBLANK(Q2069),0,IF(AND(Q2069&gt;=31,Q2069&lt;=45),L2069,0))</f>
        <v>0</v>
      </c>
      <c r="X2069" s="86" t="n">
        <f aca="false">IF(ISBLANK(Q2069),0,IF(AND(Q2069&gt;=46,Q2069&lt;=60),L2069,0))</f>
        <v>0</v>
      </c>
      <c r="Y2069" s="86" t="n">
        <f aca="false">IF(ISBLANK(Q2069),0,IF(AND(Q2069&gt;=61,Q2069&lt;=90),L2069,0))</f>
        <v>0</v>
      </c>
      <c r="Z2069" s="86" t="n">
        <f aca="false">IF(ISBLANK(Q2069),0,IF(Q2069&gt;=91,L2069,0))</f>
        <v>0</v>
      </c>
    </row>
    <row r="2070" customFormat="false" ht="14.25" hidden="false" customHeight="true" outlineLevel="0" collapsed="false">
      <c r="U2070" s="86" t="n">
        <f aca="false">IF(ISBLANK(Q2070),0,IF(AND(Q2070&gt;=1,Q2070&lt;=15),L2070,0))</f>
        <v>0</v>
      </c>
      <c r="V2070" s="86" t="n">
        <f aca="false">IF(ISBLANK(Q2070),0,IF(AND(Q2070&gt;=16,Q2070&lt;=30),L2070,0))</f>
        <v>0</v>
      </c>
      <c r="W2070" s="86" t="n">
        <f aca="false">IF(ISBLANK(Q2070),0,IF(AND(Q2070&gt;=31,Q2070&lt;=45),L2070,0))</f>
        <v>0</v>
      </c>
      <c r="X2070" s="86" t="n">
        <f aca="false">IF(ISBLANK(Q2070),0,IF(AND(Q2070&gt;=46,Q2070&lt;=60),L2070,0))</f>
        <v>0</v>
      </c>
      <c r="Y2070" s="86" t="n">
        <f aca="false">IF(ISBLANK(Q2070),0,IF(AND(Q2070&gt;=61,Q2070&lt;=90),L2070,0))</f>
        <v>0</v>
      </c>
      <c r="Z2070" s="86" t="n">
        <f aca="false">IF(ISBLANK(Q2070),0,IF(Q2070&gt;=91,L2070,0))</f>
        <v>0</v>
      </c>
    </row>
    <row r="2071" customFormat="false" ht="14.25" hidden="false" customHeight="true" outlineLevel="0" collapsed="false">
      <c r="U2071" s="86" t="n">
        <f aca="false">IF(ISBLANK(Q2071),0,IF(AND(Q2071&gt;=1,Q2071&lt;=15),L2071,0))</f>
        <v>0</v>
      </c>
      <c r="V2071" s="86" t="n">
        <f aca="false">IF(ISBLANK(Q2071),0,IF(AND(Q2071&gt;=16,Q2071&lt;=30),L2071,0))</f>
        <v>0</v>
      </c>
      <c r="W2071" s="86" t="n">
        <f aca="false">IF(ISBLANK(Q2071),0,IF(AND(Q2071&gt;=31,Q2071&lt;=45),L2071,0))</f>
        <v>0</v>
      </c>
      <c r="X2071" s="86" t="n">
        <f aca="false">IF(ISBLANK(Q2071),0,IF(AND(Q2071&gt;=46,Q2071&lt;=60),L2071,0))</f>
        <v>0</v>
      </c>
      <c r="Y2071" s="86" t="n">
        <f aca="false">IF(ISBLANK(Q2071),0,IF(AND(Q2071&gt;=61,Q2071&lt;=90),L2071,0))</f>
        <v>0</v>
      </c>
      <c r="Z2071" s="86" t="n">
        <f aca="false">IF(ISBLANK(Q2071),0,IF(Q2071&gt;=91,L2071,0))</f>
        <v>0</v>
      </c>
    </row>
    <row r="2072" customFormat="false" ht="14.25" hidden="false" customHeight="true" outlineLevel="0" collapsed="false">
      <c r="U2072" s="86" t="n">
        <f aca="false">IF(ISBLANK(Q2072),0,IF(AND(Q2072&gt;=1,Q2072&lt;=15),L2072,0))</f>
        <v>0</v>
      </c>
      <c r="V2072" s="86" t="n">
        <f aca="false">IF(ISBLANK(Q2072),0,IF(AND(Q2072&gt;=16,Q2072&lt;=30),L2072,0))</f>
        <v>0</v>
      </c>
      <c r="W2072" s="86" t="n">
        <f aca="false">IF(ISBLANK(Q2072),0,IF(AND(Q2072&gt;=31,Q2072&lt;=45),L2072,0))</f>
        <v>0</v>
      </c>
      <c r="X2072" s="86" t="n">
        <f aca="false">IF(ISBLANK(Q2072),0,IF(AND(Q2072&gt;=46,Q2072&lt;=60),L2072,0))</f>
        <v>0</v>
      </c>
      <c r="Y2072" s="86" t="n">
        <f aca="false">IF(ISBLANK(Q2072),0,IF(AND(Q2072&gt;=61,Q2072&lt;=90),L2072,0))</f>
        <v>0</v>
      </c>
      <c r="Z2072" s="86" t="n">
        <f aca="false">IF(ISBLANK(Q2072),0,IF(Q2072&gt;=91,L2072,0))</f>
        <v>0</v>
      </c>
    </row>
    <row r="2073" customFormat="false" ht="14.25" hidden="false" customHeight="true" outlineLevel="0" collapsed="false">
      <c r="U2073" s="86" t="n">
        <f aca="false">IF(ISBLANK(Q2073),0,IF(AND(Q2073&gt;=1,Q2073&lt;=15),L2073,0))</f>
        <v>0</v>
      </c>
      <c r="V2073" s="86" t="n">
        <f aca="false">IF(ISBLANK(Q2073),0,IF(AND(Q2073&gt;=16,Q2073&lt;=30),L2073,0))</f>
        <v>0</v>
      </c>
      <c r="W2073" s="86" t="n">
        <f aca="false">IF(ISBLANK(Q2073),0,IF(AND(Q2073&gt;=31,Q2073&lt;=45),L2073,0))</f>
        <v>0</v>
      </c>
      <c r="X2073" s="86" t="n">
        <f aca="false">IF(ISBLANK(Q2073),0,IF(AND(Q2073&gt;=46,Q2073&lt;=60),L2073,0))</f>
        <v>0</v>
      </c>
      <c r="Y2073" s="86" t="n">
        <f aca="false">IF(ISBLANK(Q2073),0,IF(AND(Q2073&gt;=61,Q2073&lt;=90),L2073,0))</f>
        <v>0</v>
      </c>
      <c r="Z2073" s="86" t="n">
        <f aca="false">IF(ISBLANK(Q2073),0,IF(Q2073&gt;=91,L2073,0))</f>
        <v>0</v>
      </c>
    </row>
    <row r="2074" customFormat="false" ht="14.25" hidden="false" customHeight="true" outlineLevel="0" collapsed="false">
      <c r="U2074" s="86" t="n">
        <f aca="false">IF(ISBLANK(Q2074),0,IF(AND(Q2074&gt;=1,Q2074&lt;=15),L2074,0))</f>
        <v>0</v>
      </c>
      <c r="V2074" s="86" t="n">
        <f aca="false">IF(ISBLANK(Q2074),0,IF(AND(Q2074&gt;=16,Q2074&lt;=30),L2074,0))</f>
        <v>0</v>
      </c>
      <c r="W2074" s="86" t="n">
        <f aca="false">IF(ISBLANK(Q2074),0,IF(AND(Q2074&gt;=31,Q2074&lt;=45),L2074,0))</f>
        <v>0</v>
      </c>
      <c r="X2074" s="86" t="n">
        <f aca="false">IF(ISBLANK(Q2074),0,IF(AND(Q2074&gt;=46,Q2074&lt;=60),L2074,0))</f>
        <v>0</v>
      </c>
      <c r="Y2074" s="86" t="n">
        <f aca="false">IF(ISBLANK(Q2074),0,IF(AND(Q2074&gt;=61,Q2074&lt;=90),L2074,0))</f>
        <v>0</v>
      </c>
      <c r="Z2074" s="86" t="n">
        <f aca="false">IF(ISBLANK(Q2074),0,IF(Q2074&gt;=91,L2074,0))</f>
        <v>0</v>
      </c>
    </row>
    <row r="2075" customFormat="false" ht="14.25" hidden="false" customHeight="true" outlineLevel="0" collapsed="false">
      <c r="U2075" s="86" t="n">
        <f aca="false">IF(ISBLANK(Q2075),0,IF(AND(Q2075&gt;=1,Q2075&lt;=15),L2075,0))</f>
        <v>0</v>
      </c>
      <c r="V2075" s="86" t="n">
        <f aca="false">IF(ISBLANK(Q2075),0,IF(AND(Q2075&gt;=16,Q2075&lt;=30),L2075,0))</f>
        <v>0</v>
      </c>
      <c r="W2075" s="86" t="n">
        <f aca="false">IF(ISBLANK(Q2075),0,IF(AND(Q2075&gt;=31,Q2075&lt;=45),L2075,0))</f>
        <v>0</v>
      </c>
      <c r="X2075" s="86" t="n">
        <f aca="false">IF(ISBLANK(Q2075),0,IF(AND(Q2075&gt;=46,Q2075&lt;=60),L2075,0))</f>
        <v>0</v>
      </c>
      <c r="Y2075" s="86" t="n">
        <f aca="false">IF(ISBLANK(Q2075),0,IF(AND(Q2075&gt;=61,Q2075&lt;=90),L2075,0))</f>
        <v>0</v>
      </c>
      <c r="Z2075" s="86" t="n">
        <f aca="false">IF(ISBLANK(Q2075),0,IF(Q2075&gt;=91,L2075,0))</f>
        <v>0</v>
      </c>
    </row>
    <row r="2076" customFormat="false" ht="14.25" hidden="false" customHeight="true" outlineLevel="0" collapsed="false">
      <c r="U2076" s="86" t="n">
        <f aca="false">IF(ISBLANK(Q2076),0,IF(AND(Q2076&gt;=1,Q2076&lt;=15),L2076,0))</f>
        <v>0</v>
      </c>
      <c r="V2076" s="86" t="n">
        <f aca="false">IF(ISBLANK(Q2076),0,IF(AND(Q2076&gt;=16,Q2076&lt;=30),L2076,0))</f>
        <v>0</v>
      </c>
      <c r="W2076" s="86" t="n">
        <f aca="false">IF(ISBLANK(Q2076),0,IF(AND(Q2076&gt;=31,Q2076&lt;=45),L2076,0))</f>
        <v>0</v>
      </c>
      <c r="X2076" s="86" t="n">
        <f aca="false">IF(ISBLANK(Q2076),0,IF(AND(Q2076&gt;=46,Q2076&lt;=60),L2076,0))</f>
        <v>0</v>
      </c>
      <c r="Y2076" s="86" t="n">
        <f aca="false">IF(ISBLANK(Q2076),0,IF(AND(Q2076&gt;=61,Q2076&lt;=90),L2076,0))</f>
        <v>0</v>
      </c>
      <c r="Z2076" s="86" t="n">
        <f aca="false">IF(ISBLANK(Q2076),0,IF(Q2076&gt;=91,L2076,0))</f>
        <v>0</v>
      </c>
    </row>
    <row r="2077" customFormat="false" ht="14.25" hidden="false" customHeight="true" outlineLevel="0" collapsed="false">
      <c r="U2077" s="86" t="n">
        <f aca="false">IF(ISBLANK(Q2077),0,IF(AND(Q2077&gt;=1,Q2077&lt;=15),L2077,0))</f>
        <v>0</v>
      </c>
      <c r="V2077" s="86" t="n">
        <f aca="false">IF(ISBLANK(Q2077),0,IF(AND(Q2077&gt;=16,Q2077&lt;=30),L2077,0))</f>
        <v>0</v>
      </c>
      <c r="W2077" s="86" t="n">
        <f aca="false">IF(ISBLANK(Q2077),0,IF(AND(Q2077&gt;=31,Q2077&lt;=45),L2077,0))</f>
        <v>0</v>
      </c>
      <c r="X2077" s="86" t="n">
        <f aca="false">IF(ISBLANK(Q2077),0,IF(AND(Q2077&gt;=46,Q2077&lt;=60),L2077,0))</f>
        <v>0</v>
      </c>
      <c r="Y2077" s="86" t="n">
        <f aca="false">IF(ISBLANK(Q2077),0,IF(AND(Q2077&gt;=61,Q2077&lt;=90),L2077,0))</f>
        <v>0</v>
      </c>
      <c r="Z2077" s="86" t="n">
        <f aca="false">IF(ISBLANK(Q2077),0,IF(Q2077&gt;=91,L2077,0))</f>
        <v>0</v>
      </c>
    </row>
    <row r="2078" customFormat="false" ht="14.25" hidden="false" customHeight="true" outlineLevel="0" collapsed="false">
      <c r="U2078" s="86" t="n">
        <f aca="false">IF(ISBLANK(Q2078),0,IF(AND(Q2078&gt;=1,Q2078&lt;=15),L2078,0))</f>
        <v>0</v>
      </c>
      <c r="V2078" s="86" t="n">
        <f aca="false">IF(ISBLANK(Q2078),0,IF(AND(Q2078&gt;=16,Q2078&lt;=30),L2078,0))</f>
        <v>0</v>
      </c>
      <c r="W2078" s="86" t="n">
        <f aca="false">IF(ISBLANK(Q2078),0,IF(AND(Q2078&gt;=31,Q2078&lt;=45),L2078,0))</f>
        <v>0</v>
      </c>
      <c r="X2078" s="86" t="n">
        <f aca="false">IF(ISBLANK(Q2078),0,IF(AND(Q2078&gt;=46,Q2078&lt;=60),L2078,0))</f>
        <v>0</v>
      </c>
      <c r="Y2078" s="86" t="n">
        <f aca="false">IF(ISBLANK(Q2078),0,IF(AND(Q2078&gt;=61,Q2078&lt;=90),L2078,0))</f>
        <v>0</v>
      </c>
      <c r="Z2078" s="86" t="n">
        <f aca="false">IF(ISBLANK(Q2078),0,IF(Q2078&gt;=91,L2078,0))</f>
        <v>0</v>
      </c>
    </row>
    <row r="2079" customFormat="false" ht="14.25" hidden="false" customHeight="true" outlineLevel="0" collapsed="false">
      <c r="U2079" s="86" t="n">
        <f aca="false">IF(ISBLANK(Q2079),0,IF(AND(Q2079&gt;=1,Q2079&lt;=15),L2079,0))</f>
        <v>0</v>
      </c>
      <c r="V2079" s="86" t="n">
        <f aca="false">IF(ISBLANK(Q2079),0,IF(AND(Q2079&gt;=16,Q2079&lt;=30),L2079,0))</f>
        <v>0</v>
      </c>
      <c r="W2079" s="86" t="n">
        <f aca="false">IF(ISBLANK(Q2079),0,IF(AND(Q2079&gt;=31,Q2079&lt;=45),L2079,0))</f>
        <v>0</v>
      </c>
      <c r="X2079" s="86" t="n">
        <f aca="false">IF(ISBLANK(Q2079),0,IF(AND(Q2079&gt;=46,Q2079&lt;=60),L2079,0))</f>
        <v>0</v>
      </c>
      <c r="Y2079" s="86" t="n">
        <f aca="false">IF(ISBLANK(Q2079),0,IF(AND(Q2079&gt;=61,Q2079&lt;=90),L2079,0))</f>
        <v>0</v>
      </c>
      <c r="Z2079" s="86" t="n">
        <f aca="false">IF(ISBLANK(Q2079),0,IF(Q2079&gt;=91,L2079,0))</f>
        <v>0</v>
      </c>
    </row>
    <row r="2080" customFormat="false" ht="14.25" hidden="false" customHeight="true" outlineLevel="0" collapsed="false">
      <c r="U2080" s="86" t="n">
        <f aca="false">IF(ISBLANK(Q2080),0,IF(AND(Q2080&gt;=1,Q2080&lt;=15),L2080,0))</f>
        <v>0</v>
      </c>
      <c r="V2080" s="86" t="n">
        <f aca="false">IF(ISBLANK(Q2080),0,IF(AND(Q2080&gt;=16,Q2080&lt;=30),L2080,0))</f>
        <v>0</v>
      </c>
      <c r="W2080" s="86" t="n">
        <f aca="false">IF(ISBLANK(Q2080),0,IF(AND(Q2080&gt;=31,Q2080&lt;=45),L2080,0))</f>
        <v>0</v>
      </c>
      <c r="X2080" s="86" t="n">
        <f aca="false">IF(ISBLANK(Q2080),0,IF(AND(Q2080&gt;=46,Q2080&lt;=60),L2080,0))</f>
        <v>0</v>
      </c>
      <c r="Y2080" s="86" t="n">
        <f aca="false">IF(ISBLANK(Q2080),0,IF(AND(Q2080&gt;=61,Q2080&lt;=90),L2080,0))</f>
        <v>0</v>
      </c>
      <c r="Z2080" s="86" t="n">
        <f aca="false">IF(ISBLANK(Q2080),0,IF(Q2080&gt;=91,L2080,0))</f>
        <v>0</v>
      </c>
    </row>
    <row r="2081" customFormat="false" ht="14.25" hidden="false" customHeight="true" outlineLevel="0" collapsed="false">
      <c r="U2081" s="86" t="n">
        <f aca="false">IF(ISBLANK(Q2081),0,IF(AND(Q2081&gt;=1,Q2081&lt;=15),L2081,0))</f>
        <v>0</v>
      </c>
      <c r="V2081" s="86" t="n">
        <f aca="false">IF(ISBLANK(Q2081),0,IF(AND(Q2081&gt;=16,Q2081&lt;=30),L2081,0))</f>
        <v>0</v>
      </c>
      <c r="W2081" s="86" t="n">
        <f aca="false">IF(ISBLANK(Q2081),0,IF(AND(Q2081&gt;=31,Q2081&lt;=45),L2081,0))</f>
        <v>0</v>
      </c>
      <c r="X2081" s="86" t="n">
        <f aca="false">IF(ISBLANK(Q2081),0,IF(AND(Q2081&gt;=46,Q2081&lt;=60),L2081,0))</f>
        <v>0</v>
      </c>
      <c r="Y2081" s="86" t="n">
        <f aca="false">IF(ISBLANK(Q2081),0,IF(AND(Q2081&gt;=61,Q2081&lt;=90),L2081,0))</f>
        <v>0</v>
      </c>
      <c r="Z2081" s="86" t="n">
        <f aca="false">IF(ISBLANK(Q2081),0,IF(Q2081&gt;=91,L2081,0))</f>
        <v>0</v>
      </c>
    </row>
    <row r="2082" customFormat="false" ht="14.25" hidden="false" customHeight="true" outlineLevel="0" collapsed="false">
      <c r="U2082" s="86" t="n">
        <f aca="false">IF(ISBLANK(Q2082),0,IF(AND(Q2082&gt;=1,Q2082&lt;=15),L2082,0))</f>
        <v>0</v>
      </c>
      <c r="V2082" s="86" t="n">
        <f aca="false">IF(ISBLANK(Q2082),0,IF(AND(Q2082&gt;=16,Q2082&lt;=30),L2082,0))</f>
        <v>0</v>
      </c>
      <c r="W2082" s="86" t="n">
        <f aca="false">IF(ISBLANK(Q2082),0,IF(AND(Q2082&gt;=31,Q2082&lt;=45),L2082,0))</f>
        <v>0</v>
      </c>
      <c r="X2082" s="86" t="n">
        <f aca="false">IF(ISBLANK(Q2082),0,IF(AND(Q2082&gt;=46,Q2082&lt;=60),L2082,0))</f>
        <v>0</v>
      </c>
      <c r="Y2082" s="86" t="n">
        <f aca="false">IF(ISBLANK(Q2082),0,IF(AND(Q2082&gt;=61,Q2082&lt;=90),L2082,0))</f>
        <v>0</v>
      </c>
      <c r="Z2082" s="86" t="n">
        <f aca="false">IF(ISBLANK(Q2082),0,IF(Q2082&gt;=91,L2082,0))</f>
        <v>0</v>
      </c>
    </row>
    <row r="2083" customFormat="false" ht="14.25" hidden="false" customHeight="true" outlineLevel="0" collapsed="false">
      <c r="U2083" s="86" t="n">
        <f aca="false">IF(ISBLANK(Q2083),0,IF(AND(Q2083&gt;=1,Q2083&lt;=15),L2083,0))</f>
        <v>0</v>
      </c>
      <c r="V2083" s="86" t="n">
        <f aca="false">IF(ISBLANK(Q2083),0,IF(AND(Q2083&gt;=16,Q2083&lt;=30),L2083,0))</f>
        <v>0</v>
      </c>
      <c r="W2083" s="86" t="n">
        <f aca="false">IF(ISBLANK(Q2083),0,IF(AND(Q2083&gt;=31,Q2083&lt;=45),L2083,0))</f>
        <v>0</v>
      </c>
      <c r="X2083" s="86" t="n">
        <f aca="false">IF(ISBLANK(Q2083),0,IF(AND(Q2083&gt;=46,Q2083&lt;=60),L2083,0))</f>
        <v>0</v>
      </c>
      <c r="Y2083" s="86" t="n">
        <f aca="false">IF(ISBLANK(Q2083),0,IF(AND(Q2083&gt;=61,Q2083&lt;=90),L2083,0))</f>
        <v>0</v>
      </c>
      <c r="Z2083" s="86" t="n">
        <f aca="false">IF(ISBLANK(Q2083),0,IF(Q2083&gt;=91,L2083,0))</f>
        <v>0</v>
      </c>
    </row>
    <row r="2084" customFormat="false" ht="14.25" hidden="false" customHeight="true" outlineLevel="0" collapsed="false">
      <c r="U2084" s="86" t="n">
        <f aca="false">IF(ISBLANK(Q2084),0,IF(AND(Q2084&gt;=1,Q2084&lt;=15),L2084,0))</f>
        <v>0</v>
      </c>
      <c r="V2084" s="86" t="n">
        <f aca="false">IF(ISBLANK(Q2084),0,IF(AND(Q2084&gt;=16,Q2084&lt;=30),L2084,0))</f>
        <v>0</v>
      </c>
      <c r="W2084" s="86" t="n">
        <f aca="false">IF(ISBLANK(Q2084),0,IF(AND(Q2084&gt;=31,Q2084&lt;=45),L2084,0))</f>
        <v>0</v>
      </c>
      <c r="X2084" s="86" t="n">
        <f aca="false">IF(ISBLANK(Q2084),0,IF(AND(Q2084&gt;=46,Q2084&lt;=60),L2084,0))</f>
        <v>0</v>
      </c>
      <c r="Y2084" s="86" t="n">
        <f aca="false">IF(ISBLANK(Q2084),0,IF(AND(Q2084&gt;=61,Q2084&lt;=90),L2084,0))</f>
        <v>0</v>
      </c>
      <c r="Z2084" s="86" t="n">
        <f aca="false">IF(ISBLANK(Q2084),0,IF(Q2084&gt;=91,L2084,0))</f>
        <v>0</v>
      </c>
    </row>
    <row r="2085" customFormat="false" ht="14.25" hidden="false" customHeight="true" outlineLevel="0" collapsed="false">
      <c r="U2085" s="86" t="n">
        <f aca="false">IF(ISBLANK(Q2085),0,IF(AND(Q2085&gt;=1,Q2085&lt;=15),L2085,0))</f>
        <v>0</v>
      </c>
      <c r="V2085" s="86" t="n">
        <f aca="false">IF(ISBLANK(Q2085),0,IF(AND(Q2085&gt;=16,Q2085&lt;=30),L2085,0))</f>
        <v>0</v>
      </c>
      <c r="W2085" s="86" t="n">
        <f aca="false">IF(ISBLANK(Q2085),0,IF(AND(Q2085&gt;=31,Q2085&lt;=45),L2085,0))</f>
        <v>0</v>
      </c>
      <c r="X2085" s="86" t="n">
        <f aca="false">IF(ISBLANK(Q2085),0,IF(AND(Q2085&gt;=46,Q2085&lt;=60),L2085,0))</f>
        <v>0</v>
      </c>
      <c r="Y2085" s="86" t="n">
        <f aca="false">IF(ISBLANK(Q2085),0,IF(AND(Q2085&gt;=61,Q2085&lt;=90),L2085,0))</f>
        <v>0</v>
      </c>
      <c r="Z2085" s="86" t="n">
        <f aca="false">IF(ISBLANK(Q2085),0,IF(Q2085&gt;=91,L2085,0))</f>
        <v>0</v>
      </c>
    </row>
    <row r="2086" customFormat="false" ht="14.25" hidden="false" customHeight="true" outlineLevel="0" collapsed="false">
      <c r="U2086" s="86" t="n">
        <f aca="false">IF(ISBLANK(Q2086),0,IF(AND(Q2086&gt;=1,Q2086&lt;=15),L2086,0))</f>
        <v>0</v>
      </c>
      <c r="V2086" s="86" t="n">
        <f aca="false">IF(ISBLANK(Q2086),0,IF(AND(Q2086&gt;=16,Q2086&lt;=30),L2086,0))</f>
        <v>0</v>
      </c>
      <c r="W2086" s="86" t="n">
        <f aca="false">IF(ISBLANK(Q2086),0,IF(AND(Q2086&gt;=31,Q2086&lt;=45),L2086,0))</f>
        <v>0</v>
      </c>
      <c r="X2086" s="86" t="n">
        <f aca="false">IF(ISBLANK(Q2086),0,IF(AND(Q2086&gt;=46,Q2086&lt;=60),L2086,0))</f>
        <v>0</v>
      </c>
      <c r="Y2086" s="86" t="n">
        <f aca="false">IF(ISBLANK(Q2086),0,IF(AND(Q2086&gt;=61,Q2086&lt;=90),L2086,0))</f>
        <v>0</v>
      </c>
      <c r="Z2086" s="86" t="n">
        <f aca="false">IF(ISBLANK(Q2086),0,IF(Q2086&gt;=91,L2086,0))</f>
        <v>0</v>
      </c>
    </row>
    <row r="2087" customFormat="false" ht="14.25" hidden="false" customHeight="true" outlineLevel="0" collapsed="false">
      <c r="U2087" s="86" t="n">
        <f aca="false">IF(ISBLANK(Q2087),0,IF(AND(Q2087&gt;=1,Q2087&lt;=15),L2087,0))</f>
        <v>0</v>
      </c>
      <c r="V2087" s="86" t="n">
        <f aca="false">IF(ISBLANK(Q2087),0,IF(AND(Q2087&gt;=16,Q2087&lt;=30),L2087,0))</f>
        <v>0</v>
      </c>
      <c r="W2087" s="86" t="n">
        <f aca="false">IF(ISBLANK(Q2087),0,IF(AND(Q2087&gt;=31,Q2087&lt;=45),L2087,0))</f>
        <v>0</v>
      </c>
      <c r="X2087" s="86" t="n">
        <f aca="false">IF(ISBLANK(Q2087),0,IF(AND(Q2087&gt;=46,Q2087&lt;=60),L2087,0))</f>
        <v>0</v>
      </c>
      <c r="Y2087" s="86" t="n">
        <f aca="false">IF(ISBLANK(Q2087),0,IF(AND(Q2087&gt;=61,Q2087&lt;=90),L2087,0))</f>
        <v>0</v>
      </c>
      <c r="Z2087" s="86" t="n">
        <f aca="false">IF(ISBLANK(Q2087),0,IF(Q2087&gt;=91,L2087,0))</f>
        <v>0</v>
      </c>
    </row>
    <row r="2088" customFormat="false" ht="14.25" hidden="false" customHeight="true" outlineLevel="0" collapsed="false">
      <c r="U2088" s="86" t="n">
        <f aca="false">IF(ISBLANK(Q2088),0,IF(AND(Q2088&gt;=1,Q2088&lt;=15),L2088,0))</f>
        <v>0</v>
      </c>
      <c r="V2088" s="86" t="n">
        <f aca="false">IF(ISBLANK(Q2088),0,IF(AND(Q2088&gt;=16,Q2088&lt;=30),L2088,0))</f>
        <v>0</v>
      </c>
      <c r="W2088" s="86" t="n">
        <f aca="false">IF(ISBLANK(Q2088),0,IF(AND(Q2088&gt;=31,Q2088&lt;=45),L2088,0))</f>
        <v>0</v>
      </c>
      <c r="X2088" s="86" t="n">
        <f aca="false">IF(ISBLANK(Q2088),0,IF(AND(Q2088&gt;=46,Q2088&lt;=60),L2088,0))</f>
        <v>0</v>
      </c>
      <c r="Y2088" s="86" t="n">
        <f aca="false">IF(ISBLANK(Q2088),0,IF(AND(Q2088&gt;=61,Q2088&lt;=90),L2088,0))</f>
        <v>0</v>
      </c>
      <c r="Z2088" s="86" t="n">
        <f aca="false">IF(ISBLANK(Q2088),0,IF(Q2088&gt;=91,L2088,0))</f>
        <v>0</v>
      </c>
    </row>
    <row r="2089" customFormat="false" ht="14.25" hidden="false" customHeight="true" outlineLevel="0" collapsed="false">
      <c r="U2089" s="86" t="n">
        <f aca="false">IF(ISBLANK(Q2089),0,IF(AND(Q2089&gt;=1,Q2089&lt;=15),L2089,0))</f>
        <v>0</v>
      </c>
      <c r="V2089" s="86" t="n">
        <f aca="false">IF(ISBLANK(Q2089),0,IF(AND(Q2089&gt;=16,Q2089&lt;=30),L2089,0))</f>
        <v>0</v>
      </c>
      <c r="W2089" s="86" t="n">
        <f aca="false">IF(ISBLANK(Q2089),0,IF(AND(Q2089&gt;=31,Q2089&lt;=45),L2089,0))</f>
        <v>0</v>
      </c>
      <c r="X2089" s="86" t="n">
        <f aca="false">IF(ISBLANK(Q2089),0,IF(AND(Q2089&gt;=46,Q2089&lt;=60),L2089,0))</f>
        <v>0</v>
      </c>
      <c r="Y2089" s="86" t="n">
        <f aca="false">IF(ISBLANK(Q2089),0,IF(AND(Q2089&gt;=61,Q2089&lt;=90),L2089,0))</f>
        <v>0</v>
      </c>
      <c r="Z2089" s="86" t="n">
        <f aca="false">IF(ISBLANK(Q2089),0,IF(Q2089&gt;=91,L2089,0))</f>
        <v>0</v>
      </c>
    </row>
    <row r="2090" customFormat="false" ht="14.25" hidden="false" customHeight="true" outlineLevel="0" collapsed="false">
      <c r="U2090" s="86" t="n">
        <f aca="false">IF(ISBLANK(Q2090),0,IF(AND(Q2090&gt;=1,Q2090&lt;=15),L2090,0))</f>
        <v>0</v>
      </c>
      <c r="V2090" s="86" t="n">
        <f aca="false">IF(ISBLANK(Q2090),0,IF(AND(Q2090&gt;=16,Q2090&lt;=30),L2090,0))</f>
        <v>0</v>
      </c>
      <c r="W2090" s="86" t="n">
        <f aca="false">IF(ISBLANK(Q2090),0,IF(AND(Q2090&gt;=31,Q2090&lt;=45),L2090,0))</f>
        <v>0</v>
      </c>
      <c r="X2090" s="86" t="n">
        <f aca="false">IF(ISBLANK(Q2090),0,IF(AND(Q2090&gt;=46,Q2090&lt;=60),L2090,0))</f>
        <v>0</v>
      </c>
      <c r="Y2090" s="86" t="n">
        <f aca="false">IF(ISBLANK(Q2090),0,IF(AND(Q2090&gt;=61,Q2090&lt;=90),L2090,0))</f>
        <v>0</v>
      </c>
      <c r="Z2090" s="86" t="n">
        <f aca="false">IF(ISBLANK(Q2090),0,IF(Q2090&gt;=91,L2090,0))</f>
        <v>0</v>
      </c>
    </row>
    <row r="2091" customFormat="false" ht="14.25" hidden="false" customHeight="true" outlineLevel="0" collapsed="false">
      <c r="U2091" s="86" t="n">
        <f aca="false">IF(ISBLANK(Q2091),0,IF(AND(Q2091&gt;=1,Q2091&lt;=15),L2091,0))</f>
        <v>0</v>
      </c>
      <c r="V2091" s="86" t="n">
        <f aca="false">IF(ISBLANK(Q2091),0,IF(AND(Q2091&gt;=16,Q2091&lt;=30),L2091,0))</f>
        <v>0</v>
      </c>
      <c r="W2091" s="86" t="n">
        <f aca="false">IF(ISBLANK(Q2091),0,IF(AND(Q2091&gt;=31,Q2091&lt;=45),L2091,0))</f>
        <v>0</v>
      </c>
      <c r="X2091" s="86" t="n">
        <f aca="false">IF(ISBLANK(Q2091),0,IF(AND(Q2091&gt;=46,Q2091&lt;=60),L2091,0))</f>
        <v>0</v>
      </c>
      <c r="Y2091" s="86" t="n">
        <f aca="false">IF(ISBLANK(Q2091),0,IF(AND(Q2091&gt;=61,Q2091&lt;=90),L2091,0))</f>
        <v>0</v>
      </c>
      <c r="Z2091" s="86" t="n">
        <f aca="false">IF(ISBLANK(Q2091),0,IF(Q2091&gt;=91,L2091,0))</f>
        <v>0</v>
      </c>
    </row>
    <row r="2092" customFormat="false" ht="14.25" hidden="false" customHeight="true" outlineLevel="0" collapsed="false">
      <c r="U2092" s="86" t="n">
        <f aca="false">IF(ISBLANK(Q2092),0,IF(AND(Q2092&gt;=1,Q2092&lt;=15),L2092,0))</f>
        <v>0</v>
      </c>
      <c r="V2092" s="86" t="n">
        <f aca="false">IF(ISBLANK(Q2092),0,IF(AND(Q2092&gt;=16,Q2092&lt;=30),L2092,0))</f>
        <v>0</v>
      </c>
      <c r="W2092" s="86" t="n">
        <f aca="false">IF(ISBLANK(Q2092),0,IF(AND(Q2092&gt;=31,Q2092&lt;=45),L2092,0))</f>
        <v>0</v>
      </c>
      <c r="X2092" s="86" t="n">
        <f aca="false">IF(ISBLANK(Q2092),0,IF(AND(Q2092&gt;=46,Q2092&lt;=60),L2092,0))</f>
        <v>0</v>
      </c>
      <c r="Y2092" s="86" t="n">
        <f aca="false">IF(ISBLANK(Q2092),0,IF(AND(Q2092&gt;=61,Q2092&lt;=90),L2092,0))</f>
        <v>0</v>
      </c>
      <c r="Z2092" s="86" t="n">
        <f aca="false">IF(ISBLANK(Q2092),0,IF(Q2092&gt;=91,L2092,0))</f>
        <v>0</v>
      </c>
    </row>
    <row r="2093" customFormat="false" ht="14.25" hidden="false" customHeight="true" outlineLevel="0" collapsed="false">
      <c r="U2093" s="86" t="n">
        <f aca="false">IF(ISBLANK(Q2093),0,IF(AND(Q2093&gt;=1,Q2093&lt;=15),L2093,0))</f>
        <v>0</v>
      </c>
      <c r="V2093" s="86" t="n">
        <f aca="false">IF(ISBLANK(Q2093),0,IF(AND(Q2093&gt;=16,Q2093&lt;=30),L2093,0))</f>
        <v>0</v>
      </c>
      <c r="W2093" s="86" t="n">
        <f aca="false">IF(ISBLANK(Q2093),0,IF(AND(Q2093&gt;=31,Q2093&lt;=45),L2093,0))</f>
        <v>0</v>
      </c>
      <c r="X2093" s="86" t="n">
        <f aca="false">IF(ISBLANK(Q2093),0,IF(AND(Q2093&gt;=46,Q2093&lt;=60),L2093,0))</f>
        <v>0</v>
      </c>
      <c r="Y2093" s="86" t="n">
        <f aca="false">IF(ISBLANK(Q2093),0,IF(AND(Q2093&gt;=61,Q2093&lt;=90),L2093,0))</f>
        <v>0</v>
      </c>
      <c r="Z2093" s="86" t="n">
        <f aca="false">IF(ISBLANK(Q2093),0,IF(Q2093&gt;=91,L2093,0))</f>
        <v>0</v>
      </c>
    </row>
    <row r="2094" customFormat="false" ht="14.25" hidden="false" customHeight="true" outlineLevel="0" collapsed="false">
      <c r="U2094" s="86" t="n">
        <f aca="false">IF(ISBLANK(Q2094),0,IF(AND(Q2094&gt;=1,Q2094&lt;=15),L2094,0))</f>
        <v>0</v>
      </c>
      <c r="V2094" s="86" t="n">
        <f aca="false">IF(ISBLANK(Q2094),0,IF(AND(Q2094&gt;=16,Q2094&lt;=30),L2094,0))</f>
        <v>0</v>
      </c>
      <c r="W2094" s="86" t="n">
        <f aca="false">IF(ISBLANK(Q2094),0,IF(AND(Q2094&gt;=31,Q2094&lt;=45),L2094,0))</f>
        <v>0</v>
      </c>
      <c r="X2094" s="86" t="n">
        <f aca="false">IF(ISBLANK(Q2094),0,IF(AND(Q2094&gt;=46,Q2094&lt;=60),L2094,0))</f>
        <v>0</v>
      </c>
      <c r="Y2094" s="86" t="n">
        <f aca="false">IF(ISBLANK(Q2094),0,IF(AND(Q2094&gt;=61,Q2094&lt;=90),L2094,0))</f>
        <v>0</v>
      </c>
      <c r="Z2094" s="86" t="n">
        <f aca="false">IF(ISBLANK(Q2094),0,IF(Q2094&gt;=91,L2094,0))</f>
        <v>0</v>
      </c>
    </row>
    <row r="2095" customFormat="false" ht="14.25" hidden="false" customHeight="true" outlineLevel="0" collapsed="false">
      <c r="U2095" s="86" t="n">
        <f aca="false">IF(ISBLANK(Q2095),0,IF(AND(Q2095&gt;=1,Q2095&lt;=15),L2095,0))</f>
        <v>0</v>
      </c>
      <c r="V2095" s="86" t="n">
        <f aca="false">IF(ISBLANK(Q2095),0,IF(AND(Q2095&gt;=16,Q2095&lt;=30),L2095,0))</f>
        <v>0</v>
      </c>
      <c r="W2095" s="86" t="n">
        <f aca="false">IF(ISBLANK(Q2095),0,IF(AND(Q2095&gt;=31,Q2095&lt;=45),L2095,0))</f>
        <v>0</v>
      </c>
      <c r="X2095" s="86" t="n">
        <f aca="false">IF(ISBLANK(Q2095),0,IF(AND(Q2095&gt;=46,Q2095&lt;=60),L2095,0))</f>
        <v>0</v>
      </c>
      <c r="Y2095" s="86" t="n">
        <f aca="false">IF(ISBLANK(Q2095),0,IF(AND(Q2095&gt;=61,Q2095&lt;=90),L2095,0))</f>
        <v>0</v>
      </c>
      <c r="Z2095" s="86" t="n">
        <f aca="false">IF(ISBLANK(Q2095),0,IF(Q2095&gt;=91,L2095,0))</f>
        <v>0</v>
      </c>
    </row>
    <row r="2096" customFormat="false" ht="14.25" hidden="false" customHeight="true" outlineLevel="0" collapsed="false">
      <c r="U2096" s="86" t="n">
        <f aca="false">IF(ISBLANK(Q2096),0,IF(AND(Q2096&gt;=1,Q2096&lt;=15),L2096,0))</f>
        <v>0</v>
      </c>
      <c r="V2096" s="86" t="n">
        <f aca="false">IF(ISBLANK(Q2096),0,IF(AND(Q2096&gt;=16,Q2096&lt;=30),L2096,0))</f>
        <v>0</v>
      </c>
      <c r="W2096" s="86" t="n">
        <f aca="false">IF(ISBLANK(Q2096),0,IF(AND(Q2096&gt;=31,Q2096&lt;=45),L2096,0))</f>
        <v>0</v>
      </c>
      <c r="X2096" s="86" t="n">
        <f aca="false">IF(ISBLANK(Q2096),0,IF(AND(Q2096&gt;=46,Q2096&lt;=60),L2096,0))</f>
        <v>0</v>
      </c>
      <c r="Y2096" s="86" t="n">
        <f aca="false">IF(ISBLANK(Q2096),0,IF(AND(Q2096&gt;=61,Q2096&lt;=90),L2096,0))</f>
        <v>0</v>
      </c>
      <c r="Z2096" s="86" t="n">
        <f aca="false">IF(ISBLANK(Q2096),0,IF(Q2096&gt;=91,L2096,0))</f>
        <v>0</v>
      </c>
    </row>
    <row r="2097" customFormat="false" ht="14.25" hidden="false" customHeight="true" outlineLevel="0" collapsed="false">
      <c r="U2097" s="86" t="n">
        <f aca="false">IF(ISBLANK(Q2097),0,IF(AND(Q2097&gt;=1,Q2097&lt;=15),L2097,0))</f>
        <v>0</v>
      </c>
      <c r="V2097" s="86" t="n">
        <f aca="false">IF(ISBLANK(Q2097),0,IF(AND(Q2097&gt;=16,Q2097&lt;=30),L2097,0))</f>
        <v>0</v>
      </c>
      <c r="W2097" s="86" t="n">
        <f aca="false">IF(ISBLANK(Q2097),0,IF(AND(Q2097&gt;=31,Q2097&lt;=45),L2097,0))</f>
        <v>0</v>
      </c>
      <c r="X2097" s="86" t="n">
        <f aca="false">IF(ISBLANK(Q2097),0,IF(AND(Q2097&gt;=46,Q2097&lt;=60),L2097,0))</f>
        <v>0</v>
      </c>
      <c r="Y2097" s="86" t="n">
        <f aca="false">IF(ISBLANK(Q2097),0,IF(AND(Q2097&gt;=61,Q2097&lt;=90),L2097,0))</f>
        <v>0</v>
      </c>
      <c r="Z2097" s="86" t="n">
        <f aca="false">IF(ISBLANK(Q2097),0,IF(Q2097&gt;=91,L2097,0))</f>
        <v>0</v>
      </c>
    </row>
    <row r="2098" customFormat="false" ht="14.25" hidden="false" customHeight="true" outlineLevel="0" collapsed="false">
      <c r="U2098" s="86" t="n">
        <f aca="false">IF(ISBLANK(Q2098),0,IF(AND(Q2098&gt;=1,Q2098&lt;=15),L2098,0))</f>
        <v>0</v>
      </c>
      <c r="V2098" s="86" t="n">
        <f aca="false">IF(ISBLANK(Q2098),0,IF(AND(Q2098&gt;=16,Q2098&lt;=30),L2098,0))</f>
        <v>0</v>
      </c>
      <c r="W2098" s="86" t="n">
        <f aca="false">IF(ISBLANK(Q2098),0,IF(AND(Q2098&gt;=31,Q2098&lt;=45),L2098,0))</f>
        <v>0</v>
      </c>
      <c r="X2098" s="86" t="n">
        <f aca="false">IF(ISBLANK(Q2098),0,IF(AND(Q2098&gt;=46,Q2098&lt;=60),L2098,0))</f>
        <v>0</v>
      </c>
      <c r="Y2098" s="86" t="n">
        <f aca="false">IF(ISBLANK(Q2098),0,IF(AND(Q2098&gt;=61,Q2098&lt;=90),L2098,0))</f>
        <v>0</v>
      </c>
      <c r="Z2098" s="86" t="n">
        <f aca="false">IF(ISBLANK(Q2098),0,IF(Q2098&gt;=91,L2098,0))</f>
        <v>0</v>
      </c>
    </row>
    <row r="2099" customFormat="false" ht="14.25" hidden="false" customHeight="true" outlineLevel="0" collapsed="false">
      <c r="U2099" s="86" t="n">
        <f aca="false">IF(ISBLANK(Q2099),0,IF(AND(Q2099&gt;=1,Q2099&lt;=15),L2099,0))</f>
        <v>0</v>
      </c>
      <c r="V2099" s="86" t="n">
        <f aca="false">IF(ISBLANK(Q2099),0,IF(AND(Q2099&gt;=16,Q2099&lt;=30),L2099,0))</f>
        <v>0</v>
      </c>
      <c r="W2099" s="86" t="n">
        <f aca="false">IF(ISBLANK(Q2099),0,IF(AND(Q2099&gt;=31,Q2099&lt;=45),L2099,0))</f>
        <v>0</v>
      </c>
      <c r="X2099" s="86" t="n">
        <f aca="false">IF(ISBLANK(Q2099),0,IF(AND(Q2099&gt;=46,Q2099&lt;=60),L2099,0))</f>
        <v>0</v>
      </c>
      <c r="Y2099" s="86" t="n">
        <f aca="false">IF(ISBLANK(Q2099),0,IF(AND(Q2099&gt;=61,Q2099&lt;=90),L2099,0))</f>
        <v>0</v>
      </c>
      <c r="Z2099" s="86" t="n">
        <f aca="false">IF(ISBLANK(Q2099),0,IF(Q2099&gt;=91,L2099,0))</f>
        <v>0</v>
      </c>
    </row>
    <row r="2100" customFormat="false" ht="14.25" hidden="false" customHeight="true" outlineLevel="0" collapsed="false">
      <c r="U2100" s="86" t="n">
        <f aca="false">IF(ISBLANK(Q2100),0,IF(AND(Q2100&gt;=1,Q2100&lt;=15),L2100,0))</f>
        <v>0</v>
      </c>
      <c r="V2100" s="86" t="n">
        <f aca="false">IF(ISBLANK(Q2100),0,IF(AND(Q2100&gt;=16,Q2100&lt;=30),L2100,0))</f>
        <v>0</v>
      </c>
      <c r="W2100" s="86" t="n">
        <f aca="false">IF(ISBLANK(Q2100),0,IF(AND(Q2100&gt;=31,Q2100&lt;=45),L2100,0))</f>
        <v>0</v>
      </c>
      <c r="X2100" s="86" t="n">
        <f aca="false">IF(ISBLANK(Q2100),0,IF(AND(Q2100&gt;=46,Q2100&lt;=60),L2100,0))</f>
        <v>0</v>
      </c>
      <c r="Y2100" s="86" t="n">
        <f aca="false">IF(ISBLANK(Q2100),0,IF(AND(Q2100&gt;=61,Q2100&lt;=90),L2100,0))</f>
        <v>0</v>
      </c>
      <c r="Z2100" s="86" t="n">
        <f aca="false">IF(ISBLANK(Q2100),0,IF(Q2100&gt;=91,L2100,0))</f>
        <v>0</v>
      </c>
    </row>
    <row r="2101" customFormat="false" ht="14.25" hidden="false" customHeight="true" outlineLevel="0" collapsed="false">
      <c r="U2101" s="86" t="n">
        <f aca="false">IF(ISBLANK(Q2101),0,IF(AND(Q2101&gt;=1,Q2101&lt;=15),L2101,0))</f>
        <v>0</v>
      </c>
      <c r="V2101" s="86" t="n">
        <f aca="false">IF(ISBLANK(Q2101),0,IF(AND(Q2101&gt;=16,Q2101&lt;=30),L2101,0))</f>
        <v>0</v>
      </c>
      <c r="W2101" s="86" t="n">
        <f aca="false">IF(ISBLANK(Q2101),0,IF(AND(Q2101&gt;=31,Q2101&lt;=45),L2101,0))</f>
        <v>0</v>
      </c>
      <c r="X2101" s="86" t="n">
        <f aca="false">IF(ISBLANK(Q2101),0,IF(AND(Q2101&gt;=46,Q2101&lt;=60),L2101,0))</f>
        <v>0</v>
      </c>
      <c r="Y2101" s="86" t="n">
        <f aca="false">IF(ISBLANK(Q2101),0,IF(AND(Q2101&gt;=61,Q2101&lt;=90),L2101,0))</f>
        <v>0</v>
      </c>
      <c r="Z2101" s="86" t="n">
        <f aca="false">IF(ISBLANK(Q2101),0,IF(Q2101&gt;=91,L2101,0))</f>
        <v>0</v>
      </c>
    </row>
    <row r="2102" customFormat="false" ht="14.25" hidden="false" customHeight="true" outlineLevel="0" collapsed="false">
      <c r="U2102" s="86" t="n">
        <f aca="false">IF(ISBLANK(Q2102),0,IF(AND(Q2102&gt;=1,Q2102&lt;=15),L2102,0))</f>
        <v>0</v>
      </c>
      <c r="V2102" s="86" t="n">
        <f aca="false">IF(ISBLANK(Q2102),0,IF(AND(Q2102&gt;=16,Q2102&lt;=30),L2102,0))</f>
        <v>0</v>
      </c>
      <c r="W2102" s="86" t="n">
        <f aca="false">IF(ISBLANK(Q2102),0,IF(AND(Q2102&gt;=31,Q2102&lt;=45),L2102,0))</f>
        <v>0</v>
      </c>
      <c r="X2102" s="86" t="n">
        <f aca="false">IF(ISBLANK(Q2102),0,IF(AND(Q2102&gt;=46,Q2102&lt;=60),L2102,0))</f>
        <v>0</v>
      </c>
      <c r="Y2102" s="86" t="n">
        <f aca="false">IF(ISBLANK(Q2102),0,IF(AND(Q2102&gt;=61,Q2102&lt;=90),L2102,0))</f>
        <v>0</v>
      </c>
      <c r="Z2102" s="86" t="n">
        <f aca="false">IF(ISBLANK(Q2102),0,IF(Q2102&gt;=91,L2102,0))</f>
        <v>0</v>
      </c>
    </row>
    <row r="2103" customFormat="false" ht="14.25" hidden="false" customHeight="true" outlineLevel="0" collapsed="false">
      <c r="U2103" s="86" t="n">
        <f aca="false">IF(ISBLANK(Q2103),0,IF(AND(Q2103&gt;=1,Q2103&lt;=15),L2103,0))</f>
        <v>0</v>
      </c>
      <c r="V2103" s="86" t="n">
        <f aca="false">IF(ISBLANK(Q2103),0,IF(AND(Q2103&gt;=16,Q2103&lt;=30),L2103,0))</f>
        <v>0</v>
      </c>
      <c r="W2103" s="86" t="n">
        <f aca="false">IF(ISBLANK(Q2103),0,IF(AND(Q2103&gt;=31,Q2103&lt;=45),L2103,0))</f>
        <v>0</v>
      </c>
      <c r="X2103" s="86" t="n">
        <f aca="false">IF(ISBLANK(Q2103),0,IF(AND(Q2103&gt;=46,Q2103&lt;=60),L2103,0))</f>
        <v>0</v>
      </c>
      <c r="Y2103" s="86" t="n">
        <f aca="false">IF(ISBLANK(Q2103),0,IF(AND(Q2103&gt;=61,Q2103&lt;=90),L2103,0))</f>
        <v>0</v>
      </c>
      <c r="Z2103" s="86" t="n">
        <f aca="false">IF(ISBLANK(Q2103),0,IF(Q2103&gt;=91,L2103,0))</f>
        <v>0</v>
      </c>
    </row>
    <row r="2104" customFormat="false" ht="14.25" hidden="false" customHeight="true" outlineLevel="0" collapsed="false">
      <c r="U2104" s="86" t="n">
        <f aca="false">IF(ISBLANK(Q2104),0,IF(AND(Q2104&gt;=1,Q2104&lt;=15),L2104,0))</f>
        <v>0</v>
      </c>
      <c r="V2104" s="86" t="n">
        <f aca="false">IF(ISBLANK(Q2104),0,IF(AND(Q2104&gt;=16,Q2104&lt;=30),L2104,0))</f>
        <v>0</v>
      </c>
      <c r="W2104" s="86" t="n">
        <f aca="false">IF(ISBLANK(Q2104),0,IF(AND(Q2104&gt;=31,Q2104&lt;=45),L2104,0))</f>
        <v>0</v>
      </c>
      <c r="X2104" s="86" t="n">
        <f aca="false">IF(ISBLANK(Q2104),0,IF(AND(Q2104&gt;=46,Q2104&lt;=60),L2104,0))</f>
        <v>0</v>
      </c>
      <c r="Y2104" s="86" t="n">
        <f aca="false">IF(ISBLANK(Q2104),0,IF(AND(Q2104&gt;=61,Q2104&lt;=90),L2104,0))</f>
        <v>0</v>
      </c>
      <c r="Z2104" s="86" t="n">
        <f aca="false">IF(ISBLANK(Q2104),0,IF(Q2104&gt;=91,L2104,0))</f>
        <v>0</v>
      </c>
    </row>
    <row r="2105" customFormat="false" ht="14.25" hidden="false" customHeight="true" outlineLevel="0" collapsed="false">
      <c r="U2105" s="86" t="n">
        <f aca="false">IF(ISBLANK(Q2105),0,IF(AND(Q2105&gt;=1,Q2105&lt;=15),L2105,0))</f>
        <v>0</v>
      </c>
      <c r="V2105" s="86" t="n">
        <f aca="false">IF(ISBLANK(Q2105),0,IF(AND(Q2105&gt;=16,Q2105&lt;=30),L2105,0))</f>
        <v>0</v>
      </c>
      <c r="W2105" s="86" t="n">
        <f aca="false">IF(ISBLANK(Q2105),0,IF(AND(Q2105&gt;=31,Q2105&lt;=45),L2105,0))</f>
        <v>0</v>
      </c>
      <c r="X2105" s="86" t="n">
        <f aca="false">IF(ISBLANK(Q2105),0,IF(AND(Q2105&gt;=46,Q2105&lt;=60),L2105,0))</f>
        <v>0</v>
      </c>
      <c r="Y2105" s="86" t="n">
        <f aca="false">IF(ISBLANK(Q2105),0,IF(AND(Q2105&gt;=61,Q2105&lt;=90),L2105,0))</f>
        <v>0</v>
      </c>
      <c r="Z2105" s="86" t="n">
        <f aca="false">IF(ISBLANK(Q2105),0,IF(Q2105&gt;=91,L2105,0))</f>
        <v>0</v>
      </c>
    </row>
    <row r="2106" customFormat="false" ht="14.25" hidden="false" customHeight="true" outlineLevel="0" collapsed="false">
      <c r="U2106" s="86" t="n">
        <f aca="false">IF(ISBLANK(Q2106),0,IF(AND(Q2106&gt;=1,Q2106&lt;=15),L2106,0))</f>
        <v>0</v>
      </c>
      <c r="V2106" s="86" t="n">
        <f aca="false">IF(ISBLANK(Q2106),0,IF(AND(Q2106&gt;=16,Q2106&lt;=30),L2106,0))</f>
        <v>0</v>
      </c>
      <c r="W2106" s="86" t="n">
        <f aca="false">IF(ISBLANK(Q2106),0,IF(AND(Q2106&gt;=31,Q2106&lt;=45),L2106,0))</f>
        <v>0</v>
      </c>
      <c r="X2106" s="86" t="n">
        <f aca="false">IF(ISBLANK(Q2106),0,IF(AND(Q2106&gt;=46,Q2106&lt;=60),L2106,0))</f>
        <v>0</v>
      </c>
      <c r="Y2106" s="86" t="n">
        <f aca="false">IF(ISBLANK(Q2106),0,IF(AND(Q2106&gt;=61,Q2106&lt;=90),L2106,0))</f>
        <v>0</v>
      </c>
      <c r="Z2106" s="86" t="n">
        <f aca="false">IF(ISBLANK(Q2106),0,IF(Q2106&gt;=91,L2106,0))</f>
        <v>0</v>
      </c>
    </row>
    <row r="2107" customFormat="false" ht="14.25" hidden="false" customHeight="true" outlineLevel="0" collapsed="false">
      <c r="U2107" s="86" t="n">
        <f aca="false">IF(ISBLANK(Q2107),0,IF(AND(Q2107&gt;=1,Q2107&lt;=15),L2107,0))</f>
        <v>0</v>
      </c>
      <c r="V2107" s="86" t="n">
        <f aca="false">IF(ISBLANK(Q2107),0,IF(AND(Q2107&gt;=16,Q2107&lt;=30),L2107,0))</f>
        <v>0</v>
      </c>
      <c r="W2107" s="86" t="n">
        <f aca="false">IF(ISBLANK(Q2107),0,IF(AND(Q2107&gt;=31,Q2107&lt;=45),L2107,0))</f>
        <v>0</v>
      </c>
      <c r="X2107" s="86" t="n">
        <f aca="false">IF(ISBLANK(Q2107),0,IF(AND(Q2107&gt;=46,Q2107&lt;=60),L2107,0))</f>
        <v>0</v>
      </c>
      <c r="Y2107" s="86" t="n">
        <f aca="false">IF(ISBLANK(Q2107),0,IF(AND(Q2107&gt;=61,Q2107&lt;=90),L2107,0))</f>
        <v>0</v>
      </c>
      <c r="Z2107" s="86" t="n">
        <f aca="false">IF(ISBLANK(Q2107),0,IF(Q2107&gt;=91,L2107,0))</f>
        <v>0</v>
      </c>
    </row>
    <row r="2108" customFormat="false" ht="14.25" hidden="false" customHeight="true" outlineLevel="0" collapsed="false">
      <c r="U2108" s="86" t="n">
        <f aca="false">IF(ISBLANK(Q2108),0,IF(AND(Q2108&gt;=1,Q2108&lt;=15),L2108,0))</f>
        <v>0</v>
      </c>
      <c r="V2108" s="86" t="n">
        <f aca="false">IF(ISBLANK(Q2108),0,IF(AND(Q2108&gt;=16,Q2108&lt;=30),L2108,0))</f>
        <v>0</v>
      </c>
      <c r="W2108" s="86" t="n">
        <f aca="false">IF(ISBLANK(Q2108),0,IF(AND(Q2108&gt;=31,Q2108&lt;=45),L2108,0))</f>
        <v>0</v>
      </c>
      <c r="X2108" s="86" t="n">
        <f aca="false">IF(ISBLANK(Q2108),0,IF(AND(Q2108&gt;=46,Q2108&lt;=60),L2108,0))</f>
        <v>0</v>
      </c>
      <c r="Y2108" s="86" t="n">
        <f aca="false">IF(ISBLANK(Q2108),0,IF(AND(Q2108&gt;=61,Q2108&lt;=90),L2108,0))</f>
        <v>0</v>
      </c>
      <c r="Z2108" s="86" t="n">
        <f aca="false">IF(ISBLANK(Q2108),0,IF(Q2108&gt;=91,L2108,0))</f>
        <v>0</v>
      </c>
    </row>
    <row r="2109" customFormat="false" ht="14.25" hidden="false" customHeight="true" outlineLevel="0" collapsed="false">
      <c r="U2109" s="86" t="n">
        <f aca="false">IF(ISBLANK(Q2109),0,IF(AND(Q2109&gt;=1,Q2109&lt;=15),L2109,0))</f>
        <v>0</v>
      </c>
      <c r="V2109" s="86" t="n">
        <f aca="false">IF(ISBLANK(Q2109),0,IF(AND(Q2109&gt;=16,Q2109&lt;=30),L2109,0))</f>
        <v>0</v>
      </c>
      <c r="W2109" s="86" t="n">
        <f aca="false">IF(ISBLANK(Q2109),0,IF(AND(Q2109&gt;=31,Q2109&lt;=45),L2109,0))</f>
        <v>0</v>
      </c>
      <c r="X2109" s="86" t="n">
        <f aca="false">IF(ISBLANK(Q2109),0,IF(AND(Q2109&gt;=46,Q2109&lt;=60),L2109,0))</f>
        <v>0</v>
      </c>
      <c r="Y2109" s="86" t="n">
        <f aca="false">IF(ISBLANK(Q2109),0,IF(AND(Q2109&gt;=61,Q2109&lt;=90),L2109,0))</f>
        <v>0</v>
      </c>
      <c r="Z2109" s="86" t="n">
        <f aca="false">IF(ISBLANK(Q2109),0,IF(Q2109&gt;=91,L2109,0))</f>
        <v>0</v>
      </c>
    </row>
    <row r="2110" customFormat="false" ht="14.25" hidden="false" customHeight="true" outlineLevel="0" collapsed="false">
      <c r="U2110" s="86" t="n">
        <f aca="false">IF(ISBLANK(Q2110),0,IF(AND(Q2110&gt;=1,Q2110&lt;=15),L2110,0))</f>
        <v>0</v>
      </c>
      <c r="V2110" s="86" t="n">
        <f aca="false">IF(ISBLANK(Q2110),0,IF(AND(Q2110&gt;=16,Q2110&lt;=30),L2110,0))</f>
        <v>0</v>
      </c>
      <c r="W2110" s="86" t="n">
        <f aca="false">IF(ISBLANK(Q2110),0,IF(AND(Q2110&gt;=31,Q2110&lt;=45),L2110,0))</f>
        <v>0</v>
      </c>
      <c r="X2110" s="86" t="n">
        <f aca="false">IF(ISBLANK(Q2110),0,IF(AND(Q2110&gt;=46,Q2110&lt;=60),L2110,0))</f>
        <v>0</v>
      </c>
      <c r="Y2110" s="86" t="n">
        <f aca="false">IF(ISBLANK(Q2110),0,IF(AND(Q2110&gt;=61,Q2110&lt;=90),L2110,0))</f>
        <v>0</v>
      </c>
      <c r="Z2110" s="86" t="n">
        <f aca="false">IF(ISBLANK(Q2110),0,IF(Q2110&gt;=91,L2110,0))</f>
        <v>0</v>
      </c>
    </row>
    <row r="2111" customFormat="false" ht="14.25" hidden="false" customHeight="true" outlineLevel="0" collapsed="false">
      <c r="U2111" s="86" t="n">
        <f aca="false">IF(ISBLANK(Q2111),0,IF(AND(Q2111&gt;=1,Q2111&lt;=15),L2111,0))</f>
        <v>0</v>
      </c>
      <c r="V2111" s="86" t="n">
        <f aca="false">IF(ISBLANK(Q2111),0,IF(AND(Q2111&gt;=16,Q2111&lt;=30),L2111,0))</f>
        <v>0</v>
      </c>
      <c r="W2111" s="86" t="n">
        <f aca="false">IF(ISBLANK(Q2111),0,IF(AND(Q2111&gt;=31,Q2111&lt;=45),L2111,0))</f>
        <v>0</v>
      </c>
      <c r="X2111" s="86" t="n">
        <f aca="false">IF(ISBLANK(Q2111),0,IF(AND(Q2111&gt;=46,Q2111&lt;=60),L2111,0))</f>
        <v>0</v>
      </c>
      <c r="Y2111" s="86" t="n">
        <f aca="false">IF(ISBLANK(Q2111),0,IF(AND(Q2111&gt;=61,Q2111&lt;=90),L2111,0))</f>
        <v>0</v>
      </c>
      <c r="Z2111" s="86" t="n">
        <f aca="false">IF(ISBLANK(Q2111),0,IF(Q2111&gt;=91,L2111,0))</f>
        <v>0</v>
      </c>
    </row>
    <row r="2112" customFormat="false" ht="14.25" hidden="false" customHeight="true" outlineLevel="0" collapsed="false">
      <c r="U2112" s="86" t="n">
        <f aca="false">IF(ISBLANK(Q2112),0,IF(AND(Q2112&gt;=1,Q2112&lt;=15),L2112,0))</f>
        <v>0</v>
      </c>
      <c r="V2112" s="86" t="n">
        <f aca="false">IF(ISBLANK(Q2112),0,IF(AND(Q2112&gt;=16,Q2112&lt;=30),L2112,0))</f>
        <v>0</v>
      </c>
      <c r="W2112" s="86" t="n">
        <f aca="false">IF(ISBLANK(Q2112),0,IF(AND(Q2112&gt;=31,Q2112&lt;=45),L2112,0))</f>
        <v>0</v>
      </c>
      <c r="X2112" s="86" t="n">
        <f aca="false">IF(ISBLANK(Q2112),0,IF(AND(Q2112&gt;=46,Q2112&lt;=60),L2112,0))</f>
        <v>0</v>
      </c>
      <c r="Y2112" s="86" t="n">
        <f aca="false">IF(ISBLANK(Q2112),0,IF(AND(Q2112&gt;=61,Q2112&lt;=90),L2112,0))</f>
        <v>0</v>
      </c>
      <c r="Z2112" s="86" t="n">
        <f aca="false">IF(ISBLANK(Q2112),0,IF(Q2112&gt;=91,L2112,0))</f>
        <v>0</v>
      </c>
    </row>
    <row r="2113" customFormat="false" ht="14.25" hidden="false" customHeight="true" outlineLevel="0" collapsed="false">
      <c r="U2113" s="86" t="n">
        <f aca="false">IF(ISBLANK(Q2113),0,IF(AND(Q2113&gt;=1,Q2113&lt;=15),L2113,0))</f>
        <v>0</v>
      </c>
      <c r="V2113" s="86" t="n">
        <f aca="false">IF(ISBLANK(Q2113),0,IF(AND(Q2113&gt;=16,Q2113&lt;=30),L2113,0))</f>
        <v>0</v>
      </c>
      <c r="W2113" s="86" t="n">
        <f aca="false">IF(ISBLANK(Q2113),0,IF(AND(Q2113&gt;=31,Q2113&lt;=45),L2113,0))</f>
        <v>0</v>
      </c>
      <c r="X2113" s="86" t="n">
        <f aca="false">IF(ISBLANK(Q2113),0,IF(AND(Q2113&gt;=46,Q2113&lt;=60),L2113,0))</f>
        <v>0</v>
      </c>
      <c r="Y2113" s="86" t="n">
        <f aca="false">IF(ISBLANK(Q2113),0,IF(AND(Q2113&gt;=61,Q2113&lt;=90),L2113,0))</f>
        <v>0</v>
      </c>
      <c r="Z2113" s="86" t="n">
        <f aca="false">IF(ISBLANK(Q2113),0,IF(Q2113&gt;=91,L2113,0))</f>
        <v>0</v>
      </c>
    </row>
    <row r="2114" customFormat="false" ht="14.25" hidden="false" customHeight="true" outlineLevel="0" collapsed="false">
      <c r="U2114" s="86" t="n">
        <f aca="false">IF(ISBLANK(Q2114),0,IF(AND(Q2114&gt;=1,Q2114&lt;=15),L2114,0))</f>
        <v>0</v>
      </c>
      <c r="V2114" s="86" t="n">
        <f aca="false">IF(ISBLANK(Q2114),0,IF(AND(Q2114&gt;=16,Q2114&lt;=30),L2114,0))</f>
        <v>0</v>
      </c>
      <c r="W2114" s="86" t="n">
        <f aca="false">IF(ISBLANK(Q2114),0,IF(AND(Q2114&gt;=31,Q2114&lt;=45),L2114,0))</f>
        <v>0</v>
      </c>
      <c r="X2114" s="86" t="n">
        <f aca="false">IF(ISBLANK(Q2114),0,IF(AND(Q2114&gt;=46,Q2114&lt;=60),L2114,0))</f>
        <v>0</v>
      </c>
      <c r="Y2114" s="86" t="n">
        <f aca="false">IF(ISBLANK(Q2114),0,IF(AND(Q2114&gt;=61,Q2114&lt;=90),L2114,0))</f>
        <v>0</v>
      </c>
      <c r="Z2114" s="86" t="n">
        <f aca="false">IF(ISBLANK(Q2114),0,IF(Q2114&gt;=91,L2114,0))</f>
        <v>0</v>
      </c>
    </row>
    <row r="2115" customFormat="false" ht="14.25" hidden="false" customHeight="true" outlineLevel="0" collapsed="false">
      <c r="U2115" s="86" t="n">
        <f aca="false">IF(ISBLANK(Q2115),0,IF(AND(Q2115&gt;=1,Q2115&lt;=15),L2115,0))</f>
        <v>0</v>
      </c>
      <c r="V2115" s="86" t="n">
        <f aca="false">IF(ISBLANK(Q2115),0,IF(AND(Q2115&gt;=16,Q2115&lt;=30),L2115,0))</f>
        <v>0</v>
      </c>
      <c r="W2115" s="86" t="n">
        <f aca="false">IF(ISBLANK(Q2115),0,IF(AND(Q2115&gt;=31,Q2115&lt;=45),L2115,0))</f>
        <v>0</v>
      </c>
      <c r="X2115" s="86" t="n">
        <f aca="false">IF(ISBLANK(Q2115),0,IF(AND(Q2115&gt;=46,Q2115&lt;=60),L2115,0))</f>
        <v>0</v>
      </c>
      <c r="Y2115" s="86" t="n">
        <f aca="false">IF(ISBLANK(Q2115),0,IF(AND(Q2115&gt;=61,Q2115&lt;=90),L2115,0))</f>
        <v>0</v>
      </c>
      <c r="Z2115" s="86" t="n">
        <f aca="false">IF(ISBLANK(Q2115),0,IF(Q2115&gt;=91,L2115,0))</f>
        <v>0</v>
      </c>
    </row>
    <row r="2116" customFormat="false" ht="14.25" hidden="false" customHeight="true" outlineLevel="0" collapsed="false">
      <c r="U2116" s="86" t="n">
        <f aca="false">IF(ISBLANK(Q2116),0,IF(AND(Q2116&gt;=1,Q2116&lt;=15),L2116,0))</f>
        <v>0</v>
      </c>
      <c r="V2116" s="86" t="n">
        <f aca="false">IF(ISBLANK(Q2116),0,IF(AND(Q2116&gt;=16,Q2116&lt;=30),L2116,0))</f>
        <v>0</v>
      </c>
      <c r="W2116" s="86" t="n">
        <f aca="false">IF(ISBLANK(Q2116),0,IF(AND(Q2116&gt;=31,Q2116&lt;=45),L2116,0))</f>
        <v>0</v>
      </c>
      <c r="X2116" s="86" t="n">
        <f aca="false">IF(ISBLANK(Q2116),0,IF(AND(Q2116&gt;=46,Q2116&lt;=60),L2116,0))</f>
        <v>0</v>
      </c>
      <c r="Y2116" s="86" t="n">
        <f aca="false">IF(ISBLANK(Q2116),0,IF(AND(Q2116&gt;=61,Q2116&lt;=90),L2116,0))</f>
        <v>0</v>
      </c>
      <c r="Z2116" s="86" t="n">
        <f aca="false">IF(ISBLANK(Q2116),0,IF(Q2116&gt;=91,L2116,0))</f>
        <v>0</v>
      </c>
    </row>
    <row r="2117" customFormat="false" ht="14.25" hidden="false" customHeight="true" outlineLevel="0" collapsed="false">
      <c r="U2117" s="86" t="n">
        <f aca="false">IF(ISBLANK(Q2117),0,IF(AND(Q2117&gt;=1,Q2117&lt;=15),L2117,0))</f>
        <v>0</v>
      </c>
      <c r="V2117" s="86" t="n">
        <f aca="false">IF(ISBLANK(Q2117),0,IF(AND(Q2117&gt;=16,Q2117&lt;=30),L2117,0))</f>
        <v>0</v>
      </c>
      <c r="W2117" s="86" t="n">
        <f aca="false">IF(ISBLANK(Q2117),0,IF(AND(Q2117&gt;=31,Q2117&lt;=45),L2117,0))</f>
        <v>0</v>
      </c>
      <c r="X2117" s="86" t="n">
        <f aca="false">IF(ISBLANK(Q2117),0,IF(AND(Q2117&gt;=46,Q2117&lt;=60),L2117,0))</f>
        <v>0</v>
      </c>
      <c r="Y2117" s="86" t="n">
        <f aca="false">IF(ISBLANK(Q2117),0,IF(AND(Q2117&gt;=61,Q2117&lt;=90),L2117,0))</f>
        <v>0</v>
      </c>
      <c r="Z2117" s="86" t="n">
        <f aca="false">IF(ISBLANK(Q2117),0,IF(Q2117&gt;=91,L2117,0))</f>
        <v>0</v>
      </c>
    </row>
    <row r="2118" customFormat="false" ht="14.25" hidden="false" customHeight="true" outlineLevel="0" collapsed="false">
      <c r="U2118" s="86" t="n">
        <f aca="false">IF(ISBLANK(Q2118),0,IF(AND(Q2118&gt;=1,Q2118&lt;=15),L2118,0))</f>
        <v>0</v>
      </c>
      <c r="V2118" s="86" t="n">
        <f aca="false">IF(ISBLANK(Q2118),0,IF(AND(Q2118&gt;=16,Q2118&lt;=30),L2118,0))</f>
        <v>0</v>
      </c>
      <c r="W2118" s="86" t="n">
        <f aca="false">IF(ISBLANK(Q2118),0,IF(AND(Q2118&gt;=31,Q2118&lt;=45),L2118,0))</f>
        <v>0</v>
      </c>
      <c r="X2118" s="86" t="n">
        <f aca="false">IF(ISBLANK(Q2118),0,IF(AND(Q2118&gt;=46,Q2118&lt;=60),L2118,0))</f>
        <v>0</v>
      </c>
      <c r="Y2118" s="86" t="n">
        <f aca="false">IF(ISBLANK(Q2118),0,IF(AND(Q2118&gt;=61,Q2118&lt;=90),L2118,0))</f>
        <v>0</v>
      </c>
      <c r="Z2118" s="86" t="n">
        <f aca="false">IF(ISBLANK(Q2118),0,IF(Q2118&gt;=91,L2118,0))</f>
        <v>0</v>
      </c>
    </row>
    <row r="2119" customFormat="false" ht="14.25" hidden="false" customHeight="true" outlineLevel="0" collapsed="false">
      <c r="U2119" s="86" t="n">
        <f aca="false">IF(ISBLANK(Q2119),0,IF(AND(Q2119&gt;=1,Q2119&lt;=15),L2119,0))</f>
        <v>0</v>
      </c>
      <c r="V2119" s="86" t="n">
        <f aca="false">IF(ISBLANK(Q2119),0,IF(AND(Q2119&gt;=16,Q2119&lt;=30),L2119,0))</f>
        <v>0</v>
      </c>
      <c r="W2119" s="86" t="n">
        <f aca="false">IF(ISBLANK(Q2119),0,IF(AND(Q2119&gt;=31,Q2119&lt;=45),L2119,0))</f>
        <v>0</v>
      </c>
      <c r="X2119" s="86" t="n">
        <f aca="false">IF(ISBLANK(Q2119),0,IF(AND(Q2119&gt;=46,Q2119&lt;=60),L2119,0))</f>
        <v>0</v>
      </c>
      <c r="Y2119" s="86" t="n">
        <f aca="false">IF(ISBLANK(Q2119),0,IF(AND(Q2119&gt;=61,Q2119&lt;=90),L2119,0))</f>
        <v>0</v>
      </c>
      <c r="Z2119" s="86" t="n">
        <f aca="false">IF(ISBLANK(Q2119),0,IF(Q2119&gt;=91,L2119,0))</f>
        <v>0</v>
      </c>
    </row>
    <row r="2120" customFormat="false" ht="14.25" hidden="false" customHeight="true" outlineLevel="0" collapsed="false">
      <c r="U2120" s="86" t="n">
        <f aca="false">IF(ISBLANK(Q2120),0,IF(AND(Q2120&gt;=1,Q2120&lt;=15),L2120,0))</f>
        <v>0</v>
      </c>
      <c r="V2120" s="86" t="n">
        <f aca="false">IF(ISBLANK(Q2120),0,IF(AND(Q2120&gt;=16,Q2120&lt;=30),L2120,0))</f>
        <v>0</v>
      </c>
      <c r="W2120" s="86" t="n">
        <f aca="false">IF(ISBLANK(Q2120),0,IF(AND(Q2120&gt;=31,Q2120&lt;=45),L2120,0))</f>
        <v>0</v>
      </c>
      <c r="X2120" s="86" t="n">
        <f aca="false">IF(ISBLANK(Q2120),0,IF(AND(Q2120&gt;=46,Q2120&lt;=60),L2120,0))</f>
        <v>0</v>
      </c>
      <c r="Y2120" s="86" t="n">
        <f aca="false">IF(ISBLANK(Q2120),0,IF(AND(Q2120&gt;=61,Q2120&lt;=90),L2120,0))</f>
        <v>0</v>
      </c>
      <c r="Z2120" s="86" t="n">
        <f aca="false">IF(ISBLANK(Q2120),0,IF(Q2120&gt;=91,L2120,0))</f>
        <v>0</v>
      </c>
    </row>
    <row r="2121" customFormat="false" ht="14.25" hidden="false" customHeight="true" outlineLevel="0" collapsed="false">
      <c r="U2121" s="86" t="n">
        <f aca="false">IF(ISBLANK(Q2121),0,IF(AND(Q2121&gt;=1,Q2121&lt;=15),L2121,0))</f>
        <v>0</v>
      </c>
      <c r="V2121" s="86" t="n">
        <f aca="false">IF(ISBLANK(Q2121),0,IF(AND(Q2121&gt;=16,Q2121&lt;=30),L2121,0))</f>
        <v>0</v>
      </c>
      <c r="W2121" s="86" t="n">
        <f aca="false">IF(ISBLANK(Q2121),0,IF(AND(Q2121&gt;=31,Q2121&lt;=45),L2121,0))</f>
        <v>0</v>
      </c>
      <c r="X2121" s="86" t="n">
        <f aca="false">IF(ISBLANK(Q2121),0,IF(AND(Q2121&gt;=46,Q2121&lt;=60),L2121,0))</f>
        <v>0</v>
      </c>
      <c r="Y2121" s="86" t="n">
        <f aca="false">IF(ISBLANK(Q2121),0,IF(AND(Q2121&gt;=61,Q2121&lt;=90),L2121,0))</f>
        <v>0</v>
      </c>
      <c r="Z2121" s="86" t="n">
        <f aca="false">IF(ISBLANK(Q2121),0,IF(Q2121&gt;=91,L2121,0))</f>
        <v>0</v>
      </c>
    </row>
    <row r="2122" customFormat="false" ht="14.25" hidden="false" customHeight="true" outlineLevel="0" collapsed="false">
      <c r="U2122" s="86" t="n">
        <f aca="false">IF(ISBLANK(Q2122),0,IF(AND(Q2122&gt;=1,Q2122&lt;=15),L2122,0))</f>
        <v>0</v>
      </c>
      <c r="V2122" s="86" t="n">
        <f aca="false">IF(ISBLANK(Q2122),0,IF(AND(Q2122&gt;=16,Q2122&lt;=30),L2122,0))</f>
        <v>0</v>
      </c>
      <c r="W2122" s="86" t="n">
        <f aca="false">IF(ISBLANK(Q2122),0,IF(AND(Q2122&gt;=31,Q2122&lt;=45),L2122,0))</f>
        <v>0</v>
      </c>
      <c r="X2122" s="86" t="n">
        <f aca="false">IF(ISBLANK(Q2122),0,IF(AND(Q2122&gt;=46,Q2122&lt;=60),L2122,0))</f>
        <v>0</v>
      </c>
      <c r="Y2122" s="86" t="n">
        <f aca="false">IF(ISBLANK(Q2122),0,IF(AND(Q2122&gt;=61,Q2122&lt;=90),L2122,0))</f>
        <v>0</v>
      </c>
      <c r="Z2122" s="86" t="n">
        <f aca="false">IF(ISBLANK(Q2122),0,IF(Q2122&gt;=91,L2122,0))</f>
        <v>0</v>
      </c>
    </row>
    <row r="2123" customFormat="false" ht="14.25" hidden="false" customHeight="true" outlineLevel="0" collapsed="false">
      <c r="U2123" s="86" t="n">
        <f aca="false">IF(ISBLANK(Q2123),0,IF(AND(Q2123&gt;=1,Q2123&lt;=15),L2123,0))</f>
        <v>0</v>
      </c>
      <c r="V2123" s="86" t="n">
        <f aca="false">IF(ISBLANK(Q2123),0,IF(AND(Q2123&gt;=16,Q2123&lt;=30),L2123,0))</f>
        <v>0</v>
      </c>
      <c r="W2123" s="86" t="n">
        <f aca="false">IF(ISBLANK(Q2123),0,IF(AND(Q2123&gt;=31,Q2123&lt;=45),L2123,0))</f>
        <v>0</v>
      </c>
      <c r="X2123" s="86" t="n">
        <f aca="false">IF(ISBLANK(Q2123),0,IF(AND(Q2123&gt;=46,Q2123&lt;=60),L2123,0))</f>
        <v>0</v>
      </c>
      <c r="Y2123" s="86" t="n">
        <f aca="false">IF(ISBLANK(Q2123),0,IF(AND(Q2123&gt;=61,Q2123&lt;=90),L2123,0))</f>
        <v>0</v>
      </c>
      <c r="Z2123" s="86" t="n">
        <f aca="false">IF(ISBLANK(Q2123),0,IF(Q2123&gt;=91,L2123,0))</f>
        <v>0</v>
      </c>
    </row>
    <row r="2124" customFormat="false" ht="14.25" hidden="false" customHeight="true" outlineLevel="0" collapsed="false">
      <c r="U2124" s="86" t="n">
        <f aca="false">IF(ISBLANK(Q2124),0,IF(AND(Q2124&gt;=1,Q2124&lt;=15),L2124,0))</f>
        <v>0</v>
      </c>
      <c r="V2124" s="86" t="n">
        <f aca="false">IF(ISBLANK(Q2124),0,IF(AND(Q2124&gt;=16,Q2124&lt;=30),L2124,0))</f>
        <v>0</v>
      </c>
      <c r="W2124" s="86" t="n">
        <f aca="false">IF(ISBLANK(Q2124),0,IF(AND(Q2124&gt;=31,Q2124&lt;=45),L2124,0))</f>
        <v>0</v>
      </c>
      <c r="X2124" s="86" t="n">
        <f aca="false">IF(ISBLANK(Q2124),0,IF(AND(Q2124&gt;=46,Q2124&lt;=60),L2124,0))</f>
        <v>0</v>
      </c>
      <c r="Y2124" s="86" t="n">
        <f aca="false">IF(ISBLANK(Q2124),0,IF(AND(Q2124&gt;=61,Q2124&lt;=90),L2124,0))</f>
        <v>0</v>
      </c>
      <c r="Z2124" s="86" t="n">
        <f aca="false">IF(ISBLANK(Q2124),0,IF(Q2124&gt;=91,L2124,0))</f>
        <v>0</v>
      </c>
    </row>
    <row r="2125" customFormat="false" ht="14.25" hidden="false" customHeight="true" outlineLevel="0" collapsed="false">
      <c r="U2125" s="86" t="n">
        <f aca="false">IF(ISBLANK(Q2125),0,IF(AND(Q2125&gt;=1,Q2125&lt;=15),L2125,0))</f>
        <v>0</v>
      </c>
      <c r="V2125" s="86" t="n">
        <f aca="false">IF(ISBLANK(Q2125),0,IF(AND(Q2125&gt;=16,Q2125&lt;=30),L2125,0))</f>
        <v>0</v>
      </c>
      <c r="W2125" s="86" t="n">
        <f aca="false">IF(ISBLANK(Q2125),0,IF(AND(Q2125&gt;=31,Q2125&lt;=45),L2125,0))</f>
        <v>0</v>
      </c>
      <c r="X2125" s="86" t="n">
        <f aca="false">IF(ISBLANK(Q2125),0,IF(AND(Q2125&gt;=46,Q2125&lt;=60),L2125,0))</f>
        <v>0</v>
      </c>
      <c r="Y2125" s="86" t="n">
        <f aca="false">IF(ISBLANK(Q2125),0,IF(AND(Q2125&gt;=61,Q2125&lt;=90),L2125,0))</f>
        <v>0</v>
      </c>
      <c r="Z2125" s="86" t="n">
        <f aca="false">IF(ISBLANK(Q2125),0,IF(Q2125&gt;=91,L2125,0))</f>
        <v>0</v>
      </c>
    </row>
    <row r="2126" customFormat="false" ht="14.25" hidden="false" customHeight="true" outlineLevel="0" collapsed="false">
      <c r="U2126" s="86" t="n">
        <f aca="false">IF(ISBLANK(Q2126),0,IF(AND(Q2126&gt;=1,Q2126&lt;=15),L2126,0))</f>
        <v>0</v>
      </c>
      <c r="V2126" s="86" t="n">
        <f aca="false">IF(ISBLANK(Q2126),0,IF(AND(Q2126&gt;=16,Q2126&lt;=30),L2126,0))</f>
        <v>0</v>
      </c>
      <c r="W2126" s="86" t="n">
        <f aca="false">IF(ISBLANK(Q2126),0,IF(AND(Q2126&gt;=31,Q2126&lt;=45),L2126,0))</f>
        <v>0</v>
      </c>
      <c r="X2126" s="86" t="n">
        <f aca="false">IF(ISBLANK(Q2126),0,IF(AND(Q2126&gt;=46,Q2126&lt;=60),L2126,0))</f>
        <v>0</v>
      </c>
      <c r="Y2126" s="86" t="n">
        <f aca="false">IF(ISBLANK(Q2126),0,IF(AND(Q2126&gt;=61,Q2126&lt;=90),L2126,0))</f>
        <v>0</v>
      </c>
      <c r="Z2126" s="86" t="n">
        <f aca="false">IF(ISBLANK(Q2126),0,IF(Q2126&gt;=91,L2126,0))</f>
        <v>0</v>
      </c>
    </row>
    <row r="2127" customFormat="false" ht="14.25" hidden="false" customHeight="true" outlineLevel="0" collapsed="false">
      <c r="U2127" s="86" t="n">
        <f aca="false">IF(ISBLANK(Q2127),0,IF(AND(Q2127&gt;=1,Q2127&lt;=15),L2127,0))</f>
        <v>0</v>
      </c>
      <c r="V2127" s="86" t="n">
        <f aca="false">IF(ISBLANK(Q2127),0,IF(AND(Q2127&gt;=16,Q2127&lt;=30),L2127,0))</f>
        <v>0</v>
      </c>
      <c r="W2127" s="86" t="n">
        <f aca="false">IF(ISBLANK(Q2127),0,IF(AND(Q2127&gt;=31,Q2127&lt;=45),L2127,0))</f>
        <v>0</v>
      </c>
      <c r="X2127" s="86" t="n">
        <f aca="false">IF(ISBLANK(Q2127),0,IF(AND(Q2127&gt;=46,Q2127&lt;=60),L2127,0))</f>
        <v>0</v>
      </c>
      <c r="Y2127" s="86" t="n">
        <f aca="false">IF(ISBLANK(Q2127),0,IF(AND(Q2127&gt;=61,Q2127&lt;=90),L2127,0))</f>
        <v>0</v>
      </c>
      <c r="Z2127" s="86" t="n">
        <f aca="false">IF(ISBLANK(Q2127),0,IF(Q2127&gt;=91,L2127,0))</f>
        <v>0</v>
      </c>
    </row>
    <row r="2128" customFormat="false" ht="14.25" hidden="false" customHeight="true" outlineLevel="0" collapsed="false">
      <c r="U2128" s="86" t="n">
        <f aca="false">IF(ISBLANK(Q2128),0,IF(AND(Q2128&gt;=1,Q2128&lt;=15),L2128,0))</f>
        <v>0</v>
      </c>
      <c r="V2128" s="86" t="n">
        <f aca="false">IF(ISBLANK(Q2128),0,IF(AND(Q2128&gt;=16,Q2128&lt;=30),L2128,0))</f>
        <v>0</v>
      </c>
      <c r="W2128" s="86" t="n">
        <f aca="false">IF(ISBLANK(Q2128),0,IF(AND(Q2128&gt;=31,Q2128&lt;=45),L2128,0))</f>
        <v>0</v>
      </c>
      <c r="X2128" s="86" t="n">
        <f aca="false">IF(ISBLANK(Q2128),0,IF(AND(Q2128&gt;=46,Q2128&lt;=60),L2128,0))</f>
        <v>0</v>
      </c>
      <c r="Y2128" s="86" t="n">
        <f aca="false">IF(ISBLANK(Q2128),0,IF(AND(Q2128&gt;=61,Q2128&lt;=90),L2128,0))</f>
        <v>0</v>
      </c>
      <c r="Z2128" s="86" t="n">
        <f aca="false">IF(ISBLANK(Q2128),0,IF(Q2128&gt;=91,L2128,0))</f>
        <v>0</v>
      </c>
    </row>
    <row r="2129" customFormat="false" ht="14.25" hidden="false" customHeight="true" outlineLevel="0" collapsed="false">
      <c r="U2129" s="86" t="n">
        <f aca="false">IF(ISBLANK(Q2129),0,IF(AND(Q2129&gt;=1,Q2129&lt;=15),L2129,0))</f>
        <v>0</v>
      </c>
      <c r="V2129" s="86" t="n">
        <f aca="false">IF(ISBLANK(Q2129),0,IF(AND(Q2129&gt;=16,Q2129&lt;=30),L2129,0))</f>
        <v>0</v>
      </c>
      <c r="W2129" s="86" t="n">
        <f aca="false">IF(ISBLANK(Q2129),0,IF(AND(Q2129&gt;=31,Q2129&lt;=45),L2129,0))</f>
        <v>0</v>
      </c>
      <c r="X2129" s="86" t="n">
        <f aca="false">IF(ISBLANK(Q2129),0,IF(AND(Q2129&gt;=46,Q2129&lt;=60),L2129,0))</f>
        <v>0</v>
      </c>
      <c r="Y2129" s="86" t="n">
        <f aca="false">IF(ISBLANK(Q2129),0,IF(AND(Q2129&gt;=61,Q2129&lt;=90),L2129,0))</f>
        <v>0</v>
      </c>
      <c r="Z2129" s="86" t="n">
        <f aca="false">IF(ISBLANK(Q2129),0,IF(Q2129&gt;=91,L2129,0))</f>
        <v>0</v>
      </c>
    </row>
    <row r="2130" customFormat="false" ht="14.25" hidden="false" customHeight="true" outlineLevel="0" collapsed="false">
      <c r="U2130" s="86" t="n">
        <f aca="false">IF(ISBLANK(Q2130),0,IF(AND(Q2130&gt;=1,Q2130&lt;=15),L2130,0))</f>
        <v>0</v>
      </c>
      <c r="V2130" s="86" t="n">
        <f aca="false">IF(ISBLANK(Q2130),0,IF(AND(Q2130&gt;=16,Q2130&lt;=30),L2130,0))</f>
        <v>0</v>
      </c>
      <c r="W2130" s="86" t="n">
        <f aca="false">IF(ISBLANK(Q2130),0,IF(AND(Q2130&gt;=31,Q2130&lt;=45),L2130,0))</f>
        <v>0</v>
      </c>
      <c r="X2130" s="86" t="n">
        <f aca="false">IF(ISBLANK(Q2130),0,IF(AND(Q2130&gt;=46,Q2130&lt;=60),L2130,0))</f>
        <v>0</v>
      </c>
      <c r="Y2130" s="86" t="n">
        <f aca="false">IF(ISBLANK(Q2130),0,IF(AND(Q2130&gt;=61,Q2130&lt;=90),L2130,0))</f>
        <v>0</v>
      </c>
      <c r="Z2130" s="86" t="n">
        <f aca="false">IF(ISBLANK(Q2130),0,IF(Q2130&gt;=91,L2130,0))</f>
        <v>0</v>
      </c>
    </row>
    <row r="2131" customFormat="false" ht="14.25" hidden="false" customHeight="true" outlineLevel="0" collapsed="false">
      <c r="U2131" s="86" t="n">
        <f aca="false">IF(ISBLANK(Q2131),0,IF(AND(Q2131&gt;=1,Q2131&lt;=15),L2131,0))</f>
        <v>0</v>
      </c>
      <c r="V2131" s="86" t="n">
        <f aca="false">IF(ISBLANK(Q2131),0,IF(AND(Q2131&gt;=16,Q2131&lt;=30),L2131,0))</f>
        <v>0</v>
      </c>
      <c r="W2131" s="86" t="n">
        <f aca="false">IF(ISBLANK(Q2131),0,IF(AND(Q2131&gt;=31,Q2131&lt;=45),L2131,0))</f>
        <v>0</v>
      </c>
      <c r="X2131" s="86" t="n">
        <f aca="false">IF(ISBLANK(Q2131),0,IF(AND(Q2131&gt;=46,Q2131&lt;=60),L2131,0))</f>
        <v>0</v>
      </c>
      <c r="Y2131" s="86" t="n">
        <f aca="false">IF(ISBLANK(Q2131),0,IF(AND(Q2131&gt;=61,Q2131&lt;=90),L2131,0))</f>
        <v>0</v>
      </c>
      <c r="Z2131" s="86" t="n">
        <f aca="false">IF(ISBLANK(Q2131),0,IF(Q2131&gt;=91,L2131,0))</f>
        <v>0</v>
      </c>
    </row>
    <row r="2132" customFormat="false" ht="14.25" hidden="false" customHeight="true" outlineLevel="0" collapsed="false">
      <c r="U2132" s="86" t="n">
        <f aca="false">IF(ISBLANK(Q2132),0,IF(AND(Q2132&gt;=1,Q2132&lt;=15),L2132,0))</f>
        <v>0</v>
      </c>
      <c r="V2132" s="86" t="n">
        <f aca="false">IF(ISBLANK(Q2132),0,IF(AND(Q2132&gt;=16,Q2132&lt;=30),L2132,0))</f>
        <v>0</v>
      </c>
      <c r="W2132" s="86" t="n">
        <f aca="false">IF(ISBLANK(Q2132),0,IF(AND(Q2132&gt;=31,Q2132&lt;=45),L2132,0))</f>
        <v>0</v>
      </c>
      <c r="X2132" s="86" t="n">
        <f aca="false">IF(ISBLANK(Q2132),0,IF(AND(Q2132&gt;=46,Q2132&lt;=60),L2132,0))</f>
        <v>0</v>
      </c>
      <c r="Y2132" s="86" t="n">
        <f aca="false">IF(ISBLANK(Q2132),0,IF(AND(Q2132&gt;=61,Q2132&lt;=90),L2132,0))</f>
        <v>0</v>
      </c>
      <c r="Z2132" s="86" t="n">
        <f aca="false">IF(ISBLANK(Q2132),0,IF(Q2132&gt;=91,L2132,0))</f>
        <v>0</v>
      </c>
    </row>
    <row r="2133" customFormat="false" ht="14.25" hidden="false" customHeight="true" outlineLevel="0" collapsed="false">
      <c r="U2133" s="86" t="n">
        <f aca="false">IF(ISBLANK(Q2133),0,IF(AND(Q2133&gt;=1,Q2133&lt;=15),L2133,0))</f>
        <v>0</v>
      </c>
      <c r="V2133" s="86" t="n">
        <f aca="false">IF(ISBLANK(Q2133),0,IF(AND(Q2133&gt;=16,Q2133&lt;=30),L2133,0))</f>
        <v>0</v>
      </c>
      <c r="W2133" s="86" t="n">
        <f aca="false">IF(ISBLANK(Q2133),0,IF(AND(Q2133&gt;=31,Q2133&lt;=45),L2133,0))</f>
        <v>0</v>
      </c>
      <c r="X2133" s="86" t="n">
        <f aca="false">IF(ISBLANK(Q2133),0,IF(AND(Q2133&gt;=46,Q2133&lt;=60),L2133,0))</f>
        <v>0</v>
      </c>
      <c r="Y2133" s="86" t="n">
        <f aca="false">IF(ISBLANK(Q2133),0,IF(AND(Q2133&gt;=61,Q2133&lt;=90),L2133,0))</f>
        <v>0</v>
      </c>
      <c r="Z2133" s="86" t="n">
        <f aca="false">IF(ISBLANK(Q2133),0,IF(Q2133&gt;=91,L2133,0))</f>
        <v>0</v>
      </c>
    </row>
    <row r="2134" customFormat="false" ht="14.25" hidden="false" customHeight="true" outlineLevel="0" collapsed="false">
      <c r="U2134" s="86" t="n">
        <f aca="false">IF(ISBLANK(Q2134),0,IF(AND(Q2134&gt;=1,Q2134&lt;=15),L2134,0))</f>
        <v>0</v>
      </c>
      <c r="V2134" s="86" t="n">
        <f aca="false">IF(ISBLANK(Q2134),0,IF(AND(Q2134&gt;=16,Q2134&lt;=30),L2134,0))</f>
        <v>0</v>
      </c>
      <c r="W2134" s="86" t="n">
        <f aca="false">IF(ISBLANK(Q2134),0,IF(AND(Q2134&gt;=31,Q2134&lt;=45),L2134,0))</f>
        <v>0</v>
      </c>
      <c r="X2134" s="86" t="n">
        <f aca="false">IF(ISBLANK(Q2134),0,IF(AND(Q2134&gt;=46,Q2134&lt;=60),L2134,0))</f>
        <v>0</v>
      </c>
      <c r="Y2134" s="86" t="n">
        <f aca="false">IF(ISBLANK(Q2134),0,IF(AND(Q2134&gt;=61,Q2134&lt;=90),L2134,0))</f>
        <v>0</v>
      </c>
      <c r="Z2134" s="86" t="n">
        <f aca="false">IF(ISBLANK(Q2134),0,IF(Q2134&gt;=91,L2134,0))</f>
        <v>0</v>
      </c>
    </row>
    <row r="2135" customFormat="false" ht="14.25" hidden="false" customHeight="true" outlineLevel="0" collapsed="false">
      <c r="U2135" s="86" t="n">
        <f aca="false">IF(ISBLANK(Q2135),0,IF(AND(Q2135&gt;=1,Q2135&lt;=15),L2135,0))</f>
        <v>0</v>
      </c>
      <c r="V2135" s="86" t="n">
        <f aca="false">IF(ISBLANK(Q2135),0,IF(AND(Q2135&gt;=16,Q2135&lt;=30),L2135,0))</f>
        <v>0</v>
      </c>
      <c r="W2135" s="86" t="n">
        <f aca="false">IF(ISBLANK(Q2135),0,IF(AND(Q2135&gt;=31,Q2135&lt;=45),L2135,0))</f>
        <v>0</v>
      </c>
      <c r="X2135" s="86" t="n">
        <f aca="false">IF(ISBLANK(Q2135),0,IF(AND(Q2135&gt;=46,Q2135&lt;=60),L2135,0))</f>
        <v>0</v>
      </c>
      <c r="Y2135" s="86" t="n">
        <f aca="false">IF(ISBLANK(Q2135),0,IF(AND(Q2135&gt;=61,Q2135&lt;=90),L2135,0))</f>
        <v>0</v>
      </c>
      <c r="Z2135" s="86" t="n">
        <f aca="false">IF(ISBLANK(Q2135),0,IF(Q2135&gt;=91,L2135,0))</f>
        <v>0</v>
      </c>
      <c r="AA2135" s="127"/>
      <c r="AB2135" s="127"/>
      <c r="AC2135" s="127"/>
    </row>
    <row r="2136" customFormat="false" ht="14.25" hidden="false" customHeight="true" outlineLevel="0" collapsed="false">
      <c r="U2136" s="86" t="n">
        <f aca="false">IF(ISBLANK(Q2136),0,IF(AND(Q2136&gt;=1,Q2136&lt;=15),L2136,0))</f>
        <v>0</v>
      </c>
      <c r="V2136" s="86" t="n">
        <f aca="false">IF(ISBLANK(Q2136),0,IF(AND(Q2136&gt;=16,Q2136&lt;=30),L2136,0))</f>
        <v>0</v>
      </c>
      <c r="W2136" s="86" t="n">
        <f aca="false">IF(ISBLANK(Q2136),0,IF(AND(Q2136&gt;=31,Q2136&lt;=45),L2136,0))</f>
        <v>0</v>
      </c>
      <c r="X2136" s="86" t="n">
        <f aca="false">IF(ISBLANK(Q2136),0,IF(AND(Q2136&gt;=46,Q2136&lt;=60),L2136,0))</f>
        <v>0</v>
      </c>
      <c r="Y2136" s="86" t="n">
        <f aca="false">IF(ISBLANK(Q2136),0,IF(AND(Q2136&gt;=61,Q2136&lt;=90),L2136,0))</f>
        <v>0</v>
      </c>
      <c r="Z2136" s="86" t="n">
        <f aca="false">IF(ISBLANK(Q2136),0,IF(Q2136&gt;=91,L2136,0))</f>
        <v>0</v>
      </c>
    </row>
    <row r="2137" customFormat="false" ht="14.25" hidden="false" customHeight="true" outlineLevel="0" collapsed="false">
      <c r="U2137" s="86" t="n">
        <f aca="false">IF(ISBLANK(Q2137),0,IF(AND(Q2137&gt;=1,Q2137&lt;=15),L2137,0))</f>
        <v>0</v>
      </c>
      <c r="V2137" s="86" t="n">
        <f aca="false">IF(ISBLANK(Q2137),0,IF(AND(Q2137&gt;=16,Q2137&lt;=30),L2137,0))</f>
        <v>0</v>
      </c>
      <c r="W2137" s="86" t="n">
        <f aca="false">IF(ISBLANK(Q2137),0,IF(AND(Q2137&gt;=31,Q2137&lt;=45),L2137,0))</f>
        <v>0</v>
      </c>
      <c r="X2137" s="86" t="n">
        <f aca="false">IF(ISBLANK(Q2137),0,IF(AND(Q2137&gt;=46,Q2137&lt;=60),L2137,0))</f>
        <v>0</v>
      </c>
      <c r="Y2137" s="86" t="n">
        <f aca="false">IF(ISBLANK(Q2137),0,IF(AND(Q2137&gt;=61,Q2137&lt;=90),L2137,0))</f>
        <v>0</v>
      </c>
      <c r="Z2137" s="86" t="n">
        <f aca="false">IF(ISBLANK(Q2137),0,IF(Q2137&gt;=91,L2137,0))</f>
        <v>0</v>
      </c>
    </row>
    <row r="2138" customFormat="false" ht="14.25" hidden="false" customHeight="true" outlineLevel="0" collapsed="false">
      <c r="U2138" s="86" t="n">
        <f aca="false">IF(ISBLANK(Q2138),0,IF(AND(Q2138&gt;=1,Q2138&lt;=15),L2138,0))</f>
        <v>0</v>
      </c>
      <c r="V2138" s="86" t="n">
        <f aca="false">IF(ISBLANK(Q2138),0,IF(AND(Q2138&gt;=16,Q2138&lt;=30),L2138,0))</f>
        <v>0</v>
      </c>
      <c r="W2138" s="86" t="n">
        <f aca="false">IF(ISBLANK(Q2138),0,IF(AND(Q2138&gt;=31,Q2138&lt;=45),L2138,0))</f>
        <v>0</v>
      </c>
      <c r="X2138" s="86" t="n">
        <f aca="false">IF(ISBLANK(Q2138),0,IF(AND(Q2138&gt;=46,Q2138&lt;=60),L2138,0))</f>
        <v>0</v>
      </c>
      <c r="Y2138" s="86" t="n">
        <f aca="false">IF(ISBLANK(Q2138),0,IF(AND(Q2138&gt;=61,Q2138&lt;=90),L2138,0))</f>
        <v>0</v>
      </c>
      <c r="Z2138" s="86" t="n">
        <f aca="false">IF(ISBLANK(Q2138),0,IF(Q2138&gt;=91,L2138,0))</f>
        <v>0</v>
      </c>
    </row>
    <row r="2139" customFormat="false" ht="14.25" hidden="false" customHeight="true" outlineLevel="0" collapsed="false">
      <c r="U2139" s="86" t="n">
        <f aca="false">IF(ISBLANK(Q2139),0,IF(AND(Q2139&gt;=1,Q2139&lt;=15),L2139,0))</f>
        <v>0</v>
      </c>
      <c r="V2139" s="86" t="n">
        <f aca="false">IF(ISBLANK(Q2139),0,IF(AND(Q2139&gt;=16,Q2139&lt;=30),L2139,0))</f>
        <v>0</v>
      </c>
      <c r="W2139" s="86" t="n">
        <f aca="false">IF(ISBLANK(Q2139),0,IF(AND(Q2139&gt;=31,Q2139&lt;=45),L2139,0))</f>
        <v>0</v>
      </c>
      <c r="X2139" s="86" t="n">
        <f aca="false">IF(ISBLANK(Q2139),0,IF(AND(Q2139&gt;=46,Q2139&lt;=60),L2139,0))</f>
        <v>0</v>
      </c>
      <c r="Y2139" s="86" t="n">
        <f aca="false">IF(ISBLANK(Q2139),0,IF(AND(Q2139&gt;=61,Q2139&lt;=90),L2139,0))</f>
        <v>0</v>
      </c>
      <c r="Z2139" s="86" t="n">
        <f aca="false">IF(ISBLANK(Q2139),0,IF(Q2139&gt;=91,L2139,0))</f>
        <v>0</v>
      </c>
    </row>
    <row r="2140" customFormat="false" ht="14.25" hidden="false" customHeight="true" outlineLevel="0" collapsed="false">
      <c r="U2140" s="86" t="n">
        <f aca="false">IF(ISBLANK(Q2140),0,IF(AND(Q2140&gt;=1,Q2140&lt;=15),L2140,0))</f>
        <v>0</v>
      </c>
      <c r="V2140" s="86" t="n">
        <f aca="false">IF(ISBLANK(Q2140),0,IF(AND(Q2140&gt;=16,Q2140&lt;=30),L2140,0))</f>
        <v>0</v>
      </c>
      <c r="W2140" s="86" t="n">
        <f aca="false">IF(ISBLANK(Q2140),0,IF(AND(Q2140&gt;=31,Q2140&lt;=45),L2140,0))</f>
        <v>0</v>
      </c>
      <c r="X2140" s="86" t="n">
        <f aca="false">IF(ISBLANK(Q2140),0,IF(AND(Q2140&gt;=46,Q2140&lt;=60),L2140,0))</f>
        <v>0</v>
      </c>
      <c r="Y2140" s="86" t="n">
        <f aca="false">IF(ISBLANK(Q2140),0,IF(AND(Q2140&gt;=61,Q2140&lt;=90),L2140,0))</f>
        <v>0</v>
      </c>
      <c r="Z2140" s="86" t="n">
        <f aca="false">IF(ISBLANK(Q2140),0,IF(Q2140&gt;=91,L2140,0))</f>
        <v>0</v>
      </c>
    </row>
    <row r="2141" customFormat="false" ht="15" hidden="false" customHeight="true" outlineLevel="0" collapsed="false">
      <c r="U2141" s="86" t="n">
        <f aca="false">IF(ISBLANK(Q2141),0,IF(AND(Q2141&gt;=1,Q2141&lt;=15),L2141,0))</f>
        <v>0</v>
      </c>
      <c r="V2141" s="86" t="n">
        <f aca="false">IF(ISBLANK(Q2141),0,IF(AND(Q2141&gt;=16,Q2141&lt;=30),L2141,0))</f>
        <v>0</v>
      </c>
      <c r="W2141" s="86" t="n">
        <f aca="false">IF(ISBLANK(Q2141),0,IF(AND(Q2141&gt;=31,Q2141&lt;=45),L2141,0))</f>
        <v>0</v>
      </c>
      <c r="X2141" s="86" t="n">
        <f aca="false">IF(ISBLANK(Q2141),0,IF(AND(Q2141&gt;=46,Q2141&lt;=60),L2141,0))</f>
        <v>0</v>
      </c>
      <c r="Y2141" s="86" t="n">
        <f aca="false">IF(ISBLANK(Q2141),0,IF(AND(Q2141&gt;=61,Q2141&lt;=90),L2141,0))</f>
        <v>0</v>
      </c>
      <c r="Z2141" s="86" t="n">
        <f aca="false">IF(ISBLANK(Q2141),0,IF(Q2141&gt;=91,L2141,0))</f>
        <v>0</v>
      </c>
    </row>
    <row r="2142" customFormat="false" ht="15" hidden="false" customHeight="true" outlineLevel="0" collapsed="false">
      <c r="U2142" s="86" t="n">
        <f aca="false">IF(ISBLANK(Q2142),0,IF(AND(Q2142&gt;=1,Q2142&lt;=15),L2142,0))</f>
        <v>0</v>
      </c>
      <c r="V2142" s="86" t="n">
        <f aca="false">IF(ISBLANK(Q2142),0,IF(AND(Q2142&gt;=16,Q2142&lt;=30),L2142,0))</f>
        <v>0</v>
      </c>
      <c r="W2142" s="86" t="n">
        <f aca="false">IF(ISBLANK(Q2142),0,IF(AND(Q2142&gt;=31,Q2142&lt;=45),L2142,0))</f>
        <v>0</v>
      </c>
      <c r="X2142" s="86" t="n">
        <f aca="false">IF(ISBLANK(Q2142),0,IF(AND(Q2142&gt;=46,Q2142&lt;=60),L2142,0))</f>
        <v>0</v>
      </c>
      <c r="Y2142" s="86" t="n">
        <f aca="false">IF(ISBLANK(Q2142),0,IF(AND(Q2142&gt;=61,Q2142&lt;=90),L2142,0))</f>
        <v>0</v>
      </c>
      <c r="Z2142" s="86" t="n">
        <f aca="false">IF(ISBLANK(Q2142),0,IF(Q2142&gt;=91,L2142,0))</f>
        <v>0</v>
      </c>
    </row>
    <row r="2143" customFormat="false" ht="15" hidden="false" customHeight="true" outlineLevel="0" collapsed="false">
      <c r="U2143" s="86" t="n">
        <f aca="false">IF(ISBLANK(Q2143),0,IF(AND(Q2143&gt;=1,Q2143&lt;=15),L2143,0))</f>
        <v>0</v>
      </c>
      <c r="V2143" s="86" t="n">
        <f aca="false">IF(ISBLANK(Q2143),0,IF(AND(Q2143&gt;=16,Q2143&lt;=30),L2143,0))</f>
        <v>0</v>
      </c>
      <c r="W2143" s="86" t="n">
        <f aca="false">IF(ISBLANK(Q2143),0,IF(AND(Q2143&gt;=31,Q2143&lt;=45),L2143,0))</f>
        <v>0</v>
      </c>
      <c r="X2143" s="86" t="n">
        <f aca="false">IF(ISBLANK(Q2143),0,IF(AND(Q2143&gt;=46,Q2143&lt;=60),L2143,0))</f>
        <v>0</v>
      </c>
      <c r="Y2143" s="86" t="n">
        <f aca="false">IF(ISBLANK(Q2143),0,IF(AND(Q2143&gt;=61,Q2143&lt;=90),L2143,0))</f>
        <v>0</v>
      </c>
      <c r="Z2143" s="86" t="n">
        <f aca="false">IF(ISBLANK(Q2143),0,IF(Q2143&gt;=91,L2143,0))</f>
        <v>0</v>
      </c>
    </row>
    <row r="2144" customFormat="false" ht="15" hidden="false" customHeight="true" outlineLevel="0" collapsed="false">
      <c r="U2144" s="86" t="n">
        <f aca="false">IF(ISBLANK(Q2144),0,IF(AND(Q2144&gt;=1,Q2144&lt;=15),L2144,0))</f>
        <v>0</v>
      </c>
      <c r="V2144" s="86" t="n">
        <f aca="false">IF(ISBLANK(Q2144),0,IF(AND(Q2144&gt;=16,Q2144&lt;=30),L2144,0))</f>
        <v>0</v>
      </c>
      <c r="W2144" s="86" t="n">
        <f aca="false">IF(ISBLANK(Q2144),0,IF(AND(Q2144&gt;=31,Q2144&lt;=45),L2144,0))</f>
        <v>0</v>
      </c>
      <c r="X2144" s="86" t="n">
        <f aca="false">IF(ISBLANK(Q2144),0,IF(AND(Q2144&gt;=46,Q2144&lt;=60),L2144,0))</f>
        <v>0</v>
      </c>
      <c r="Y2144" s="86" t="n">
        <f aca="false">IF(ISBLANK(Q2144),0,IF(AND(Q2144&gt;=61,Q2144&lt;=90),L2144,0))</f>
        <v>0</v>
      </c>
      <c r="Z2144" s="86" t="n">
        <f aca="false">IF(ISBLANK(Q2144),0,IF(Q2144&gt;=91,L2144,0))</f>
        <v>0</v>
      </c>
    </row>
    <row r="2145" customFormat="false" ht="15" hidden="false" customHeight="true" outlineLevel="0" collapsed="false">
      <c r="U2145" s="86" t="n">
        <f aca="false">IF(ISBLANK(Q2145),0,IF(AND(Q2145&gt;=1,Q2145&lt;=15),L2145,0))</f>
        <v>0</v>
      </c>
      <c r="V2145" s="86" t="n">
        <f aca="false">IF(ISBLANK(Q2145),0,IF(AND(Q2145&gt;=16,Q2145&lt;=30),L2145,0))</f>
        <v>0</v>
      </c>
      <c r="W2145" s="86" t="n">
        <f aca="false">IF(ISBLANK(Q2145),0,IF(AND(Q2145&gt;=31,Q2145&lt;=45),L2145,0))</f>
        <v>0</v>
      </c>
      <c r="X2145" s="86" t="n">
        <f aca="false">IF(ISBLANK(Q2145),0,IF(AND(Q2145&gt;=46,Q2145&lt;=60),L2145,0))</f>
        <v>0</v>
      </c>
      <c r="Y2145" s="86" t="n">
        <f aca="false">IF(ISBLANK(Q2145),0,IF(AND(Q2145&gt;=61,Q2145&lt;=90),L2145,0))</f>
        <v>0</v>
      </c>
      <c r="Z2145" s="86" t="n">
        <f aca="false">IF(ISBLANK(Q2145),0,IF(Q2145&gt;=91,L2145,0))</f>
        <v>0</v>
      </c>
    </row>
    <row r="2146" customFormat="false" ht="15" hidden="false" customHeight="true" outlineLevel="0" collapsed="false">
      <c r="U2146" s="86" t="n">
        <f aca="false">IF(ISBLANK(Q2146),0,IF(AND(Q2146&gt;=1,Q2146&lt;=15),L2146,0))</f>
        <v>0</v>
      </c>
      <c r="V2146" s="86" t="n">
        <f aca="false">IF(ISBLANK(Q2146),0,IF(AND(Q2146&gt;=16,Q2146&lt;=30),L2146,0))</f>
        <v>0</v>
      </c>
      <c r="W2146" s="86" t="n">
        <f aca="false">IF(ISBLANK(Q2146),0,IF(AND(Q2146&gt;=31,Q2146&lt;=45),L2146,0))</f>
        <v>0</v>
      </c>
      <c r="X2146" s="86" t="n">
        <f aca="false">IF(ISBLANK(Q2146),0,IF(AND(Q2146&gt;=46,Q2146&lt;=60),L2146,0))</f>
        <v>0</v>
      </c>
      <c r="Y2146" s="86" t="n">
        <f aca="false">IF(ISBLANK(Q2146),0,IF(AND(Q2146&gt;=61,Q2146&lt;=90),L2146,0))</f>
        <v>0</v>
      </c>
      <c r="Z2146" s="86" t="n">
        <f aca="false">IF(ISBLANK(Q2146),0,IF(Q2146&gt;=91,L2146,0))</f>
        <v>0</v>
      </c>
    </row>
    <row r="2147" customFormat="false" ht="15" hidden="false" customHeight="true" outlineLevel="0" collapsed="false">
      <c r="U2147" s="86" t="n">
        <f aca="false">IF(ISBLANK(Q2147),0,IF(AND(Q2147&gt;=1,Q2147&lt;=15),L2147,0))</f>
        <v>0</v>
      </c>
      <c r="V2147" s="86" t="n">
        <f aca="false">IF(ISBLANK(Q2147),0,IF(AND(Q2147&gt;=16,Q2147&lt;=30),L2147,0))</f>
        <v>0</v>
      </c>
      <c r="W2147" s="86" t="n">
        <f aca="false">IF(ISBLANK(Q2147),0,IF(AND(Q2147&gt;=31,Q2147&lt;=45),L2147,0))</f>
        <v>0</v>
      </c>
      <c r="X2147" s="86" t="n">
        <f aca="false">IF(ISBLANK(Q2147),0,IF(AND(Q2147&gt;=46,Q2147&lt;=60),L2147,0))</f>
        <v>0</v>
      </c>
      <c r="Y2147" s="86" t="n">
        <f aca="false">IF(ISBLANK(Q2147),0,IF(AND(Q2147&gt;=61,Q2147&lt;=90),L2147,0))</f>
        <v>0</v>
      </c>
      <c r="Z2147" s="86" t="n">
        <f aca="false">IF(ISBLANK(Q2147),0,IF(Q2147&gt;=91,L2147,0))</f>
        <v>0</v>
      </c>
    </row>
    <row r="2148" customFormat="false" ht="15" hidden="false" customHeight="true" outlineLevel="0" collapsed="false">
      <c r="U2148" s="86" t="n">
        <f aca="false">IF(ISBLANK(Q2148),0,IF(AND(Q2148&gt;=1,Q2148&lt;=15),L2148,0))</f>
        <v>0</v>
      </c>
      <c r="V2148" s="86" t="n">
        <f aca="false">IF(ISBLANK(Q2148),0,IF(AND(Q2148&gt;=16,Q2148&lt;=30),L2148,0))</f>
        <v>0</v>
      </c>
      <c r="W2148" s="86" t="n">
        <f aca="false">IF(ISBLANK(Q2148),0,IF(AND(Q2148&gt;=31,Q2148&lt;=45),L2148,0))</f>
        <v>0</v>
      </c>
      <c r="X2148" s="86" t="n">
        <f aca="false">IF(ISBLANK(Q2148),0,IF(AND(Q2148&gt;=46,Q2148&lt;=60),L2148,0))</f>
        <v>0</v>
      </c>
      <c r="Y2148" s="86" t="n">
        <f aca="false">IF(ISBLANK(Q2148),0,IF(AND(Q2148&gt;=61,Q2148&lt;=90),L2148,0))</f>
        <v>0</v>
      </c>
      <c r="Z2148" s="86" t="n">
        <f aca="false">IF(ISBLANK(Q2148),0,IF(Q2148&gt;=91,L2148,0))</f>
        <v>0</v>
      </c>
    </row>
    <row r="2149" customFormat="false" ht="15" hidden="false" customHeight="true" outlineLevel="0" collapsed="false">
      <c r="U2149" s="86" t="n">
        <f aca="false">IF(ISBLANK(Q2149),0,IF(AND(Q2149&gt;=1,Q2149&lt;=15),L2149,0))</f>
        <v>0</v>
      </c>
      <c r="V2149" s="86" t="n">
        <f aca="false">IF(ISBLANK(Q2149),0,IF(AND(Q2149&gt;=16,Q2149&lt;=30),L2149,0))</f>
        <v>0</v>
      </c>
      <c r="W2149" s="86" t="n">
        <f aca="false">IF(ISBLANK(Q2149),0,IF(AND(Q2149&gt;=31,Q2149&lt;=45),L2149,0))</f>
        <v>0</v>
      </c>
      <c r="X2149" s="86" t="n">
        <f aca="false">IF(ISBLANK(Q2149),0,IF(AND(Q2149&gt;=46,Q2149&lt;=60),L2149,0))</f>
        <v>0</v>
      </c>
      <c r="Y2149" s="86" t="n">
        <f aca="false">IF(ISBLANK(Q2149),0,IF(AND(Q2149&gt;=61,Q2149&lt;=90),L2149,0))</f>
        <v>0</v>
      </c>
      <c r="Z2149" s="86" t="n">
        <f aca="false">IF(ISBLANK(Q2149),0,IF(Q2149&gt;=91,L2149,0))</f>
        <v>0</v>
      </c>
    </row>
    <row r="2150" customFormat="false" ht="15" hidden="false" customHeight="true" outlineLevel="0" collapsed="false">
      <c r="U2150" s="86" t="n">
        <f aca="false">IF(ISBLANK(Q2150),0,IF(AND(Q2150&gt;=1,Q2150&lt;=15),L2150,0))</f>
        <v>0</v>
      </c>
      <c r="V2150" s="86" t="n">
        <f aca="false">IF(ISBLANK(Q2150),0,IF(AND(Q2150&gt;=16,Q2150&lt;=30),L2150,0))</f>
        <v>0</v>
      </c>
      <c r="W2150" s="86" t="n">
        <f aca="false">IF(ISBLANK(Q2150),0,IF(AND(Q2150&gt;=31,Q2150&lt;=45),L2150,0))</f>
        <v>0</v>
      </c>
      <c r="X2150" s="86" t="n">
        <f aca="false">IF(ISBLANK(Q2150),0,IF(AND(Q2150&gt;=46,Q2150&lt;=60),L2150,0))</f>
        <v>0</v>
      </c>
      <c r="Y2150" s="86" t="n">
        <f aca="false">IF(ISBLANK(Q2150),0,IF(AND(Q2150&gt;=61,Q2150&lt;=90),L2150,0))</f>
        <v>0</v>
      </c>
      <c r="Z2150" s="86" t="n">
        <f aca="false">IF(ISBLANK(Q2150),0,IF(Q2150&gt;=91,L2150,0))</f>
        <v>0</v>
      </c>
    </row>
    <row r="2151" customFormat="false" ht="15" hidden="false" customHeight="true" outlineLevel="0" collapsed="false">
      <c r="U2151" s="86" t="n">
        <f aca="false">IF(ISBLANK(Q2151),0,IF(AND(Q2151&gt;=1,Q2151&lt;=15),L2151,0))</f>
        <v>0</v>
      </c>
      <c r="V2151" s="86" t="n">
        <f aca="false">IF(ISBLANK(Q2151),0,IF(AND(Q2151&gt;=16,Q2151&lt;=30),L2151,0))</f>
        <v>0</v>
      </c>
      <c r="W2151" s="86" t="n">
        <f aca="false">IF(ISBLANK(Q2151),0,IF(AND(Q2151&gt;=31,Q2151&lt;=45),L2151,0))</f>
        <v>0</v>
      </c>
      <c r="X2151" s="86" t="n">
        <f aca="false">IF(ISBLANK(Q2151),0,IF(AND(Q2151&gt;=46,Q2151&lt;=60),L2151,0))</f>
        <v>0</v>
      </c>
      <c r="Y2151" s="86" t="n">
        <f aca="false">IF(ISBLANK(Q2151),0,IF(AND(Q2151&gt;=61,Q2151&lt;=90),L2151,0))</f>
        <v>0</v>
      </c>
      <c r="Z2151" s="86" t="n">
        <f aca="false">IF(ISBLANK(Q2151),0,IF(Q2151&gt;=91,L2151,0))</f>
        <v>0</v>
      </c>
    </row>
    <row r="2152" customFormat="false" ht="15" hidden="false" customHeight="true" outlineLevel="0" collapsed="false">
      <c r="U2152" s="86" t="n">
        <f aca="false">IF(ISBLANK(Q2152),0,IF(AND(Q2152&gt;=1,Q2152&lt;=15),L2152,0))</f>
        <v>0</v>
      </c>
      <c r="V2152" s="86" t="n">
        <f aca="false">IF(ISBLANK(Q2152),0,IF(AND(Q2152&gt;=16,Q2152&lt;=30),L2152,0))</f>
        <v>0</v>
      </c>
      <c r="W2152" s="86" t="n">
        <f aca="false">IF(ISBLANK(Q2152),0,IF(AND(Q2152&gt;=31,Q2152&lt;=45),L2152,0))</f>
        <v>0</v>
      </c>
      <c r="X2152" s="86" t="n">
        <f aca="false">IF(ISBLANK(Q2152),0,IF(AND(Q2152&gt;=46,Q2152&lt;=60),L2152,0))</f>
        <v>0</v>
      </c>
      <c r="Y2152" s="86" t="n">
        <f aca="false">IF(ISBLANK(Q2152),0,IF(AND(Q2152&gt;=61,Q2152&lt;=90),L2152,0))</f>
        <v>0</v>
      </c>
      <c r="Z2152" s="86" t="n">
        <f aca="false">IF(ISBLANK(Q2152),0,IF(Q2152&gt;=91,L2152,0))</f>
        <v>0</v>
      </c>
    </row>
    <row r="2153" customFormat="false" ht="15" hidden="false" customHeight="true" outlineLevel="0" collapsed="false">
      <c r="U2153" s="86" t="n">
        <f aca="false">IF(ISBLANK(Q2153),0,IF(AND(Q2153&gt;=1,Q2153&lt;=15),L2153,0))</f>
        <v>0</v>
      </c>
      <c r="V2153" s="86" t="n">
        <f aca="false">IF(ISBLANK(Q2153),0,IF(AND(Q2153&gt;=16,Q2153&lt;=30),L2153,0))</f>
        <v>0</v>
      </c>
      <c r="W2153" s="86" t="n">
        <f aca="false">IF(ISBLANK(Q2153),0,IF(AND(Q2153&gt;=31,Q2153&lt;=45),L2153,0))</f>
        <v>0</v>
      </c>
      <c r="X2153" s="86" t="n">
        <f aca="false">IF(ISBLANK(Q2153),0,IF(AND(Q2153&gt;=46,Q2153&lt;=60),L2153,0))</f>
        <v>0</v>
      </c>
      <c r="Y2153" s="86" t="n">
        <f aca="false">IF(ISBLANK(Q2153),0,IF(AND(Q2153&gt;=61,Q2153&lt;=90),L2153,0))</f>
        <v>0</v>
      </c>
      <c r="Z2153" s="86" t="n">
        <f aca="false">IF(ISBLANK(Q2153),0,IF(Q2153&gt;=91,L2153,0))</f>
        <v>0</v>
      </c>
    </row>
    <row r="2154" customFormat="false" ht="15" hidden="false" customHeight="true" outlineLevel="0" collapsed="false">
      <c r="U2154" s="86" t="n">
        <f aca="false">IF(ISBLANK(Q2154),0,IF(AND(Q2154&gt;=1,Q2154&lt;=15),L2154,0))</f>
        <v>0</v>
      </c>
      <c r="V2154" s="86" t="n">
        <f aca="false">IF(ISBLANK(Q2154),0,IF(AND(Q2154&gt;=16,Q2154&lt;=30),L2154,0))</f>
        <v>0</v>
      </c>
      <c r="W2154" s="86" t="n">
        <f aca="false">IF(ISBLANK(Q2154),0,IF(AND(Q2154&gt;=31,Q2154&lt;=45),L2154,0))</f>
        <v>0</v>
      </c>
      <c r="X2154" s="86" t="n">
        <f aca="false">IF(ISBLANK(Q2154),0,IF(AND(Q2154&gt;=46,Q2154&lt;=60),L2154,0))</f>
        <v>0</v>
      </c>
      <c r="Y2154" s="86" t="n">
        <f aca="false">IF(ISBLANK(Q2154),0,IF(AND(Q2154&gt;=61,Q2154&lt;=90),L2154,0))</f>
        <v>0</v>
      </c>
      <c r="Z2154" s="86" t="n">
        <f aca="false">IF(ISBLANK(Q2154),0,IF(Q2154&gt;=91,L2154,0))</f>
        <v>0</v>
      </c>
    </row>
    <row r="2155" customFormat="false" ht="15" hidden="false" customHeight="true" outlineLevel="0" collapsed="false">
      <c r="U2155" s="86" t="n">
        <f aca="false">IF(ISBLANK(Q2155),0,IF(AND(Q2155&gt;=1,Q2155&lt;=15),L2155,0))</f>
        <v>0</v>
      </c>
      <c r="V2155" s="86" t="n">
        <f aca="false">IF(ISBLANK(Q2155),0,IF(AND(Q2155&gt;=16,Q2155&lt;=30),L2155,0))</f>
        <v>0</v>
      </c>
      <c r="W2155" s="86" t="n">
        <f aca="false">IF(ISBLANK(Q2155),0,IF(AND(Q2155&gt;=31,Q2155&lt;=45),L2155,0))</f>
        <v>0</v>
      </c>
      <c r="X2155" s="86" t="n">
        <f aca="false">IF(ISBLANK(Q2155),0,IF(AND(Q2155&gt;=46,Q2155&lt;=60),L2155,0))</f>
        <v>0</v>
      </c>
      <c r="Y2155" s="86" t="n">
        <f aca="false">IF(ISBLANK(Q2155),0,IF(AND(Q2155&gt;=61,Q2155&lt;=90),L2155,0))</f>
        <v>0</v>
      </c>
      <c r="Z2155" s="86" t="n">
        <f aca="false">IF(ISBLANK(Q2155),0,IF(Q2155&gt;=91,L2155,0))</f>
        <v>0</v>
      </c>
    </row>
    <row r="2156" customFormat="false" ht="15" hidden="false" customHeight="true" outlineLevel="0" collapsed="false">
      <c r="U2156" s="86" t="n">
        <f aca="false">IF(ISBLANK(Q2156),0,IF(AND(Q2156&gt;=1,Q2156&lt;=15),L2156,0))</f>
        <v>0</v>
      </c>
      <c r="V2156" s="86" t="n">
        <f aca="false">IF(ISBLANK(Q2156),0,IF(AND(Q2156&gt;=16,Q2156&lt;=30),L2156,0))</f>
        <v>0</v>
      </c>
      <c r="W2156" s="86" t="n">
        <f aca="false">IF(ISBLANK(Q2156),0,IF(AND(Q2156&gt;=31,Q2156&lt;=45),L2156,0))</f>
        <v>0</v>
      </c>
      <c r="X2156" s="86" t="n">
        <f aca="false">IF(ISBLANK(Q2156),0,IF(AND(Q2156&gt;=46,Q2156&lt;=60),L2156,0))</f>
        <v>0</v>
      </c>
      <c r="Y2156" s="86" t="n">
        <f aca="false">IF(ISBLANK(Q2156),0,IF(AND(Q2156&gt;=61,Q2156&lt;=90),L2156,0))</f>
        <v>0</v>
      </c>
      <c r="Z2156" s="86" t="n">
        <f aca="false">IF(ISBLANK(Q2156),0,IF(Q2156&gt;=91,L2156,0))</f>
        <v>0</v>
      </c>
    </row>
    <row r="2157" customFormat="false" ht="15" hidden="false" customHeight="true" outlineLevel="0" collapsed="false">
      <c r="U2157" s="86" t="n">
        <f aca="false">IF(ISBLANK(Q2157),0,IF(AND(Q2157&gt;=1,Q2157&lt;=15),L2157,0))</f>
        <v>0</v>
      </c>
      <c r="V2157" s="86" t="n">
        <f aca="false">IF(ISBLANK(Q2157),0,IF(AND(Q2157&gt;=16,Q2157&lt;=30),L2157,0))</f>
        <v>0</v>
      </c>
      <c r="W2157" s="86" t="n">
        <f aca="false">IF(ISBLANK(Q2157),0,IF(AND(Q2157&gt;=31,Q2157&lt;=45),L2157,0))</f>
        <v>0</v>
      </c>
      <c r="X2157" s="86" t="n">
        <f aca="false">IF(ISBLANK(Q2157),0,IF(AND(Q2157&gt;=46,Q2157&lt;=60),L2157,0))</f>
        <v>0</v>
      </c>
      <c r="Y2157" s="86" t="n">
        <f aca="false">IF(ISBLANK(Q2157),0,IF(AND(Q2157&gt;=61,Q2157&lt;=90),L2157,0))</f>
        <v>0</v>
      </c>
      <c r="Z2157" s="86" t="n">
        <f aca="false">IF(ISBLANK(Q2157),0,IF(Q2157&gt;=91,L2157,0))</f>
        <v>0</v>
      </c>
    </row>
    <row r="2158" customFormat="false" ht="15" hidden="false" customHeight="true" outlineLevel="0" collapsed="false">
      <c r="U2158" s="86" t="n">
        <f aca="false">IF(ISBLANK(Q2158),0,IF(AND(Q2158&gt;=1,Q2158&lt;=15),L2158,0))</f>
        <v>0</v>
      </c>
      <c r="V2158" s="86" t="n">
        <f aca="false">IF(ISBLANK(Q2158),0,IF(AND(Q2158&gt;=16,Q2158&lt;=30),L2158,0))</f>
        <v>0</v>
      </c>
      <c r="W2158" s="86" t="n">
        <f aca="false">IF(ISBLANK(Q2158),0,IF(AND(Q2158&gt;=31,Q2158&lt;=45),L2158,0))</f>
        <v>0</v>
      </c>
      <c r="X2158" s="86" t="n">
        <f aca="false">IF(ISBLANK(Q2158),0,IF(AND(Q2158&gt;=46,Q2158&lt;=60),L2158,0))</f>
        <v>0</v>
      </c>
      <c r="Y2158" s="86" t="n">
        <f aca="false">IF(ISBLANK(Q2158),0,IF(AND(Q2158&gt;=61,Q2158&lt;=90),L2158,0))</f>
        <v>0</v>
      </c>
      <c r="Z2158" s="86" t="n">
        <f aca="false">IF(ISBLANK(Q2158),0,IF(Q2158&gt;=91,L2158,0))</f>
        <v>0</v>
      </c>
    </row>
    <row r="2159" customFormat="false" ht="15" hidden="false" customHeight="true" outlineLevel="0" collapsed="false">
      <c r="U2159" s="86" t="n">
        <f aca="false">IF(ISBLANK(Q2159),0,IF(AND(Q2159&gt;=1,Q2159&lt;=15),L2159,0))</f>
        <v>0</v>
      </c>
      <c r="V2159" s="86" t="n">
        <f aca="false">IF(ISBLANK(Q2159),0,IF(AND(Q2159&gt;=16,Q2159&lt;=30),L2159,0))</f>
        <v>0</v>
      </c>
      <c r="W2159" s="86" t="n">
        <f aca="false">IF(ISBLANK(Q2159),0,IF(AND(Q2159&gt;=31,Q2159&lt;=45),L2159,0))</f>
        <v>0</v>
      </c>
      <c r="X2159" s="86" t="n">
        <f aca="false">IF(ISBLANK(Q2159),0,IF(AND(Q2159&gt;=46,Q2159&lt;=60),L2159,0))</f>
        <v>0</v>
      </c>
      <c r="Y2159" s="86" t="n">
        <f aca="false">IF(ISBLANK(Q2159),0,IF(AND(Q2159&gt;=61,Q2159&lt;=90),L2159,0))</f>
        <v>0</v>
      </c>
      <c r="Z2159" s="86" t="n">
        <f aca="false">IF(ISBLANK(Q2159),0,IF(Q2159&gt;=91,L2159,0))</f>
        <v>0</v>
      </c>
    </row>
    <row r="2160" customFormat="false" ht="15" hidden="false" customHeight="true" outlineLevel="0" collapsed="false">
      <c r="U2160" s="86" t="n">
        <f aca="false">IF(ISBLANK(Q2160),0,IF(AND(Q2160&gt;=1,Q2160&lt;=15),L2160,0))</f>
        <v>0</v>
      </c>
      <c r="V2160" s="86" t="n">
        <f aca="false">IF(ISBLANK(Q2160),0,IF(AND(Q2160&gt;=16,Q2160&lt;=30),L2160,0))</f>
        <v>0</v>
      </c>
      <c r="W2160" s="86" t="n">
        <f aca="false">IF(ISBLANK(Q2160),0,IF(AND(Q2160&gt;=31,Q2160&lt;=45),L2160,0))</f>
        <v>0</v>
      </c>
      <c r="X2160" s="86" t="n">
        <f aca="false">IF(ISBLANK(Q2160),0,IF(AND(Q2160&gt;=46,Q2160&lt;=60),L2160,0))</f>
        <v>0</v>
      </c>
      <c r="Y2160" s="86" t="n">
        <f aca="false">IF(ISBLANK(Q2160),0,IF(AND(Q2160&gt;=61,Q2160&lt;=90),L2160,0))</f>
        <v>0</v>
      </c>
      <c r="Z2160" s="86" t="n">
        <f aca="false">IF(ISBLANK(Q2160),0,IF(Q2160&gt;=91,L2160,0))</f>
        <v>0</v>
      </c>
    </row>
    <row r="2161" customFormat="false" ht="15" hidden="false" customHeight="true" outlineLevel="0" collapsed="false">
      <c r="U2161" s="86" t="n">
        <f aca="false">IF(ISBLANK(Q2161),0,IF(AND(Q2161&gt;=1,Q2161&lt;=15),L2161,0))</f>
        <v>0</v>
      </c>
      <c r="V2161" s="86" t="n">
        <f aca="false">IF(ISBLANK(Q2161),0,IF(AND(Q2161&gt;=16,Q2161&lt;=30),L2161,0))</f>
        <v>0</v>
      </c>
      <c r="W2161" s="86" t="n">
        <f aca="false">IF(ISBLANK(Q2161),0,IF(AND(Q2161&gt;=31,Q2161&lt;=45),L2161,0))</f>
        <v>0</v>
      </c>
      <c r="X2161" s="86" t="n">
        <f aca="false">IF(ISBLANK(Q2161),0,IF(AND(Q2161&gt;=46,Q2161&lt;=60),L2161,0))</f>
        <v>0</v>
      </c>
      <c r="Y2161" s="86" t="n">
        <f aca="false">IF(ISBLANK(Q2161),0,IF(AND(Q2161&gt;=61,Q2161&lt;=90),L2161,0))</f>
        <v>0</v>
      </c>
      <c r="Z2161" s="86" t="n">
        <f aca="false">IF(ISBLANK(Q2161),0,IF(Q2161&gt;=91,L2161,0))</f>
        <v>0</v>
      </c>
    </row>
    <row r="2162" customFormat="false" ht="15" hidden="false" customHeight="true" outlineLevel="0" collapsed="false">
      <c r="U2162" s="86" t="n">
        <f aca="false">IF(ISBLANK(Q2162),0,IF(AND(Q2162&gt;=1,Q2162&lt;=15),L2162,0))</f>
        <v>0</v>
      </c>
      <c r="V2162" s="86" t="n">
        <f aca="false">IF(ISBLANK(Q2162),0,IF(AND(Q2162&gt;=16,Q2162&lt;=30),L2162,0))</f>
        <v>0</v>
      </c>
      <c r="W2162" s="86" t="n">
        <f aca="false">IF(ISBLANK(Q2162),0,IF(AND(Q2162&gt;=31,Q2162&lt;=45),L2162,0))</f>
        <v>0</v>
      </c>
      <c r="X2162" s="86" t="n">
        <f aca="false">IF(ISBLANK(Q2162),0,IF(AND(Q2162&gt;=46,Q2162&lt;=60),L2162,0))</f>
        <v>0</v>
      </c>
      <c r="Y2162" s="86" t="n">
        <f aca="false">IF(ISBLANK(Q2162),0,IF(AND(Q2162&gt;=61,Q2162&lt;=90),L2162,0))</f>
        <v>0</v>
      </c>
      <c r="Z2162" s="86" t="n">
        <f aca="false">IF(ISBLANK(Q2162),0,IF(Q2162&gt;=91,L2162,0))</f>
        <v>0</v>
      </c>
    </row>
    <row r="2163" customFormat="false" ht="15" hidden="false" customHeight="true" outlineLevel="0" collapsed="false">
      <c r="U2163" s="86" t="n">
        <f aca="false">IF(ISBLANK(Q2163),0,IF(AND(Q2163&gt;=1,Q2163&lt;=15),L2163,0))</f>
        <v>0</v>
      </c>
      <c r="V2163" s="86" t="n">
        <f aca="false">IF(ISBLANK(Q2163),0,IF(AND(Q2163&gt;=16,Q2163&lt;=30),L2163,0))</f>
        <v>0</v>
      </c>
      <c r="W2163" s="86" t="n">
        <f aca="false">IF(ISBLANK(Q2163),0,IF(AND(Q2163&gt;=31,Q2163&lt;=45),L2163,0))</f>
        <v>0</v>
      </c>
      <c r="X2163" s="86" t="n">
        <f aca="false">IF(ISBLANK(Q2163),0,IF(AND(Q2163&gt;=46,Q2163&lt;=60),L2163,0))</f>
        <v>0</v>
      </c>
      <c r="Y2163" s="86" t="n">
        <f aca="false">IF(ISBLANK(Q2163),0,IF(AND(Q2163&gt;=61,Q2163&lt;=90),L2163,0))</f>
        <v>0</v>
      </c>
      <c r="Z2163" s="86" t="n">
        <f aca="false">IF(ISBLANK(Q2163),0,IF(Q2163&gt;=91,L2163,0))</f>
        <v>0</v>
      </c>
    </row>
    <row r="2164" customFormat="false" ht="15" hidden="false" customHeight="true" outlineLevel="0" collapsed="false">
      <c r="U2164" s="86" t="n">
        <f aca="false">IF(ISBLANK(Q2164),0,IF(AND(Q2164&gt;=1,Q2164&lt;=15),L2164,0))</f>
        <v>0</v>
      </c>
      <c r="V2164" s="86" t="n">
        <f aca="false">IF(ISBLANK(Q2164),0,IF(AND(Q2164&gt;=16,Q2164&lt;=30),L2164,0))</f>
        <v>0</v>
      </c>
      <c r="W2164" s="86" t="n">
        <f aca="false">IF(ISBLANK(Q2164),0,IF(AND(Q2164&gt;=31,Q2164&lt;=45),L2164,0))</f>
        <v>0</v>
      </c>
      <c r="X2164" s="86" t="n">
        <f aca="false">IF(ISBLANK(Q2164),0,IF(AND(Q2164&gt;=46,Q2164&lt;=60),L2164,0))</f>
        <v>0</v>
      </c>
      <c r="Y2164" s="86" t="n">
        <f aca="false">IF(ISBLANK(Q2164),0,IF(AND(Q2164&gt;=61,Q2164&lt;=90),L2164,0))</f>
        <v>0</v>
      </c>
      <c r="Z2164" s="86" t="n">
        <f aca="false">IF(ISBLANK(Q2164),0,IF(Q2164&gt;=91,L2164,0))</f>
        <v>0</v>
      </c>
    </row>
    <row r="2165" customFormat="false" ht="15" hidden="false" customHeight="true" outlineLevel="0" collapsed="false">
      <c r="U2165" s="86" t="n">
        <f aca="false">IF(ISBLANK(Q2165),0,IF(AND(Q2165&gt;=1,Q2165&lt;=15),L2165,0))</f>
        <v>0</v>
      </c>
      <c r="V2165" s="86" t="n">
        <f aca="false">IF(ISBLANK(Q2165),0,IF(AND(Q2165&gt;=16,Q2165&lt;=30),L2165,0))</f>
        <v>0</v>
      </c>
      <c r="W2165" s="86" t="n">
        <f aca="false">IF(ISBLANK(Q2165),0,IF(AND(Q2165&gt;=31,Q2165&lt;=45),L2165,0))</f>
        <v>0</v>
      </c>
      <c r="X2165" s="86" t="n">
        <f aca="false">IF(ISBLANK(Q2165),0,IF(AND(Q2165&gt;=46,Q2165&lt;=60),L2165,0))</f>
        <v>0</v>
      </c>
      <c r="Y2165" s="86" t="n">
        <f aca="false">IF(ISBLANK(Q2165),0,IF(AND(Q2165&gt;=61,Q2165&lt;=90),L2165,0))</f>
        <v>0</v>
      </c>
      <c r="Z2165" s="86" t="n">
        <f aca="false">IF(ISBLANK(Q2165),0,IF(Q2165&gt;=91,L2165,0))</f>
        <v>0</v>
      </c>
    </row>
    <row r="2166" customFormat="false" ht="15" hidden="false" customHeight="true" outlineLevel="0" collapsed="false">
      <c r="U2166" s="86" t="n">
        <f aca="false">IF(ISBLANK(Q2166),0,IF(AND(Q2166&gt;=1,Q2166&lt;=15),L2166,0))</f>
        <v>0</v>
      </c>
      <c r="V2166" s="86" t="n">
        <f aca="false">IF(ISBLANK(Q2166),0,IF(AND(Q2166&gt;=16,Q2166&lt;=30),L2166,0))</f>
        <v>0</v>
      </c>
      <c r="W2166" s="86" t="n">
        <f aca="false">IF(ISBLANK(Q2166),0,IF(AND(Q2166&gt;=31,Q2166&lt;=45),L2166,0))</f>
        <v>0</v>
      </c>
      <c r="X2166" s="86" t="n">
        <f aca="false">IF(ISBLANK(Q2166),0,IF(AND(Q2166&gt;=46,Q2166&lt;=60),L2166,0))</f>
        <v>0</v>
      </c>
      <c r="Y2166" s="86" t="n">
        <f aca="false">IF(ISBLANK(Q2166),0,IF(AND(Q2166&gt;=61,Q2166&lt;=90),L2166,0))</f>
        <v>0</v>
      </c>
      <c r="Z2166" s="86" t="n">
        <f aca="false">IF(ISBLANK(Q2166),0,IF(Q2166&gt;=91,L2166,0))</f>
        <v>0</v>
      </c>
    </row>
    <row r="2167" customFormat="false" ht="15" hidden="false" customHeight="true" outlineLevel="0" collapsed="false">
      <c r="U2167" s="86" t="n">
        <f aca="false">IF(ISBLANK(Q2167),0,IF(AND(Q2167&gt;=1,Q2167&lt;=15),L2167,0))</f>
        <v>0</v>
      </c>
      <c r="V2167" s="86" t="n">
        <f aca="false">IF(ISBLANK(Q2167),0,IF(AND(Q2167&gt;=16,Q2167&lt;=30),L2167,0))</f>
        <v>0</v>
      </c>
      <c r="W2167" s="86" t="n">
        <f aca="false">IF(ISBLANK(Q2167),0,IF(AND(Q2167&gt;=31,Q2167&lt;=45),L2167,0))</f>
        <v>0</v>
      </c>
      <c r="X2167" s="86" t="n">
        <f aca="false">IF(ISBLANK(Q2167),0,IF(AND(Q2167&gt;=46,Q2167&lt;=60),L2167,0))</f>
        <v>0</v>
      </c>
      <c r="Y2167" s="86" t="n">
        <f aca="false">IF(ISBLANK(Q2167),0,IF(AND(Q2167&gt;=61,Q2167&lt;=90),L2167,0))</f>
        <v>0</v>
      </c>
      <c r="Z2167" s="86" t="n">
        <f aca="false">IF(ISBLANK(Q2167),0,IF(Q2167&gt;=91,L2167,0))</f>
        <v>0</v>
      </c>
    </row>
    <row r="2168" customFormat="false" ht="15" hidden="false" customHeight="true" outlineLevel="0" collapsed="false">
      <c r="U2168" s="86" t="n">
        <f aca="false">IF(ISBLANK(Q2168),0,IF(AND(Q2168&gt;=1,Q2168&lt;=15),L2168,0))</f>
        <v>0</v>
      </c>
      <c r="V2168" s="86" t="n">
        <f aca="false">IF(ISBLANK(Q2168),0,IF(AND(Q2168&gt;=16,Q2168&lt;=30),L2168,0))</f>
        <v>0</v>
      </c>
      <c r="W2168" s="86" t="n">
        <f aca="false">IF(ISBLANK(Q2168),0,IF(AND(Q2168&gt;=31,Q2168&lt;=45),L2168,0))</f>
        <v>0</v>
      </c>
      <c r="X2168" s="86" t="n">
        <f aca="false">IF(ISBLANK(Q2168),0,IF(AND(Q2168&gt;=46,Q2168&lt;=60),L2168,0))</f>
        <v>0</v>
      </c>
      <c r="Y2168" s="86" t="n">
        <f aca="false">IF(ISBLANK(Q2168),0,IF(AND(Q2168&gt;=61,Q2168&lt;=90),L2168,0))</f>
        <v>0</v>
      </c>
      <c r="Z2168" s="86" t="n">
        <f aca="false">IF(ISBLANK(Q2168),0,IF(Q2168&gt;=91,L2168,0))</f>
        <v>0</v>
      </c>
    </row>
    <row r="2169" customFormat="false" ht="15" hidden="false" customHeight="true" outlineLevel="0" collapsed="false">
      <c r="U2169" s="86" t="n">
        <f aca="false">IF(ISBLANK(Q2169),0,IF(AND(Q2169&gt;=1,Q2169&lt;=15),L2169,0))</f>
        <v>0</v>
      </c>
      <c r="V2169" s="86" t="n">
        <f aca="false">IF(ISBLANK(Q2169),0,IF(AND(Q2169&gt;=16,Q2169&lt;=30),L2169,0))</f>
        <v>0</v>
      </c>
      <c r="W2169" s="86" t="n">
        <f aca="false">IF(ISBLANK(Q2169),0,IF(AND(Q2169&gt;=31,Q2169&lt;=45),L2169,0))</f>
        <v>0</v>
      </c>
      <c r="X2169" s="86" t="n">
        <f aca="false">IF(ISBLANK(Q2169),0,IF(AND(Q2169&gt;=46,Q2169&lt;=60),L2169,0))</f>
        <v>0</v>
      </c>
      <c r="Y2169" s="86" t="n">
        <f aca="false">IF(ISBLANK(Q2169),0,IF(AND(Q2169&gt;=61,Q2169&lt;=90),L2169,0))</f>
        <v>0</v>
      </c>
      <c r="Z2169" s="86" t="n">
        <f aca="false">IF(ISBLANK(Q2169),0,IF(Q2169&gt;=91,L2169,0))</f>
        <v>0</v>
      </c>
    </row>
    <row r="2170" customFormat="false" ht="15" hidden="false" customHeight="true" outlineLevel="0" collapsed="false">
      <c r="U2170" s="86" t="n">
        <f aca="false">IF(ISBLANK(Q2170),0,IF(AND(Q2170&gt;=1,Q2170&lt;=15),L2170,0))</f>
        <v>0</v>
      </c>
      <c r="V2170" s="86" t="n">
        <f aca="false">IF(ISBLANK(Q2170),0,IF(AND(Q2170&gt;=16,Q2170&lt;=30),L2170,0))</f>
        <v>0</v>
      </c>
      <c r="W2170" s="86" t="n">
        <f aca="false">IF(ISBLANK(Q2170),0,IF(AND(Q2170&gt;=31,Q2170&lt;=45),L2170,0))</f>
        <v>0</v>
      </c>
      <c r="X2170" s="86" t="n">
        <f aca="false">IF(ISBLANK(Q2170),0,IF(AND(Q2170&gt;=46,Q2170&lt;=60),L2170,0))</f>
        <v>0</v>
      </c>
      <c r="Y2170" s="86" t="n">
        <f aca="false">IF(ISBLANK(Q2170),0,IF(AND(Q2170&gt;=61,Q2170&lt;=90),L2170,0))</f>
        <v>0</v>
      </c>
      <c r="Z2170" s="86" t="n">
        <f aca="false">IF(ISBLANK(Q2170),0,IF(Q2170&gt;=91,L2170,0))</f>
        <v>0</v>
      </c>
    </row>
    <row r="2171" customFormat="false" ht="15" hidden="false" customHeight="true" outlineLevel="0" collapsed="false">
      <c r="U2171" s="86" t="n">
        <f aca="false">IF(ISBLANK(Q2171),0,IF(AND(Q2171&gt;=1,Q2171&lt;=15),L2171,0))</f>
        <v>0</v>
      </c>
      <c r="V2171" s="86" t="n">
        <f aca="false">IF(ISBLANK(Q2171),0,IF(AND(Q2171&gt;=16,Q2171&lt;=30),L2171,0))</f>
        <v>0</v>
      </c>
      <c r="W2171" s="86" t="n">
        <f aca="false">IF(ISBLANK(Q2171),0,IF(AND(Q2171&gt;=31,Q2171&lt;=45),L2171,0))</f>
        <v>0</v>
      </c>
      <c r="X2171" s="86" t="n">
        <f aca="false">IF(ISBLANK(Q2171),0,IF(AND(Q2171&gt;=46,Q2171&lt;=60),L2171,0))</f>
        <v>0</v>
      </c>
      <c r="Y2171" s="86" t="n">
        <f aca="false">IF(ISBLANK(Q2171),0,IF(AND(Q2171&gt;=61,Q2171&lt;=90),L2171,0))</f>
        <v>0</v>
      </c>
      <c r="Z2171" s="86" t="n">
        <f aca="false">IF(ISBLANK(Q2171),0,IF(Q2171&gt;=91,L2171,0))</f>
        <v>0</v>
      </c>
    </row>
    <row r="2172" customFormat="false" ht="15" hidden="false" customHeight="true" outlineLevel="0" collapsed="false">
      <c r="U2172" s="86" t="n">
        <f aca="false">IF(ISBLANK(Q2172),0,IF(AND(Q2172&gt;=1,Q2172&lt;=15),L2172,0))</f>
        <v>0</v>
      </c>
      <c r="V2172" s="86" t="n">
        <f aca="false">IF(ISBLANK(Q2172),0,IF(AND(Q2172&gt;=16,Q2172&lt;=30),L2172,0))</f>
        <v>0</v>
      </c>
      <c r="W2172" s="86" t="n">
        <f aca="false">IF(ISBLANK(Q2172),0,IF(AND(Q2172&gt;=31,Q2172&lt;=45),L2172,0))</f>
        <v>0</v>
      </c>
      <c r="X2172" s="86" t="n">
        <f aca="false">IF(ISBLANK(Q2172),0,IF(AND(Q2172&gt;=46,Q2172&lt;=60),L2172,0))</f>
        <v>0</v>
      </c>
      <c r="Y2172" s="86" t="n">
        <f aca="false">IF(ISBLANK(Q2172),0,IF(AND(Q2172&gt;=61,Q2172&lt;=90),L2172,0))</f>
        <v>0</v>
      </c>
      <c r="Z2172" s="86" t="n">
        <f aca="false">IF(ISBLANK(Q2172),0,IF(Q2172&gt;=91,L2172,0))</f>
        <v>0</v>
      </c>
    </row>
    <row r="2173" customFormat="false" ht="15" hidden="false" customHeight="true" outlineLevel="0" collapsed="false">
      <c r="U2173" s="86" t="n">
        <f aca="false">IF(ISBLANK(Q2173),0,IF(AND(Q2173&gt;=1,Q2173&lt;=15),L2173,0))</f>
        <v>0</v>
      </c>
      <c r="V2173" s="86" t="n">
        <f aca="false">IF(ISBLANK(Q2173),0,IF(AND(Q2173&gt;=16,Q2173&lt;=30),L2173,0))</f>
        <v>0</v>
      </c>
      <c r="W2173" s="86" t="n">
        <f aca="false">IF(ISBLANK(Q2173),0,IF(AND(Q2173&gt;=31,Q2173&lt;=45),L2173,0))</f>
        <v>0</v>
      </c>
      <c r="X2173" s="86" t="n">
        <f aca="false">IF(ISBLANK(Q2173),0,IF(AND(Q2173&gt;=46,Q2173&lt;=60),L2173,0))</f>
        <v>0</v>
      </c>
      <c r="Y2173" s="86" t="n">
        <f aca="false">IF(ISBLANK(Q2173),0,IF(AND(Q2173&gt;=61,Q2173&lt;=90),L2173,0))</f>
        <v>0</v>
      </c>
      <c r="Z2173" s="86" t="n">
        <f aca="false">IF(ISBLANK(Q2173),0,IF(Q2173&gt;=91,L2173,0))</f>
        <v>0</v>
      </c>
    </row>
    <row r="2174" customFormat="false" ht="15" hidden="false" customHeight="true" outlineLevel="0" collapsed="false">
      <c r="U2174" s="86" t="n">
        <f aca="false">IF(ISBLANK(Q2174),0,IF(AND(Q2174&gt;=1,Q2174&lt;=15),L2174,0))</f>
        <v>0</v>
      </c>
      <c r="V2174" s="86" t="n">
        <f aca="false">IF(ISBLANK(Q2174),0,IF(AND(Q2174&gt;=16,Q2174&lt;=30),L2174,0))</f>
        <v>0</v>
      </c>
      <c r="W2174" s="86" t="n">
        <f aca="false">IF(ISBLANK(Q2174),0,IF(AND(Q2174&gt;=31,Q2174&lt;=45),L2174,0))</f>
        <v>0</v>
      </c>
      <c r="X2174" s="86" t="n">
        <f aca="false">IF(ISBLANK(Q2174),0,IF(AND(Q2174&gt;=46,Q2174&lt;=60),L2174,0))</f>
        <v>0</v>
      </c>
      <c r="Y2174" s="86" t="n">
        <f aca="false">IF(ISBLANK(Q2174),0,IF(AND(Q2174&gt;=61,Q2174&lt;=90),L2174,0))</f>
        <v>0</v>
      </c>
      <c r="Z2174" s="86" t="n">
        <f aca="false">IF(ISBLANK(Q2174),0,IF(Q2174&gt;=91,L2174,0))</f>
        <v>0</v>
      </c>
    </row>
    <row r="2175" customFormat="false" ht="15" hidden="false" customHeight="true" outlineLevel="0" collapsed="false">
      <c r="U2175" s="86" t="n">
        <f aca="false">IF(ISBLANK(Q2175),0,IF(AND(Q2175&gt;=1,Q2175&lt;=15),L2175,0))</f>
        <v>0</v>
      </c>
      <c r="V2175" s="86" t="n">
        <f aca="false">IF(ISBLANK(Q2175),0,IF(AND(Q2175&gt;=16,Q2175&lt;=30),L2175,0))</f>
        <v>0</v>
      </c>
      <c r="W2175" s="86" t="n">
        <f aca="false">IF(ISBLANK(Q2175),0,IF(AND(Q2175&gt;=31,Q2175&lt;=45),L2175,0))</f>
        <v>0</v>
      </c>
      <c r="X2175" s="86" t="n">
        <f aca="false">IF(ISBLANK(Q2175),0,IF(AND(Q2175&gt;=46,Q2175&lt;=60),L2175,0))</f>
        <v>0</v>
      </c>
      <c r="Y2175" s="86" t="n">
        <f aca="false">IF(ISBLANK(Q2175),0,IF(AND(Q2175&gt;=61,Q2175&lt;=90),L2175,0))</f>
        <v>0</v>
      </c>
      <c r="Z2175" s="86" t="n">
        <f aca="false">IF(ISBLANK(Q2175),0,IF(Q2175&gt;=91,L2175,0))</f>
        <v>0</v>
      </c>
    </row>
    <row r="2176" customFormat="false" ht="15" hidden="false" customHeight="true" outlineLevel="0" collapsed="false">
      <c r="U2176" s="86" t="n">
        <f aca="false">IF(ISBLANK(Q2176),0,IF(AND(Q2176&gt;=1,Q2176&lt;=15),L2176,0))</f>
        <v>0</v>
      </c>
      <c r="V2176" s="86" t="n">
        <f aca="false">IF(ISBLANK(Q2176),0,IF(AND(Q2176&gt;=16,Q2176&lt;=30),L2176,0))</f>
        <v>0</v>
      </c>
      <c r="W2176" s="86" t="n">
        <f aca="false">IF(ISBLANK(Q2176),0,IF(AND(Q2176&gt;=31,Q2176&lt;=45),L2176,0))</f>
        <v>0</v>
      </c>
      <c r="X2176" s="86" t="n">
        <f aca="false">IF(ISBLANK(Q2176),0,IF(AND(Q2176&gt;=46,Q2176&lt;=60),L2176,0))</f>
        <v>0</v>
      </c>
      <c r="Y2176" s="86" t="n">
        <f aca="false">IF(ISBLANK(Q2176),0,IF(AND(Q2176&gt;=61,Q2176&lt;=90),L2176,0))</f>
        <v>0</v>
      </c>
      <c r="Z2176" s="86" t="n">
        <f aca="false">IF(ISBLANK(Q2176),0,IF(Q2176&gt;=91,L2176,0))</f>
        <v>0</v>
      </c>
    </row>
    <row r="2177" customFormat="false" ht="15" hidden="false" customHeight="true" outlineLevel="0" collapsed="false">
      <c r="U2177" s="86" t="n">
        <f aca="false">IF(ISBLANK(Q2177),0,IF(AND(Q2177&gt;=1,Q2177&lt;=15),L2177,0))</f>
        <v>0</v>
      </c>
      <c r="V2177" s="86" t="n">
        <f aca="false">IF(ISBLANK(Q2177),0,IF(AND(Q2177&gt;=16,Q2177&lt;=30),L2177,0))</f>
        <v>0</v>
      </c>
      <c r="W2177" s="86" t="n">
        <f aca="false">IF(ISBLANK(Q2177),0,IF(AND(Q2177&gt;=31,Q2177&lt;=45),L2177,0))</f>
        <v>0</v>
      </c>
      <c r="X2177" s="86" t="n">
        <f aca="false">IF(ISBLANK(Q2177),0,IF(AND(Q2177&gt;=46,Q2177&lt;=60),L2177,0))</f>
        <v>0</v>
      </c>
      <c r="Y2177" s="86" t="n">
        <f aca="false">IF(ISBLANK(Q2177),0,IF(AND(Q2177&gt;=61,Q2177&lt;=90),L2177,0))</f>
        <v>0</v>
      </c>
      <c r="Z2177" s="86" t="n">
        <f aca="false">IF(ISBLANK(Q2177),0,IF(Q2177&gt;=91,L2177,0))</f>
        <v>0</v>
      </c>
      <c r="AA2177" s="127"/>
      <c r="AB2177" s="127"/>
      <c r="AC2177" s="127"/>
    </row>
    <row r="2178" customFormat="false" ht="15" hidden="false" customHeight="true" outlineLevel="0" collapsed="false">
      <c r="U2178" s="86" t="n">
        <f aca="false">IF(ISBLANK(Q2178),0,IF(AND(Q2178&gt;=1,Q2178&lt;=15),L2178,0))</f>
        <v>0</v>
      </c>
      <c r="V2178" s="86" t="n">
        <f aca="false">IF(ISBLANK(Q2178),0,IF(AND(Q2178&gt;=16,Q2178&lt;=30),L2178,0))</f>
        <v>0</v>
      </c>
      <c r="W2178" s="86" t="n">
        <f aca="false">IF(ISBLANK(Q2178),0,IF(AND(Q2178&gt;=31,Q2178&lt;=45),L2178,0))</f>
        <v>0</v>
      </c>
      <c r="X2178" s="86" t="n">
        <f aca="false">IF(ISBLANK(Q2178),0,IF(AND(Q2178&gt;=46,Q2178&lt;=60),L2178,0))</f>
        <v>0</v>
      </c>
      <c r="Y2178" s="86" t="n">
        <f aca="false">IF(ISBLANK(Q2178),0,IF(AND(Q2178&gt;=61,Q2178&lt;=90),L2178,0))</f>
        <v>0</v>
      </c>
      <c r="Z2178" s="86" t="n">
        <f aca="false">IF(ISBLANK(Q2178),0,IF(Q2178&gt;=91,L2178,0))</f>
        <v>0</v>
      </c>
    </row>
    <row r="2179" customFormat="false" ht="15" hidden="false" customHeight="true" outlineLevel="0" collapsed="false">
      <c r="U2179" s="86" t="n">
        <f aca="false">IF(ISBLANK(Q2179),0,IF(AND(Q2179&gt;=1,Q2179&lt;=15),L2179,0))</f>
        <v>0</v>
      </c>
      <c r="V2179" s="86" t="n">
        <f aca="false">IF(ISBLANK(Q2179),0,IF(AND(Q2179&gt;=16,Q2179&lt;=30),L2179,0))</f>
        <v>0</v>
      </c>
      <c r="W2179" s="86" t="n">
        <f aca="false">IF(ISBLANK(Q2179),0,IF(AND(Q2179&gt;=31,Q2179&lt;=45),L2179,0))</f>
        <v>0</v>
      </c>
      <c r="X2179" s="86" t="n">
        <f aca="false">IF(ISBLANK(Q2179),0,IF(AND(Q2179&gt;=46,Q2179&lt;=60),L2179,0))</f>
        <v>0</v>
      </c>
      <c r="Y2179" s="86" t="n">
        <f aca="false">IF(ISBLANK(Q2179),0,IF(AND(Q2179&gt;=61,Q2179&lt;=90),L2179,0))</f>
        <v>0</v>
      </c>
      <c r="Z2179" s="86" t="n">
        <f aca="false">IF(ISBLANK(Q2179),0,IF(Q2179&gt;=91,L2179,0))</f>
        <v>0</v>
      </c>
    </row>
    <row r="2180" customFormat="false" ht="15" hidden="false" customHeight="true" outlineLevel="0" collapsed="false">
      <c r="U2180" s="86" t="n">
        <f aca="false">IF(ISBLANK(Q2180),0,IF(AND(Q2180&gt;=1,Q2180&lt;=15),L2180,0))</f>
        <v>0</v>
      </c>
      <c r="V2180" s="86" t="n">
        <f aca="false">IF(ISBLANK(Q2180),0,IF(AND(Q2180&gt;=16,Q2180&lt;=30),L2180,0))</f>
        <v>0</v>
      </c>
      <c r="W2180" s="86" t="n">
        <f aca="false">IF(ISBLANK(Q2180),0,IF(AND(Q2180&gt;=31,Q2180&lt;=45),L2180,0))</f>
        <v>0</v>
      </c>
      <c r="X2180" s="86" t="n">
        <f aca="false">IF(ISBLANK(Q2180),0,IF(AND(Q2180&gt;=46,Q2180&lt;=60),L2180,0))</f>
        <v>0</v>
      </c>
      <c r="Y2180" s="86" t="n">
        <f aca="false">IF(ISBLANK(Q2180),0,IF(AND(Q2180&gt;=61,Q2180&lt;=90),L2180,0))</f>
        <v>0</v>
      </c>
      <c r="Z2180" s="86" t="n">
        <f aca="false">IF(ISBLANK(Q2180),0,IF(Q2180&gt;=91,L2180,0))</f>
        <v>0</v>
      </c>
    </row>
    <row r="2181" customFormat="false" ht="15" hidden="false" customHeight="true" outlineLevel="0" collapsed="false">
      <c r="U2181" s="86" t="n">
        <f aca="false">IF(ISBLANK(Q2181),0,IF(AND(Q2181&gt;=1,Q2181&lt;=15),L2181,0))</f>
        <v>0</v>
      </c>
      <c r="V2181" s="86" t="n">
        <f aca="false">IF(ISBLANK(Q2181),0,IF(AND(Q2181&gt;=16,Q2181&lt;=30),L2181,0))</f>
        <v>0</v>
      </c>
      <c r="W2181" s="86" t="n">
        <f aca="false">IF(ISBLANK(Q2181),0,IF(AND(Q2181&gt;=31,Q2181&lt;=45),L2181,0))</f>
        <v>0</v>
      </c>
      <c r="X2181" s="86" t="n">
        <f aca="false">IF(ISBLANK(Q2181),0,IF(AND(Q2181&gt;=46,Q2181&lt;=60),L2181,0))</f>
        <v>0</v>
      </c>
      <c r="Y2181" s="86" t="n">
        <f aca="false">IF(ISBLANK(Q2181),0,IF(AND(Q2181&gt;=61,Q2181&lt;=90),L2181,0))</f>
        <v>0</v>
      </c>
      <c r="Z2181" s="86" t="n">
        <f aca="false">IF(ISBLANK(Q2181),0,IF(Q2181&gt;=91,L2181,0))</f>
        <v>0</v>
      </c>
    </row>
    <row r="2182" customFormat="false" ht="15" hidden="false" customHeight="true" outlineLevel="0" collapsed="false">
      <c r="U2182" s="86" t="n">
        <f aca="false">IF(ISBLANK(Q2182),0,IF(AND(Q2182&gt;=1,Q2182&lt;=15),L2182,0))</f>
        <v>0</v>
      </c>
      <c r="V2182" s="86" t="n">
        <f aca="false">IF(ISBLANK(Q2182),0,IF(AND(Q2182&gt;=16,Q2182&lt;=30),L2182,0))</f>
        <v>0</v>
      </c>
      <c r="W2182" s="86" t="n">
        <f aca="false">IF(ISBLANK(Q2182),0,IF(AND(Q2182&gt;=31,Q2182&lt;=45),L2182,0))</f>
        <v>0</v>
      </c>
      <c r="X2182" s="86" t="n">
        <f aca="false">IF(ISBLANK(Q2182),0,IF(AND(Q2182&gt;=46,Q2182&lt;=60),L2182,0))</f>
        <v>0</v>
      </c>
      <c r="Y2182" s="86" t="n">
        <f aca="false">IF(ISBLANK(Q2182),0,IF(AND(Q2182&gt;=61,Q2182&lt;=90),L2182,0))</f>
        <v>0</v>
      </c>
      <c r="Z2182" s="86" t="n">
        <f aca="false">IF(ISBLANK(Q2182),0,IF(Q2182&gt;=91,L2182,0))</f>
        <v>0</v>
      </c>
    </row>
    <row r="2183" customFormat="false" ht="15" hidden="false" customHeight="true" outlineLevel="0" collapsed="false">
      <c r="U2183" s="86" t="n">
        <f aca="false">IF(ISBLANK(Q2183),0,IF(AND(Q2183&gt;=1,Q2183&lt;=15),L2183,0))</f>
        <v>0</v>
      </c>
      <c r="V2183" s="86" t="n">
        <f aca="false">IF(ISBLANK(Q2183),0,IF(AND(Q2183&gt;=16,Q2183&lt;=30),L2183,0))</f>
        <v>0</v>
      </c>
      <c r="W2183" s="86" t="n">
        <f aca="false">IF(ISBLANK(Q2183),0,IF(AND(Q2183&gt;=31,Q2183&lt;=45),L2183,0))</f>
        <v>0</v>
      </c>
      <c r="X2183" s="86" t="n">
        <f aca="false">IF(ISBLANK(Q2183),0,IF(AND(Q2183&gt;=46,Q2183&lt;=60),L2183,0))</f>
        <v>0</v>
      </c>
      <c r="Y2183" s="86" t="n">
        <f aca="false">IF(ISBLANK(Q2183),0,IF(AND(Q2183&gt;=61,Q2183&lt;=90),L2183,0))</f>
        <v>0</v>
      </c>
      <c r="Z2183" s="86" t="n">
        <f aca="false">IF(ISBLANK(Q2183),0,IF(Q2183&gt;=91,L2183,0))</f>
        <v>0</v>
      </c>
    </row>
    <row r="2184" customFormat="false" ht="15" hidden="false" customHeight="true" outlineLevel="0" collapsed="false">
      <c r="U2184" s="86" t="n">
        <f aca="false">IF(ISBLANK(Q2184),0,IF(AND(Q2184&gt;=1,Q2184&lt;=15),L2184,0))</f>
        <v>0</v>
      </c>
      <c r="V2184" s="86" t="n">
        <f aca="false">IF(ISBLANK(Q2184),0,IF(AND(Q2184&gt;=16,Q2184&lt;=30),L2184,0))</f>
        <v>0</v>
      </c>
      <c r="W2184" s="86" t="n">
        <f aca="false">IF(ISBLANK(Q2184),0,IF(AND(Q2184&gt;=31,Q2184&lt;=45),L2184,0))</f>
        <v>0</v>
      </c>
      <c r="X2184" s="86" t="n">
        <f aca="false">IF(ISBLANK(Q2184),0,IF(AND(Q2184&gt;=46,Q2184&lt;=60),L2184,0))</f>
        <v>0</v>
      </c>
      <c r="Y2184" s="86" t="n">
        <f aca="false">IF(ISBLANK(Q2184),0,IF(AND(Q2184&gt;=61,Q2184&lt;=90),L2184,0))</f>
        <v>0</v>
      </c>
      <c r="Z2184" s="86" t="n">
        <f aca="false">IF(ISBLANK(Q2184),0,IF(Q2184&gt;=91,L2184,0))</f>
        <v>0</v>
      </c>
    </row>
    <row r="2185" customFormat="false" ht="15" hidden="false" customHeight="true" outlineLevel="0" collapsed="false">
      <c r="U2185" s="86" t="n">
        <f aca="false">IF(ISBLANK(Q2185),0,IF(AND(Q2185&gt;=1,Q2185&lt;=15),L2185,0))</f>
        <v>0</v>
      </c>
      <c r="V2185" s="86" t="n">
        <f aca="false">IF(ISBLANK(Q2185),0,IF(AND(Q2185&gt;=16,Q2185&lt;=30),L2185,0))</f>
        <v>0</v>
      </c>
      <c r="W2185" s="86" t="n">
        <f aca="false">IF(ISBLANK(Q2185),0,IF(AND(Q2185&gt;=31,Q2185&lt;=45),L2185,0))</f>
        <v>0</v>
      </c>
      <c r="X2185" s="86" t="n">
        <f aca="false">IF(ISBLANK(Q2185),0,IF(AND(Q2185&gt;=46,Q2185&lt;=60),L2185,0))</f>
        <v>0</v>
      </c>
      <c r="Y2185" s="86" t="n">
        <f aca="false">IF(ISBLANK(Q2185),0,IF(AND(Q2185&gt;=61,Q2185&lt;=90),L2185,0))</f>
        <v>0</v>
      </c>
      <c r="Z2185" s="86" t="n">
        <f aca="false">IF(ISBLANK(Q2185),0,IF(Q2185&gt;=91,L2185,0))</f>
        <v>0</v>
      </c>
    </row>
    <row r="2186" customFormat="false" ht="15" hidden="false" customHeight="true" outlineLevel="0" collapsed="false">
      <c r="U2186" s="86" t="n">
        <f aca="false">IF(ISBLANK(Q2186),0,IF(AND(Q2186&gt;=1,Q2186&lt;=15),L2186,0))</f>
        <v>0</v>
      </c>
      <c r="V2186" s="86" t="n">
        <f aca="false">IF(ISBLANK(Q2186),0,IF(AND(Q2186&gt;=16,Q2186&lt;=30),L2186,0))</f>
        <v>0</v>
      </c>
      <c r="W2186" s="86" t="n">
        <f aca="false">IF(ISBLANK(Q2186),0,IF(AND(Q2186&gt;=31,Q2186&lt;=45),L2186,0))</f>
        <v>0</v>
      </c>
      <c r="X2186" s="86" t="n">
        <f aca="false">IF(ISBLANK(Q2186),0,IF(AND(Q2186&gt;=46,Q2186&lt;=60),L2186,0))</f>
        <v>0</v>
      </c>
      <c r="Y2186" s="86" t="n">
        <f aca="false">IF(ISBLANK(Q2186),0,IF(AND(Q2186&gt;=61,Q2186&lt;=90),L2186,0))</f>
        <v>0</v>
      </c>
      <c r="Z2186" s="86" t="n">
        <f aca="false">IF(ISBLANK(Q2186),0,IF(Q2186&gt;=91,L2186,0))</f>
        <v>0</v>
      </c>
    </row>
    <row r="2187" customFormat="false" ht="15" hidden="false" customHeight="true" outlineLevel="0" collapsed="false">
      <c r="U2187" s="86" t="n">
        <f aca="false">IF(ISBLANK(Q2187),0,IF(AND(Q2187&gt;=1,Q2187&lt;=15),L2187,0))</f>
        <v>0</v>
      </c>
      <c r="V2187" s="86" t="n">
        <f aca="false">IF(ISBLANK(Q2187),0,IF(AND(Q2187&gt;=16,Q2187&lt;=30),L2187,0))</f>
        <v>0</v>
      </c>
      <c r="W2187" s="86" t="n">
        <f aca="false">IF(ISBLANK(Q2187),0,IF(AND(Q2187&gt;=31,Q2187&lt;=45),L2187,0))</f>
        <v>0</v>
      </c>
      <c r="X2187" s="86" t="n">
        <f aca="false">IF(ISBLANK(Q2187),0,IF(AND(Q2187&gt;=46,Q2187&lt;=60),L2187,0))</f>
        <v>0</v>
      </c>
      <c r="Y2187" s="86" t="n">
        <f aca="false">IF(ISBLANK(Q2187),0,IF(AND(Q2187&gt;=61,Q2187&lt;=90),L2187,0))</f>
        <v>0</v>
      </c>
      <c r="Z2187" s="86" t="n">
        <f aca="false">IF(ISBLANK(Q2187),0,IF(Q2187&gt;=91,L2187,0))</f>
        <v>0</v>
      </c>
    </row>
    <row r="2188" customFormat="false" ht="15" hidden="false" customHeight="true" outlineLevel="0" collapsed="false">
      <c r="U2188" s="86" t="n">
        <f aca="false">IF(ISBLANK(Q2188),0,IF(AND(Q2188&gt;=1,Q2188&lt;=15),L2188,0))</f>
        <v>0</v>
      </c>
      <c r="V2188" s="86" t="n">
        <f aca="false">IF(ISBLANK(Q2188),0,IF(AND(Q2188&gt;=16,Q2188&lt;=30),L2188,0))</f>
        <v>0</v>
      </c>
      <c r="W2188" s="86" t="n">
        <f aca="false">IF(ISBLANK(Q2188),0,IF(AND(Q2188&gt;=31,Q2188&lt;=45),L2188,0))</f>
        <v>0</v>
      </c>
      <c r="X2188" s="86" t="n">
        <f aca="false">IF(ISBLANK(Q2188),0,IF(AND(Q2188&gt;=46,Q2188&lt;=60),L2188,0))</f>
        <v>0</v>
      </c>
      <c r="Y2188" s="86" t="n">
        <f aca="false">IF(ISBLANK(Q2188),0,IF(AND(Q2188&gt;=61,Q2188&lt;=90),L2188,0))</f>
        <v>0</v>
      </c>
      <c r="Z2188" s="86" t="n">
        <f aca="false">IF(ISBLANK(Q2188),0,IF(Q2188&gt;=91,L2188,0))</f>
        <v>0</v>
      </c>
    </row>
    <row r="2189" customFormat="false" ht="15" hidden="false" customHeight="true" outlineLevel="0" collapsed="false">
      <c r="U2189" s="86" t="n">
        <f aca="false">IF(ISBLANK(Q2189),0,IF(AND(Q2189&gt;=1,Q2189&lt;=15),L2189,0))</f>
        <v>0</v>
      </c>
      <c r="V2189" s="86" t="n">
        <f aca="false">IF(ISBLANK(Q2189),0,IF(AND(Q2189&gt;=16,Q2189&lt;=30),L2189,0))</f>
        <v>0</v>
      </c>
      <c r="W2189" s="86" t="n">
        <f aca="false">IF(ISBLANK(Q2189),0,IF(AND(Q2189&gt;=31,Q2189&lt;=45),L2189,0))</f>
        <v>0</v>
      </c>
      <c r="X2189" s="86" t="n">
        <f aca="false">IF(ISBLANK(Q2189),0,IF(AND(Q2189&gt;=46,Q2189&lt;=60),L2189,0))</f>
        <v>0</v>
      </c>
      <c r="Y2189" s="86" t="n">
        <f aca="false">IF(ISBLANK(Q2189),0,IF(AND(Q2189&gt;=61,Q2189&lt;=90),L2189,0))</f>
        <v>0</v>
      </c>
      <c r="Z2189" s="86" t="n">
        <f aca="false">IF(ISBLANK(Q2189),0,IF(Q2189&gt;=91,L2189,0))</f>
        <v>0</v>
      </c>
    </row>
    <row r="2190" customFormat="false" ht="15" hidden="false" customHeight="true" outlineLevel="0" collapsed="false">
      <c r="U2190" s="86" t="n">
        <f aca="false">IF(ISBLANK(Q2190),0,IF(AND(Q2190&gt;=1,Q2190&lt;=15),L2190,0))</f>
        <v>0</v>
      </c>
      <c r="V2190" s="86" t="n">
        <f aca="false">IF(ISBLANK(Q2190),0,IF(AND(Q2190&gt;=16,Q2190&lt;=30),L2190,0))</f>
        <v>0</v>
      </c>
      <c r="W2190" s="86" t="n">
        <f aca="false">IF(ISBLANK(Q2190),0,IF(AND(Q2190&gt;=31,Q2190&lt;=45),L2190,0))</f>
        <v>0</v>
      </c>
      <c r="X2190" s="86" t="n">
        <f aca="false">IF(ISBLANK(Q2190),0,IF(AND(Q2190&gt;=46,Q2190&lt;=60),L2190,0))</f>
        <v>0</v>
      </c>
      <c r="Y2190" s="86" t="n">
        <f aca="false">IF(ISBLANK(Q2190),0,IF(AND(Q2190&gt;=61,Q2190&lt;=90),L2190,0))</f>
        <v>0</v>
      </c>
      <c r="Z2190" s="86" t="n">
        <f aca="false">IF(ISBLANK(Q2190),0,IF(Q2190&gt;=91,L2190,0))</f>
        <v>0</v>
      </c>
    </row>
    <row r="2191" customFormat="false" ht="15" hidden="false" customHeight="true" outlineLevel="0" collapsed="false">
      <c r="U2191" s="86" t="n">
        <f aca="false">IF(ISBLANK(Q2191),0,IF(AND(Q2191&gt;=1,Q2191&lt;=15),L2191,0))</f>
        <v>0</v>
      </c>
      <c r="V2191" s="86" t="n">
        <f aca="false">IF(ISBLANK(Q2191),0,IF(AND(Q2191&gt;=16,Q2191&lt;=30),L2191,0))</f>
        <v>0</v>
      </c>
      <c r="W2191" s="86" t="n">
        <f aca="false">IF(ISBLANK(Q2191),0,IF(AND(Q2191&gt;=31,Q2191&lt;=45),L2191,0))</f>
        <v>0</v>
      </c>
      <c r="X2191" s="86" t="n">
        <f aca="false">IF(ISBLANK(Q2191),0,IF(AND(Q2191&gt;=46,Q2191&lt;=60),L2191,0))</f>
        <v>0</v>
      </c>
      <c r="Y2191" s="86" t="n">
        <f aca="false">IF(ISBLANK(Q2191),0,IF(AND(Q2191&gt;=61,Q2191&lt;=90),L2191,0))</f>
        <v>0</v>
      </c>
      <c r="Z2191" s="86" t="n">
        <f aca="false">IF(ISBLANK(Q2191),0,IF(Q2191&gt;=91,L2191,0))</f>
        <v>0</v>
      </c>
    </row>
    <row r="2192" customFormat="false" ht="15" hidden="false" customHeight="true" outlineLevel="0" collapsed="false">
      <c r="U2192" s="86" t="n">
        <f aca="false">IF(ISBLANK(Q2192),0,IF(AND(Q2192&gt;=1,Q2192&lt;=15),L2192,0))</f>
        <v>0</v>
      </c>
      <c r="V2192" s="86" t="n">
        <f aca="false">IF(ISBLANK(Q2192),0,IF(AND(Q2192&gt;=16,Q2192&lt;=30),L2192,0))</f>
        <v>0</v>
      </c>
      <c r="W2192" s="86" t="n">
        <f aca="false">IF(ISBLANK(Q2192),0,IF(AND(Q2192&gt;=31,Q2192&lt;=45),L2192,0))</f>
        <v>0</v>
      </c>
      <c r="X2192" s="86" t="n">
        <f aca="false">IF(ISBLANK(Q2192),0,IF(AND(Q2192&gt;=46,Q2192&lt;=60),L2192,0))</f>
        <v>0</v>
      </c>
      <c r="Y2192" s="86" t="n">
        <f aca="false">IF(ISBLANK(Q2192),0,IF(AND(Q2192&gt;=61,Q2192&lt;=90),L2192,0))</f>
        <v>0</v>
      </c>
      <c r="Z2192" s="86" t="n">
        <f aca="false">IF(ISBLANK(Q2192),0,IF(Q2192&gt;=91,L2192,0))</f>
        <v>0</v>
      </c>
    </row>
    <row r="2193" customFormat="false" ht="15" hidden="false" customHeight="true" outlineLevel="0" collapsed="false">
      <c r="U2193" s="86" t="n">
        <f aca="false">IF(ISBLANK(Q2193),0,IF(AND(Q2193&gt;=1,Q2193&lt;=15),L2193,0))</f>
        <v>0</v>
      </c>
      <c r="V2193" s="86" t="n">
        <f aca="false">IF(ISBLANK(Q2193),0,IF(AND(Q2193&gt;=16,Q2193&lt;=30),L2193,0))</f>
        <v>0</v>
      </c>
      <c r="W2193" s="86" t="n">
        <f aca="false">IF(ISBLANK(Q2193),0,IF(AND(Q2193&gt;=31,Q2193&lt;=45),L2193,0))</f>
        <v>0</v>
      </c>
      <c r="X2193" s="86" t="n">
        <f aca="false">IF(ISBLANK(Q2193),0,IF(AND(Q2193&gt;=46,Q2193&lt;=60),L2193,0))</f>
        <v>0</v>
      </c>
      <c r="Y2193" s="86" t="n">
        <f aca="false">IF(ISBLANK(Q2193),0,IF(AND(Q2193&gt;=61,Q2193&lt;=90),L2193,0))</f>
        <v>0</v>
      </c>
      <c r="Z2193" s="86" t="n">
        <f aca="false">IF(ISBLANK(Q2193),0,IF(Q2193&gt;=91,L2193,0))</f>
        <v>0</v>
      </c>
    </row>
    <row r="2194" customFormat="false" ht="15" hidden="false" customHeight="true" outlineLevel="0" collapsed="false">
      <c r="U2194" s="86" t="n">
        <f aca="false">IF(ISBLANK(Q2194),0,IF(AND(Q2194&gt;=1,Q2194&lt;=15),L2194,0))</f>
        <v>0</v>
      </c>
      <c r="V2194" s="86" t="n">
        <f aca="false">IF(ISBLANK(Q2194),0,IF(AND(Q2194&gt;=16,Q2194&lt;=30),L2194,0))</f>
        <v>0</v>
      </c>
      <c r="W2194" s="86" t="n">
        <f aca="false">IF(ISBLANK(Q2194),0,IF(AND(Q2194&gt;=31,Q2194&lt;=45),L2194,0))</f>
        <v>0</v>
      </c>
      <c r="X2194" s="86" t="n">
        <f aca="false">IF(ISBLANK(Q2194),0,IF(AND(Q2194&gt;=46,Q2194&lt;=60),L2194,0))</f>
        <v>0</v>
      </c>
      <c r="Y2194" s="86" t="n">
        <f aca="false">IF(ISBLANK(Q2194),0,IF(AND(Q2194&gt;=61,Q2194&lt;=90),L2194,0))</f>
        <v>0</v>
      </c>
      <c r="Z2194" s="86" t="n">
        <f aca="false">IF(ISBLANK(Q2194),0,IF(Q2194&gt;=91,L2194,0))</f>
        <v>0</v>
      </c>
    </row>
    <row r="2195" customFormat="false" ht="15" hidden="false" customHeight="true" outlineLevel="0" collapsed="false">
      <c r="U2195" s="86" t="n">
        <f aca="false">IF(ISBLANK(Q2195),0,IF(AND(Q2195&gt;=1,Q2195&lt;=15),L2195,0))</f>
        <v>0</v>
      </c>
      <c r="V2195" s="86" t="n">
        <f aca="false">IF(ISBLANK(Q2195),0,IF(AND(Q2195&gt;=16,Q2195&lt;=30),L2195,0))</f>
        <v>0</v>
      </c>
      <c r="W2195" s="86" t="n">
        <f aca="false">IF(ISBLANK(Q2195),0,IF(AND(Q2195&gt;=31,Q2195&lt;=45),L2195,0))</f>
        <v>0</v>
      </c>
      <c r="X2195" s="86" t="n">
        <f aca="false">IF(ISBLANK(Q2195),0,IF(AND(Q2195&gt;=46,Q2195&lt;=60),L2195,0))</f>
        <v>0</v>
      </c>
      <c r="Y2195" s="86" t="n">
        <f aca="false">IF(ISBLANK(Q2195),0,IF(AND(Q2195&gt;=61,Q2195&lt;=90),L2195,0))</f>
        <v>0</v>
      </c>
      <c r="Z2195" s="86" t="n">
        <f aca="false">IF(ISBLANK(Q2195),0,IF(Q2195&gt;=91,L2195,0))</f>
        <v>0</v>
      </c>
    </row>
    <row r="2196" customFormat="false" ht="15" hidden="false" customHeight="true" outlineLevel="0" collapsed="false">
      <c r="U2196" s="86" t="n">
        <f aca="false">IF(ISBLANK(Q2196),0,IF(AND(Q2196&gt;=1,Q2196&lt;=15),L2196,0))</f>
        <v>0</v>
      </c>
      <c r="V2196" s="86" t="n">
        <f aca="false">IF(ISBLANK(Q2196),0,IF(AND(Q2196&gt;=16,Q2196&lt;=30),L2196,0))</f>
        <v>0</v>
      </c>
      <c r="W2196" s="86" t="n">
        <f aca="false">IF(ISBLANK(Q2196),0,IF(AND(Q2196&gt;=31,Q2196&lt;=45),L2196,0))</f>
        <v>0</v>
      </c>
      <c r="X2196" s="86" t="n">
        <f aca="false">IF(ISBLANK(Q2196),0,IF(AND(Q2196&gt;=46,Q2196&lt;=60),L2196,0))</f>
        <v>0</v>
      </c>
      <c r="Y2196" s="86" t="n">
        <f aca="false">IF(ISBLANK(Q2196),0,IF(AND(Q2196&gt;=61,Q2196&lt;=90),L2196,0))</f>
        <v>0</v>
      </c>
      <c r="Z2196" s="86" t="n">
        <f aca="false">IF(ISBLANK(Q2196),0,IF(Q2196&gt;=91,L2196,0))</f>
        <v>0</v>
      </c>
    </row>
    <row r="2197" customFormat="false" ht="15" hidden="false" customHeight="true" outlineLevel="0" collapsed="false">
      <c r="U2197" s="86" t="n">
        <f aca="false">IF(ISBLANK(Q2197),0,IF(AND(Q2197&gt;=1,Q2197&lt;=15),L2197,0))</f>
        <v>0</v>
      </c>
      <c r="V2197" s="86" t="n">
        <f aca="false">IF(ISBLANK(Q2197),0,IF(AND(Q2197&gt;=16,Q2197&lt;=30),L2197,0))</f>
        <v>0</v>
      </c>
      <c r="W2197" s="86" t="n">
        <f aca="false">IF(ISBLANK(Q2197),0,IF(AND(Q2197&gt;=31,Q2197&lt;=45),L2197,0))</f>
        <v>0</v>
      </c>
      <c r="X2197" s="86" t="n">
        <f aca="false">IF(ISBLANK(Q2197),0,IF(AND(Q2197&gt;=46,Q2197&lt;=60),L2197,0))</f>
        <v>0</v>
      </c>
      <c r="Y2197" s="86" t="n">
        <f aca="false">IF(ISBLANK(Q2197),0,IF(AND(Q2197&gt;=61,Q2197&lt;=90),L2197,0))</f>
        <v>0</v>
      </c>
      <c r="Z2197" s="86" t="n">
        <f aca="false">IF(ISBLANK(Q2197),0,IF(Q2197&gt;=91,L2197,0))</f>
        <v>0</v>
      </c>
    </row>
    <row r="2198" customFormat="false" ht="15" hidden="false" customHeight="true" outlineLevel="0" collapsed="false">
      <c r="U2198" s="86" t="n">
        <f aca="false">IF(ISBLANK(Q2198),0,IF(AND(Q2198&gt;=1,Q2198&lt;=15),L2198,0))</f>
        <v>0</v>
      </c>
      <c r="V2198" s="86" t="n">
        <f aca="false">IF(ISBLANK(Q2198),0,IF(AND(Q2198&gt;=16,Q2198&lt;=30),L2198,0))</f>
        <v>0</v>
      </c>
      <c r="W2198" s="86" t="n">
        <f aca="false">IF(ISBLANK(Q2198),0,IF(AND(Q2198&gt;=31,Q2198&lt;=45),L2198,0))</f>
        <v>0</v>
      </c>
      <c r="X2198" s="86" t="n">
        <f aca="false">IF(ISBLANK(Q2198),0,IF(AND(Q2198&gt;=46,Q2198&lt;=60),L2198,0))</f>
        <v>0</v>
      </c>
      <c r="Y2198" s="86" t="n">
        <f aca="false">IF(ISBLANK(Q2198),0,IF(AND(Q2198&gt;=61,Q2198&lt;=90),L2198,0))</f>
        <v>0</v>
      </c>
      <c r="Z2198" s="86" t="n">
        <f aca="false">IF(ISBLANK(Q2198),0,IF(Q2198&gt;=91,L2198,0))</f>
        <v>0</v>
      </c>
    </row>
    <row r="2199" customFormat="false" ht="15" hidden="false" customHeight="true" outlineLevel="0" collapsed="false">
      <c r="U2199" s="86" t="n">
        <f aca="false">IF(ISBLANK(Q2199),0,IF(AND(Q2199&gt;=1,Q2199&lt;=15),L2199,0))</f>
        <v>0</v>
      </c>
      <c r="V2199" s="86" t="n">
        <f aca="false">IF(ISBLANK(Q2199),0,IF(AND(Q2199&gt;=16,Q2199&lt;=30),L2199,0))</f>
        <v>0</v>
      </c>
      <c r="W2199" s="86" t="n">
        <f aca="false">IF(ISBLANK(Q2199),0,IF(AND(Q2199&gt;=31,Q2199&lt;=45),L2199,0))</f>
        <v>0</v>
      </c>
      <c r="X2199" s="86" t="n">
        <f aca="false">IF(ISBLANK(Q2199),0,IF(AND(Q2199&gt;=46,Q2199&lt;=60),L2199,0))</f>
        <v>0</v>
      </c>
      <c r="Y2199" s="86" t="n">
        <f aca="false">IF(ISBLANK(Q2199),0,IF(AND(Q2199&gt;=61,Q2199&lt;=90),L2199,0))</f>
        <v>0</v>
      </c>
      <c r="Z2199" s="86" t="n">
        <f aca="false">IF(ISBLANK(Q2199),0,IF(Q2199&gt;=91,L2199,0))</f>
        <v>0</v>
      </c>
    </row>
    <row r="2200" customFormat="false" ht="15" hidden="false" customHeight="true" outlineLevel="0" collapsed="false">
      <c r="U2200" s="86" t="n">
        <f aca="false">IF(ISBLANK(Q2200),0,IF(AND(Q2200&gt;=1,Q2200&lt;=15),L2200,0))</f>
        <v>0</v>
      </c>
      <c r="V2200" s="86" t="n">
        <f aca="false">IF(ISBLANK(Q2200),0,IF(AND(Q2200&gt;=16,Q2200&lt;=30),L2200,0))</f>
        <v>0</v>
      </c>
      <c r="W2200" s="86" t="n">
        <f aca="false">IF(ISBLANK(Q2200),0,IF(AND(Q2200&gt;=31,Q2200&lt;=45),L2200,0))</f>
        <v>0</v>
      </c>
      <c r="X2200" s="86" t="n">
        <f aca="false">IF(ISBLANK(Q2200),0,IF(AND(Q2200&gt;=46,Q2200&lt;=60),L2200,0))</f>
        <v>0</v>
      </c>
      <c r="Y2200" s="86" t="n">
        <f aca="false">IF(ISBLANK(Q2200),0,IF(AND(Q2200&gt;=61,Q2200&lt;=90),L2200,0))</f>
        <v>0</v>
      </c>
      <c r="Z2200" s="86" t="n">
        <f aca="false">IF(ISBLANK(Q2200),0,IF(Q2200&gt;=91,L2200,0))</f>
        <v>0</v>
      </c>
    </row>
    <row r="2201" customFormat="false" ht="15" hidden="false" customHeight="true" outlineLevel="0" collapsed="false">
      <c r="U2201" s="86" t="n">
        <f aca="false">IF(ISBLANK(Q2201),0,IF(AND(Q2201&gt;=1,Q2201&lt;=15),L2201,0))</f>
        <v>0</v>
      </c>
      <c r="V2201" s="86" t="n">
        <f aca="false">IF(ISBLANK(Q2201),0,IF(AND(Q2201&gt;=16,Q2201&lt;=30),L2201,0))</f>
        <v>0</v>
      </c>
      <c r="W2201" s="86" t="n">
        <f aca="false">IF(ISBLANK(Q2201),0,IF(AND(Q2201&gt;=31,Q2201&lt;=45),L2201,0))</f>
        <v>0</v>
      </c>
      <c r="X2201" s="86" t="n">
        <f aca="false">IF(ISBLANK(Q2201),0,IF(AND(Q2201&gt;=46,Q2201&lt;=60),L2201,0))</f>
        <v>0</v>
      </c>
      <c r="Y2201" s="86" t="n">
        <f aca="false">IF(ISBLANK(Q2201),0,IF(AND(Q2201&gt;=61,Q2201&lt;=90),L2201,0))</f>
        <v>0</v>
      </c>
      <c r="Z2201" s="86" t="n">
        <f aca="false">IF(ISBLANK(Q2201),0,IF(Q2201&gt;=91,L2201,0))</f>
        <v>0</v>
      </c>
    </row>
    <row r="2202" customFormat="false" ht="15" hidden="false" customHeight="true" outlineLevel="0" collapsed="false">
      <c r="U2202" s="86" t="n">
        <f aca="false">IF(ISBLANK(Q2202),0,IF(AND(Q2202&gt;=1,Q2202&lt;=15),L2202,0))</f>
        <v>0</v>
      </c>
      <c r="V2202" s="86" t="n">
        <f aca="false">IF(ISBLANK(Q2202),0,IF(AND(Q2202&gt;=16,Q2202&lt;=30),L2202,0))</f>
        <v>0</v>
      </c>
      <c r="W2202" s="86" t="n">
        <f aca="false">IF(ISBLANK(Q2202),0,IF(AND(Q2202&gt;=31,Q2202&lt;=45),L2202,0))</f>
        <v>0</v>
      </c>
      <c r="X2202" s="86" t="n">
        <f aca="false">IF(ISBLANK(Q2202),0,IF(AND(Q2202&gt;=46,Q2202&lt;=60),L2202,0))</f>
        <v>0</v>
      </c>
      <c r="Y2202" s="86" t="n">
        <f aca="false">IF(ISBLANK(Q2202),0,IF(AND(Q2202&gt;=61,Q2202&lt;=90),L2202,0))</f>
        <v>0</v>
      </c>
      <c r="Z2202" s="86" t="n">
        <f aca="false">IF(ISBLANK(Q2202),0,IF(Q2202&gt;=91,L2202,0))</f>
        <v>0</v>
      </c>
    </row>
    <row r="2203" customFormat="false" ht="15" hidden="false" customHeight="true" outlineLevel="0" collapsed="false">
      <c r="U2203" s="86" t="n">
        <f aca="false">IF(ISBLANK(Q2203),0,IF(AND(Q2203&gt;=1,Q2203&lt;=15),L2203,0))</f>
        <v>0</v>
      </c>
      <c r="V2203" s="86" t="n">
        <f aca="false">IF(ISBLANK(Q2203),0,IF(AND(Q2203&gt;=16,Q2203&lt;=30),L2203,0))</f>
        <v>0</v>
      </c>
      <c r="W2203" s="86" t="n">
        <f aca="false">IF(ISBLANK(Q2203),0,IF(AND(Q2203&gt;=31,Q2203&lt;=45),L2203,0))</f>
        <v>0</v>
      </c>
      <c r="X2203" s="86" t="n">
        <f aca="false">IF(ISBLANK(Q2203),0,IF(AND(Q2203&gt;=46,Q2203&lt;=60),L2203,0))</f>
        <v>0</v>
      </c>
      <c r="Y2203" s="86" t="n">
        <f aca="false">IF(ISBLANK(Q2203),0,IF(AND(Q2203&gt;=61,Q2203&lt;=90),L2203,0))</f>
        <v>0</v>
      </c>
      <c r="Z2203" s="86" t="n">
        <f aca="false">IF(ISBLANK(Q2203),0,IF(Q2203&gt;=91,L2203,0))</f>
        <v>0</v>
      </c>
    </row>
    <row r="2204" customFormat="false" ht="15" hidden="false" customHeight="true" outlineLevel="0" collapsed="false">
      <c r="U2204" s="86" t="n">
        <f aca="false">IF(ISBLANK(Q2204),0,IF(AND(Q2204&gt;=1,Q2204&lt;=15),L2204,0))</f>
        <v>0</v>
      </c>
      <c r="V2204" s="86" t="n">
        <f aca="false">IF(ISBLANK(Q2204),0,IF(AND(Q2204&gt;=16,Q2204&lt;=30),L2204,0))</f>
        <v>0</v>
      </c>
      <c r="W2204" s="86" t="n">
        <f aca="false">IF(ISBLANK(Q2204),0,IF(AND(Q2204&gt;=31,Q2204&lt;=45),L2204,0))</f>
        <v>0</v>
      </c>
      <c r="X2204" s="86" t="n">
        <f aca="false">IF(ISBLANK(Q2204),0,IF(AND(Q2204&gt;=46,Q2204&lt;=60),L2204,0))</f>
        <v>0</v>
      </c>
      <c r="Y2204" s="86" t="n">
        <f aca="false">IF(ISBLANK(Q2204),0,IF(AND(Q2204&gt;=61,Q2204&lt;=90),L2204,0))</f>
        <v>0</v>
      </c>
      <c r="Z2204" s="86" t="n">
        <f aca="false">IF(ISBLANK(Q2204),0,IF(Q2204&gt;=91,L2204,0))</f>
        <v>0</v>
      </c>
    </row>
    <row r="2205" customFormat="false" ht="15" hidden="false" customHeight="true" outlineLevel="0" collapsed="false">
      <c r="U2205" s="86" t="n">
        <f aca="false">IF(ISBLANK(Q2205),0,IF(AND(Q2205&gt;=1,Q2205&lt;=15),L2205,0))</f>
        <v>0</v>
      </c>
      <c r="V2205" s="86" t="n">
        <f aca="false">IF(ISBLANK(Q2205),0,IF(AND(Q2205&gt;=16,Q2205&lt;=30),L2205,0))</f>
        <v>0</v>
      </c>
      <c r="W2205" s="86" t="n">
        <f aca="false">IF(ISBLANK(Q2205),0,IF(AND(Q2205&gt;=31,Q2205&lt;=45),L2205,0))</f>
        <v>0</v>
      </c>
      <c r="X2205" s="86" t="n">
        <f aca="false">IF(ISBLANK(Q2205),0,IF(AND(Q2205&gt;=46,Q2205&lt;=60),L2205,0))</f>
        <v>0</v>
      </c>
      <c r="Y2205" s="86" t="n">
        <f aca="false">IF(ISBLANK(Q2205),0,IF(AND(Q2205&gt;=61,Q2205&lt;=90),L2205,0))</f>
        <v>0</v>
      </c>
      <c r="Z2205" s="86" t="n">
        <f aca="false">IF(ISBLANK(Q2205),0,IF(Q2205&gt;=91,L2205,0))</f>
        <v>0</v>
      </c>
    </row>
    <row r="2206" customFormat="false" ht="15" hidden="false" customHeight="true" outlineLevel="0" collapsed="false">
      <c r="U2206" s="86" t="n">
        <f aca="false">IF(ISBLANK(Q2206),0,IF(AND(Q2206&gt;=1,Q2206&lt;=15),L2206,0))</f>
        <v>0</v>
      </c>
      <c r="V2206" s="86" t="n">
        <f aca="false">IF(ISBLANK(Q2206),0,IF(AND(Q2206&gt;=16,Q2206&lt;=30),L2206,0))</f>
        <v>0</v>
      </c>
      <c r="W2206" s="86" t="n">
        <f aca="false">IF(ISBLANK(Q2206),0,IF(AND(Q2206&gt;=31,Q2206&lt;=45),L2206,0))</f>
        <v>0</v>
      </c>
      <c r="X2206" s="86" t="n">
        <f aca="false">IF(ISBLANK(Q2206),0,IF(AND(Q2206&gt;=46,Q2206&lt;=60),L2206,0))</f>
        <v>0</v>
      </c>
      <c r="Y2206" s="86" t="n">
        <f aca="false">IF(ISBLANK(Q2206),0,IF(AND(Q2206&gt;=61,Q2206&lt;=90),L2206,0))</f>
        <v>0</v>
      </c>
      <c r="Z2206" s="86" t="n">
        <f aca="false">IF(ISBLANK(Q2206),0,IF(Q2206&gt;=91,L2206,0))</f>
        <v>0</v>
      </c>
    </row>
    <row r="2207" customFormat="false" ht="15" hidden="false" customHeight="true" outlineLevel="0" collapsed="false">
      <c r="U2207" s="86" t="n">
        <f aca="false">IF(ISBLANK(Q2207),0,IF(AND(Q2207&gt;=1,Q2207&lt;=15),L2207,0))</f>
        <v>0</v>
      </c>
      <c r="V2207" s="86" t="n">
        <f aca="false">IF(ISBLANK(Q2207),0,IF(AND(Q2207&gt;=16,Q2207&lt;=30),L2207,0))</f>
        <v>0</v>
      </c>
      <c r="W2207" s="86" t="n">
        <f aca="false">IF(ISBLANK(Q2207),0,IF(AND(Q2207&gt;=31,Q2207&lt;=45),L2207,0))</f>
        <v>0</v>
      </c>
      <c r="X2207" s="86" t="n">
        <f aca="false">IF(ISBLANK(Q2207),0,IF(AND(Q2207&gt;=46,Q2207&lt;=60),L2207,0))</f>
        <v>0</v>
      </c>
      <c r="Y2207" s="86" t="n">
        <f aca="false">IF(ISBLANK(Q2207),0,IF(AND(Q2207&gt;=61,Q2207&lt;=90),L2207,0))</f>
        <v>0</v>
      </c>
      <c r="Z2207" s="86" t="n">
        <f aca="false">IF(ISBLANK(Q2207),0,IF(Q2207&gt;=91,L2207,0))</f>
        <v>0</v>
      </c>
    </row>
    <row r="2208" customFormat="false" ht="15" hidden="false" customHeight="true" outlineLevel="0" collapsed="false">
      <c r="U2208" s="86" t="n">
        <f aca="false">IF(ISBLANK(Q2208),0,IF(AND(Q2208&gt;=1,Q2208&lt;=15),L2208,0))</f>
        <v>0</v>
      </c>
      <c r="V2208" s="86" t="n">
        <f aca="false">IF(ISBLANK(Q2208),0,IF(AND(Q2208&gt;=16,Q2208&lt;=30),L2208,0))</f>
        <v>0</v>
      </c>
      <c r="W2208" s="86" t="n">
        <f aca="false">IF(ISBLANK(Q2208),0,IF(AND(Q2208&gt;=31,Q2208&lt;=45),L2208,0))</f>
        <v>0</v>
      </c>
      <c r="X2208" s="86" t="n">
        <f aca="false">IF(ISBLANK(Q2208),0,IF(AND(Q2208&gt;=46,Q2208&lt;=60),L2208,0))</f>
        <v>0</v>
      </c>
      <c r="Y2208" s="86" t="n">
        <f aca="false">IF(ISBLANK(Q2208),0,IF(AND(Q2208&gt;=61,Q2208&lt;=90),L2208,0))</f>
        <v>0</v>
      </c>
      <c r="Z2208" s="86" t="n">
        <f aca="false">IF(ISBLANK(Q2208),0,IF(Q2208&gt;=91,L2208,0))</f>
        <v>0</v>
      </c>
    </row>
    <row r="2209" customFormat="false" ht="15" hidden="false" customHeight="true" outlineLevel="0" collapsed="false">
      <c r="U2209" s="86" t="n">
        <f aca="false">IF(ISBLANK(Q2209),0,IF(AND(Q2209&gt;=1,Q2209&lt;=15),L2209,0))</f>
        <v>0</v>
      </c>
      <c r="V2209" s="86" t="n">
        <f aca="false">IF(ISBLANK(Q2209),0,IF(AND(Q2209&gt;=16,Q2209&lt;=30),L2209,0))</f>
        <v>0</v>
      </c>
      <c r="W2209" s="86" t="n">
        <f aca="false">IF(ISBLANK(Q2209),0,IF(AND(Q2209&gt;=31,Q2209&lt;=45),L2209,0))</f>
        <v>0</v>
      </c>
      <c r="X2209" s="86" t="n">
        <f aca="false">IF(ISBLANK(Q2209),0,IF(AND(Q2209&gt;=46,Q2209&lt;=60),L2209,0))</f>
        <v>0</v>
      </c>
      <c r="Y2209" s="86" t="n">
        <f aca="false">IF(ISBLANK(Q2209),0,IF(AND(Q2209&gt;=61,Q2209&lt;=90),L2209,0))</f>
        <v>0</v>
      </c>
      <c r="Z2209" s="86" t="n">
        <f aca="false">IF(ISBLANK(Q2209),0,IF(Q2209&gt;=91,L2209,0))</f>
        <v>0</v>
      </c>
    </row>
    <row r="2210" customFormat="false" ht="15" hidden="false" customHeight="true" outlineLevel="0" collapsed="false">
      <c r="U2210" s="86" t="n">
        <f aca="false">IF(ISBLANK(Q2210),0,IF(AND(Q2210&gt;=1,Q2210&lt;=15),L2210,0))</f>
        <v>0</v>
      </c>
      <c r="V2210" s="86" t="n">
        <f aca="false">IF(ISBLANK(Q2210),0,IF(AND(Q2210&gt;=16,Q2210&lt;=30),L2210,0))</f>
        <v>0</v>
      </c>
      <c r="W2210" s="86" t="n">
        <f aca="false">IF(ISBLANK(Q2210),0,IF(AND(Q2210&gt;=31,Q2210&lt;=45),L2210,0))</f>
        <v>0</v>
      </c>
      <c r="X2210" s="86" t="n">
        <f aca="false">IF(ISBLANK(Q2210),0,IF(AND(Q2210&gt;=46,Q2210&lt;=60),L2210,0))</f>
        <v>0</v>
      </c>
      <c r="Y2210" s="86" t="n">
        <f aca="false">IF(ISBLANK(Q2210),0,IF(AND(Q2210&gt;=61,Q2210&lt;=90),L2210,0))</f>
        <v>0</v>
      </c>
      <c r="Z2210" s="86" t="n">
        <f aca="false">IF(ISBLANK(Q2210),0,IF(Q2210&gt;=91,L2210,0))</f>
        <v>0</v>
      </c>
    </row>
    <row r="2211" customFormat="false" ht="15" hidden="false" customHeight="true" outlineLevel="0" collapsed="false">
      <c r="U2211" s="86" t="n">
        <f aca="false">IF(ISBLANK(Q2211),0,IF(AND(Q2211&gt;=1,Q2211&lt;=15),L2211,0))</f>
        <v>0</v>
      </c>
      <c r="V2211" s="86" t="n">
        <f aca="false">IF(ISBLANK(Q2211),0,IF(AND(Q2211&gt;=16,Q2211&lt;=30),L2211,0))</f>
        <v>0</v>
      </c>
      <c r="W2211" s="86" t="n">
        <f aca="false">IF(ISBLANK(Q2211),0,IF(AND(Q2211&gt;=31,Q2211&lt;=45),L2211,0))</f>
        <v>0</v>
      </c>
      <c r="X2211" s="86" t="n">
        <f aca="false">IF(ISBLANK(Q2211),0,IF(AND(Q2211&gt;=46,Q2211&lt;=60),L2211,0))</f>
        <v>0</v>
      </c>
      <c r="Y2211" s="86" t="n">
        <f aca="false">IF(ISBLANK(Q2211),0,IF(AND(Q2211&gt;=61,Q2211&lt;=90),L2211,0))</f>
        <v>0</v>
      </c>
      <c r="Z2211" s="86" t="n">
        <f aca="false">IF(ISBLANK(Q2211),0,IF(Q2211&gt;=91,L2211,0))</f>
        <v>0</v>
      </c>
    </row>
    <row r="2212" customFormat="false" ht="15" hidden="false" customHeight="true" outlineLevel="0" collapsed="false">
      <c r="U2212" s="86" t="n">
        <f aca="false">IF(ISBLANK(Q2212),0,IF(AND(Q2212&gt;=1,Q2212&lt;=15),L2212,0))</f>
        <v>0</v>
      </c>
      <c r="V2212" s="86" t="n">
        <f aca="false">IF(ISBLANK(Q2212),0,IF(AND(Q2212&gt;=16,Q2212&lt;=30),L2212,0))</f>
        <v>0</v>
      </c>
      <c r="W2212" s="86" t="n">
        <f aca="false">IF(ISBLANK(Q2212),0,IF(AND(Q2212&gt;=31,Q2212&lt;=45),L2212,0))</f>
        <v>0</v>
      </c>
      <c r="X2212" s="86" t="n">
        <f aca="false">IF(ISBLANK(Q2212),0,IF(AND(Q2212&gt;=46,Q2212&lt;=60),L2212,0))</f>
        <v>0</v>
      </c>
      <c r="Y2212" s="86" t="n">
        <f aca="false">IF(ISBLANK(Q2212),0,IF(AND(Q2212&gt;=61,Q2212&lt;=90),L2212,0))</f>
        <v>0</v>
      </c>
      <c r="Z2212" s="86" t="n">
        <f aca="false">IF(ISBLANK(Q2212),0,IF(Q2212&gt;=91,L2212,0))</f>
        <v>0</v>
      </c>
    </row>
    <row r="2213" customFormat="false" ht="15" hidden="false" customHeight="true" outlineLevel="0" collapsed="false">
      <c r="U2213" s="86" t="n">
        <f aca="false">IF(ISBLANK(Q2213),0,IF(AND(Q2213&gt;=1,Q2213&lt;=15),L2213,0))</f>
        <v>0</v>
      </c>
      <c r="V2213" s="86" t="n">
        <f aca="false">IF(ISBLANK(Q2213),0,IF(AND(Q2213&gt;=16,Q2213&lt;=30),L2213,0))</f>
        <v>0</v>
      </c>
      <c r="W2213" s="86" t="n">
        <f aca="false">IF(ISBLANK(Q2213),0,IF(AND(Q2213&gt;=31,Q2213&lt;=45),L2213,0))</f>
        <v>0</v>
      </c>
      <c r="X2213" s="86" t="n">
        <f aca="false">IF(ISBLANK(Q2213),0,IF(AND(Q2213&gt;=46,Q2213&lt;=60),L2213,0))</f>
        <v>0</v>
      </c>
      <c r="Y2213" s="86" t="n">
        <f aca="false">IF(ISBLANK(Q2213),0,IF(AND(Q2213&gt;=61,Q2213&lt;=90),L2213,0))</f>
        <v>0</v>
      </c>
      <c r="Z2213" s="86" t="n">
        <f aca="false">IF(ISBLANK(Q2213),0,IF(Q2213&gt;=91,L2213,0))</f>
        <v>0</v>
      </c>
    </row>
    <row r="2214" customFormat="false" ht="15" hidden="false" customHeight="true" outlineLevel="0" collapsed="false">
      <c r="U2214" s="86" t="n">
        <f aca="false">IF(ISBLANK(Q2214),0,IF(AND(Q2214&gt;=1,Q2214&lt;=15),L2214,0))</f>
        <v>0</v>
      </c>
      <c r="V2214" s="86" t="n">
        <f aca="false">IF(ISBLANK(Q2214),0,IF(AND(Q2214&gt;=16,Q2214&lt;=30),L2214,0))</f>
        <v>0</v>
      </c>
      <c r="W2214" s="86" t="n">
        <f aca="false">IF(ISBLANK(Q2214),0,IF(AND(Q2214&gt;=31,Q2214&lt;=45),L2214,0))</f>
        <v>0</v>
      </c>
      <c r="X2214" s="86" t="n">
        <f aca="false">IF(ISBLANK(Q2214),0,IF(AND(Q2214&gt;=46,Q2214&lt;=60),L2214,0))</f>
        <v>0</v>
      </c>
      <c r="Y2214" s="86" t="n">
        <f aca="false">IF(ISBLANK(Q2214),0,IF(AND(Q2214&gt;=61,Q2214&lt;=90),L2214,0))</f>
        <v>0</v>
      </c>
      <c r="Z2214" s="86" t="n">
        <f aca="false">IF(ISBLANK(Q2214),0,IF(Q2214&gt;=91,L2214,0))</f>
        <v>0</v>
      </c>
    </row>
    <row r="2215" customFormat="false" ht="15" hidden="false" customHeight="true" outlineLevel="0" collapsed="false">
      <c r="U2215" s="86" t="n">
        <f aca="false">IF(ISBLANK(Q2215),0,IF(AND(Q2215&gt;=1,Q2215&lt;=15),L2215,0))</f>
        <v>0</v>
      </c>
      <c r="V2215" s="86" t="n">
        <f aca="false">IF(ISBLANK(Q2215),0,IF(AND(Q2215&gt;=16,Q2215&lt;=30),L2215,0))</f>
        <v>0</v>
      </c>
      <c r="W2215" s="86" t="n">
        <f aca="false">IF(ISBLANK(Q2215),0,IF(AND(Q2215&gt;=31,Q2215&lt;=45),L2215,0))</f>
        <v>0</v>
      </c>
      <c r="X2215" s="86" t="n">
        <f aca="false">IF(ISBLANK(Q2215),0,IF(AND(Q2215&gt;=46,Q2215&lt;=60),L2215,0))</f>
        <v>0</v>
      </c>
      <c r="Y2215" s="86" t="n">
        <f aca="false">IF(ISBLANK(Q2215),0,IF(AND(Q2215&gt;=61,Q2215&lt;=90),L2215,0))</f>
        <v>0</v>
      </c>
      <c r="Z2215" s="86" t="n">
        <f aca="false">IF(ISBLANK(Q2215),0,IF(Q2215&gt;=91,L2215,0))</f>
        <v>0</v>
      </c>
    </row>
    <row r="2216" customFormat="false" ht="15" hidden="false" customHeight="true" outlineLevel="0" collapsed="false">
      <c r="U2216" s="86" t="n">
        <f aca="false">IF(ISBLANK(Q2216),0,IF(AND(Q2216&gt;=1,Q2216&lt;=15),L2216,0))</f>
        <v>0</v>
      </c>
      <c r="V2216" s="86" t="n">
        <f aca="false">IF(ISBLANK(Q2216),0,IF(AND(Q2216&gt;=16,Q2216&lt;=30),L2216,0))</f>
        <v>0</v>
      </c>
      <c r="W2216" s="86" t="n">
        <f aca="false">IF(ISBLANK(Q2216),0,IF(AND(Q2216&gt;=31,Q2216&lt;=45),L2216,0))</f>
        <v>0</v>
      </c>
      <c r="X2216" s="86" t="n">
        <f aca="false">IF(ISBLANK(Q2216),0,IF(AND(Q2216&gt;=46,Q2216&lt;=60),L2216,0))</f>
        <v>0</v>
      </c>
      <c r="Y2216" s="86" t="n">
        <f aca="false">IF(ISBLANK(Q2216),0,IF(AND(Q2216&gt;=61,Q2216&lt;=90),L2216,0))</f>
        <v>0</v>
      </c>
      <c r="Z2216" s="86" t="n">
        <f aca="false">IF(ISBLANK(Q2216),0,IF(Q2216&gt;=91,L2216,0))</f>
        <v>0</v>
      </c>
    </row>
    <row r="2217" customFormat="false" ht="15" hidden="false" customHeight="true" outlineLevel="0" collapsed="false">
      <c r="U2217" s="86" t="n">
        <f aca="false">IF(ISBLANK(Q2217),0,IF(AND(Q2217&gt;=1,Q2217&lt;=15),L2217,0))</f>
        <v>0</v>
      </c>
      <c r="V2217" s="86" t="n">
        <f aca="false">IF(ISBLANK(Q2217),0,IF(AND(Q2217&gt;=16,Q2217&lt;=30),L2217,0))</f>
        <v>0</v>
      </c>
      <c r="W2217" s="86" t="n">
        <f aca="false">IF(ISBLANK(Q2217),0,IF(AND(Q2217&gt;=31,Q2217&lt;=45),L2217,0))</f>
        <v>0</v>
      </c>
      <c r="X2217" s="86" t="n">
        <f aca="false">IF(ISBLANK(Q2217),0,IF(AND(Q2217&gt;=46,Q2217&lt;=60),L2217,0))</f>
        <v>0</v>
      </c>
      <c r="Y2217" s="86" t="n">
        <f aca="false">IF(ISBLANK(Q2217),0,IF(AND(Q2217&gt;=61,Q2217&lt;=90),L2217,0))</f>
        <v>0</v>
      </c>
      <c r="Z2217" s="86" t="n">
        <f aca="false">IF(ISBLANK(Q2217),0,IF(Q2217&gt;=91,L2217,0))</f>
        <v>0</v>
      </c>
    </row>
    <row r="2218" customFormat="false" ht="15" hidden="false" customHeight="true" outlineLevel="0" collapsed="false">
      <c r="U2218" s="86" t="n">
        <f aca="false">IF(ISBLANK(Q2218),0,IF(AND(Q2218&gt;=1,Q2218&lt;=15),L2218,0))</f>
        <v>0</v>
      </c>
      <c r="V2218" s="86" t="n">
        <f aca="false">IF(ISBLANK(Q2218),0,IF(AND(Q2218&gt;=16,Q2218&lt;=30),L2218,0))</f>
        <v>0</v>
      </c>
      <c r="W2218" s="86" t="n">
        <f aca="false">IF(ISBLANK(Q2218),0,IF(AND(Q2218&gt;=31,Q2218&lt;=45),L2218,0))</f>
        <v>0</v>
      </c>
      <c r="X2218" s="86" t="n">
        <f aca="false">IF(ISBLANK(Q2218),0,IF(AND(Q2218&gt;=46,Q2218&lt;=60),L2218,0))</f>
        <v>0</v>
      </c>
      <c r="Y2218" s="86" t="n">
        <f aca="false">IF(ISBLANK(Q2218),0,IF(AND(Q2218&gt;=61,Q2218&lt;=90),L2218,0))</f>
        <v>0</v>
      </c>
      <c r="Z2218" s="86" t="n">
        <f aca="false">IF(ISBLANK(Q2218),0,IF(Q2218&gt;=91,L2218,0))</f>
        <v>0</v>
      </c>
    </row>
    <row r="2219" customFormat="false" ht="15" hidden="false" customHeight="true" outlineLevel="0" collapsed="false">
      <c r="U2219" s="86" t="n">
        <f aca="false">IF(ISBLANK(Q2219),0,IF(AND(Q2219&gt;=1,Q2219&lt;=15),L2219,0))</f>
        <v>0</v>
      </c>
      <c r="V2219" s="86" t="n">
        <f aca="false">IF(ISBLANK(Q2219),0,IF(AND(Q2219&gt;=16,Q2219&lt;=30),L2219,0))</f>
        <v>0</v>
      </c>
      <c r="W2219" s="86" t="n">
        <f aca="false">IF(ISBLANK(Q2219),0,IF(AND(Q2219&gt;=31,Q2219&lt;=45),L2219,0))</f>
        <v>0</v>
      </c>
      <c r="X2219" s="86" t="n">
        <f aca="false">IF(ISBLANK(Q2219),0,IF(AND(Q2219&gt;=46,Q2219&lt;=60),L2219,0))</f>
        <v>0</v>
      </c>
      <c r="Y2219" s="86" t="n">
        <f aca="false">IF(ISBLANK(Q2219),0,IF(AND(Q2219&gt;=61,Q2219&lt;=90),L2219,0))</f>
        <v>0</v>
      </c>
      <c r="Z2219" s="86" t="n">
        <f aca="false">IF(ISBLANK(Q2219),0,IF(Q2219&gt;=91,L2219,0))</f>
        <v>0</v>
      </c>
    </row>
    <row r="2220" customFormat="false" ht="15" hidden="false" customHeight="true" outlineLevel="0" collapsed="false">
      <c r="U2220" s="86" t="n">
        <f aca="false">IF(ISBLANK(Q2220),0,IF(AND(Q2220&gt;=1,Q2220&lt;=15),L2220,0))</f>
        <v>0</v>
      </c>
      <c r="V2220" s="86" t="n">
        <f aca="false">IF(ISBLANK(Q2220),0,IF(AND(Q2220&gt;=16,Q2220&lt;=30),L2220,0))</f>
        <v>0</v>
      </c>
      <c r="W2220" s="86" t="n">
        <f aca="false">IF(ISBLANK(Q2220),0,IF(AND(Q2220&gt;=31,Q2220&lt;=45),L2220,0))</f>
        <v>0</v>
      </c>
      <c r="X2220" s="86" t="n">
        <f aca="false">IF(ISBLANK(Q2220),0,IF(AND(Q2220&gt;=46,Q2220&lt;=60),L2220,0))</f>
        <v>0</v>
      </c>
      <c r="Y2220" s="86" t="n">
        <f aca="false">IF(ISBLANK(Q2220),0,IF(AND(Q2220&gt;=61,Q2220&lt;=90),L2220,0))</f>
        <v>0</v>
      </c>
      <c r="Z2220" s="86" t="n">
        <f aca="false">IF(ISBLANK(Q2220),0,IF(Q2220&gt;=91,L2220,0))</f>
        <v>0</v>
      </c>
    </row>
    <row r="2221" customFormat="false" ht="15" hidden="false" customHeight="true" outlineLevel="0" collapsed="false">
      <c r="U2221" s="86" t="n">
        <f aca="false">IF(ISBLANK(Q2221),0,IF(AND(Q2221&gt;=1,Q2221&lt;=15),L2221,0))</f>
        <v>0</v>
      </c>
      <c r="V2221" s="86" t="n">
        <f aca="false">IF(ISBLANK(Q2221),0,IF(AND(Q2221&gt;=16,Q2221&lt;=30),L2221,0))</f>
        <v>0</v>
      </c>
      <c r="W2221" s="86" t="n">
        <f aca="false">IF(ISBLANK(Q2221),0,IF(AND(Q2221&gt;=31,Q2221&lt;=45),L2221,0))</f>
        <v>0</v>
      </c>
      <c r="X2221" s="86" t="n">
        <f aca="false">IF(ISBLANK(Q2221),0,IF(AND(Q2221&gt;=46,Q2221&lt;=60),L2221,0))</f>
        <v>0</v>
      </c>
      <c r="Y2221" s="86" t="n">
        <f aca="false">IF(ISBLANK(Q2221),0,IF(AND(Q2221&gt;=61,Q2221&lt;=90),L2221,0))</f>
        <v>0</v>
      </c>
      <c r="Z2221" s="86" t="n">
        <f aca="false">IF(ISBLANK(Q2221),0,IF(Q2221&gt;=91,L2221,0))</f>
        <v>0</v>
      </c>
    </row>
    <row r="2222" customFormat="false" ht="15" hidden="false" customHeight="true" outlineLevel="0" collapsed="false">
      <c r="U2222" s="86" t="n">
        <f aca="false">IF(ISBLANK(Q2222),0,IF(AND(Q2222&gt;=1,Q2222&lt;=15),L2222,0))</f>
        <v>0</v>
      </c>
      <c r="V2222" s="86" t="n">
        <f aca="false">IF(ISBLANK(Q2222),0,IF(AND(Q2222&gt;=16,Q2222&lt;=30),L2222,0))</f>
        <v>0</v>
      </c>
      <c r="W2222" s="86" t="n">
        <f aca="false">IF(ISBLANK(Q2222),0,IF(AND(Q2222&gt;=31,Q2222&lt;=45),L2222,0))</f>
        <v>0</v>
      </c>
      <c r="X2222" s="86" t="n">
        <f aca="false">IF(ISBLANK(Q2222),0,IF(AND(Q2222&gt;=46,Q2222&lt;=60),L2222,0))</f>
        <v>0</v>
      </c>
      <c r="Y2222" s="86" t="n">
        <f aca="false">IF(ISBLANK(Q2222),0,IF(AND(Q2222&gt;=61,Q2222&lt;=90),L2222,0))</f>
        <v>0</v>
      </c>
      <c r="Z2222" s="86" t="n">
        <f aca="false">IF(ISBLANK(Q2222),0,IF(Q2222&gt;=91,L2222,0))</f>
        <v>0</v>
      </c>
    </row>
    <row r="2223" customFormat="false" ht="15" hidden="false" customHeight="true" outlineLevel="0" collapsed="false">
      <c r="U2223" s="86" t="n">
        <f aca="false">IF(ISBLANK(Q2223),0,IF(AND(Q2223&gt;=1,Q2223&lt;=15),L2223,0))</f>
        <v>0</v>
      </c>
      <c r="V2223" s="86" t="n">
        <f aca="false">IF(ISBLANK(Q2223),0,IF(AND(Q2223&gt;=16,Q2223&lt;=30),L2223,0))</f>
        <v>0</v>
      </c>
      <c r="W2223" s="86" t="n">
        <f aca="false">IF(ISBLANK(Q2223),0,IF(AND(Q2223&gt;=31,Q2223&lt;=45),L2223,0))</f>
        <v>0</v>
      </c>
      <c r="X2223" s="86" t="n">
        <f aca="false">IF(ISBLANK(Q2223),0,IF(AND(Q2223&gt;=46,Q2223&lt;=60),L2223,0))</f>
        <v>0</v>
      </c>
      <c r="Y2223" s="86" t="n">
        <f aca="false">IF(ISBLANK(Q2223),0,IF(AND(Q2223&gt;=61,Q2223&lt;=90),L2223,0))</f>
        <v>0</v>
      </c>
      <c r="Z2223" s="86" t="n">
        <f aca="false">IF(ISBLANK(Q2223),0,IF(Q2223&gt;=91,L2223,0))</f>
        <v>0</v>
      </c>
    </row>
    <row r="2224" customFormat="false" ht="15" hidden="false" customHeight="true" outlineLevel="0" collapsed="false">
      <c r="U2224" s="86" t="n">
        <f aca="false">IF(ISBLANK(Q2224),0,IF(AND(Q2224&gt;=1,Q2224&lt;=15),L2224,0))</f>
        <v>0</v>
      </c>
      <c r="V2224" s="86" t="n">
        <f aca="false">IF(ISBLANK(Q2224),0,IF(AND(Q2224&gt;=16,Q2224&lt;=30),L2224,0))</f>
        <v>0</v>
      </c>
      <c r="W2224" s="86" t="n">
        <f aca="false">IF(ISBLANK(Q2224),0,IF(AND(Q2224&gt;=31,Q2224&lt;=45),L2224,0))</f>
        <v>0</v>
      </c>
      <c r="X2224" s="86" t="n">
        <f aca="false">IF(ISBLANK(Q2224),0,IF(AND(Q2224&gt;=46,Q2224&lt;=60),L2224,0))</f>
        <v>0</v>
      </c>
      <c r="Y2224" s="86" t="n">
        <f aca="false">IF(ISBLANK(Q2224),0,IF(AND(Q2224&gt;=61,Q2224&lt;=90),L2224,0))</f>
        <v>0</v>
      </c>
      <c r="Z2224" s="86" t="n">
        <f aca="false">IF(ISBLANK(Q2224),0,IF(Q2224&gt;=91,L2224,0))</f>
        <v>0</v>
      </c>
    </row>
    <row r="2225" customFormat="false" ht="15" hidden="false" customHeight="true" outlineLevel="0" collapsed="false">
      <c r="U2225" s="86" t="n">
        <f aca="false">IF(ISBLANK(Q2225),0,IF(AND(Q2225&gt;=1,Q2225&lt;=15),L2225,0))</f>
        <v>0</v>
      </c>
      <c r="V2225" s="86" t="n">
        <f aca="false">IF(ISBLANK(Q2225),0,IF(AND(Q2225&gt;=16,Q2225&lt;=30),L2225,0))</f>
        <v>0</v>
      </c>
      <c r="W2225" s="86" t="n">
        <f aca="false">IF(ISBLANK(Q2225),0,IF(AND(Q2225&gt;=31,Q2225&lt;=45),L2225,0))</f>
        <v>0</v>
      </c>
      <c r="X2225" s="86" t="n">
        <f aca="false">IF(ISBLANK(Q2225),0,IF(AND(Q2225&gt;=46,Q2225&lt;=60),L2225,0))</f>
        <v>0</v>
      </c>
      <c r="Y2225" s="86" t="n">
        <f aca="false">IF(ISBLANK(Q2225),0,IF(AND(Q2225&gt;=61,Q2225&lt;=90),L2225,0))</f>
        <v>0</v>
      </c>
      <c r="Z2225" s="86" t="n">
        <f aca="false">IF(ISBLANK(Q2225),0,IF(Q2225&gt;=91,L2225,0))</f>
        <v>0</v>
      </c>
    </row>
    <row r="2226" customFormat="false" ht="15" hidden="false" customHeight="true" outlineLevel="0" collapsed="false">
      <c r="U2226" s="86" t="n">
        <f aca="false">IF(ISBLANK(Q2226),0,IF(AND(Q2226&gt;=1,Q2226&lt;=15),L2226,0))</f>
        <v>0</v>
      </c>
      <c r="V2226" s="86" t="n">
        <f aca="false">IF(ISBLANK(Q2226),0,IF(AND(Q2226&gt;=16,Q2226&lt;=30),L2226,0))</f>
        <v>0</v>
      </c>
      <c r="W2226" s="86" t="n">
        <f aca="false">IF(ISBLANK(Q2226),0,IF(AND(Q2226&gt;=31,Q2226&lt;=45),L2226,0))</f>
        <v>0</v>
      </c>
      <c r="X2226" s="86" t="n">
        <f aca="false">IF(ISBLANK(Q2226),0,IF(AND(Q2226&gt;=46,Q2226&lt;=60),L2226,0))</f>
        <v>0</v>
      </c>
      <c r="Y2226" s="86" t="n">
        <f aca="false">IF(ISBLANK(Q2226),0,IF(AND(Q2226&gt;=61,Q2226&lt;=90),L2226,0))</f>
        <v>0</v>
      </c>
      <c r="Z2226" s="86" t="n">
        <f aca="false">IF(ISBLANK(Q2226),0,IF(Q2226&gt;=91,L2226,0))</f>
        <v>0</v>
      </c>
    </row>
    <row r="2227" customFormat="false" ht="15" hidden="false" customHeight="true" outlineLevel="0" collapsed="false">
      <c r="U2227" s="86" t="n">
        <f aca="false">IF(ISBLANK(Q2227),0,IF(AND(Q2227&gt;=1,Q2227&lt;=15),L2227,0))</f>
        <v>0</v>
      </c>
      <c r="V2227" s="86" t="n">
        <f aca="false">IF(ISBLANK(Q2227),0,IF(AND(Q2227&gt;=16,Q2227&lt;=30),L2227,0))</f>
        <v>0</v>
      </c>
      <c r="W2227" s="86" t="n">
        <f aca="false">IF(ISBLANK(Q2227),0,IF(AND(Q2227&gt;=31,Q2227&lt;=45),L2227,0))</f>
        <v>0</v>
      </c>
      <c r="X2227" s="86" t="n">
        <f aca="false">IF(ISBLANK(Q2227),0,IF(AND(Q2227&gt;=46,Q2227&lt;=60),L2227,0))</f>
        <v>0</v>
      </c>
      <c r="Y2227" s="86" t="n">
        <f aca="false">IF(ISBLANK(Q2227),0,IF(AND(Q2227&gt;=61,Q2227&lt;=90),L2227,0))</f>
        <v>0</v>
      </c>
      <c r="Z2227" s="86" t="n">
        <f aca="false">IF(ISBLANK(Q2227),0,IF(Q2227&gt;=91,L2227,0))</f>
        <v>0</v>
      </c>
    </row>
    <row r="2228" customFormat="false" ht="15" hidden="false" customHeight="true" outlineLevel="0" collapsed="false">
      <c r="U2228" s="86" t="n">
        <f aca="false">IF(ISBLANK(Q2228),0,IF(AND(Q2228&gt;=1,Q2228&lt;=15),L2228,0))</f>
        <v>0</v>
      </c>
      <c r="V2228" s="86" t="n">
        <f aca="false">IF(ISBLANK(Q2228),0,IF(AND(Q2228&gt;=16,Q2228&lt;=30),L2228,0))</f>
        <v>0</v>
      </c>
      <c r="W2228" s="86" t="n">
        <f aca="false">IF(ISBLANK(Q2228),0,IF(AND(Q2228&gt;=31,Q2228&lt;=45),L2228,0))</f>
        <v>0</v>
      </c>
      <c r="X2228" s="86" t="n">
        <f aca="false">IF(ISBLANK(Q2228),0,IF(AND(Q2228&gt;=46,Q2228&lt;=60),L2228,0))</f>
        <v>0</v>
      </c>
      <c r="Y2228" s="86" t="n">
        <f aca="false">IF(ISBLANK(Q2228),0,IF(AND(Q2228&gt;=61,Q2228&lt;=90),L2228,0))</f>
        <v>0</v>
      </c>
      <c r="Z2228" s="86" t="n">
        <f aca="false">IF(ISBLANK(Q2228),0,IF(Q2228&gt;=91,L2228,0))</f>
        <v>0</v>
      </c>
    </row>
    <row r="2229" customFormat="false" ht="15" hidden="false" customHeight="true" outlineLevel="0" collapsed="false">
      <c r="U2229" s="86" t="n">
        <f aca="false">IF(ISBLANK(Q2229),0,IF(AND(Q2229&gt;=1,Q2229&lt;=15),L2229,0))</f>
        <v>0</v>
      </c>
      <c r="V2229" s="86" t="n">
        <f aca="false">IF(ISBLANK(Q2229),0,IF(AND(Q2229&gt;=16,Q2229&lt;=30),L2229,0))</f>
        <v>0</v>
      </c>
      <c r="W2229" s="86" t="n">
        <f aca="false">IF(ISBLANK(Q2229),0,IF(AND(Q2229&gt;=31,Q2229&lt;=45),L2229,0))</f>
        <v>0</v>
      </c>
      <c r="X2229" s="86" t="n">
        <f aca="false">IF(ISBLANK(Q2229),0,IF(AND(Q2229&gt;=46,Q2229&lt;=60),L2229,0))</f>
        <v>0</v>
      </c>
      <c r="Y2229" s="86" t="n">
        <f aca="false">IF(ISBLANK(Q2229),0,IF(AND(Q2229&gt;=61,Q2229&lt;=90),L2229,0))</f>
        <v>0</v>
      </c>
      <c r="Z2229" s="86" t="n">
        <f aca="false">IF(ISBLANK(Q2229),0,IF(Q2229&gt;=91,L2229,0))</f>
        <v>0</v>
      </c>
    </row>
    <row r="2230" customFormat="false" ht="15" hidden="false" customHeight="true" outlineLevel="0" collapsed="false">
      <c r="U2230" s="86" t="n">
        <f aca="false">IF(ISBLANK(Q2230),0,IF(AND(Q2230&gt;=1,Q2230&lt;=15),L2230,0))</f>
        <v>0</v>
      </c>
      <c r="V2230" s="86" t="n">
        <f aca="false">IF(ISBLANK(Q2230),0,IF(AND(Q2230&gt;=16,Q2230&lt;=30),L2230,0))</f>
        <v>0</v>
      </c>
      <c r="W2230" s="86" t="n">
        <f aca="false">IF(ISBLANK(Q2230),0,IF(AND(Q2230&gt;=31,Q2230&lt;=45),L2230,0))</f>
        <v>0</v>
      </c>
      <c r="X2230" s="86" t="n">
        <f aca="false">IF(ISBLANK(Q2230),0,IF(AND(Q2230&gt;=46,Q2230&lt;=60),L2230,0))</f>
        <v>0</v>
      </c>
      <c r="Y2230" s="86" t="n">
        <f aca="false">IF(ISBLANK(Q2230),0,IF(AND(Q2230&gt;=61,Q2230&lt;=90),L2230,0))</f>
        <v>0</v>
      </c>
      <c r="Z2230" s="86" t="n">
        <f aca="false">IF(ISBLANK(Q2230),0,IF(Q2230&gt;=91,L2230,0))</f>
        <v>0</v>
      </c>
    </row>
    <row r="2231" customFormat="false" ht="15" hidden="false" customHeight="true" outlineLevel="0" collapsed="false">
      <c r="U2231" s="86" t="n">
        <f aca="false">IF(ISBLANK(Q2231),0,IF(AND(Q2231&gt;=1,Q2231&lt;=15),L2231,0))</f>
        <v>0</v>
      </c>
      <c r="V2231" s="86" t="n">
        <f aca="false">IF(ISBLANK(Q2231),0,IF(AND(Q2231&gt;=16,Q2231&lt;=30),L2231,0))</f>
        <v>0</v>
      </c>
      <c r="W2231" s="86" t="n">
        <f aca="false">IF(ISBLANK(Q2231),0,IF(AND(Q2231&gt;=31,Q2231&lt;=45),L2231,0))</f>
        <v>0</v>
      </c>
      <c r="X2231" s="86" t="n">
        <f aca="false">IF(ISBLANK(Q2231),0,IF(AND(Q2231&gt;=46,Q2231&lt;=60),L2231,0))</f>
        <v>0</v>
      </c>
      <c r="Y2231" s="86" t="n">
        <f aca="false">IF(ISBLANK(Q2231),0,IF(AND(Q2231&gt;=61,Q2231&lt;=90),L2231,0))</f>
        <v>0</v>
      </c>
      <c r="Z2231" s="86" t="n">
        <f aca="false">IF(ISBLANK(Q2231),0,IF(Q2231&gt;=91,L2231,0))</f>
        <v>0</v>
      </c>
    </row>
    <row r="2232" customFormat="false" ht="15" hidden="false" customHeight="true" outlineLevel="0" collapsed="false">
      <c r="U2232" s="86" t="n">
        <f aca="false">IF(ISBLANK(Q2232),0,IF(AND(Q2232&gt;=1,Q2232&lt;=15),L2232,0))</f>
        <v>0</v>
      </c>
      <c r="V2232" s="86" t="n">
        <f aca="false">IF(ISBLANK(Q2232),0,IF(AND(Q2232&gt;=16,Q2232&lt;=30),L2232,0))</f>
        <v>0</v>
      </c>
      <c r="W2232" s="86" t="n">
        <f aca="false">IF(ISBLANK(Q2232),0,IF(AND(Q2232&gt;=31,Q2232&lt;=45),L2232,0))</f>
        <v>0</v>
      </c>
      <c r="X2232" s="86" t="n">
        <f aca="false">IF(ISBLANK(Q2232),0,IF(AND(Q2232&gt;=46,Q2232&lt;=60),L2232,0))</f>
        <v>0</v>
      </c>
      <c r="Y2232" s="86" t="n">
        <f aca="false">IF(ISBLANK(Q2232),0,IF(AND(Q2232&gt;=61,Q2232&lt;=90),L2232,0))</f>
        <v>0</v>
      </c>
      <c r="Z2232" s="86" t="n">
        <f aca="false">IF(ISBLANK(Q2232),0,IF(Q2232&gt;=91,L2232,0))</f>
        <v>0</v>
      </c>
    </row>
    <row r="2233" customFormat="false" ht="15" hidden="false" customHeight="true" outlineLevel="0" collapsed="false">
      <c r="U2233" s="86" t="n">
        <f aca="false">IF(ISBLANK(Q2233),0,IF(AND(Q2233&gt;=1,Q2233&lt;=15),L2233,0))</f>
        <v>0</v>
      </c>
      <c r="V2233" s="86" t="n">
        <f aca="false">IF(ISBLANK(Q2233),0,IF(AND(Q2233&gt;=16,Q2233&lt;=30),L2233,0))</f>
        <v>0</v>
      </c>
      <c r="W2233" s="86" t="n">
        <f aca="false">IF(ISBLANK(Q2233),0,IF(AND(Q2233&gt;=31,Q2233&lt;=45),L2233,0))</f>
        <v>0</v>
      </c>
      <c r="X2233" s="86" t="n">
        <f aca="false">IF(ISBLANK(Q2233),0,IF(AND(Q2233&gt;=46,Q2233&lt;=60),L2233,0))</f>
        <v>0</v>
      </c>
      <c r="Y2233" s="86" t="n">
        <f aca="false">IF(ISBLANK(Q2233),0,IF(AND(Q2233&gt;=61,Q2233&lt;=90),L2233,0))</f>
        <v>0</v>
      </c>
      <c r="Z2233" s="86" t="n">
        <f aca="false">IF(ISBLANK(Q2233),0,IF(Q2233&gt;=91,L2233,0))</f>
        <v>0</v>
      </c>
    </row>
    <row r="2234" customFormat="false" ht="15" hidden="false" customHeight="true" outlineLevel="0" collapsed="false">
      <c r="U2234" s="86" t="n">
        <f aca="false">IF(ISBLANK(Q2234),0,IF(AND(Q2234&gt;=1,Q2234&lt;=15),L2234,0))</f>
        <v>0</v>
      </c>
      <c r="V2234" s="86" t="n">
        <f aca="false">IF(ISBLANK(Q2234),0,IF(AND(Q2234&gt;=16,Q2234&lt;=30),L2234,0))</f>
        <v>0</v>
      </c>
      <c r="W2234" s="86" t="n">
        <f aca="false">IF(ISBLANK(Q2234),0,IF(AND(Q2234&gt;=31,Q2234&lt;=45),L2234,0))</f>
        <v>0</v>
      </c>
      <c r="X2234" s="86" t="n">
        <f aca="false">IF(ISBLANK(Q2234),0,IF(AND(Q2234&gt;=46,Q2234&lt;=60),L2234,0))</f>
        <v>0</v>
      </c>
      <c r="Y2234" s="86" t="n">
        <f aca="false">IF(ISBLANK(Q2234),0,IF(AND(Q2234&gt;=61,Q2234&lt;=90),L2234,0))</f>
        <v>0</v>
      </c>
      <c r="Z2234" s="86" t="n">
        <f aca="false">IF(ISBLANK(Q2234),0,IF(Q2234&gt;=91,L2234,0))</f>
        <v>0</v>
      </c>
    </row>
    <row r="2235" customFormat="false" ht="15" hidden="false" customHeight="true" outlineLevel="0" collapsed="false">
      <c r="U2235" s="86" t="n">
        <f aca="false">IF(ISBLANK(Q2235),0,IF(AND(Q2235&gt;=1,Q2235&lt;=15),L2235,0))</f>
        <v>0</v>
      </c>
      <c r="V2235" s="86" t="n">
        <f aca="false">IF(ISBLANK(Q2235),0,IF(AND(Q2235&gt;=16,Q2235&lt;=30),L2235,0))</f>
        <v>0</v>
      </c>
      <c r="W2235" s="86" t="n">
        <f aca="false">IF(ISBLANK(Q2235),0,IF(AND(Q2235&gt;=31,Q2235&lt;=45),L2235,0))</f>
        <v>0</v>
      </c>
      <c r="X2235" s="86" t="n">
        <f aca="false">IF(ISBLANK(Q2235),0,IF(AND(Q2235&gt;=46,Q2235&lt;=60),L2235,0))</f>
        <v>0</v>
      </c>
      <c r="Y2235" s="86" t="n">
        <f aca="false">IF(ISBLANK(Q2235),0,IF(AND(Q2235&gt;=61,Q2235&lt;=90),L2235,0))</f>
        <v>0</v>
      </c>
      <c r="Z2235" s="86" t="n">
        <f aca="false">IF(ISBLANK(Q2235),0,IF(Q2235&gt;=91,L2235,0))</f>
        <v>0</v>
      </c>
    </row>
    <row r="2236" customFormat="false" ht="15" hidden="false" customHeight="true" outlineLevel="0" collapsed="false">
      <c r="U2236" s="86" t="n">
        <f aca="false">IF(ISBLANK(Q2236),0,IF(AND(Q2236&gt;=1,Q2236&lt;=15),L2236,0))</f>
        <v>0</v>
      </c>
      <c r="V2236" s="86" t="n">
        <f aca="false">IF(ISBLANK(Q2236),0,IF(AND(Q2236&gt;=16,Q2236&lt;=30),L2236,0))</f>
        <v>0</v>
      </c>
      <c r="W2236" s="86" t="n">
        <f aca="false">IF(ISBLANK(Q2236),0,IF(AND(Q2236&gt;=31,Q2236&lt;=45),L2236,0))</f>
        <v>0</v>
      </c>
      <c r="X2236" s="86" t="n">
        <f aca="false">IF(ISBLANK(Q2236),0,IF(AND(Q2236&gt;=46,Q2236&lt;=60),L2236,0))</f>
        <v>0</v>
      </c>
      <c r="Y2236" s="86" t="n">
        <f aca="false">IF(ISBLANK(Q2236),0,IF(AND(Q2236&gt;=61,Q2236&lt;=90),L2236,0))</f>
        <v>0</v>
      </c>
      <c r="Z2236" s="86" t="n">
        <f aca="false">IF(ISBLANK(Q2236),0,IF(Q2236&gt;=91,L2236,0))</f>
        <v>0</v>
      </c>
    </row>
    <row r="2237" customFormat="false" ht="15" hidden="false" customHeight="true" outlineLevel="0" collapsed="false">
      <c r="U2237" s="86" t="n">
        <f aca="false">IF(ISBLANK(Q2237),0,IF(AND(Q2237&gt;=1,Q2237&lt;=15),L2237,0))</f>
        <v>0</v>
      </c>
      <c r="V2237" s="86" t="n">
        <f aca="false">IF(ISBLANK(Q2237),0,IF(AND(Q2237&gt;=16,Q2237&lt;=30),L2237,0))</f>
        <v>0</v>
      </c>
      <c r="W2237" s="86" t="n">
        <f aca="false">IF(ISBLANK(Q2237),0,IF(AND(Q2237&gt;=31,Q2237&lt;=45),L2237,0))</f>
        <v>0</v>
      </c>
      <c r="X2237" s="86" t="n">
        <f aca="false">IF(ISBLANK(Q2237),0,IF(AND(Q2237&gt;=46,Q2237&lt;=60),L2237,0))</f>
        <v>0</v>
      </c>
      <c r="Y2237" s="86" t="n">
        <f aca="false">IF(ISBLANK(Q2237),0,IF(AND(Q2237&gt;=61,Q2237&lt;=90),L2237,0))</f>
        <v>0</v>
      </c>
      <c r="Z2237" s="86" t="n">
        <f aca="false">IF(ISBLANK(Q2237),0,IF(Q2237&gt;=91,L2237,0))</f>
        <v>0</v>
      </c>
    </row>
    <row r="2238" customFormat="false" ht="15" hidden="false" customHeight="true" outlineLevel="0" collapsed="false">
      <c r="U2238" s="86" t="n">
        <f aca="false">IF(ISBLANK(Q2238),0,IF(AND(Q2238&gt;=1,Q2238&lt;=15),L2238,0))</f>
        <v>0</v>
      </c>
      <c r="V2238" s="86" t="n">
        <f aca="false">IF(ISBLANK(Q2238),0,IF(AND(Q2238&gt;=16,Q2238&lt;=30),L2238,0))</f>
        <v>0</v>
      </c>
      <c r="W2238" s="86" t="n">
        <f aca="false">IF(ISBLANK(Q2238),0,IF(AND(Q2238&gt;=31,Q2238&lt;=45),L2238,0))</f>
        <v>0</v>
      </c>
      <c r="X2238" s="86" t="n">
        <f aca="false">IF(ISBLANK(Q2238),0,IF(AND(Q2238&gt;=46,Q2238&lt;=60),L2238,0))</f>
        <v>0</v>
      </c>
      <c r="Y2238" s="86" t="n">
        <f aca="false">IF(ISBLANK(Q2238),0,IF(AND(Q2238&gt;=61,Q2238&lt;=90),L2238,0))</f>
        <v>0</v>
      </c>
      <c r="Z2238" s="86" t="n">
        <f aca="false">IF(ISBLANK(Q2238),0,IF(Q2238&gt;=91,L2238,0))</f>
        <v>0</v>
      </c>
    </row>
    <row r="2239" customFormat="false" ht="15" hidden="false" customHeight="true" outlineLevel="0" collapsed="false">
      <c r="U2239" s="86" t="n">
        <f aca="false">IF(ISBLANK(Q2239),0,IF(AND(Q2239&gt;=1,Q2239&lt;=15),L2239,0))</f>
        <v>0</v>
      </c>
      <c r="V2239" s="86" t="n">
        <f aca="false">IF(ISBLANK(Q2239),0,IF(AND(Q2239&gt;=16,Q2239&lt;=30),L2239,0))</f>
        <v>0</v>
      </c>
      <c r="W2239" s="86" t="n">
        <f aca="false">IF(ISBLANK(Q2239),0,IF(AND(Q2239&gt;=31,Q2239&lt;=45),L2239,0))</f>
        <v>0</v>
      </c>
      <c r="X2239" s="86" t="n">
        <f aca="false">IF(ISBLANK(Q2239),0,IF(AND(Q2239&gt;=46,Q2239&lt;=60),L2239,0))</f>
        <v>0</v>
      </c>
      <c r="Y2239" s="86" t="n">
        <f aca="false">IF(ISBLANK(Q2239),0,IF(AND(Q2239&gt;=61,Q2239&lt;=90),L2239,0))</f>
        <v>0</v>
      </c>
      <c r="Z2239" s="86" t="n">
        <f aca="false">IF(ISBLANK(Q2239),0,IF(Q2239&gt;=91,L2239,0))</f>
        <v>0</v>
      </c>
    </row>
    <row r="2240" customFormat="false" ht="15" hidden="false" customHeight="true" outlineLevel="0" collapsed="false">
      <c r="U2240" s="86" t="n">
        <f aca="false">IF(ISBLANK(Q2240),0,IF(AND(Q2240&gt;=1,Q2240&lt;=15),L2240,0))</f>
        <v>0</v>
      </c>
      <c r="V2240" s="86" t="n">
        <f aca="false">IF(ISBLANK(Q2240),0,IF(AND(Q2240&gt;=16,Q2240&lt;=30),L2240,0))</f>
        <v>0</v>
      </c>
      <c r="W2240" s="86" t="n">
        <f aca="false">IF(ISBLANK(Q2240),0,IF(AND(Q2240&gt;=31,Q2240&lt;=45),L2240,0))</f>
        <v>0</v>
      </c>
      <c r="X2240" s="86" t="n">
        <f aca="false">IF(ISBLANK(Q2240),0,IF(AND(Q2240&gt;=46,Q2240&lt;=60),L2240,0))</f>
        <v>0</v>
      </c>
      <c r="Y2240" s="86" t="n">
        <f aca="false">IF(ISBLANK(Q2240),0,IF(AND(Q2240&gt;=61,Q2240&lt;=90),L2240,0))</f>
        <v>0</v>
      </c>
      <c r="Z2240" s="86" t="n">
        <f aca="false">IF(ISBLANK(Q2240),0,IF(Q2240&gt;=91,L2240,0))</f>
        <v>0</v>
      </c>
    </row>
    <row r="2241" customFormat="false" ht="15" hidden="false" customHeight="true" outlineLevel="0" collapsed="false">
      <c r="U2241" s="86" t="n">
        <f aca="false">IF(ISBLANK(Q2241),0,IF(AND(Q2241&gt;=1,Q2241&lt;=15),L2241,0))</f>
        <v>0</v>
      </c>
      <c r="V2241" s="86" t="n">
        <f aca="false">IF(ISBLANK(Q2241),0,IF(AND(Q2241&gt;=16,Q2241&lt;=30),L2241,0))</f>
        <v>0</v>
      </c>
      <c r="W2241" s="86" t="n">
        <f aca="false">IF(ISBLANK(Q2241),0,IF(AND(Q2241&gt;=31,Q2241&lt;=45),L2241,0))</f>
        <v>0</v>
      </c>
      <c r="X2241" s="86" t="n">
        <f aca="false">IF(ISBLANK(Q2241),0,IF(AND(Q2241&gt;=46,Q2241&lt;=60),L2241,0))</f>
        <v>0</v>
      </c>
      <c r="Y2241" s="86" t="n">
        <f aca="false">IF(ISBLANK(Q2241),0,IF(AND(Q2241&gt;=61,Q2241&lt;=90),L2241,0))</f>
        <v>0</v>
      </c>
      <c r="Z2241" s="86" t="n">
        <f aca="false">IF(ISBLANK(Q2241),0,IF(Q2241&gt;=91,L2241,0))</f>
        <v>0</v>
      </c>
    </row>
    <row r="2242" customFormat="false" ht="15" hidden="false" customHeight="true" outlineLevel="0" collapsed="false">
      <c r="U2242" s="86" t="n">
        <f aca="false">IF(ISBLANK(Q2242),0,IF(AND(Q2242&gt;=1,Q2242&lt;=15),L2242,0))</f>
        <v>0</v>
      </c>
      <c r="V2242" s="86" t="n">
        <f aca="false">IF(ISBLANK(Q2242),0,IF(AND(Q2242&gt;=16,Q2242&lt;=30),L2242,0))</f>
        <v>0</v>
      </c>
      <c r="W2242" s="86" t="n">
        <f aca="false">IF(ISBLANK(Q2242),0,IF(AND(Q2242&gt;=31,Q2242&lt;=45),L2242,0))</f>
        <v>0</v>
      </c>
      <c r="X2242" s="86" t="n">
        <f aca="false">IF(ISBLANK(Q2242),0,IF(AND(Q2242&gt;=46,Q2242&lt;=60),L2242,0))</f>
        <v>0</v>
      </c>
      <c r="Y2242" s="86" t="n">
        <f aca="false">IF(ISBLANK(Q2242),0,IF(AND(Q2242&gt;=61,Q2242&lt;=90),L2242,0))</f>
        <v>0</v>
      </c>
      <c r="Z2242" s="86" t="n">
        <f aca="false">IF(ISBLANK(Q2242),0,IF(Q2242&gt;=91,L2242,0))</f>
        <v>0</v>
      </c>
    </row>
    <row r="2243" customFormat="false" ht="15" hidden="false" customHeight="true" outlineLevel="0" collapsed="false">
      <c r="U2243" s="86" t="n">
        <f aca="false">IF(ISBLANK(Q2243),0,IF(AND(Q2243&gt;=1,Q2243&lt;=15),L2243,0))</f>
        <v>0</v>
      </c>
      <c r="V2243" s="86" t="n">
        <f aca="false">IF(ISBLANK(Q2243),0,IF(AND(Q2243&gt;=16,Q2243&lt;=30),L2243,0))</f>
        <v>0</v>
      </c>
      <c r="W2243" s="86" t="n">
        <f aca="false">IF(ISBLANK(Q2243),0,IF(AND(Q2243&gt;=31,Q2243&lt;=45),L2243,0))</f>
        <v>0</v>
      </c>
      <c r="X2243" s="86" t="n">
        <f aca="false">IF(ISBLANK(Q2243),0,IF(AND(Q2243&gt;=46,Q2243&lt;=60),L2243,0))</f>
        <v>0</v>
      </c>
      <c r="Y2243" s="86" t="n">
        <f aca="false">IF(ISBLANK(Q2243),0,IF(AND(Q2243&gt;=61,Q2243&lt;=90),L2243,0))</f>
        <v>0</v>
      </c>
      <c r="Z2243" s="86" t="n">
        <f aca="false">IF(ISBLANK(Q2243),0,IF(Q2243&gt;=91,L2243,0))</f>
        <v>0</v>
      </c>
    </row>
    <row r="2244" customFormat="false" ht="15" hidden="false" customHeight="true" outlineLevel="0" collapsed="false">
      <c r="U2244" s="86" t="n">
        <f aca="false">IF(ISBLANK(Q2244),0,IF(AND(Q2244&gt;=1,Q2244&lt;=15),L2244,0))</f>
        <v>0</v>
      </c>
      <c r="V2244" s="86" t="n">
        <f aca="false">IF(ISBLANK(Q2244),0,IF(AND(Q2244&gt;=16,Q2244&lt;=30),L2244,0))</f>
        <v>0</v>
      </c>
      <c r="W2244" s="86" t="n">
        <f aca="false">IF(ISBLANK(Q2244),0,IF(AND(Q2244&gt;=31,Q2244&lt;=45),L2244,0))</f>
        <v>0</v>
      </c>
      <c r="X2244" s="86" t="n">
        <f aca="false">IF(ISBLANK(Q2244),0,IF(AND(Q2244&gt;=46,Q2244&lt;=60),L2244,0))</f>
        <v>0</v>
      </c>
      <c r="Y2244" s="86" t="n">
        <f aca="false">IF(ISBLANK(Q2244),0,IF(AND(Q2244&gt;=61,Q2244&lt;=90),L2244,0))</f>
        <v>0</v>
      </c>
      <c r="Z2244" s="86" t="n">
        <f aca="false">IF(ISBLANK(Q2244),0,IF(Q2244&gt;=91,L2244,0))</f>
        <v>0</v>
      </c>
    </row>
    <row r="2245" customFormat="false" ht="15" hidden="false" customHeight="true" outlineLevel="0" collapsed="false">
      <c r="U2245" s="86" t="n">
        <f aca="false">IF(ISBLANK(Q2245),0,IF(AND(Q2245&gt;=1,Q2245&lt;=15),L2245,0))</f>
        <v>0</v>
      </c>
      <c r="V2245" s="86" t="n">
        <f aca="false">IF(ISBLANK(Q2245),0,IF(AND(Q2245&gt;=16,Q2245&lt;=30),L2245,0))</f>
        <v>0</v>
      </c>
      <c r="W2245" s="86" t="n">
        <f aca="false">IF(ISBLANK(Q2245),0,IF(AND(Q2245&gt;=31,Q2245&lt;=45),L2245,0))</f>
        <v>0</v>
      </c>
      <c r="X2245" s="86" t="n">
        <f aca="false">IF(ISBLANK(Q2245),0,IF(AND(Q2245&gt;=46,Q2245&lt;=60),L2245,0))</f>
        <v>0</v>
      </c>
      <c r="Y2245" s="86" t="n">
        <f aca="false">IF(ISBLANK(Q2245),0,IF(AND(Q2245&gt;=61,Q2245&lt;=90),L2245,0))</f>
        <v>0</v>
      </c>
      <c r="Z2245" s="86" t="n">
        <f aca="false">IF(ISBLANK(Q2245),0,IF(Q2245&gt;=91,L2245,0))</f>
        <v>0</v>
      </c>
    </row>
    <row r="2246" customFormat="false" ht="15" hidden="false" customHeight="true" outlineLevel="0" collapsed="false">
      <c r="U2246" s="86" t="n">
        <f aca="false">IF(ISBLANK(Q2246),0,IF(AND(Q2246&gt;=1,Q2246&lt;=15),L2246,0))</f>
        <v>0</v>
      </c>
      <c r="V2246" s="86" t="n">
        <f aca="false">IF(ISBLANK(Q2246),0,IF(AND(Q2246&gt;=16,Q2246&lt;=30),L2246,0))</f>
        <v>0</v>
      </c>
      <c r="W2246" s="86" t="n">
        <f aca="false">IF(ISBLANK(Q2246),0,IF(AND(Q2246&gt;=31,Q2246&lt;=45),L2246,0))</f>
        <v>0</v>
      </c>
      <c r="X2246" s="86" t="n">
        <f aca="false">IF(ISBLANK(Q2246),0,IF(AND(Q2246&gt;=46,Q2246&lt;=60),L2246,0))</f>
        <v>0</v>
      </c>
      <c r="Y2246" s="86" t="n">
        <f aca="false">IF(ISBLANK(Q2246),0,IF(AND(Q2246&gt;=61,Q2246&lt;=90),L2246,0))</f>
        <v>0</v>
      </c>
      <c r="Z2246" s="86" t="n">
        <f aca="false">IF(ISBLANK(Q2246),0,IF(Q2246&gt;=91,L2246,0))</f>
        <v>0</v>
      </c>
    </row>
    <row r="2247" customFormat="false" ht="15" hidden="false" customHeight="true" outlineLevel="0" collapsed="false">
      <c r="U2247" s="86" t="n">
        <f aca="false">IF(ISBLANK(Q2247),0,IF(AND(Q2247&gt;=1,Q2247&lt;=15),L2247,0))</f>
        <v>0</v>
      </c>
      <c r="V2247" s="86" t="n">
        <f aca="false">IF(ISBLANK(Q2247),0,IF(AND(Q2247&gt;=16,Q2247&lt;=30),L2247,0))</f>
        <v>0</v>
      </c>
      <c r="W2247" s="86" t="n">
        <f aca="false">IF(ISBLANK(Q2247),0,IF(AND(Q2247&gt;=31,Q2247&lt;=45),L2247,0))</f>
        <v>0</v>
      </c>
      <c r="X2247" s="86" t="n">
        <f aca="false">IF(ISBLANK(Q2247),0,IF(AND(Q2247&gt;=46,Q2247&lt;=60),L2247,0))</f>
        <v>0</v>
      </c>
      <c r="Y2247" s="86" t="n">
        <f aca="false">IF(ISBLANK(Q2247),0,IF(AND(Q2247&gt;=61,Q2247&lt;=90),L2247,0))</f>
        <v>0</v>
      </c>
      <c r="Z2247" s="86" t="n">
        <f aca="false">IF(ISBLANK(Q2247),0,IF(Q2247&gt;=91,L2247,0))</f>
        <v>0</v>
      </c>
    </row>
    <row r="2248" customFormat="false" ht="15" hidden="false" customHeight="true" outlineLevel="0" collapsed="false">
      <c r="U2248" s="86" t="n">
        <f aca="false">IF(ISBLANK(Q2248),0,IF(AND(Q2248&gt;=1,Q2248&lt;=15),L2248,0))</f>
        <v>0</v>
      </c>
      <c r="V2248" s="86" t="n">
        <f aca="false">IF(ISBLANK(Q2248),0,IF(AND(Q2248&gt;=16,Q2248&lt;=30),L2248,0))</f>
        <v>0</v>
      </c>
      <c r="W2248" s="86" t="n">
        <f aca="false">IF(ISBLANK(Q2248),0,IF(AND(Q2248&gt;=31,Q2248&lt;=45),L2248,0))</f>
        <v>0</v>
      </c>
      <c r="X2248" s="86" t="n">
        <f aca="false">IF(ISBLANK(Q2248),0,IF(AND(Q2248&gt;=46,Q2248&lt;=60),L2248,0))</f>
        <v>0</v>
      </c>
      <c r="Y2248" s="86" t="n">
        <f aca="false">IF(ISBLANK(Q2248),0,IF(AND(Q2248&gt;=61,Q2248&lt;=90),L2248,0))</f>
        <v>0</v>
      </c>
      <c r="Z2248" s="86" t="n">
        <f aca="false">IF(ISBLANK(Q2248),0,IF(Q2248&gt;=91,L2248,0))</f>
        <v>0</v>
      </c>
    </row>
    <row r="2249" customFormat="false" ht="15" hidden="false" customHeight="true" outlineLevel="0" collapsed="false">
      <c r="U2249" s="86" t="n">
        <f aca="false">IF(ISBLANK(Q2249),0,IF(AND(Q2249&gt;=1,Q2249&lt;=15),L2249,0))</f>
        <v>0</v>
      </c>
      <c r="V2249" s="86" t="n">
        <f aca="false">IF(ISBLANK(Q2249),0,IF(AND(Q2249&gt;=16,Q2249&lt;=30),L2249,0))</f>
        <v>0</v>
      </c>
      <c r="W2249" s="86" t="n">
        <f aca="false">IF(ISBLANK(Q2249),0,IF(AND(Q2249&gt;=31,Q2249&lt;=45),L2249,0))</f>
        <v>0</v>
      </c>
      <c r="X2249" s="86" t="n">
        <f aca="false">IF(ISBLANK(Q2249),0,IF(AND(Q2249&gt;=46,Q2249&lt;=60),L2249,0))</f>
        <v>0</v>
      </c>
      <c r="Y2249" s="86" t="n">
        <f aca="false">IF(ISBLANK(Q2249),0,IF(AND(Q2249&gt;=61,Q2249&lt;=90),L2249,0))</f>
        <v>0</v>
      </c>
      <c r="Z2249" s="86" t="n">
        <f aca="false">IF(ISBLANK(Q2249),0,IF(Q2249&gt;=91,L2249,0))</f>
        <v>0</v>
      </c>
    </row>
    <row r="2250" customFormat="false" ht="15" hidden="false" customHeight="true" outlineLevel="0" collapsed="false">
      <c r="U2250" s="86" t="n">
        <f aca="false">IF(ISBLANK(Q2250),0,IF(AND(Q2250&gt;=1,Q2250&lt;=15),L2250,0))</f>
        <v>0</v>
      </c>
      <c r="V2250" s="86" t="n">
        <f aca="false">IF(ISBLANK(Q2250),0,IF(AND(Q2250&gt;=16,Q2250&lt;=30),L2250,0))</f>
        <v>0</v>
      </c>
      <c r="W2250" s="86" t="n">
        <f aca="false">IF(ISBLANK(Q2250),0,IF(AND(Q2250&gt;=31,Q2250&lt;=45),L2250,0))</f>
        <v>0</v>
      </c>
      <c r="X2250" s="86" t="n">
        <f aca="false">IF(ISBLANK(Q2250),0,IF(AND(Q2250&gt;=46,Q2250&lt;=60),L2250,0))</f>
        <v>0</v>
      </c>
      <c r="Y2250" s="86" t="n">
        <f aca="false">IF(ISBLANK(Q2250),0,IF(AND(Q2250&gt;=61,Q2250&lt;=90),L2250,0))</f>
        <v>0</v>
      </c>
      <c r="Z2250" s="86" t="n">
        <f aca="false">IF(ISBLANK(Q2250),0,IF(Q2250&gt;=91,L2250,0))</f>
        <v>0</v>
      </c>
    </row>
    <row r="2251" customFormat="false" ht="15" hidden="false" customHeight="true" outlineLevel="0" collapsed="false">
      <c r="U2251" s="86" t="n">
        <f aca="false">IF(ISBLANK(Q2251),0,IF(AND(Q2251&gt;=1,Q2251&lt;=15),L2251,0))</f>
        <v>0</v>
      </c>
      <c r="V2251" s="86" t="n">
        <f aca="false">IF(ISBLANK(Q2251),0,IF(AND(Q2251&gt;=16,Q2251&lt;=30),L2251,0))</f>
        <v>0</v>
      </c>
      <c r="W2251" s="86" t="n">
        <f aca="false">IF(ISBLANK(Q2251),0,IF(AND(Q2251&gt;=31,Q2251&lt;=45),L2251,0))</f>
        <v>0</v>
      </c>
      <c r="X2251" s="86" t="n">
        <f aca="false">IF(ISBLANK(Q2251),0,IF(AND(Q2251&gt;=46,Q2251&lt;=60),L2251,0))</f>
        <v>0</v>
      </c>
      <c r="Y2251" s="86" t="n">
        <f aca="false">IF(ISBLANK(Q2251),0,IF(AND(Q2251&gt;=61,Q2251&lt;=90),L2251,0))</f>
        <v>0</v>
      </c>
      <c r="Z2251" s="86" t="n">
        <f aca="false">IF(ISBLANK(Q2251),0,IF(Q2251&gt;=91,L2251,0))</f>
        <v>0</v>
      </c>
    </row>
    <row r="2252" customFormat="false" ht="15" hidden="false" customHeight="true" outlineLevel="0" collapsed="false">
      <c r="U2252" s="86" t="n">
        <f aca="false">IF(ISBLANK(Q2252),0,IF(AND(Q2252&gt;=1,Q2252&lt;=15),L2252,0))</f>
        <v>0</v>
      </c>
      <c r="V2252" s="86" t="n">
        <f aca="false">IF(ISBLANK(Q2252),0,IF(AND(Q2252&gt;=16,Q2252&lt;=30),L2252,0))</f>
        <v>0</v>
      </c>
      <c r="W2252" s="86" t="n">
        <f aca="false">IF(ISBLANK(Q2252),0,IF(AND(Q2252&gt;=31,Q2252&lt;=45),L2252,0))</f>
        <v>0</v>
      </c>
      <c r="X2252" s="86" t="n">
        <f aca="false">IF(ISBLANK(Q2252),0,IF(AND(Q2252&gt;=46,Q2252&lt;=60),L2252,0))</f>
        <v>0</v>
      </c>
      <c r="Y2252" s="86" t="n">
        <f aca="false">IF(ISBLANK(Q2252),0,IF(AND(Q2252&gt;=61,Q2252&lt;=90),L2252,0))</f>
        <v>0</v>
      </c>
      <c r="Z2252" s="86" t="n">
        <f aca="false">IF(ISBLANK(Q2252),0,IF(Q2252&gt;=91,L2252,0))</f>
        <v>0</v>
      </c>
    </row>
    <row r="2253" customFormat="false" ht="15" hidden="false" customHeight="true" outlineLevel="0" collapsed="false">
      <c r="U2253" s="86" t="n">
        <f aca="false">IF(ISBLANK(Q2253),0,IF(AND(Q2253&gt;=1,Q2253&lt;=15),L2253,0))</f>
        <v>0</v>
      </c>
      <c r="V2253" s="86" t="n">
        <f aca="false">IF(ISBLANK(Q2253),0,IF(AND(Q2253&gt;=16,Q2253&lt;=30),L2253,0))</f>
        <v>0</v>
      </c>
      <c r="W2253" s="86" t="n">
        <f aca="false">IF(ISBLANK(Q2253),0,IF(AND(Q2253&gt;=31,Q2253&lt;=45),L2253,0))</f>
        <v>0</v>
      </c>
      <c r="X2253" s="86" t="n">
        <f aca="false">IF(ISBLANK(Q2253),0,IF(AND(Q2253&gt;=46,Q2253&lt;=60),L2253,0))</f>
        <v>0</v>
      </c>
      <c r="Y2253" s="86" t="n">
        <f aca="false">IF(ISBLANK(Q2253),0,IF(AND(Q2253&gt;=61,Q2253&lt;=90),L2253,0))</f>
        <v>0</v>
      </c>
      <c r="Z2253" s="86" t="n">
        <f aca="false">IF(ISBLANK(Q2253),0,IF(Q2253&gt;=91,L2253,0))</f>
        <v>0</v>
      </c>
    </row>
    <row r="2254" customFormat="false" ht="15" hidden="false" customHeight="true" outlineLevel="0" collapsed="false">
      <c r="U2254" s="86" t="n">
        <f aca="false">IF(ISBLANK(Q2254),0,IF(AND(Q2254&gt;=1,Q2254&lt;=15),L2254,0))</f>
        <v>0</v>
      </c>
      <c r="V2254" s="86" t="n">
        <f aca="false">IF(ISBLANK(Q2254),0,IF(AND(Q2254&gt;=16,Q2254&lt;=30),L2254,0))</f>
        <v>0</v>
      </c>
      <c r="W2254" s="86" t="n">
        <f aca="false">IF(ISBLANK(Q2254),0,IF(AND(Q2254&gt;=31,Q2254&lt;=45),L2254,0))</f>
        <v>0</v>
      </c>
      <c r="X2254" s="86" t="n">
        <f aca="false">IF(ISBLANK(Q2254),0,IF(AND(Q2254&gt;=46,Q2254&lt;=60),L2254,0))</f>
        <v>0</v>
      </c>
      <c r="Y2254" s="86" t="n">
        <f aca="false">IF(ISBLANK(Q2254),0,IF(AND(Q2254&gt;=61,Q2254&lt;=90),L2254,0))</f>
        <v>0</v>
      </c>
      <c r="Z2254" s="86" t="n">
        <f aca="false">IF(ISBLANK(Q2254),0,IF(Q2254&gt;=91,L2254,0))</f>
        <v>0</v>
      </c>
    </row>
    <row r="2255" customFormat="false" ht="15" hidden="false" customHeight="true" outlineLevel="0" collapsed="false">
      <c r="U2255" s="86" t="n">
        <f aca="false">IF(ISBLANK(Q2255),0,IF(AND(Q2255&gt;=1,Q2255&lt;=15),L2255,0))</f>
        <v>0</v>
      </c>
      <c r="V2255" s="86" t="n">
        <f aca="false">IF(ISBLANK(Q2255),0,IF(AND(Q2255&gt;=16,Q2255&lt;=30),L2255,0))</f>
        <v>0</v>
      </c>
      <c r="W2255" s="86" t="n">
        <f aca="false">IF(ISBLANK(Q2255),0,IF(AND(Q2255&gt;=31,Q2255&lt;=45),L2255,0))</f>
        <v>0</v>
      </c>
      <c r="X2255" s="86" t="n">
        <f aca="false">IF(ISBLANK(Q2255),0,IF(AND(Q2255&gt;=46,Q2255&lt;=60),L2255,0))</f>
        <v>0</v>
      </c>
      <c r="Y2255" s="86" t="n">
        <f aca="false">IF(ISBLANK(Q2255),0,IF(AND(Q2255&gt;=61,Q2255&lt;=90),L2255,0))</f>
        <v>0</v>
      </c>
      <c r="Z2255" s="86" t="n">
        <f aca="false">IF(ISBLANK(Q2255),0,IF(Q2255&gt;=91,L2255,0))</f>
        <v>0</v>
      </c>
    </row>
    <row r="2256" customFormat="false" ht="15" hidden="false" customHeight="true" outlineLevel="0" collapsed="false">
      <c r="U2256" s="86" t="n">
        <f aca="false">IF(ISBLANK(Q2256),0,IF(AND(Q2256&gt;=1,Q2256&lt;=15),L2256,0))</f>
        <v>0</v>
      </c>
      <c r="V2256" s="86" t="n">
        <f aca="false">IF(ISBLANK(Q2256),0,IF(AND(Q2256&gt;=16,Q2256&lt;=30),L2256,0))</f>
        <v>0</v>
      </c>
      <c r="W2256" s="86" t="n">
        <f aca="false">IF(ISBLANK(Q2256),0,IF(AND(Q2256&gt;=31,Q2256&lt;=45),L2256,0))</f>
        <v>0</v>
      </c>
      <c r="X2256" s="86" t="n">
        <f aca="false">IF(ISBLANK(Q2256),0,IF(AND(Q2256&gt;=46,Q2256&lt;=60),L2256,0))</f>
        <v>0</v>
      </c>
      <c r="Y2256" s="86" t="n">
        <f aca="false">IF(ISBLANK(Q2256),0,IF(AND(Q2256&gt;=61,Q2256&lt;=90),L2256,0))</f>
        <v>0</v>
      </c>
      <c r="Z2256" s="86" t="n">
        <f aca="false">IF(ISBLANK(Q2256),0,IF(Q2256&gt;=91,L2256,0))</f>
        <v>0</v>
      </c>
    </row>
    <row r="2257" customFormat="false" ht="15" hidden="false" customHeight="true" outlineLevel="0" collapsed="false">
      <c r="U2257" s="86" t="n">
        <f aca="false">IF(ISBLANK(Q2257),0,IF(AND(Q2257&gt;=1,Q2257&lt;=15),L2257,0))</f>
        <v>0</v>
      </c>
      <c r="V2257" s="86" t="n">
        <f aca="false">IF(ISBLANK(Q2257),0,IF(AND(Q2257&gt;=16,Q2257&lt;=30),L2257,0))</f>
        <v>0</v>
      </c>
      <c r="W2257" s="86" t="n">
        <f aca="false">IF(ISBLANK(Q2257),0,IF(AND(Q2257&gt;=31,Q2257&lt;=45),L2257,0))</f>
        <v>0</v>
      </c>
      <c r="X2257" s="86" t="n">
        <f aca="false">IF(ISBLANK(Q2257),0,IF(AND(Q2257&gt;=46,Q2257&lt;=60),L2257,0))</f>
        <v>0</v>
      </c>
      <c r="Y2257" s="86" t="n">
        <f aca="false">IF(ISBLANK(Q2257),0,IF(AND(Q2257&gt;=61,Q2257&lt;=90),L2257,0))</f>
        <v>0</v>
      </c>
      <c r="Z2257" s="86" t="n">
        <f aca="false">IF(ISBLANK(Q2257),0,IF(Q2257&gt;=91,L2257,0))</f>
        <v>0</v>
      </c>
    </row>
    <row r="2258" customFormat="false" ht="15" hidden="false" customHeight="true" outlineLevel="0" collapsed="false">
      <c r="U2258" s="86" t="n">
        <f aca="false">IF(ISBLANK(Q2258),0,IF(AND(Q2258&gt;=1,Q2258&lt;=15),L2258,0))</f>
        <v>0</v>
      </c>
      <c r="V2258" s="86" t="n">
        <f aca="false">IF(ISBLANK(Q2258),0,IF(AND(Q2258&gt;=16,Q2258&lt;=30),L2258,0))</f>
        <v>0</v>
      </c>
      <c r="W2258" s="86" t="n">
        <f aca="false">IF(ISBLANK(Q2258),0,IF(AND(Q2258&gt;=31,Q2258&lt;=45),L2258,0))</f>
        <v>0</v>
      </c>
      <c r="X2258" s="86" t="n">
        <f aca="false">IF(ISBLANK(Q2258),0,IF(AND(Q2258&gt;=46,Q2258&lt;=60),L2258,0))</f>
        <v>0</v>
      </c>
      <c r="Y2258" s="86" t="n">
        <f aca="false">IF(ISBLANK(Q2258),0,IF(AND(Q2258&gt;=61,Q2258&lt;=90),L2258,0))</f>
        <v>0</v>
      </c>
      <c r="Z2258" s="86" t="n">
        <f aca="false">IF(ISBLANK(Q2258),0,IF(Q2258&gt;=91,L2258,0))</f>
        <v>0</v>
      </c>
    </row>
    <row r="2259" customFormat="false" ht="15" hidden="false" customHeight="true" outlineLevel="0" collapsed="false">
      <c r="U2259" s="86" t="n">
        <f aca="false">IF(ISBLANK(Q2259),0,IF(AND(Q2259&gt;=1,Q2259&lt;=15),L2259,0))</f>
        <v>0</v>
      </c>
      <c r="V2259" s="86" t="n">
        <f aca="false">IF(ISBLANK(Q2259),0,IF(AND(Q2259&gt;=16,Q2259&lt;=30),L2259,0))</f>
        <v>0</v>
      </c>
      <c r="W2259" s="86" t="n">
        <f aca="false">IF(ISBLANK(Q2259),0,IF(AND(Q2259&gt;=31,Q2259&lt;=45),L2259,0))</f>
        <v>0</v>
      </c>
      <c r="X2259" s="86" t="n">
        <f aca="false">IF(ISBLANK(Q2259),0,IF(AND(Q2259&gt;=46,Q2259&lt;=60),L2259,0))</f>
        <v>0</v>
      </c>
      <c r="Y2259" s="86" t="n">
        <f aca="false">IF(ISBLANK(Q2259),0,IF(AND(Q2259&gt;=61,Q2259&lt;=90),L2259,0))</f>
        <v>0</v>
      </c>
      <c r="Z2259" s="86" t="n">
        <f aca="false">IF(ISBLANK(Q2259),0,IF(Q2259&gt;=91,L2259,0))</f>
        <v>0</v>
      </c>
    </row>
    <row r="2260" customFormat="false" ht="15" hidden="false" customHeight="true" outlineLevel="0" collapsed="false">
      <c r="U2260" s="86" t="n">
        <f aca="false">IF(ISBLANK(Q2260),0,IF(AND(Q2260&gt;=1,Q2260&lt;=15),L2260,0))</f>
        <v>0</v>
      </c>
      <c r="V2260" s="86" t="n">
        <f aca="false">IF(ISBLANK(Q2260),0,IF(AND(Q2260&gt;=16,Q2260&lt;=30),L2260,0))</f>
        <v>0</v>
      </c>
      <c r="W2260" s="86" t="n">
        <f aca="false">IF(ISBLANK(Q2260),0,IF(AND(Q2260&gt;=31,Q2260&lt;=45),L2260,0))</f>
        <v>0</v>
      </c>
      <c r="X2260" s="86" t="n">
        <f aca="false">IF(ISBLANK(Q2260),0,IF(AND(Q2260&gt;=46,Q2260&lt;=60),L2260,0))</f>
        <v>0</v>
      </c>
      <c r="Y2260" s="86" t="n">
        <f aca="false">IF(ISBLANK(Q2260),0,IF(AND(Q2260&gt;=61,Q2260&lt;=90),L2260,0))</f>
        <v>0</v>
      </c>
      <c r="Z2260" s="86" t="n">
        <f aca="false">IF(ISBLANK(Q2260),0,IF(Q2260&gt;=91,L2260,0))</f>
        <v>0</v>
      </c>
    </row>
    <row r="2261" customFormat="false" ht="15" hidden="false" customHeight="true" outlineLevel="0" collapsed="false">
      <c r="U2261" s="86" t="n">
        <f aca="false">IF(ISBLANK(Q2261),0,IF(AND(Q2261&gt;=1,Q2261&lt;=15),L2261,0))</f>
        <v>0</v>
      </c>
      <c r="V2261" s="86" t="n">
        <f aca="false">IF(ISBLANK(Q2261),0,IF(AND(Q2261&gt;=16,Q2261&lt;=30),L2261,0))</f>
        <v>0</v>
      </c>
      <c r="W2261" s="86" t="n">
        <f aca="false">IF(ISBLANK(Q2261),0,IF(AND(Q2261&gt;=31,Q2261&lt;=45),L2261,0))</f>
        <v>0</v>
      </c>
      <c r="X2261" s="86" t="n">
        <f aca="false">IF(ISBLANK(Q2261),0,IF(AND(Q2261&gt;=46,Q2261&lt;=60),L2261,0))</f>
        <v>0</v>
      </c>
      <c r="Y2261" s="86" t="n">
        <f aca="false">IF(ISBLANK(Q2261),0,IF(AND(Q2261&gt;=61,Q2261&lt;=90),L2261,0))</f>
        <v>0</v>
      </c>
      <c r="Z2261" s="86" t="n">
        <f aca="false">IF(ISBLANK(Q2261),0,IF(Q2261&gt;=91,L2261,0))</f>
        <v>0</v>
      </c>
    </row>
    <row r="2262" customFormat="false" ht="15" hidden="false" customHeight="true" outlineLevel="0" collapsed="false">
      <c r="U2262" s="86" t="n">
        <f aca="false">IF(ISBLANK(Q2262),0,IF(AND(Q2262&gt;=1,Q2262&lt;=15),L2262,0))</f>
        <v>0</v>
      </c>
      <c r="V2262" s="86" t="n">
        <f aca="false">IF(ISBLANK(Q2262),0,IF(AND(Q2262&gt;=16,Q2262&lt;=30),L2262,0))</f>
        <v>0</v>
      </c>
      <c r="W2262" s="86" t="n">
        <f aca="false">IF(ISBLANK(Q2262),0,IF(AND(Q2262&gt;=31,Q2262&lt;=45),L2262,0))</f>
        <v>0</v>
      </c>
      <c r="X2262" s="86" t="n">
        <f aca="false">IF(ISBLANK(Q2262),0,IF(AND(Q2262&gt;=46,Q2262&lt;=60),L2262,0))</f>
        <v>0</v>
      </c>
      <c r="Y2262" s="86" t="n">
        <f aca="false">IF(ISBLANK(Q2262),0,IF(AND(Q2262&gt;=61,Q2262&lt;=90),L2262,0))</f>
        <v>0</v>
      </c>
      <c r="Z2262" s="86" t="n">
        <f aca="false">IF(ISBLANK(Q2262),0,IF(Q2262&gt;=91,L2262,0))</f>
        <v>0</v>
      </c>
    </row>
    <row r="2263" customFormat="false" ht="15" hidden="false" customHeight="true" outlineLevel="0" collapsed="false">
      <c r="U2263" s="86" t="n">
        <f aca="false">IF(ISBLANK(Q2263),0,IF(AND(Q2263&gt;=1,Q2263&lt;=15),L2263,0))</f>
        <v>0</v>
      </c>
      <c r="V2263" s="86" t="n">
        <f aca="false">IF(ISBLANK(Q2263),0,IF(AND(Q2263&gt;=16,Q2263&lt;=30),L2263,0))</f>
        <v>0</v>
      </c>
      <c r="W2263" s="86" t="n">
        <f aca="false">IF(ISBLANK(Q2263),0,IF(AND(Q2263&gt;=31,Q2263&lt;=45),L2263,0))</f>
        <v>0</v>
      </c>
      <c r="X2263" s="86" t="n">
        <f aca="false">IF(ISBLANK(Q2263),0,IF(AND(Q2263&gt;=46,Q2263&lt;=60),L2263,0))</f>
        <v>0</v>
      </c>
      <c r="Y2263" s="86" t="n">
        <f aca="false">IF(ISBLANK(Q2263),0,IF(AND(Q2263&gt;=61,Q2263&lt;=90),L2263,0))</f>
        <v>0</v>
      </c>
      <c r="Z2263" s="86" t="n">
        <f aca="false">IF(ISBLANK(Q2263),0,IF(Q2263&gt;=91,L2263,0))</f>
        <v>0</v>
      </c>
    </row>
    <row r="2264" customFormat="false" ht="15" hidden="false" customHeight="true" outlineLevel="0" collapsed="false">
      <c r="U2264" s="86" t="n">
        <f aca="false">IF(ISBLANK(Q2264),0,IF(AND(Q2264&gt;=1,Q2264&lt;=15),L2264,0))</f>
        <v>0</v>
      </c>
      <c r="V2264" s="86" t="n">
        <f aca="false">IF(ISBLANK(Q2264),0,IF(AND(Q2264&gt;=16,Q2264&lt;=30),L2264,0))</f>
        <v>0</v>
      </c>
      <c r="W2264" s="86" t="n">
        <f aca="false">IF(ISBLANK(Q2264),0,IF(AND(Q2264&gt;=31,Q2264&lt;=45),L2264,0))</f>
        <v>0</v>
      </c>
      <c r="X2264" s="86" t="n">
        <f aca="false">IF(ISBLANK(Q2264),0,IF(AND(Q2264&gt;=46,Q2264&lt;=60),L2264,0))</f>
        <v>0</v>
      </c>
      <c r="Y2264" s="86" t="n">
        <f aca="false">IF(ISBLANK(Q2264),0,IF(AND(Q2264&gt;=61,Q2264&lt;=90),L2264,0))</f>
        <v>0</v>
      </c>
      <c r="Z2264" s="86" t="n">
        <f aca="false">IF(ISBLANK(Q2264),0,IF(Q2264&gt;=91,L2264,0))</f>
        <v>0</v>
      </c>
    </row>
    <row r="2265" customFormat="false" ht="15" hidden="false" customHeight="true" outlineLevel="0" collapsed="false">
      <c r="U2265" s="86" t="n">
        <f aca="false">IF(ISBLANK(Q2265),0,IF(AND(Q2265&gt;=1,Q2265&lt;=15),L2265,0))</f>
        <v>0</v>
      </c>
      <c r="V2265" s="86" t="n">
        <f aca="false">IF(ISBLANK(Q2265),0,IF(AND(Q2265&gt;=16,Q2265&lt;=30),L2265,0))</f>
        <v>0</v>
      </c>
      <c r="W2265" s="86" t="n">
        <f aca="false">IF(ISBLANK(Q2265),0,IF(AND(Q2265&gt;=31,Q2265&lt;=45),L2265,0))</f>
        <v>0</v>
      </c>
      <c r="X2265" s="86" t="n">
        <f aca="false">IF(ISBLANK(Q2265),0,IF(AND(Q2265&gt;=46,Q2265&lt;=60),L2265,0))</f>
        <v>0</v>
      </c>
      <c r="Y2265" s="86" t="n">
        <f aca="false">IF(ISBLANK(Q2265),0,IF(AND(Q2265&gt;=61,Q2265&lt;=90),L2265,0))</f>
        <v>0</v>
      </c>
      <c r="Z2265" s="86" t="n">
        <f aca="false">IF(ISBLANK(Q2265),0,IF(Q2265&gt;=91,L2265,0))</f>
        <v>0</v>
      </c>
    </row>
    <row r="2266" customFormat="false" ht="15" hidden="false" customHeight="true" outlineLevel="0" collapsed="false">
      <c r="U2266" s="86" t="n">
        <f aca="false">IF(ISBLANK(Q2266),0,IF(AND(Q2266&gt;=1,Q2266&lt;=15),L2266,0))</f>
        <v>0</v>
      </c>
      <c r="V2266" s="86" t="n">
        <f aca="false">IF(ISBLANK(Q2266),0,IF(AND(Q2266&gt;=16,Q2266&lt;=30),L2266,0))</f>
        <v>0</v>
      </c>
      <c r="W2266" s="86" t="n">
        <f aca="false">IF(ISBLANK(Q2266),0,IF(AND(Q2266&gt;=31,Q2266&lt;=45),L2266,0))</f>
        <v>0</v>
      </c>
      <c r="X2266" s="86" t="n">
        <f aca="false">IF(ISBLANK(Q2266),0,IF(AND(Q2266&gt;=46,Q2266&lt;=60),L2266,0))</f>
        <v>0</v>
      </c>
      <c r="Y2266" s="86" t="n">
        <f aca="false">IF(ISBLANK(Q2266),0,IF(AND(Q2266&gt;=61,Q2266&lt;=90),L2266,0))</f>
        <v>0</v>
      </c>
      <c r="Z2266" s="86" t="n">
        <f aca="false">IF(ISBLANK(Q2266),0,IF(Q2266&gt;=91,L2266,0))</f>
        <v>0</v>
      </c>
    </row>
    <row r="2267" customFormat="false" ht="15" hidden="false" customHeight="true" outlineLevel="0" collapsed="false">
      <c r="U2267" s="86" t="n">
        <f aca="false">IF(ISBLANK(Q2267),0,IF(AND(Q2267&gt;=1,Q2267&lt;=15),L2267,0))</f>
        <v>0</v>
      </c>
      <c r="V2267" s="86" t="n">
        <f aca="false">IF(ISBLANK(Q2267),0,IF(AND(Q2267&gt;=16,Q2267&lt;=30),L2267,0))</f>
        <v>0</v>
      </c>
      <c r="W2267" s="86" t="n">
        <f aca="false">IF(ISBLANK(Q2267),0,IF(AND(Q2267&gt;=31,Q2267&lt;=45),L2267,0))</f>
        <v>0</v>
      </c>
      <c r="X2267" s="86" t="n">
        <f aca="false">IF(ISBLANK(Q2267),0,IF(AND(Q2267&gt;=46,Q2267&lt;=60),L2267,0))</f>
        <v>0</v>
      </c>
      <c r="Y2267" s="86" t="n">
        <f aca="false">IF(ISBLANK(Q2267),0,IF(AND(Q2267&gt;=61,Q2267&lt;=90),L2267,0))</f>
        <v>0</v>
      </c>
      <c r="Z2267" s="86" t="n">
        <f aca="false">IF(ISBLANK(Q2267),0,IF(Q2267&gt;=91,L2267,0))</f>
        <v>0</v>
      </c>
    </row>
    <row r="2268" customFormat="false" ht="15" hidden="false" customHeight="true" outlineLevel="0" collapsed="false">
      <c r="U2268" s="86" t="n">
        <f aca="false">IF(ISBLANK(Q2268),0,IF(AND(Q2268&gt;=1,Q2268&lt;=15),L2268,0))</f>
        <v>0</v>
      </c>
      <c r="V2268" s="86" t="n">
        <f aca="false">IF(ISBLANK(Q2268),0,IF(AND(Q2268&gt;=16,Q2268&lt;=30),L2268,0))</f>
        <v>0</v>
      </c>
      <c r="W2268" s="86" t="n">
        <f aca="false">IF(ISBLANK(Q2268),0,IF(AND(Q2268&gt;=31,Q2268&lt;=45),L2268,0))</f>
        <v>0</v>
      </c>
      <c r="X2268" s="86" t="n">
        <f aca="false">IF(ISBLANK(Q2268),0,IF(AND(Q2268&gt;=46,Q2268&lt;=60),L2268,0))</f>
        <v>0</v>
      </c>
      <c r="Y2268" s="86" t="n">
        <f aca="false">IF(ISBLANK(Q2268),0,IF(AND(Q2268&gt;=61,Q2268&lt;=90),L2268,0))</f>
        <v>0</v>
      </c>
      <c r="Z2268" s="86" t="n">
        <f aca="false">IF(ISBLANK(Q2268),0,IF(Q2268&gt;=91,L2268,0))</f>
        <v>0</v>
      </c>
    </row>
    <row r="2269" customFormat="false" ht="15" hidden="false" customHeight="true" outlineLevel="0" collapsed="false">
      <c r="U2269" s="86" t="n">
        <f aca="false">IF(ISBLANK(Q2269),0,IF(AND(Q2269&gt;=1,Q2269&lt;=15),L2269,0))</f>
        <v>0</v>
      </c>
      <c r="V2269" s="86" t="n">
        <f aca="false">IF(ISBLANK(Q2269),0,IF(AND(Q2269&gt;=16,Q2269&lt;=30),L2269,0))</f>
        <v>0</v>
      </c>
      <c r="W2269" s="86" t="n">
        <f aca="false">IF(ISBLANK(Q2269),0,IF(AND(Q2269&gt;=31,Q2269&lt;=45),L2269,0))</f>
        <v>0</v>
      </c>
      <c r="X2269" s="86" t="n">
        <f aca="false">IF(ISBLANK(Q2269),0,IF(AND(Q2269&gt;=46,Q2269&lt;=60),L2269,0))</f>
        <v>0</v>
      </c>
      <c r="Y2269" s="86" t="n">
        <f aca="false">IF(ISBLANK(Q2269),0,IF(AND(Q2269&gt;=61,Q2269&lt;=90),L2269,0))</f>
        <v>0</v>
      </c>
      <c r="Z2269" s="86" t="n">
        <f aca="false">IF(ISBLANK(Q2269),0,IF(Q2269&gt;=91,L2269,0))</f>
        <v>0</v>
      </c>
    </row>
    <row r="2270" customFormat="false" ht="15" hidden="false" customHeight="true" outlineLevel="0" collapsed="false">
      <c r="U2270" s="86" t="n">
        <f aca="false">IF(ISBLANK(Q2270),0,IF(AND(Q2270&gt;=1,Q2270&lt;=15),L2270,0))</f>
        <v>0</v>
      </c>
      <c r="V2270" s="86" t="n">
        <f aca="false">IF(ISBLANK(Q2270),0,IF(AND(Q2270&gt;=16,Q2270&lt;=30),L2270,0))</f>
        <v>0</v>
      </c>
      <c r="W2270" s="86" t="n">
        <f aca="false">IF(ISBLANK(Q2270),0,IF(AND(Q2270&gt;=31,Q2270&lt;=45),L2270,0))</f>
        <v>0</v>
      </c>
      <c r="X2270" s="86" t="n">
        <f aca="false">IF(ISBLANK(Q2270),0,IF(AND(Q2270&gt;=46,Q2270&lt;=60),L2270,0))</f>
        <v>0</v>
      </c>
      <c r="Y2270" s="86" t="n">
        <f aca="false">IF(ISBLANK(Q2270),0,IF(AND(Q2270&gt;=61,Q2270&lt;=90),L2270,0))</f>
        <v>0</v>
      </c>
      <c r="Z2270" s="86" t="n">
        <f aca="false">IF(ISBLANK(Q2270),0,IF(Q2270&gt;=91,L2270,0))</f>
        <v>0</v>
      </c>
    </row>
    <row r="2271" customFormat="false" ht="15" hidden="false" customHeight="true" outlineLevel="0" collapsed="false">
      <c r="U2271" s="86" t="n">
        <f aca="false">IF(ISBLANK(Q2271),0,IF(AND(Q2271&gt;=1,Q2271&lt;=15),L2271,0))</f>
        <v>0</v>
      </c>
      <c r="V2271" s="86" t="n">
        <f aca="false">IF(ISBLANK(Q2271),0,IF(AND(Q2271&gt;=16,Q2271&lt;=30),L2271,0))</f>
        <v>0</v>
      </c>
      <c r="W2271" s="86" t="n">
        <f aca="false">IF(ISBLANK(Q2271),0,IF(AND(Q2271&gt;=31,Q2271&lt;=45),L2271,0))</f>
        <v>0</v>
      </c>
      <c r="X2271" s="86" t="n">
        <f aca="false">IF(ISBLANK(Q2271),0,IF(AND(Q2271&gt;=46,Q2271&lt;=60),L2271,0))</f>
        <v>0</v>
      </c>
      <c r="Y2271" s="86" t="n">
        <f aca="false">IF(ISBLANK(Q2271),0,IF(AND(Q2271&gt;=61,Q2271&lt;=90),L2271,0))</f>
        <v>0</v>
      </c>
      <c r="Z2271" s="86" t="n">
        <f aca="false">IF(ISBLANK(Q2271),0,IF(Q2271&gt;=91,L2271,0))</f>
        <v>0</v>
      </c>
    </row>
    <row r="2272" customFormat="false" ht="15" hidden="false" customHeight="true" outlineLevel="0" collapsed="false">
      <c r="U2272" s="86" t="n">
        <f aca="false">IF(ISBLANK(Q2272),0,IF(AND(Q2272&gt;=1,Q2272&lt;=15),L2272,0))</f>
        <v>0</v>
      </c>
      <c r="V2272" s="86" t="n">
        <f aca="false">IF(ISBLANK(Q2272),0,IF(AND(Q2272&gt;=16,Q2272&lt;=30),L2272,0))</f>
        <v>0</v>
      </c>
      <c r="W2272" s="86" t="n">
        <f aca="false">IF(ISBLANK(Q2272),0,IF(AND(Q2272&gt;=31,Q2272&lt;=45),L2272,0))</f>
        <v>0</v>
      </c>
      <c r="X2272" s="86" t="n">
        <f aca="false">IF(ISBLANK(Q2272),0,IF(AND(Q2272&gt;=46,Q2272&lt;=60),L2272,0))</f>
        <v>0</v>
      </c>
      <c r="Y2272" s="86" t="n">
        <f aca="false">IF(ISBLANK(Q2272),0,IF(AND(Q2272&gt;=61,Q2272&lt;=90),L2272,0))</f>
        <v>0</v>
      </c>
      <c r="Z2272" s="86" t="n">
        <f aca="false">IF(ISBLANK(Q2272),0,IF(Q2272&gt;=91,L2272,0))</f>
        <v>0</v>
      </c>
    </row>
    <row r="2273" customFormat="false" ht="15" hidden="false" customHeight="true" outlineLevel="0" collapsed="false">
      <c r="U2273" s="86" t="n">
        <f aca="false">IF(ISBLANK(Q2273),0,IF(AND(Q2273&gt;=1,Q2273&lt;=15),L2273,0))</f>
        <v>0</v>
      </c>
      <c r="V2273" s="86" t="n">
        <f aca="false">IF(ISBLANK(Q2273),0,IF(AND(Q2273&gt;=16,Q2273&lt;=30),L2273,0))</f>
        <v>0</v>
      </c>
      <c r="W2273" s="86" t="n">
        <f aca="false">IF(ISBLANK(Q2273),0,IF(AND(Q2273&gt;=31,Q2273&lt;=45),L2273,0))</f>
        <v>0</v>
      </c>
      <c r="X2273" s="86" t="n">
        <f aca="false">IF(ISBLANK(Q2273),0,IF(AND(Q2273&gt;=46,Q2273&lt;=60),L2273,0))</f>
        <v>0</v>
      </c>
      <c r="Y2273" s="86" t="n">
        <f aca="false">IF(ISBLANK(Q2273),0,IF(AND(Q2273&gt;=61,Q2273&lt;=90),L2273,0))</f>
        <v>0</v>
      </c>
      <c r="Z2273" s="86" t="n">
        <f aca="false">IF(ISBLANK(Q2273),0,IF(Q2273&gt;=91,L2273,0))</f>
        <v>0</v>
      </c>
    </row>
    <row r="2274" customFormat="false" ht="15" hidden="false" customHeight="true" outlineLevel="0" collapsed="false">
      <c r="U2274" s="86" t="n">
        <f aca="false">IF(ISBLANK(Q2274),0,IF(AND(Q2274&gt;=1,Q2274&lt;=15),L2274,0))</f>
        <v>0</v>
      </c>
      <c r="V2274" s="86" t="n">
        <f aca="false">IF(ISBLANK(Q2274),0,IF(AND(Q2274&gt;=16,Q2274&lt;=30),L2274,0))</f>
        <v>0</v>
      </c>
      <c r="W2274" s="86" t="n">
        <f aca="false">IF(ISBLANK(Q2274),0,IF(AND(Q2274&gt;=31,Q2274&lt;=45),L2274,0))</f>
        <v>0</v>
      </c>
      <c r="X2274" s="86" t="n">
        <f aca="false">IF(ISBLANK(Q2274),0,IF(AND(Q2274&gt;=46,Q2274&lt;=60),L2274,0))</f>
        <v>0</v>
      </c>
      <c r="Y2274" s="86" t="n">
        <f aca="false">IF(ISBLANK(Q2274),0,IF(AND(Q2274&gt;=61,Q2274&lt;=90),L2274,0))</f>
        <v>0</v>
      </c>
      <c r="Z2274" s="86" t="n">
        <f aca="false">IF(ISBLANK(Q2274),0,IF(Q2274&gt;=91,L2274,0))</f>
        <v>0</v>
      </c>
    </row>
    <row r="2275" customFormat="false" ht="15" hidden="false" customHeight="true" outlineLevel="0" collapsed="false">
      <c r="U2275" s="86" t="n">
        <f aca="false">IF(ISBLANK(Q2275),0,IF(AND(Q2275&gt;=1,Q2275&lt;=15),L2275,0))</f>
        <v>0</v>
      </c>
      <c r="V2275" s="86" t="n">
        <f aca="false">IF(ISBLANK(Q2275),0,IF(AND(Q2275&gt;=16,Q2275&lt;=30),L2275,0))</f>
        <v>0</v>
      </c>
      <c r="W2275" s="86" t="n">
        <f aca="false">IF(ISBLANK(Q2275),0,IF(AND(Q2275&gt;=31,Q2275&lt;=45),L2275,0))</f>
        <v>0</v>
      </c>
      <c r="X2275" s="86" t="n">
        <f aca="false">IF(ISBLANK(Q2275),0,IF(AND(Q2275&gt;=46,Q2275&lt;=60),L2275,0))</f>
        <v>0</v>
      </c>
      <c r="Y2275" s="86" t="n">
        <f aca="false">IF(ISBLANK(Q2275),0,IF(AND(Q2275&gt;=61,Q2275&lt;=90),L2275,0))</f>
        <v>0</v>
      </c>
      <c r="Z2275" s="86" t="n">
        <f aca="false">IF(ISBLANK(Q2275),0,IF(Q2275&gt;=91,L2275,0))</f>
        <v>0</v>
      </c>
    </row>
    <row r="2276" customFormat="false" ht="15" hidden="false" customHeight="true" outlineLevel="0" collapsed="false">
      <c r="U2276" s="86" t="n">
        <f aca="false">IF(ISBLANK(Q2276),0,IF(AND(Q2276&gt;=1,Q2276&lt;=15),L2276,0))</f>
        <v>0</v>
      </c>
      <c r="V2276" s="86" t="n">
        <f aca="false">IF(ISBLANK(Q2276),0,IF(AND(Q2276&gt;=16,Q2276&lt;=30),L2276,0))</f>
        <v>0</v>
      </c>
      <c r="W2276" s="86" t="n">
        <f aca="false">IF(ISBLANK(Q2276),0,IF(AND(Q2276&gt;=31,Q2276&lt;=45),L2276,0))</f>
        <v>0</v>
      </c>
      <c r="X2276" s="86" t="n">
        <f aca="false">IF(ISBLANK(Q2276),0,IF(AND(Q2276&gt;=46,Q2276&lt;=60),L2276,0))</f>
        <v>0</v>
      </c>
      <c r="Y2276" s="86" t="n">
        <f aca="false">IF(ISBLANK(Q2276),0,IF(AND(Q2276&gt;=61,Q2276&lt;=90),L2276,0))</f>
        <v>0</v>
      </c>
      <c r="Z2276" s="86" t="n">
        <f aca="false">IF(ISBLANK(Q2276),0,IF(Q2276&gt;=91,L2276,0))</f>
        <v>0</v>
      </c>
    </row>
    <row r="2277" customFormat="false" ht="15" hidden="false" customHeight="true" outlineLevel="0" collapsed="false">
      <c r="U2277" s="86" t="n">
        <f aca="false">IF(ISBLANK(Q2277),0,IF(AND(Q2277&gt;=1,Q2277&lt;=15),L2277,0))</f>
        <v>0</v>
      </c>
      <c r="V2277" s="86" t="n">
        <f aca="false">IF(ISBLANK(Q2277),0,IF(AND(Q2277&gt;=16,Q2277&lt;=30),L2277,0))</f>
        <v>0</v>
      </c>
      <c r="W2277" s="86" t="n">
        <f aca="false">IF(ISBLANK(Q2277),0,IF(AND(Q2277&gt;=31,Q2277&lt;=45),L2277,0))</f>
        <v>0</v>
      </c>
      <c r="X2277" s="86" t="n">
        <f aca="false">IF(ISBLANK(Q2277),0,IF(AND(Q2277&gt;=46,Q2277&lt;=60),L2277,0))</f>
        <v>0</v>
      </c>
      <c r="Y2277" s="86" t="n">
        <f aca="false">IF(ISBLANK(Q2277),0,IF(AND(Q2277&gt;=61,Q2277&lt;=90),L2277,0))</f>
        <v>0</v>
      </c>
      <c r="Z2277" s="86" t="n">
        <f aca="false">IF(ISBLANK(Q2277),0,IF(Q2277&gt;=91,L2277,0))</f>
        <v>0</v>
      </c>
    </row>
    <row r="2278" customFormat="false" ht="15" hidden="false" customHeight="true" outlineLevel="0" collapsed="false">
      <c r="U2278" s="86" t="n">
        <f aca="false">IF(ISBLANK(Q2278),0,IF(AND(Q2278&gt;=1,Q2278&lt;=15),L2278,0))</f>
        <v>0</v>
      </c>
      <c r="V2278" s="86" t="n">
        <f aca="false">IF(ISBLANK(Q2278),0,IF(AND(Q2278&gt;=16,Q2278&lt;=30),L2278,0))</f>
        <v>0</v>
      </c>
      <c r="W2278" s="86" t="n">
        <f aca="false">IF(ISBLANK(Q2278),0,IF(AND(Q2278&gt;=31,Q2278&lt;=45),L2278,0))</f>
        <v>0</v>
      </c>
      <c r="X2278" s="86" t="n">
        <f aca="false">IF(ISBLANK(Q2278),0,IF(AND(Q2278&gt;=46,Q2278&lt;=60),L2278,0))</f>
        <v>0</v>
      </c>
      <c r="Y2278" s="86" t="n">
        <f aca="false">IF(ISBLANK(Q2278),0,IF(AND(Q2278&gt;=61,Q2278&lt;=90),L2278,0))</f>
        <v>0</v>
      </c>
      <c r="Z2278" s="86" t="n">
        <f aca="false">IF(ISBLANK(Q2278),0,IF(Q2278&gt;=91,L2278,0))</f>
        <v>0</v>
      </c>
    </row>
    <row r="2279" customFormat="false" ht="15" hidden="false" customHeight="true" outlineLevel="0" collapsed="false">
      <c r="U2279" s="86" t="n">
        <f aca="false">IF(ISBLANK(Q2279),0,IF(AND(Q2279&gt;=1,Q2279&lt;=15),L2279,0))</f>
        <v>0</v>
      </c>
      <c r="V2279" s="86" t="n">
        <f aca="false">IF(ISBLANK(Q2279),0,IF(AND(Q2279&gt;=16,Q2279&lt;=30),L2279,0))</f>
        <v>0</v>
      </c>
      <c r="W2279" s="86" t="n">
        <f aca="false">IF(ISBLANK(Q2279),0,IF(AND(Q2279&gt;=31,Q2279&lt;=45),L2279,0))</f>
        <v>0</v>
      </c>
      <c r="X2279" s="86" t="n">
        <f aca="false">IF(ISBLANK(Q2279),0,IF(AND(Q2279&gt;=46,Q2279&lt;=60),L2279,0))</f>
        <v>0</v>
      </c>
      <c r="Y2279" s="86" t="n">
        <f aca="false">IF(ISBLANK(Q2279),0,IF(AND(Q2279&gt;=61,Q2279&lt;=90),L2279,0))</f>
        <v>0</v>
      </c>
      <c r="Z2279" s="86" t="n">
        <f aca="false">IF(ISBLANK(Q2279),0,IF(Q2279&gt;=91,L2279,0))</f>
        <v>0</v>
      </c>
    </row>
    <row r="2280" customFormat="false" ht="15" hidden="false" customHeight="true" outlineLevel="0" collapsed="false">
      <c r="U2280" s="86" t="n">
        <f aca="false">IF(ISBLANK(Q2280),0,IF(AND(Q2280&gt;=1,Q2280&lt;=15),L2280,0))</f>
        <v>0</v>
      </c>
      <c r="V2280" s="86" t="n">
        <f aca="false">IF(ISBLANK(Q2280),0,IF(AND(Q2280&gt;=16,Q2280&lt;=30),L2280,0))</f>
        <v>0</v>
      </c>
      <c r="W2280" s="86" t="n">
        <f aca="false">IF(ISBLANK(Q2280),0,IF(AND(Q2280&gt;=31,Q2280&lt;=45),L2280,0))</f>
        <v>0</v>
      </c>
      <c r="X2280" s="86" t="n">
        <f aca="false">IF(ISBLANK(Q2280),0,IF(AND(Q2280&gt;=46,Q2280&lt;=60),L2280,0))</f>
        <v>0</v>
      </c>
      <c r="Y2280" s="86" t="n">
        <f aca="false">IF(ISBLANK(Q2280),0,IF(AND(Q2280&gt;=61,Q2280&lt;=90),L2280,0))</f>
        <v>0</v>
      </c>
      <c r="Z2280" s="86" t="n">
        <f aca="false">IF(ISBLANK(Q2280),0,IF(Q2280&gt;=91,L2280,0))</f>
        <v>0</v>
      </c>
    </row>
    <row r="2281" customFormat="false" ht="15" hidden="false" customHeight="true" outlineLevel="0" collapsed="false">
      <c r="U2281" s="86" t="n">
        <f aca="false">IF(ISBLANK(Q2281),0,IF(AND(Q2281&gt;=1,Q2281&lt;=15),L2281,0))</f>
        <v>0</v>
      </c>
      <c r="V2281" s="86" t="n">
        <f aca="false">IF(ISBLANK(Q2281),0,IF(AND(Q2281&gt;=16,Q2281&lt;=30),L2281,0))</f>
        <v>0</v>
      </c>
      <c r="W2281" s="86" t="n">
        <f aca="false">IF(ISBLANK(Q2281),0,IF(AND(Q2281&gt;=31,Q2281&lt;=45),L2281,0))</f>
        <v>0</v>
      </c>
      <c r="X2281" s="86" t="n">
        <f aca="false">IF(ISBLANK(Q2281),0,IF(AND(Q2281&gt;=46,Q2281&lt;=60),L2281,0))</f>
        <v>0</v>
      </c>
      <c r="Y2281" s="86" t="n">
        <f aca="false">IF(ISBLANK(Q2281),0,IF(AND(Q2281&gt;=61,Q2281&lt;=90),L2281,0))</f>
        <v>0</v>
      </c>
      <c r="Z2281" s="86" t="n">
        <f aca="false">IF(ISBLANK(Q2281),0,IF(Q2281&gt;=91,L2281,0))</f>
        <v>0</v>
      </c>
    </row>
    <row r="2282" customFormat="false" ht="15" hidden="false" customHeight="true" outlineLevel="0" collapsed="false">
      <c r="U2282" s="86" t="n">
        <f aca="false">IF(ISBLANK(Q2282),0,IF(AND(Q2282&gt;=1,Q2282&lt;=15),L2282,0))</f>
        <v>0</v>
      </c>
      <c r="V2282" s="86" t="n">
        <f aca="false">IF(ISBLANK(Q2282),0,IF(AND(Q2282&gt;=16,Q2282&lt;=30),L2282,0))</f>
        <v>0</v>
      </c>
      <c r="W2282" s="86" t="n">
        <f aca="false">IF(ISBLANK(Q2282),0,IF(AND(Q2282&gt;=31,Q2282&lt;=45),L2282,0))</f>
        <v>0</v>
      </c>
      <c r="X2282" s="86" t="n">
        <f aca="false">IF(ISBLANK(Q2282),0,IF(AND(Q2282&gt;=46,Q2282&lt;=60),L2282,0))</f>
        <v>0</v>
      </c>
      <c r="Y2282" s="86" t="n">
        <f aca="false">IF(ISBLANK(Q2282),0,IF(AND(Q2282&gt;=61,Q2282&lt;=90),L2282,0))</f>
        <v>0</v>
      </c>
      <c r="Z2282" s="86" t="n">
        <f aca="false">IF(ISBLANK(Q2282),0,IF(Q2282&gt;=91,L2282,0))</f>
        <v>0</v>
      </c>
    </row>
    <row r="2283" customFormat="false" ht="15" hidden="false" customHeight="true" outlineLevel="0" collapsed="false">
      <c r="U2283" s="86" t="n">
        <f aca="false">IF(ISBLANK(Q2283),0,IF(AND(Q2283&gt;=1,Q2283&lt;=15),L2283,0))</f>
        <v>0</v>
      </c>
      <c r="V2283" s="86" t="n">
        <f aca="false">IF(ISBLANK(Q2283),0,IF(AND(Q2283&gt;=16,Q2283&lt;=30),L2283,0))</f>
        <v>0</v>
      </c>
      <c r="W2283" s="86" t="n">
        <f aca="false">IF(ISBLANK(Q2283),0,IF(AND(Q2283&gt;=31,Q2283&lt;=45),L2283,0))</f>
        <v>0</v>
      </c>
      <c r="X2283" s="86" t="n">
        <f aca="false">IF(ISBLANK(Q2283),0,IF(AND(Q2283&gt;=46,Q2283&lt;=60),L2283,0))</f>
        <v>0</v>
      </c>
      <c r="Y2283" s="86" t="n">
        <f aca="false">IF(ISBLANK(Q2283),0,IF(AND(Q2283&gt;=61,Q2283&lt;=90),L2283,0))</f>
        <v>0</v>
      </c>
      <c r="Z2283" s="86" t="n">
        <f aca="false">IF(ISBLANK(Q2283),0,IF(Q2283&gt;=91,L2283,0))</f>
        <v>0</v>
      </c>
    </row>
    <row r="2284" customFormat="false" ht="15" hidden="false" customHeight="true" outlineLevel="0" collapsed="false">
      <c r="U2284" s="86" t="n">
        <f aca="false">IF(ISBLANK(Q2284),0,IF(AND(Q2284&gt;=1,Q2284&lt;=15),L2284,0))</f>
        <v>0</v>
      </c>
      <c r="V2284" s="86" t="n">
        <f aca="false">IF(ISBLANK(Q2284),0,IF(AND(Q2284&gt;=16,Q2284&lt;=30),L2284,0))</f>
        <v>0</v>
      </c>
      <c r="W2284" s="86" t="n">
        <f aca="false">IF(ISBLANK(Q2284),0,IF(AND(Q2284&gt;=31,Q2284&lt;=45),L2284,0))</f>
        <v>0</v>
      </c>
      <c r="X2284" s="86" t="n">
        <f aca="false">IF(ISBLANK(Q2284),0,IF(AND(Q2284&gt;=46,Q2284&lt;=60),L2284,0))</f>
        <v>0</v>
      </c>
      <c r="Y2284" s="86" t="n">
        <f aca="false">IF(ISBLANK(Q2284),0,IF(AND(Q2284&gt;=61,Q2284&lt;=90),L2284,0))</f>
        <v>0</v>
      </c>
      <c r="Z2284" s="86" t="n">
        <f aca="false">IF(ISBLANK(Q2284),0,IF(Q2284&gt;=91,L2284,0))</f>
        <v>0</v>
      </c>
    </row>
    <row r="2285" customFormat="false" ht="15" hidden="false" customHeight="true" outlineLevel="0" collapsed="false">
      <c r="U2285" s="86" t="n">
        <f aca="false">IF(ISBLANK(Q2285),0,IF(AND(Q2285&gt;=1,Q2285&lt;=15),L2285,0))</f>
        <v>0</v>
      </c>
      <c r="V2285" s="86" t="n">
        <f aca="false">IF(ISBLANK(Q2285),0,IF(AND(Q2285&gt;=16,Q2285&lt;=30),L2285,0))</f>
        <v>0</v>
      </c>
      <c r="W2285" s="86" t="n">
        <f aca="false">IF(ISBLANK(Q2285),0,IF(AND(Q2285&gt;=31,Q2285&lt;=45),L2285,0))</f>
        <v>0</v>
      </c>
      <c r="X2285" s="86" t="n">
        <f aca="false">IF(ISBLANK(Q2285),0,IF(AND(Q2285&gt;=46,Q2285&lt;=60),L2285,0))</f>
        <v>0</v>
      </c>
      <c r="Y2285" s="86" t="n">
        <f aca="false">IF(ISBLANK(Q2285),0,IF(AND(Q2285&gt;=61,Q2285&lt;=90),L2285,0))</f>
        <v>0</v>
      </c>
      <c r="Z2285" s="86" t="n">
        <f aca="false">IF(ISBLANK(Q2285),0,IF(Q2285&gt;=91,L2285,0))</f>
        <v>0</v>
      </c>
    </row>
    <row r="2286" customFormat="false" ht="15" hidden="false" customHeight="true" outlineLevel="0" collapsed="false">
      <c r="U2286" s="86" t="n">
        <f aca="false">IF(ISBLANK(Q2286),0,IF(AND(Q2286&gt;=1,Q2286&lt;=15),L2286,0))</f>
        <v>0</v>
      </c>
      <c r="V2286" s="86" t="n">
        <f aca="false">IF(ISBLANK(Q2286),0,IF(AND(Q2286&gt;=16,Q2286&lt;=30),L2286,0))</f>
        <v>0</v>
      </c>
      <c r="W2286" s="86" t="n">
        <f aca="false">IF(ISBLANK(Q2286),0,IF(AND(Q2286&gt;=31,Q2286&lt;=45),L2286,0))</f>
        <v>0</v>
      </c>
      <c r="X2286" s="86" t="n">
        <f aca="false">IF(ISBLANK(Q2286),0,IF(AND(Q2286&gt;=46,Q2286&lt;=60),L2286,0))</f>
        <v>0</v>
      </c>
      <c r="Y2286" s="86" t="n">
        <f aca="false">IF(ISBLANK(Q2286),0,IF(AND(Q2286&gt;=61,Q2286&lt;=90),L2286,0))</f>
        <v>0</v>
      </c>
      <c r="Z2286" s="86" t="n">
        <f aca="false">IF(ISBLANK(Q2286),0,IF(Q2286&gt;=91,L2286,0))</f>
        <v>0</v>
      </c>
    </row>
    <row r="2287" customFormat="false" ht="15" hidden="false" customHeight="true" outlineLevel="0" collapsed="false">
      <c r="U2287" s="86" t="n">
        <f aca="false">IF(ISBLANK(Q2287),0,IF(AND(Q2287&gt;=1,Q2287&lt;=15),L2287,0))</f>
        <v>0</v>
      </c>
      <c r="V2287" s="86" t="n">
        <f aca="false">IF(ISBLANK(Q2287),0,IF(AND(Q2287&gt;=16,Q2287&lt;=30),L2287,0))</f>
        <v>0</v>
      </c>
      <c r="W2287" s="86" t="n">
        <f aca="false">IF(ISBLANK(Q2287),0,IF(AND(Q2287&gt;=31,Q2287&lt;=45),L2287,0))</f>
        <v>0</v>
      </c>
      <c r="X2287" s="86" t="n">
        <f aca="false">IF(ISBLANK(Q2287),0,IF(AND(Q2287&gt;=46,Q2287&lt;=60),L2287,0))</f>
        <v>0</v>
      </c>
      <c r="Y2287" s="86" t="n">
        <f aca="false">IF(ISBLANK(Q2287),0,IF(AND(Q2287&gt;=61,Q2287&lt;=90),L2287,0))</f>
        <v>0</v>
      </c>
      <c r="Z2287" s="86" t="n">
        <f aca="false">IF(ISBLANK(Q2287),0,IF(Q2287&gt;=91,L2287,0))</f>
        <v>0</v>
      </c>
    </row>
    <row r="2288" customFormat="false" ht="15" hidden="false" customHeight="true" outlineLevel="0" collapsed="false">
      <c r="U2288" s="86" t="n">
        <f aca="false">IF(ISBLANK(Q2288),0,IF(AND(Q2288&gt;=1,Q2288&lt;=15),L2288,0))</f>
        <v>0</v>
      </c>
      <c r="V2288" s="86" t="n">
        <f aca="false">IF(ISBLANK(Q2288),0,IF(AND(Q2288&gt;=16,Q2288&lt;=30),L2288,0))</f>
        <v>0</v>
      </c>
      <c r="W2288" s="86" t="n">
        <f aca="false">IF(ISBLANK(Q2288),0,IF(AND(Q2288&gt;=31,Q2288&lt;=45),L2288,0))</f>
        <v>0</v>
      </c>
      <c r="X2288" s="86" t="n">
        <f aca="false">IF(ISBLANK(Q2288),0,IF(AND(Q2288&gt;=46,Q2288&lt;=60),L2288,0))</f>
        <v>0</v>
      </c>
      <c r="Y2288" s="86" t="n">
        <f aca="false">IF(ISBLANK(Q2288),0,IF(AND(Q2288&gt;=61,Q2288&lt;=90),L2288,0))</f>
        <v>0</v>
      </c>
      <c r="Z2288" s="86" t="n">
        <f aca="false">IF(ISBLANK(Q2288),0,IF(Q2288&gt;=91,L2288,0))</f>
        <v>0</v>
      </c>
    </row>
    <row r="2289" customFormat="false" ht="15" hidden="false" customHeight="true" outlineLevel="0" collapsed="false">
      <c r="U2289" s="86" t="n">
        <f aca="false">IF(ISBLANK(Q2289),0,IF(AND(Q2289&gt;=1,Q2289&lt;=15),L2289,0))</f>
        <v>0</v>
      </c>
      <c r="V2289" s="86" t="n">
        <f aca="false">IF(ISBLANK(Q2289),0,IF(AND(Q2289&gt;=16,Q2289&lt;=30),L2289,0))</f>
        <v>0</v>
      </c>
      <c r="W2289" s="86" t="n">
        <f aca="false">IF(ISBLANK(Q2289),0,IF(AND(Q2289&gt;=31,Q2289&lt;=45),L2289,0))</f>
        <v>0</v>
      </c>
      <c r="X2289" s="86" t="n">
        <f aca="false">IF(ISBLANK(Q2289),0,IF(AND(Q2289&gt;=46,Q2289&lt;=60),L2289,0))</f>
        <v>0</v>
      </c>
      <c r="Y2289" s="86" t="n">
        <f aca="false">IF(ISBLANK(Q2289),0,IF(AND(Q2289&gt;=61,Q2289&lt;=90),L2289,0))</f>
        <v>0</v>
      </c>
      <c r="Z2289" s="86" t="n">
        <f aca="false">IF(ISBLANK(Q2289),0,IF(Q2289&gt;=91,L2289,0))</f>
        <v>0</v>
      </c>
    </row>
    <row r="2290" customFormat="false" ht="15" hidden="false" customHeight="true" outlineLevel="0" collapsed="false">
      <c r="U2290" s="86" t="n">
        <f aca="false">IF(ISBLANK(Q2290),0,IF(AND(Q2290&gt;=1,Q2290&lt;=15),L2290,0))</f>
        <v>0</v>
      </c>
      <c r="V2290" s="86" t="n">
        <f aca="false">IF(ISBLANK(Q2290),0,IF(AND(Q2290&gt;=16,Q2290&lt;=30),L2290,0))</f>
        <v>0</v>
      </c>
      <c r="W2290" s="86" t="n">
        <f aca="false">IF(ISBLANK(Q2290),0,IF(AND(Q2290&gt;=31,Q2290&lt;=45),L2290,0))</f>
        <v>0</v>
      </c>
      <c r="X2290" s="86" t="n">
        <f aca="false">IF(ISBLANK(Q2290),0,IF(AND(Q2290&gt;=46,Q2290&lt;=60),L2290,0))</f>
        <v>0</v>
      </c>
      <c r="Y2290" s="86" t="n">
        <f aca="false">IF(ISBLANK(Q2290),0,IF(AND(Q2290&gt;=61,Q2290&lt;=90),L2290,0))</f>
        <v>0</v>
      </c>
      <c r="Z2290" s="86" t="n">
        <f aca="false">IF(ISBLANK(Q2290),0,IF(Q2290&gt;=91,L2290,0))</f>
        <v>0</v>
      </c>
    </row>
    <row r="2291" customFormat="false" ht="15" hidden="false" customHeight="true" outlineLevel="0" collapsed="false">
      <c r="U2291" s="86" t="n">
        <f aca="false">IF(ISBLANK(Q2291),0,IF(AND(Q2291&gt;=1,Q2291&lt;=15),L2291,0))</f>
        <v>0</v>
      </c>
      <c r="V2291" s="86" t="n">
        <f aca="false">IF(ISBLANK(Q2291),0,IF(AND(Q2291&gt;=16,Q2291&lt;=30),L2291,0))</f>
        <v>0</v>
      </c>
      <c r="W2291" s="86" t="n">
        <f aca="false">IF(ISBLANK(Q2291),0,IF(AND(Q2291&gt;=31,Q2291&lt;=45),L2291,0))</f>
        <v>0</v>
      </c>
      <c r="X2291" s="86" t="n">
        <f aca="false">IF(ISBLANK(Q2291),0,IF(AND(Q2291&gt;=46,Q2291&lt;=60),L2291,0))</f>
        <v>0</v>
      </c>
      <c r="Y2291" s="86" t="n">
        <f aca="false">IF(ISBLANK(Q2291),0,IF(AND(Q2291&gt;=61,Q2291&lt;=90),L2291,0))</f>
        <v>0</v>
      </c>
      <c r="Z2291" s="86" t="n">
        <f aca="false">IF(ISBLANK(Q2291),0,IF(Q2291&gt;=91,L2291,0))</f>
        <v>0</v>
      </c>
    </row>
    <row r="2292" customFormat="false" ht="15" hidden="false" customHeight="true" outlineLevel="0" collapsed="false">
      <c r="U2292" s="86" t="n">
        <f aca="false">IF(ISBLANK(Q2292),0,IF(AND(Q2292&gt;=1,Q2292&lt;=15),L2292,0))</f>
        <v>0</v>
      </c>
      <c r="V2292" s="86" t="n">
        <f aca="false">IF(ISBLANK(Q2292),0,IF(AND(Q2292&gt;=16,Q2292&lt;=30),L2292,0))</f>
        <v>0</v>
      </c>
      <c r="W2292" s="86" t="n">
        <f aca="false">IF(ISBLANK(Q2292),0,IF(AND(Q2292&gt;=31,Q2292&lt;=45),L2292,0))</f>
        <v>0</v>
      </c>
      <c r="X2292" s="86" t="n">
        <f aca="false">IF(ISBLANK(Q2292),0,IF(AND(Q2292&gt;=46,Q2292&lt;=60),L2292,0))</f>
        <v>0</v>
      </c>
      <c r="Y2292" s="86" t="n">
        <f aca="false">IF(ISBLANK(Q2292),0,IF(AND(Q2292&gt;=61,Q2292&lt;=90),L2292,0))</f>
        <v>0</v>
      </c>
      <c r="Z2292" s="86" t="n">
        <f aca="false">IF(ISBLANK(Q2292),0,IF(Q2292&gt;=91,L2292,0))</f>
        <v>0</v>
      </c>
    </row>
    <row r="2293" customFormat="false" ht="15" hidden="false" customHeight="true" outlineLevel="0" collapsed="false">
      <c r="U2293" s="86" t="n">
        <f aca="false">IF(ISBLANK(Q2293),0,IF(AND(Q2293&gt;=1,Q2293&lt;=15),L2293,0))</f>
        <v>0</v>
      </c>
      <c r="V2293" s="86" t="n">
        <f aca="false">IF(ISBLANK(Q2293),0,IF(AND(Q2293&gt;=16,Q2293&lt;=30),L2293,0))</f>
        <v>0</v>
      </c>
      <c r="W2293" s="86" t="n">
        <f aca="false">IF(ISBLANK(Q2293),0,IF(AND(Q2293&gt;=31,Q2293&lt;=45),L2293,0))</f>
        <v>0</v>
      </c>
      <c r="X2293" s="86" t="n">
        <f aca="false">IF(ISBLANK(Q2293),0,IF(AND(Q2293&gt;=46,Q2293&lt;=60),L2293,0))</f>
        <v>0</v>
      </c>
      <c r="Y2293" s="86" t="n">
        <f aca="false">IF(ISBLANK(Q2293),0,IF(AND(Q2293&gt;=61,Q2293&lt;=90),L2293,0))</f>
        <v>0</v>
      </c>
      <c r="Z2293" s="86" t="n">
        <f aca="false">IF(ISBLANK(Q2293),0,IF(Q2293&gt;=91,L2293,0))</f>
        <v>0</v>
      </c>
    </row>
    <row r="2294" customFormat="false" ht="15" hidden="false" customHeight="true" outlineLevel="0" collapsed="false">
      <c r="U2294" s="86" t="n">
        <f aca="false">IF(ISBLANK(Q2294),0,IF(AND(Q2294&gt;=1,Q2294&lt;=15),L2294,0))</f>
        <v>0</v>
      </c>
      <c r="V2294" s="86" t="n">
        <f aca="false">IF(ISBLANK(Q2294),0,IF(AND(Q2294&gt;=16,Q2294&lt;=30),L2294,0))</f>
        <v>0</v>
      </c>
      <c r="W2294" s="86" t="n">
        <f aca="false">IF(ISBLANK(Q2294),0,IF(AND(Q2294&gt;=31,Q2294&lt;=45),L2294,0))</f>
        <v>0</v>
      </c>
      <c r="X2294" s="86" t="n">
        <f aca="false">IF(ISBLANK(Q2294),0,IF(AND(Q2294&gt;=46,Q2294&lt;=60),L2294,0))</f>
        <v>0</v>
      </c>
      <c r="Y2294" s="86" t="n">
        <f aca="false">IF(ISBLANK(Q2294),0,IF(AND(Q2294&gt;=61,Q2294&lt;=90),L2294,0))</f>
        <v>0</v>
      </c>
      <c r="Z2294" s="86" t="n">
        <f aca="false">IF(ISBLANK(Q2294),0,IF(Q2294&gt;=91,L2294,0))</f>
        <v>0</v>
      </c>
    </row>
    <row r="2295" customFormat="false" ht="15" hidden="false" customHeight="true" outlineLevel="0" collapsed="false">
      <c r="U2295" s="86" t="n">
        <f aca="false">IF(ISBLANK(Q2295),0,IF(AND(Q2295&gt;=1,Q2295&lt;=15),L2295,0))</f>
        <v>0</v>
      </c>
      <c r="V2295" s="86" t="n">
        <f aca="false">IF(ISBLANK(Q2295),0,IF(AND(Q2295&gt;=16,Q2295&lt;=30),L2295,0))</f>
        <v>0</v>
      </c>
      <c r="W2295" s="86" t="n">
        <f aca="false">IF(ISBLANK(Q2295),0,IF(AND(Q2295&gt;=31,Q2295&lt;=45),L2295,0))</f>
        <v>0</v>
      </c>
      <c r="X2295" s="86" t="n">
        <f aca="false">IF(ISBLANK(Q2295),0,IF(AND(Q2295&gt;=46,Q2295&lt;=60),L2295,0))</f>
        <v>0</v>
      </c>
      <c r="Y2295" s="86" t="n">
        <f aca="false">IF(ISBLANK(Q2295),0,IF(AND(Q2295&gt;=61,Q2295&lt;=90),L2295,0))</f>
        <v>0</v>
      </c>
      <c r="Z2295" s="86" t="n">
        <f aca="false">IF(ISBLANK(Q2295),0,IF(Q2295&gt;=91,L2295,0))</f>
        <v>0</v>
      </c>
    </row>
    <row r="2296" customFormat="false" ht="15" hidden="false" customHeight="true" outlineLevel="0" collapsed="false">
      <c r="U2296" s="86" t="n">
        <f aca="false">IF(ISBLANK(Q2296),0,IF(AND(Q2296&gt;=1,Q2296&lt;=15),L2296,0))</f>
        <v>0</v>
      </c>
      <c r="V2296" s="86" t="n">
        <f aca="false">IF(ISBLANK(Q2296),0,IF(AND(Q2296&gt;=16,Q2296&lt;=30),L2296,0))</f>
        <v>0</v>
      </c>
      <c r="W2296" s="86" t="n">
        <f aca="false">IF(ISBLANK(Q2296),0,IF(AND(Q2296&gt;=31,Q2296&lt;=45),L2296,0))</f>
        <v>0</v>
      </c>
      <c r="X2296" s="86" t="n">
        <f aca="false">IF(ISBLANK(Q2296),0,IF(AND(Q2296&gt;=46,Q2296&lt;=60),L2296,0))</f>
        <v>0</v>
      </c>
      <c r="Y2296" s="86" t="n">
        <f aca="false">IF(ISBLANK(Q2296),0,IF(AND(Q2296&gt;=61,Q2296&lt;=90),L2296,0))</f>
        <v>0</v>
      </c>
      <c r="Z2296" s="86" t="n">
        <f aca="false">IF(ISBLANK(Q2296),0,IF(Q2296&gt;=91,L2296,0))</f>
        <v>0</v>
      </c>
    </row>
    <row r="2297" customFormat="false" ht="15" hidden="false" customHeight="true" outlineLevel="0" collapsed="false">
      <c r="U2297" s="86" t="n">
        <f aca="false">IF(ISBLANK(Q2297),0,IF(AND(Q2297&gt;=1,Q2297&lt;=15),L2297,0))</f>
        <v>0</v>
      </c>
      <c r="V2297" s="86" t="n">
        <f aca="false">IF(ISBLANK(Q2297),0,IF(AND(Q2297&gt;=16,Q2297&lt;=30),L2297,0))</f>
        <v>0</v>
      </c>
      <c r="W2297" s="86" t="n">
        <f aca="false">IF(ISBLANK(Q2297),0,IF(AND(Q2297&gt;=31,Q2297&lt;=45),L2297,0))</f>
        <v>0</v>
      </c>
      <c r="X2297" s="86" t="n">
        <f aca="false">IF(ISBLANK(Q2297),0,IF(AND(Q2297&gt;=46,Q2297&lt;=60),L2297,0))</f>
        <v>0</v>
      </c>
      <c r="Y2297" s="86" t="n">
        <f aca="false">IF(ISBLANK(Q2297),0,IF(AND(Q2297&gt;=61,Q2297&lt;=90),L2297,0))</f>
        <v>0</v>
      </c>
      <c r="Z2297" s="86" t="n">
        <f aca="false">IF(ISBLANK(Q2297),0,IF(Q2297&gt;=91,L2297,0))</f>
        <v>0</v>
      </c>
    </row>
    <row r="2298" customFormat="false" ht="15" hidden="false" customHeight="true" outlineLevel="0" collapsed="false">
      <c r="U2298" s="86" t="n">
        <f aca="false">IF(ISBLANK(Q2298),0,IF(AND(Q2298&gt;=1,Q2298&lt;=15),L2298,0))</f>
        <v>0</v>
      </c>
      <c r="V2298" s="86" t="n">
        <f aca="false">IF(ISBLANK(Q2298),0,IF(AND(Q2298&gt;=16,Q2298&lt;=30),L2298,0))</f>
        <v>0</v>
      </c>
      <c r="W2298" s="86" t="n">
        <f aca="false">IF(ISBLANK(Q2298),0,IF(AND(Q2298&gt;=31,Q2298&lt;=45),L2298,0))</f>
        <v>0</v>
      </c>
      <c r="X2298" s="86" t="n">
        <f aca="false">IF(ISBLANK(Q2298),0,IF(AND(Q2298&gt;=46,Q2298&lt;=60),L2298,0))</f>
        <v>0</v>
      </c>
      <c r="Y2298" s="86" t="n">
        <f aca="false">IF(ISBLANK(Q2298),0,IF(AND(Q2298&gt;=61,Q2298&lt;=90),L2298,0))</f>
        <v>0</v>
      </c>
      <c r="Z2298" s="86" t="n">
        <f aca="false">IF(ISBLANK(Q2298),0,IF(Q2298&gt;=91,L2298,0))</f>
        <v>0</v>
      </c>
    </row>
    <row r="2299" customFormat="false" ht="15" hidden="false" customHeight="true" outlineLevel="0" collapsed="false">
      <c r="U2299" s="86" t="n">
        <f aca="false">IF(ISBLANK(Q2299),0,IF(AND(Q2299&gt;=1,Q2299&lt;=15),L2299,0))</f>
        <v>0</v>
      </c>
      <c r="V2299" s="86" t="n">
        <f aca="false">IF(ISBLANK(Q2299),0,IF(AND(Q2299&gt;=16,Q2299&lt;=30),L2299,0))</f>
        <v>0</v>
      </c>
      <c r="W2299" s="86" t="n">
        <f aca="false">IF(ISBLANK(Q2299),0,IF(AND(Q2299&gt;=31,Q2299&lt;=45),L2299,0))</f>
        <v>0</v>
      </c>
      <c r="X2299" s="86" t="n">
        <f aca="false">IF(ISBLANK(Q2299),0,IF(AND(Q2299&gt;=46,Q2299&lt;=60),L2299,0))</f>
        <v>0</v>
      </c>
      <c r="Y2299" s="86" t="n">
        <f aca="false">IF(ISBLANK(Q2299),0,IF(AND(Q2299&gt;=61,Q2299&lt;=90),L2299,0))</f>
        <v>0</v>
      </c>
      <c r="Z2299" s="86" t="n">
        <f aca="false">IF(ISBLANK(Q2299),0,IF(Q2299&gt;=91,L2299,0))</f>
        <v>0</v>
      </c>
    </row>
    <row r="2300" customFormat="false" ht="15" hidden="false" customHeight="true" outlineLevel="0" collapsed="false">
      <c r="U2300" s="86" t="n">
        <f aca="false">IF(ISBLANK(Q2300),0,IF(AND(Q2300&gt;=1,Q2300&lt;=15),L2300,0))</f>
        <v>0</v>
      </c>
      <c r="V2300" s="86" t="n">
        <f aca="false">IF(ISBLANK(Q2300),0,IF(AND(Q2300&gt;=16,Q2300&lt;=30),L2300,0))</f>
        <v>0</v>
      </c>
      <c r="W2300" s="86" t="n">
        <f aca="false">IF(ISBLANK(Q2300),0,IF(AND(Q2300&gt;=31,Q2300&lt;=45),L2300,0))</f>
        <v>0</v>
      </c>
      <c r="X2300" s="86" t="n">
        <f aca="false">IF(ISBLANK(Q2300),0,IF(AND(Q2300&gt;=46,Q2300&lt;=60),L2300,0))</f>
        <v>0</v>
      </c>
      <c r="Y2300" s="86" t="n">
        <f aca="false">IF(ISBLANK(Q2300),0,IF(AND(Q2300&gt;=61,Q2300&lt;=90),L2300,0))</f>
        <v>0</v>
      </c>
      <c r="Z2300" s="86" t="n">
        <f aca="false">IF(ISBLANK(Q2300),0,IF(Q2300&gt;=91,L2300,0))</f>
        <v>0</v>
      </c>
    </row>
    <row r="2301" customFormat="false" ht="15" hidden="false" customHeight="true" outlineLevel="0" collapsed="false">
      <c r="U2301" s="86" t="n">
        <f aca="false">IF(ISBLANK(Q2301),0,IF(AND(Q2301&gt;=1,Q2301&lt;=15),L2301,0))</f>
        <v>0</v>
      </c>
      <c r="V2301" s="86" t="n">
        <f aca="false">IF(ISBLANK(Q2301),0,IF(AND(Q2301&gt;=16,Q2301&lt;=30),L2301,0))</f>
        <v>0</v>
      </c>
      <c r="W2301" s="86" t="n">
        <f aca="false">IF(ISBLANK(Q2301),0,IF(AND(Q2301&gt;=31,Q2301&lt;=45),L2301,0))</f>
        <v>0</v>
      </c>
      <c r="X2301" s="86" t="n">
        <f aca="false">IF(ISBLANK(Q2301),0,IF(AND(Q2301&gt;=46,Q2301&lt;=60),L2301,0))</f>
        <v>0</v>
      </c>
      <c r="Y2301" s="86" t="n">
        <f aca="false">IF(ISBLANK(Q2301),0,IF(AND(Q2301&gt;=61,Q2301&lt;=90),L2301,0))</f>
        <v>0</v>
      </c>
      <c r="Z2301" s="86" t="n">
        <f aca="false">IF(ISBLANK(Q2301),0,IF(Q2301&gt;=91,L2301,0))</f>
        <v>0</v>
      </c>
    </row>
    <row r="2302" customFormat="false" ht="15" hidden="false" customHeight="true" outlineLevel="0" collapsed="false">
      <c r="U2302" s="86" t="n">
        <f aca="false">IF(ISBLANK(Q2302),0,IF(AND(Q2302&gt;=1,Q2302&lt;=15),L2302,0))</f>
        <v>0</v>
      </c>
      <c r="V2302" s="86" t="n">
        <f aca="false">IF(ISBLANK(Q2302),0,IF(AND(Q2302&gt;=16,Q2302&lt;=30),L2302,0))</f>
        <v>0</v>
      </c>
      <c r="W2302" s="86" t="n">
        <f aca="false">IF(ISBLANK(Q2302),0,IF(AND(Q2302&gt;=31,Q2302&lt;=45),L2302,0))</f>
        <v>0</v>
      </c>
      <c r="X2302" s="86" t="n">
        <f aca="false">IF(ISBLANK(Q2302),0,IF(AND(Q2302&gt;=46,Q2302&lt;=60),L2302,0))</f>
        <v>0</v>
      </c>
      <c r="Y2302" s="86" t="n">
        <f aca="false">IF(ISBLANK(Q2302),0,IF(AND(Q2302&gt;=61,Q2302&lt;=90),L2302,0))</f>
        <v>0</v>
      </c>
      <c r="Z2302" s="86" t="n">
        <f aca="false">IF(ISBLANK(Q2302),0,IF(Q2302&gt;=91,L2302,0))</f>
        <v>0</v>
      </c>
    </row>
    <row r="2303" customFormat="false" ht="15" hidden="false" customHeight="true" outlineLevel="0" collapsed="false">
      <c r="U2303" s="86" t="n">
        <f aca="false">IF(ISBLANK(Q2303),0,IF(AND(Q2303&gt;=1,Q2303&lt;=15),L2303,0))</f>
        <v>0</v>
      </c>
      <c r="V2303" s="86" t="n">
        <f aca="false">IF(ISBLANK(Q2303),0,IF(AND(Q2303&gt;=16,Q2303&lt;=30),L2303,0))</f>
        <v>0</v>
      </c>
      <c r="W2303" s="86" t="n">
        <f aca="false">IF(ISBLANK(Q2303),0,IF(AND(Q2303&gt;=31,Q2303&lt;=45),L2303,0))</f>
        <v>0</v>
      </c>
      <c r="X2303" s="86" t="n">
        <f aca="false">IF(ISBLANK(Q2303),0,IF(AND(Q2303&gt;=46,Q2303&lt;=60),L2303,0))</f>
        <v>0</v>
      </c>
      <c r="Y2303" s="86" t="n">
        <f aca="false">IF(ISBLANK(Q2303),0,IF(AND(Q2303&gt;=61,Q2303&lt;=90),L2303,0))</f>
        <v>0</v>
      </c>
      <c r="Z2303" s="86" t="n">
        <f aca="false">IF(ISBLANK(Q2303),0,IF(Q2303&gt;=91,L2303,0))</f>
        <v>0</v>
      </c>
    </row>
    <row r="2304" customFormat="false" ht="15" hidden="false" customHeight="true" outlineLevel="0" collapsed="false">
      <c r="U2304" s="86" t="n">
        <f aca="false">IF(ISBLANK(Q2304),0,IF(AND(Q2304&gt;=1,Q2304&lt;=15),L2304,0))</f>
        <v>0</v>
      </c>
      <c r="V2304" s="86" t="n">
        <f aca="false">IF(ISBLANK(Q2304),0,IF(AND(Q2304&gt;=16,Q2304&lt;=30),L2304,0))</f>
        <v>0</v>
      </c>
      <c r="W2304" s="86" t="n">
        <f aca="false">IF(ISBLANK(Q2304),0,IF(AND(Q2304&gt;=31,Q2304&lt;=45),L2304,0))</f>
        <v>0</v>
      </c>
      <c r="X2304" s="86" t="n">
        <f aca="false">IF(ISBLANK(Q2304),0,IF(AND(Q2304&gt;=46,Q2304&lt;=60),L2304,0))</f>
        <v>0</v>
      </c>
      <c r="Y2304" s="86" t="n">
        <f aca="false">IF(ISBLANK(Q2304),0,IF(AND(Q2304&gt;=61,Q2304&lt;=90),L2304,0))</f>
        <v>0</v>
      </c>
      <c r="Z2304" s="86" t="n">
        <f aca="false">IF(ISBLANK(Q2304),0,IF(Q2304&gt;=91,L2304,0))</f>
        <v>0</v>
      </c>
    </row>
    <row r="2305" customFormat="false" ht="15" hidden="false" customHeight="true" outlineLevel="0" collapsed="false">
      <c r="U2305" s="86" t="n">
        <f aca="false">IF(ISBLANK(Q2305),0,IF(AND(Q2305&gt;=1,Q2305&lt;=15),L2305,0))</f>
        <v>0</v>
      </c>
      <c r="V2305" s="86" t="n">
        <f aca="false">IF(ISBLANK(Q2305),0,IF(AND(Q2305&gt;=16,Q2305&lt;=30),L2305,0))</f>
        <v>0</v>
      </c>
      <c r="W2305" s="86" t="n">
        <f aca="false">IF(ISBLANK(Q2305),0,IF(AND(Q2305&gt;=31,Q2305&lt;=45),L2305,0))</f>
        <v>0</v>
      </c>
      <c r="X2305" s="86" t="n">
        <f aca="false">IF(ISBLANK(Q2305),0,IF(AND(Q2305&gt;=46,Q2305&lt;=60),L2305,0))</f>
        <v>0</v>
      </c>
      <c r="Y2305" s="86" t="n">
        <f aca="false">IF(ISBLANK(Q2305),0,IF(AND(Q2305&gt;=61,Q2305&lt;=90),L2305,0))</f>
        <v>0</v>
      </c>
      <c r="Z2305" s="86" t="n">
        <f aca="false">IF(ISBLANK(Q2305),0,IF(Q2305&gt;=91,L2305,0))</f>
        <v>0</v>
      </c>
    </row>
    <row r="2306" customFormat="false" ht="15" hidden="false" customHeight="true" outlineLevel="0" collapsed="false">
      <c r="U2306" s="86" t="n">
        <f aca="false">IF(ISBLANK(Q2306),0,IF(AND(Q2306&gt;=1,Q2306&lt;=15),L2306,0))</f>
        <v>0</v>
      </c>
      <c r="V2306" s="86" t="n">
        <f aca="false">IF(ISBLANK(Q2306),0,IF(AND(Q2306&gt;=16,Q2306&lt;=30),L2306,0))</f>
        <v>0</v>
      </c>
      <c r="W2306" s="86" t="n">
        <f aca="false">IF(ISBLANK(Q2306),0,IF(AND(Q2306&gt;=31,Q2306&lt;=45),L2306,0))</f>
        <v>0</v>
      </c>
      <c r="X2306" s="86" t="n">
        <f aca="false">IF(ISBLANK(Q2306),0,IF(AND(Q2306&gt;=46,Q2306&lt;=60),L2306,0))</f>
        <v>0</v>
      </c>
      <c r="Y2306" s="86" t="n">
        <f aca="false">IF(ISBLANK(Q2306),0,IF(AND(Q2306&gt;=61,Q2306&lt;=90),L2306,0))</f>
        <v>0</v>
      </c>
      <c r="Z2306" s="86" t="n">
        <f aca="false">IF(ISBLANK(Q2306),0,IF(Q2306&gt;=91,L2306,0))</f>
        <v>0</v>
      </c>
    </row>
    <row r="2307" customFormat="false" ht="15" hidden="false" customHeight="true" outlineLevel="0" collapsed="false">
      <c r="U2307" s="86" t="n">
        <f aca="false">IF(ISBLANK(Q2307),0,IF(AND(Q2307&gt;=1,Q2307&lt;=15),L2307,0))</f>
        <v>0</v>
      </c>
      <c r="V2307" s="86" t="n">
        <f aca="false">IF(ISBLANK(Q2307),0,IF(AND(Q2307&gt;=16,Q2307&lt;=30),L2307,0))</f>
        <v>0</v>
      </c>
      <c r="W2307" s="86" t="n">
        <f aca="false">IF(ISBLANK(Q2307),0,IF(AND(Q2307&gt;=31,Q2307&lt;=45),L2307,0))</f>
        <v>0</v>
      </c>
      <c r="X2307" s="86" t="n">
        <f aca="false">IF(ISBLANK(Q2307),0,IF(AND(Q2307&gt;=46,Q2307&lt;=60),L2307,0))</f>
        <v>0</v>
      </c>
      <c r="Y2307" s="86" t="n">
        <f aca="false">IF(ISBLANK(Q2307),0,IF(AND(Q2307&gt;=61,Q2307&lt;=90),L2307,0))</f>
        <v>0</v>
      </c>
      <c r="Z2307" s="86" t="n">
        <f aca="false">IF(ISBLANK(Q2307),0,IF(Q2307&gt;=91,L2307,0))</f>
        <v>0</v>
      </c>
    </row>
    <row r="2308" customFormat="false" ht="15" hidden="false" customHeight="true" outlineLevel="0" collapsed="false">
      <c r="U2308" s="86" t="n">
        <f aca="false">IF(ISBLANK(Q2308),0,IF(AND(Q2308&gt;=1,Q2308&lt;=15),L2308,0))</f>
        <v>0</v>
      </c>
      <c r="V2308" s="86" t="n">
        <f aca="false">IF(ISBLANK(Q2308),0,IF(AND(Q2308&gt;=16,Q2308&lt;=30),L2308,0))</f>
        <v>0</v>
      </c>
      <c r="W2308" s="86" t="n">
        <f aca="false">IF(ISBLANK(Q2308),0,IF(AND(Q2308&gt;=31,Q2308&lt;=45),L2308,0))</f>
        <v>0</v>
      </c>
      <c r="X2308" s="86" t="n">
        <f aca="false">IF(ISBLANK(Q2308),0,IF(AND(Q2308&gt;=46,Q2308&lt;=60),L2308,0))</f>
        <v>0</v>
      </c>
      <c r="Y2308" s="86" t="n">
        <f aca="false">IF(ISBLANK(Q2308),0,IF(AND(Q2308&gt;=61,Q2308&lt;=90),L2308,0))</f>
        <v>0</v>
      </c>
      <c r="Z2308" s="86" t="n">
        <f aca="false">IF(ISBLANK(Q2308),0,IF(Q2308&gt;=91,L2308,0))</f>
        <v>0</v>
      </c>
    </row>
    <row r="2309" customFormat="false" ht="15" hidden="false" customHeight="true" outlineLevel="0" collapsed="false">
      <c r="U2309" s="86" t="n">
        <f aca="false">IF(ISBLANK(Q2309),0,IF(AND(Q2309&gt;=1,Q2309&lt;=15),L2309,0))</f>
        <v>0</v>
      </c>
      <c r="V2309" s="86" t="n">
        <f aca="false">IF(ISBLANK(Q2309),0,IF(AND(Q2309&gt;=16,Q2309&lt;=30),L2309,0))</f>
        <v>0</v>
      </c>
      <c r="W2309" s="86" t="n">
        <f aca="false">IF(ISBLANK(Q2309),0,IF(AND(Q2309&gt;=31,Q2309&lt;=45),L2309,0))</f>
        <v>0</v>
      </c>
      <c r="X2309" s="86" t="n">
        <f aca="false">IF(ISBLANK(Q2309),0,IF(AND(Q2309&gt;=46,Q2309&lt;=60),L2309,0))</f>
        <v>0</v>
      </c>
      <c r="Y2309" s="86" t="n">
        <f aca="false">IF(ISBLANK(Q2309),0,IF(AND(Q2309&gt;=61,Q2309&lt;=90),L2309,0))</f>
        <v>0</v>
      </c>
      <c r="Z2309" s="86" t="n">
        <f aca="false">IF(ISBLANK(Q2309),0,IF(Q2309&gt;=91,L2309,0))</f>
        <v>0</v>
      </c>
    </row>
    <row r="2310" customFormat="false" ht="15" hidden="false" customHeight="true" outlineLevel="0" collapsed="false">
      <c r="U2310" s="86" t="n">
        <f aca="false">IF(ISBLANK(Q2310),0,IF(AND(Q2310&gt;=1,Q2310&lt;=15),L2310,0))</f>
        <v>0</v>
      </c>
      <c r="V2310" s="86" t="n">
        <f aca="false">IF(ISBLANK(Q2310),0,IF(AND(Q2310&gt;=16,Q2310&lt;=30),L2310,0))</f>
        <v>0</v>
      </c>
      <c r="W2310" s="86" t="n">
        <f aca="false">IF(ISBLANK(Q2310),0,IF(AND(Q2310&gt;=31,Q2310&lt;=45),L2310,0))</f>
        <v>0</v>
      </c>
      <c r="X2310" s="86" t="n">
        <f aca="false">IF(ISBLANK(Q2310),0,IF(AND(Q2310&gt;=46,Q2310&lt;=60),L2310,0))</f>
        <v>0</v>
      </c>
      <c r="Y2310" s="86" t="n">
        <f aca="false">IF(ISBLANK(Q2310),0,IF(AND(Q2310&gt;=61,Q2310&lt;=90),L2310,0))</f>
        <v>0</v>
      </c>
      <c r="Z2310" s="86" t="n">
        <f aca="false">IF(ISBLANK(Q2310),0,IF(Q2310&gt;=91,L2310,0))</f>
        <v>0</v>
      </c>
    </row>
    <row r="2311" customFormat="false" ht="15" hidden="false" customHeight="true" outlineLevel="0" collapsed="false">
      <c r="U2311" s="86" t="n">
        <f aca="false">IF(ISBLANK(Q2311),0,IF(AND(Q2311&gt;=1,Q2311&lt;=15),L2311,0))</f>
        <v>0</v>
      </c>
      <c r="V2311" s="86" t="n">
        <f aca="false">IF(ISBLANK(Q2311),0,IF(AND(Q2311&gt;=16,Q2311&lt;=30),L2311,0))</f>
        <v>0</v>
      </c>
      <c r="W2311" s="86" t="n">
        <f aca="false">IF(ISBLANK(Q2311),0,IF(AND(Q2311&gt;=31,Q2311&lt;=45),L2311,0))</f>
        <v>0</v>
      </c>
      <c r="X2311" s="86" t="n">
        <f aca="false">IF(ISBLANK(Q2311),0,IF(AND(Q2311&gt;=46,Q2311&lt;=60),L2311,0))</f>
        <v>0</v>
      </c>
      <c r="Y2311" s="86" t="n">
        <f aca="false">IF(ISBLANK(Q2311),0,IF(AND(Q2311&gt;=61,Q2311&lt;=90),L2311,0))</f>
        <v>0</v>
      </c>
      <c r="Z2311" s="86" t="n">
        <f aca="false">IF(ISBLANK(Q2311),0,IF(Q2311&gt;=91,L2311,0))</f>
        <v>0</v>
      </c>
    </row>
    <row r="2312" customFormat="false" ht="15" hidden="false" customHeight="true" outlineLevel="0" collapsed="false">
      <c r="U2312" s="86" t="n">
        <f aca="false">IF(ISBLANK(Q2312),0,IF(AND(Q2312&gt;=1,Q2312&lt;=15),L2312,0))</f>
        <v>0</v>
      </c>
      <c r="V2312" s="86" t="n">
        <f aca="false">IF(ISBLANK(Q2312),0,IF(AND(Q2312&gt;=16,Q2312&lt;=30),L2312,0))</f>
        <v>0</v>
      </c>
      <c r="W2312" s="86" t="n">
        <f aca="false">IF(ISBLANK(Q2312),0,IF(AND(Q2312&gt;=31,Q2312&lt;=45),L2312,0))</f>
        <v>0</v>
      </c>
      <c r="X2312" s="86" t="n">
        <f aca="false">IF(ISBLANK(Q2312),0,IF(AND(Q2312&gt;=46,Q2312&lt;=60),L2312,0))</f>
        <v>0</v>
      </c>
      <c r="Y2312" s="86" t="n">
        <f aca="false">IF(ISBLANK(Q2312),0,IF(AND(Q2312&gt;=61,Q2312&lt;=90),L2312,0))</f>
        <v>0</v>
      </c>
      <c r="Z2312" s="86" t="n">
        <f aca="false">IF(ISBLANK(Q2312),0,IF(Q2312&gt;=91,L2312,0))</f>
        <v>0</v>
      </c>
      <c r="AA2312" s="127"/>
      <c r="AB2312" s="127"/>
      <c r="AC2312" s="127"/>
    </row>
    <row r="2313" customFormat="false" ht="15" hidden="false" customHeight="true" outlineLevel="0" collapsed="false">
      <c r="U2313" s="86" t="n">
        <f aca="false">IF(ISBLANK(Q2313),0,IF(AND(Q2313&gt;=1,Q2313&lt;=15),L2313,0))</f>
        <v>0</v>
      </c>
      <c r="V2313" s="86" t="n">
        <f aca="false">IF(ISBLANK(Q2313),0,IF(AND(Q2313&gt;=16,Q2313&lt;=30),L2313,0))</f>
        <v>0</v>
      </c>
      <c r="W2313" s="86" t="n">
        <f aca="false">IF(ISBLANK(Q2313),0,IF(AND(Q2313&gt;=31,Q2313&lt;=45),L2313,0))</f>
        <v>0</v>
      </c>
      <c r="X2313" s="86" t="n">
        <f aca="false">IF(ISBLANK(Q2313),0,IF(AND(Q2313&gt;=46,Q2313&lt;=60),L2313,0))</f>
        <v>0</v>
      </c>
      <c r="Y2313" s="86" t="n">
        <f aca="false">IF(ISBLANK(Q2313),0,IF(AND(Q2313&gt;=61,Q2313&lt;=90),L2313,0))</f>
        <v>0</v>
      </c>
      <c r="Z2313" s="86" t="n">
        <f aca="false">IF(ISBLANK(Q2313),0,IF(Q2313&gt;=91,L2313,0))</f>
        <v>0</v>
      </c>
    </row>
    <row r="2314" customFormat="false" ht="15" hidden="false" customHeight="true" outlineLevel="0" collapsed="false">
      <c r="U2314" s="86" t="n">
        <f aca="false">IF(ISBLANK(Q2314),0,IF(AND(Q2314&gt;=1,Q2314&lt;=15),L2314,0))</f>
        <v>0</v>
      </c>
      <c r="V2314" s="86" t="n">
        <f aca="false">IF(ISBLANK(Q2314),0,IF(AND(Q2314&gt;=16,Q2314&lt;=30),L2314,0))</f>
        <v>0</v>
      </c>
      <c r="W2314" s="86" t="n">
        <f aca="false">IF(ISBLANK(Q2314),0,IF(AND(Q2314&gt;=31,Q2314&lt;=45),L2314,0))</f>
        <v>0</v>
      </c>
      <c r="X2314" s="86" t="n">
        <f aca="false">IF(ISBLANK(Q2314),0,IF(AND(Q2314&gt;=46,Q2314&lt;=60),L2314,0))</f>
        <v>0</v>
      </c>
      <c r="Y2314" s="86" t="n">
        <f aca="false">IF(ISBLANK(Q2314),0,IF(AND(Q2314&gt;=61,Q2314&lt;=90),L2314,0))</f>
        <v>0</v>
      </c>
      <c r="Z2314" s="86" t="n">
        <f aca="false">IF(ISBLANK(Q2314),0,IF(Q2314&gt;=91,L2314,0))</f>
        <v>0</v>
      </c>
    </row>
    <row r="2315" customFormat="false" ht="15" hidden="false" customHeight="true" outlineLevel="0" collapsed="false">
      <c r="U2315" s="86" t="n">
        <f aca="false">IF(ISBLANK(Q2315),0,IF(AND(Q2315&gt;=1,Q2315&lt;=15),L2315,0))</f>
        <v>0</v>
      </c>
      <c r="V2315" s="86" t="n">
        <f aca="false">IF(ISBLANK(Q2315),0,IF(AND(Q2315&gt;=16,Q2315&lt;=30),L2315,0))</f>
        <v>0</v>
      </c>
      <c r="W2315" s="86" t="n">
        <f aca="false">IF(ISBLANK(Q2315),0,IF(AND(Q2315&gt;=31,Q2315&lt;=45),L2315,0))</f>
        <v>0</v>
      </c>
      <c r="X2315" s="86" t="n">
        <f aca="false">IF(ISBLANK(Q2315),0,IF(AND(Q2315&gt;=46,Q2315&lt;=60),L2315,0))</f>
        <v>0</v>
      </c>
      <c r="Y2315" s="86" t="n">
        <f aca="false">IF(ISBLANK(Q2315),0,IF(AND(Q2315&gt;=61,Q2315&lt;=90),L2315,0))</f>
        <v>0</v>
      </c>
      <c r="Z2315" s="86" t="n">
        <f aca="false">IF(ISBLANK(Q2315),0,IF(Q2315&gt;=91,L2315,0))</f>
        <v>0</v>
      </c>
    </row>
    <row r="2316" customFormat="false" ht="15" hidden="false" customHeight="true" outlineLevel="0" collapsed="false">
      <c r="U2316" s="86" t="n">
        <f aca="false">IF(ISBLANK(Q2316),0,IF(AND(Q2316&gt;=1,Q2316&lt;=15),L2316,0))</f>
        <v>0</v>
      </c>
      <c r="V2316" s="86" t="n">
        <f aca="false">IF(ISBLANK(Q2316),0,IF(AND(Q2316&gt;=16,Q2316&lt;=30),L2316,0))</f>
        <v>0</v>
      </c>
      <c r="W2316" s="86" t="n">
        <f aca="false">IF(ISBLANK(Q2316),0,IF(AND(Q2316&gt;=31,Q2316&lt;=45),L2316,0))</f>
        <v>0</v>
      </c>
      <c r="X2316" s="86" t="n">
        <f aca="false">IF(ISBLANK(Q2316),0,IF(AND(Q2316&gt;=46,Q2316&lt;=60),L2316,0))</f>
        <v>0</v>
      </c>
      <c r="Y2316" s="86" t="n">
        <f aca="false">IF(ISBLANK(Q2316),0,IF(AND(Q2316&gt;=61,Q2316&lt;=90),L2316,0))</f>
        <v>0</v>
      </c>
      <c r="Z2316" s="86" t="n">
        <f aca="false">IF(ISBLANK(Q2316),0,IF(Q2316&gt;=91,L2316,0))</f>
        <v>0</v>
      </c>
    </row>
    <row r="2317" customFormat="false" ht="15" hidden="false" customHeight="true" outlineLevel="0" collapsed="false">
      <c r="U2317" s="86" t="n">
        <f aca="false">IF(ISBLANK(Q2317),0,IF(AND(Q2317&gt;=1,Q2317&lt;=15),L2317,0))</f>
        <v>0</v>
      </c>
      <c r="V2317" s="86" t="n">
        <f aca="false">IF(ISBLANK(Q2317),0,IF(AND(Q2317&gt;=16,Q2317&lt;=30),L2317,0))</f>
        <v>0</v>
      </c>
      <c r="W2317" s="86" t="n">
        <f aca="false">IF(ISBLANK(Q2317),0,IF(AND(Q2317&gt;=31,Q2317&lt;=45),L2317,0))</f>
        <v>0</v>
      </c>
      <c r="X2317" s="86" t="n">
        <f aca="false">IF(ISBLANK(Q2317),0,IF(AND(Q2317&gt;=46,Q2317&lt;=60),L2317,0))</f>
        <v>0</v>
      </c>
      <c r="Y2317" s="86" t="n">
        <f aca="false">IF(ISBLANK(Q2317),0,IF(AND(Q2317&gt;=61,Q2317&lt;=90),L2317,0))</f>
        <v>0</v>
      </c>
      <c r="Z2317" s="86" t="n">
        <f aca="false">IF(ISBLANK(Q2317),0,IF(Q2317&gt;=91,L2317,0))</f>
        <v>0</v>
      </c>
    </row>
    <row r="2318" customFormat="false" ht="15" hidden="false" customHeight="true" outlineLevel="0" collapsed="false">
      <c r="U2318" s="86" t="n">
        <f aca="false">IF(ISBLANK(Q2318),0,IF(AND(Q2318&gt;=1,Q2318&lt;=15),L2318,0))</f>
        <v>0</v>
      </c>
      <c r="V2318" s="86" t="n">
        <f aca="false">IF(ISBLANK(Q2318),0,IF(AND(Q2318&gt;=16,Q2318&lt;=30),L2318,0))</f>
        <v>0</v>
      </c>
      <c r="W2318" s="86" t="n">
        <f aca="false">IF(ISBLANK(Q2318),0,IF(AND(Q2318&gt;=31,Q2318&lt;=45),L2318,0))</f>
        <v>0</v>
      </c>
      <c r="X2318" s="86" t="n">
        <f aca="false">IF(ISBLANK(Q2318),0,IF(AND(Q2318&gt;=46,Q2318&lt;=60),L2318,0))</f>
        <v>0</v>
      </c>
      <c r="Y2318" s="86" t="n">
        <f aca="false">IF(ISBLANK(Q2318),0,IF(AND(Q2318&gt;=61,Q2318&lt;=90),L2318,0))</f>
        <v>0</v>
      </c>
      <c r="Z2318" s="86" t="n">
        <f aca="false">IF(ISBLANK(Q2318),0,IF(Q2318&gt;=91,L2318,0))</f>
        <v>0</v>
      </c>
    </row>
    <row r="2319" customFormat="false" ht="15" hidden="false" customHeight="true" outlineLevel="0" collapsed="false">
      <c r="U2319" s="86" t="n">
        <f aca="false">IF(ISBLANK(Q2319),0,IF(AND(Q2319&gt;=1,Q2319&lt;=15),L2319,0))</f>
        <v>0</v>
      </c>
      <c r="V2319" s="86" t="n">
        <f aca="false">IF(ISBLANK(Q2319),0,IF(AND(Q2319&gt;=16,Q2319&lt;=30),L2319,0))</f>
        <v>0</v>
      </c>
      <c r="W2319" s="86" t="n">
        <f aca="false">IF(ISBLANK(Q2319),0,IF(AND(Q2319&gt;=31,Q2319&lt;=45),L2319,0))</f>
        <v>0</v>
      </c>
      <c r="X2319" s="86" t="n">
        <f aca="false">IF(ISBLANK(Q2319),0,IF(AND(Q2319&gt;=46,Q2319&lt;=60),L2319,0))</f>
        <v>0</v>
      </c>
      <c r="Y2319" s="86" t="n">
        <f aca="false">IF(ISBLANK(Q2319),0,IF(AND(Q2319&gt;=61,Q2319&lt;=90),L2319,0))</f>
        <v>0</v>
      </c>
      <c r="Z2319" s="86" t="n">
        <f aca="false">IF(ISBLANK(Q2319),0,IF(Q2319&gt;=91,L2319,0))</f>
        <v>0</v>
      </c>
    </row>
    <row r="2320" customFormat="false" ht="15" hidden="false" customHeight="true" outlineLevel="0" collapsed="false">
      <c r="U2320" s="86" t="n">
        <f aca="false">IF(ISBLANK(Q2320),0,IF(AND(Q2320&gt;=1,Q2320&lt;=15),L2320,0))</f>
        <v>0</v>
      </c>
      <c r="V2320" s="86" t="n">
        <f aca="false">IF(ISBLANK(Q2320),0,IF(AND(Q2320&gt;=16,Q2320&lt;=30),L2320,0))</f>
        <v>0</v>
      </c>
      <c r="W2320" s="86" t="n">
        <f aca="false">IF(ISBLANK(Q2320),0,IF(AND(Q2320&gt;=31,Q2320&lt;=45),L2320,0))</f>
        <v>0</v>
      </c>
      <c r="X2320" s="86" t="n">
        <f aca="false">IF(ISBLANK(Q2320),0,IF(AND(Q2320&gt;=46,Q2320&lt;=60),L2320,0))</f>
        <v>0</v>
      </c>
      <c r="Y2320" s="86" t="n">
        <f aca="false">IF(ISBLANK(Q2320),0,IF(AND(Q2320&gt;=61,Q2320&lt;=90),L2320,0))</f>
        <v>0</v>
      </c>
      <c r="Z2320" s="86" t="n">
        <f aca="false">IF(ISBLANK(Q2320),0,IF(Q2320&gt;=91,L2320,0))</f>
        <v>0</v>
      </c>
    </row>
    <row r="2321" customFormat="false" ht="15" hidden="false" customHeight="true" outlineLevel="0" collapsed="false">
      <c r="U2321" s="86" t="n">
        <f aca="false">IF(ISBLANK(Q2321),0,IF(AND(Q2321&gt;=1,Q2321&lt;=15),L2321,0))</f>
        <v>0</v>
      </c>
      <c r="V2321" s="86" t="n">
        <f aca="false">IF(ISBLANK(Q2321),0,IF(AND(Q2321&gt;=16,Q2321&lt;=30),L2321,0))</f>
        <v>0</v>
      </c>
      <c r="W2321" s="86" t="n">
        <f aca="false">IF(ISBLANK(Q2321),0,IF(AND(Q2321&gt;=31,Q2321&lt;=45),L2321,0))</f>
        <v>0</v>
      </c>
      <c r="X2321" s="86" t="n">
        <f aca="false">IF(ISBLANK(Q2321),0,IF(AND(Q2321&gt;=46,Q2321&lt;=60),L2321,0))</f>
        <v>0</v>
      </c>
      <c r="Y2321" s="86" t="n">
        <f aca="false">IF(ISBLANK(Q2321),0,IF(AND(Q2321&gt;=61,Q2321&lt;=90),L2321,0))</f>
        <v>0</v>
      </c>
      <c r="Z2321" s="86" t="n">
        <f aca="false">IF(ISBLANK(Q2321),0,IF(Q2321&gt;=91,L2321,0))</f>
        <v>0</v>
      </c>
    </row>
    <row r="2322" customFormat="false" ht="15" hidden="false" customHeight="true" outlineLevel="0" collapsed="false">
      <c r="U2322" s="86" t="n">
        <f aca="false">IF(ISBLANK(Q2322),0,IF(AND(Q2322&gt;=1,Q2322&lt;=15),L2322,0))</f>
        <v>0</v>
      </c>
      <c r="V2322" s="86" t="n">
        <f aca="false">IF(ISBLANK(Q2322),0,IF(AND(Q2322&gt;=16,Q2322&lt;=30),L2322,0))</f>
        <v>0</v>
      </c>
      <c r="W2322" s="86" t="n">
        <f aca="false">IF(ISBLANK(Q2322),0,IF(AND(Q2322&gt;=31,Q2322&lt;=45),L2322,0))</f>
        <v>0</v>
      </c>
      <c r="X2322" s="86" t="n">
        <f aca="false">IF(ISBLANK(Q2322),0,IF(AND(Q2322&gt;=46,Q2322&lt;=60),L2322,0))</f>
        <v>0</v>
      </c>
      <c r="Y2322" s="86" t="n">
        <f aca="false">IF(ISBLANK(Q2322),0,IF(AND(Q2322&gt;=61,Q2322&lt;=90),L2322,0))</f>
        <v>0</v>
      </c>
      <c r="Z2322" s="86" t="n">
        <f aca="false">IF(ISBLANK(Q2322),0,IF(Q2322&gt;=91,L2322,0))</f>
        <v>0</v>
      </c>
    </row>
    <row r="2323" customFormat="false" ht="15" hidden="false" customHeight="true" outlineLevel="0" collapsed="false">
      <c r="U2323" s="86" t="n">
        <f aca="false">IF(ISBLANK(Q2323),0,IF(AND(Q2323&gt;=1,Q2323&lt;=15),L2323,0))</f>
        <v>0</v>
      </c>
      <c r="V2323" s="86" t="n">
        <f aca="false">IF(ISBLANK(Q2323),0,IF(AND(Q2323&gt;=16,Q2323&lt;=30),L2323,0))</f>
        <v>0</v>
      </c>
      <c r="W2323" s="86" t="n">
        <f aca="false">IF(ISBLANK(Q2323),0,IF(AND(Q2323&gt;=31,Q2323&lt;=45),L2323,0))</f>
        <v>0</v>
      </c>
      <c r="X2323" s="86" t="n">
        <f aca="false">IF(ISBLANK(Q2323),0,IF(AND(Q2323&gt;=46,Q2323&lt;=60),L2323,0))</f>
        <v>0</v>
      </c>
      <c r="Y2323" s="86" t="n">
        <f aca="false">IF(ISBLANK(Q2323),0,IF(AND(Q2323&gt;=61,Q2323&lt;=90),L2323,0))</f>
        <v>0</v>
      </c>
      <c r="Z2323" s="86" t="n">
        <f aca="false">IF(ISBLANK(Q2323),0,IF(Q2323&gt;=91,L2323,0))</f>
        <v>0</v>
      </c>
    </row>
    <row r="2324" customFormat="false" ht="15" hidden="false" customHeight="true" outlineLevel="0" collapsed="false">
      <c r="U2324" s="86" t="n">
        <f aca="false">IF(ISBLANK(Q2324),0,IF(AND(Q2324&gt;=1,Q2324&lt;=15),L2324,0))</f>
        <v>0</v>
      </c>
      <c r="V2324" s="86" t="n">
        <f aca="false">IF(ISBLANK(Q2324),0,IF(AND(Q2324&gt;=16,Q2324&lt;=30),L2324,0))</f>
        <v>0</v>
      </c>
      <c r="W2324" s="86" t="n">
        <f aca="false">IF(ISBLANK(Q2324),0,IF(AND(Q2324&gt;=31,Q2324&lt;=45),L2324,0))</f>
        <v>0</v>
      </c>
      <c r="X2324" s="86" t="n">
        <f aca="false">IF(ISBLANK(Q2324),0,IF(AND(Q2324&gt;=46,Q2324&lt;=60),L2324,0))</f>
        <v>0</v>
      </c>
      <c r="Y2324" s="86" t="n">
        <f aca="false">IF(ISBLANK(Q2324),0,IF(AND(Q2324&gt;=61,Q2324&lt;=90),L2324,0))</f>
        <v>0</v>
      </c>
      <c r="Z2324" s="86" t="n">
        <f aca="false">IF(ISBLANK(Q2324),0,IF(Q2324&gt;=91,L2324,0))</f>
        <v>0</v>
      </c>
    </row>
    <row r="2325" customFormat="false" ht="15" hidden="false" customHeight="true" outlineLevel="0" collapsed="false">
      <c r="U2325" s="86" t="n">
        <f aca="false">IF(ISBLANK(Q2325),0,IF(AND(Q2325&gt;=1,Q2325&lt;=15),L2325,0))</f>
        <v>0</v>
      </c>
      <c r="V2325" s="86" t="n">
        <f aca="false">IF(ISBLANK(Q2325),0,IF(AND(Q2325&gt;=16,Q2325&lt;=30),L2325,0))</f>
        <v>0</v>
      </c>
      <c r="W2325" s="86" t="n">
        <f aca="false">IF(ISBLANK(Q2325),0,IF(AND(Q2325&gt;=31,Q2325&lt;=45),L2325,0))</f>
        <v>0</v>
      </c>
      <c r="X2325" s="86" t="n">
        <f aca="false">IF(ISBLANK(Q2325),0,IF(AND(Q2325&gt;=46,Q2325&lt;=60),L2325,0))</f>
        <v>0</v>
      </c>
      <c r="Y2325" s="86" t="n">
        <f aca="false">IF(ISBLANK(Q2325),0,IF(AND(Q2325&gt;=61,Q2325&lt;=90),L2325,0))</f>
        <v>0</v>
      </c>
      <c r="Z2325" s="86" t="n">
        <f aca="false">IF(ISBLANK(Q2325),0,IF(Q2325&gt;=91,L2325,0))</f>
        <v>0</v>
      </c>
    </row>
    <row r="2326" customFormat="false" ht="15" hidden="false" customHeight="true" outlineLevel="0" collapsed="false">
      <c r="U2326" s="86" t="n">
        <f aca="false">IF(ISBLANK(Q2326),0,IF(AND(Q2326&gt;=1,Q2326&lt;=15),L2326,0))</f>
        <v>0</v>
      </c>
      <c r="V2326" s="86" t="n">
        <f aca="false">IF(ISBLANK(Q2326),0,IF(AND(Q2326&gt;=16,Q2326&lt;=30),L2326,0))</f>
        <v>0</v>
      </c>
      <c r="W2326" s="86" t="n">
        <f aca="false">IF(ISBLANK(Q2326),0,IF(AND(Q2326&gt;=31,Q2326&lt;=45),L2326,0))</f>
        <v>0</v>
      </c>
      <c r="X2326" s="86" t="n">
        <f aca="false">IF(ISBLANK(Q2326),0,IF(AND(Q2326&gt;=46,Q2326&lt;=60),L2326,0))</f>
        <v>0</v>
      </c>
      <c r="Y2326" s="86" t="n">
        <f aca="false">IF(ISBLANK(Q2326),0,IF(AND(Q2326&gt;=61,Q2326&lt;=90),L2326,0))</f>
        <v>0</v>
      </c>
      <c r="Z2326" s="86" t="n">
        <f aca="false">IF(ISBLANK(Q2326),0,IF(Q2326&gt;=91,L2326,0))</f>
        <v>0</v>
      </c>
    </row>
    <row r="2327" customFormat="false" ht="15" hidden="false" customHeight="true" outlineLevel="0" collapsed="false">
      <c r="U2327" s="86" t="n">
        <f aca="false">IF(ISBLANK(Q2327),0,IF(AND(Q2327&gt;=1,Q2327&lt;=15),L2327,0))</f>
        <v>0</v>
      </c>
      <c r="V2327" s="86" t="n">
        <f aca="false">IF(ISBLANK(Q2327),0,IF(AND(Q2327&gt;=16,Q2327&lt;=30),L2327,0))</f>
        <v>0</v>
      </c>
      <c r="W2327" s="86" t="n">
        <f aca="false">IF(ISBLANK(Q2327),0,IF(AND(Q2327&gt;=31,Q2327&lt;=45),L2327,0))</f>
        <v>0</v>
      </c>
      <c r="X2327" s="86" t="n">
        <f aca="false">IF(ISBLANK(Q2327),0,IF(AND(Q2327&gt;=46,Q2327&lt;=60),L2327,0))</f>
        <v>0</v>
      </c>
      <c r="Y2327" s="86" t="n">
        <f aca="false">IF(ISBLANK(Q2327),0,IF(AND(Q2327&gt;=61,Q2327&lt;=90),L2327,0))</f>
        <v>0</v>
      </c>
      <c r="Z2327" s="86" t="n">
        <f aca="false">IF(ISBLANK(Q2327),0,IF(Q2327&gt;=91,L2327,0))</f>
        <v>0</v>
      </c>
    </row>
    <row r="2328" customFormat="false" ht="15" hidden="false" customHeight="true" outlineLevel="0" collapsed="false">
      <c r="U2328" s="86" t="n">
        <f aca="false">IF(ISBLANK(Q2328),0,IF(AND(Q2328&gt;=1,Q2328&lt;=15),L2328,0))</f>
        <v>0</v>
      </c>
      <c r="V2328" s="86" t="n">
        <f aca="false">IF(ISBLANK(Q2328),0,IF(AND(Q2328&gt;=16,Q2328&lt;=30),L2328,0))</f>
        <v>0</v>
      </c>
      <c r="W2328" s="86" t="n">
        <f aca="false">IF(ISBLANK(Q2328),0,IF(AND(Q2328&gt;=31,Q2328&lt;=45),L2328,0))</f>
        <v>0</v>
      </c>
      <c r="X2328" s="86" t="n">
        <f aca="false">IF(ISBLANK(Q2328),0,IF(AND(Q2328&gt;=46,Q2328&lt;=60),L2328,0))</f>
        <v>0</v>
      </c>
      <c r="Y2328" s="86" t="n">
        <f aca="false">IF(ISBLANK(Q2328),0,IF(AND(Q2328&gt;=61,Q2328&lt;=90),L2328,0))</f>
        <v>0</v>
      </c>
      <c r="Z2328" s="86" t="n">
        <f aca="false">IF(ISBLANK(Q2328),0,IF(Q2328&gt;=91,L2328,0))</f>
        <v>0</v>
      </c>
    </row>
    <row r="2329" customFormat="false" ht="15" hidden="false" customHeight="true" outlineLevel="0" collapsed="false">
      <c r="U2329" s="86" t="n">
        <f aca="false">IF(ISBLANK(Q2329),0,IF(AND(Q2329&gt;=1,Q2329&lt;=15),L2329,0))</f>
        <v>0</v>
      </c>
      <c r="V2329" s="86" t="n">
        <f aca="false">IF(ISBLANK(Q2329),0,IF(AND(Q2329&gt;=16,Q2329&lt;=30),L2329,0))</f>
        <v>0</v>
      </c>
      <c r="W2329" s="86" t="n">
        <f aca="false">IF(ISBLANK(Q2329),0,IF(AND(Q2329&gt;=31,Q2329&lt;=45),L2329,0))</f>
        <v>0</v>
      </c>
      <c r="X2329" s="86" t="n">
        <f aca="false">IF(ISBLANK(Q2329),0,IF(AND(Q2329&gt;=46,Q2329&lt;=60),L2329,0))</f>
        <v>0</v>
      </c>
      <c r="Y2329" s="86" t="n">
        <f aca="false">IF(ISBLANK(Q2329),0,IF(AND(Q2329&gt;=61,Q2329&lt;=90),L2329,0))</f>
        <v>0</v>
      </c>
      <c r="Z2329" s="86" t="n">
        <f aca="false">IF(ISBLANK(Q2329),0,IF(Q2329&gt;=91,L2329,0))</f>
        <v>0</v>
      </c>
    </row>
    <row r="2330" customFormat="false" ht="15" hidden="false" customHeight="true" outlineLevel="0" collapsed="false">
      <c r="U2330" s="86" t="n">
        <f aca="false">IF(ISBLANK(Q2330),0,IF(AND(Q2330&gt;=1,Q2330&lt;=15),L2330,0))</f>
        <v>0</v>
      </c>
      <c r="V2330" s="86" t="n">
        <f aca="false">IF(ISBLANK(Q2330),0,IF(AND(Q2330&gt;=16,Q2330&lt;=30),L2330,0))</f>
        <v>0</v>
      </c>
      <c r="W2330" s="86" t="n">
        <f aca="false">IF(ISBLANK(Q2330),0,IF(AND(Q2330&gt;=31,Q2330&lt;=45),L2330,0))</f>
        <v>0</v>
      </c>
      <c r="X2330" s="86" t="n">
        <f aca="false">IF(ISBLANK(Q2330),0,IF(AND(Q2330&gt;=46,Q2330&lt;=60),L2330,0))</f>
        <v>0</v>
      </c>
      <c r="Y2330" s="86" t="n">
        <f aca="false">IF(ISBLANK(Q2330),0,IF(AND(Q2330&gt;=61,Q2330&lt;=90),L2330,0))</f>
        <v>0</v>
      </c>
      <c r="Z2330" s="86" t="n">
        <f aca="false">IF(ISBLANK(Q2330),0,IF(Q2330&gt;=91,L2330,0))</f>
        <v>0</v>
      </c>
    </row>
    <row r="2331" customFormat="false" ht="15" hidden="false" customHeight="true" outlineLevel="0" collapsed="false">
      <c r="U2331" s="86" t="n">
        <f aca="false">IF(ISBLANK(Q2331),0,IF(AND(Q2331&gt;=1,Q2331&lt;=15),L2331,0))</f>
        <v>0</v>
      </c>
      <c r="V2331" s="86" t="n">
        <f aca="false">IF(ISBLANK(Q2331),0,IF(AND(Q2331&gt;=16,Q2331&lt;=30),L2331,0))</f>
        <v>0</v>
      </c>
      <c r="W2331" s="86" t="n">
        <f aca="false">IF(ISBLANK(Q2331),0,IF(AND(Q2331&gt;=31,Q2331&lt;=45),L2331,0))</f>
        <v>0</v>
      </c>
      <c r="X2331" s="86" t="n">
        <f aca="false">IF(ISBLANK(Q2331),0,IF(AND(Q2331&gt;=46,Q2331&lt;=60),L2331,0))</f>
        <v>0</v>
      </c>
      <c r="Y2331" s="86" t="n">
        <f aca="false">IF(ISBLANK(Q2331),0,IF(AND(Q2331&gt;=61,Q2331&lt;=90),L2331,0))</f>
        <v>0</v>
      </c>
      <c r="Z2331" s="86" t="n">
        <f aca="false">IF(ISBLANK(Q2331),0,IF(Q2331&gt;=91,L2331,0))</f>
        <v>0</v>
      </c>
    </row>
    <row r="2332" customFormat="false" ht="15" hidden="false" customHeight="true" outlineLevel="0" collapsed="false">
      <c r="U2332" s="86" t="n">
        <f aca="false">IF(ISBLANK(Q2332),0,IF(AND(Q2332&gt;=1,Q2332&lt;=15),L2332,0))</f>
        <v>0</v>
      </c>
      <c r="V2332" s="86" t="n">
        <f aca="false">IF(ISBLANK(Q2332),0,IF(AND(Q2332&gt;=16,Q2332&lt;=30),L2332,0))</f>
        <v>0</v>
      </c>
      <c r="W2332" s="86" t="n">
        <f aca="false">IF(ISBLANK(Q2332),0,IF(AND(Q2332&gt;=31,Q2332&lt;=45),L2332,0))</f>
        <v>0</v>
      </c>
      <c r="X2332" s="86" t="n">
        <f aca="false">IF(ISBLANK(Q2332),0,IF(AND(Q2332&gt;=46,Q2332&lt;=60),L2332,0))</f>
        <v>0</v>
      </c>
      <c r="Y2332" s="86" t="n">
        <f aca="false">IF(ISBLANK(Q2332),0,IF(AND(Q2332&gt;=61,Q2332&lt;=90),L2332,0))</f>
        <v>0</v>
      </c>
      <c r="Z2332" s="86" t="n">
        <f aca="false">IF(ISBLANK(Q2332),0,IF(Q2332&gt;=91,L2332,0))</f>
        <v>0</v>
      </c>
    </row>
    <row r="2333" customFormat="false" ht="15" hidden="false" customHeight="true" outlineLevel="0" collapsed="false">
      <c r="U2333" s="86" t="n">
        <f aca="false">IF(ISBLANK(Q2333),0,IF(AND(Q2333&gt;=1,Q2333&lt;=15),L2333,0))</f>
        <v>0</v>
      </c>
      <c r="V2333" s="86" t="n">
        <f aca="false">IF(ISBLANK(Q2333),0,IF(AND(Q2333&gt;=16,Q2333&lt;=30),L2333,0))</f>
        <v>0</v>
      </c>
      <c r="W2333" s="86" t="n">
        <f aca="false">IF(ISBLANK(Q2333),0,IF(AND(Q2333&gt;=31,Q2333&lt;=45),L2333,0))</f>
        <v>0</v>
      </c>
      <c r="X2333" s="86" t="n">
        <f aca="false">IF(ISBLANK(Q2333),0,IF(AND(Q2333&gt;=46,Q2333&lt;=60),L2333,0))</f>
        <v>0</v>
      </c>
      <c r="Y2333" s="86" t="n">
        <f aca="false">IF(ISBLANK(Q2333),0,IF(AND(Q2333&gt;=61,Q2333&lt;=90),L2333,0))</f>
        <v>0</v>
      </c>
      <c r="Z2333" s="86" t="n">
        <f aca="false">IF(ISBLANK(Q2333),0,IF(Q2333&gt;=91,L2333,0))</f>
        <v>0</v>
      </c>
    </row>
    <row r="2334" customFormat="false" ht="15" hidden="false" customHeight="true" outlineLevel="0" collapsed="false">
      <c r="U2334" s="86" t="n">
        <f aca="false">IF(ISBLANK(Q2334),0,IF(AND(Q2334&gt;=1,Q2334&lt;=15),L2334,0))</f>
        <v>0</v>
      </c>
      <c r="V2334" s="86" t="n">
        <f aca="false">IF(ISBLANK(Q2334),0,IF(AND(Q2334&gt;=16,Q2334&lt;=30),L2334,0))</f>
        <v>0</v>
      </c>
      <c r="W2334" s="86" t="n">
        <f aca="false">IF(ISBLANK(Q2334),0,IF(AND(Q2334&gt;=31,Q2334&lt;=45),L2334,0))</f>
        <v>0</v>
      </c>
      <c r="X2334" s="86" t="n">
        <f aca="false">IF(ISBLANK(Q2334),0,IF(AND(Q2334&gt;=46,Q2334&lt;=60),L2334,0))</f>
        <v>0</v>
      </c>
      <c r="Y2334" s="86" t="n">
        <f aca="false">IF(ISBLANK(Q2334),0,IF(AND(Q2334&gt;=61,Q2334&lt;=90),L2334,0))</f>
        <v>0</v>
      </c>
      <c r="Z2334" s="86" t="n">
        <f aca="false">IF(ISBLANK(Q2334),0,IF(Q2334&gt;=91,L2334,0))</f>
        <v>0</v>
      </c>
    </row>
    <row r="2335" customFormat="false" ht="15" hidden="false" customHeight="true" outlineLevel="0" collapsed="false">
      <c r="U2335" s="86" t="n">
        <f aca="false">IF(ISBLANK(Q2335),0,IF(AND(Q2335&gt;=1,Q2335&lt;=15),L2335,0))</f>
        <v>0</v>
      </c>
      <c r="V2335" s="86" t="n">
        <f aca="false">IF(ISBLANK(Q2335),0,IF(AND(Q2335&gt;=16,Q2335&lt;=30),L2335,0))</f>
        <v>0</v>
      </c>
      <c r="W2335" s="86" t="n">
        <f aca="false">IF(ISBLANK(Q2335),0,IF(AND(Q2335&gt;=31,Q2335&lt;=45),L2335,0))</f>
        <v>0</v>
      </c>
      <c r="X2335" s="86" t="n">
        <f aca="false">IF(ISBLANK(Q2335),0,IF(AND(Q2335&gt;=46,Q2335&lt;=60),L2335,0))</f>
        <v>0</v>
      </c>
      <c r="Y2335" s="86" t="n">
        <f aca="false">IF(ISBLANK(Q2335),0,IF(AND(Q2335&gt;=61,Q2335&lt;=90),L2335,0))</f>
        <v>0</v>
      </c>
      <c r="Z2335" s="86" t="n">
        <f aca="false">IF(ISBLANK(Q2335),0,IF(Q2335&gt;=91,L2335,0))</f>
        <v>0</v>
      </c>
    </row>
    <row r="2336" customFormat="false" ht="15" hidden="false" customHeight="true" outlineLevel="0" collapsed="false">
      <c r="U2336" s="86" t="n">
        <f aca="false">IF(ISBLANK(Q2336),0,IF(AND(Q2336&gt;=1,Q2336&lt;=15),L2336,0))</f>
        <v>0</v>
      </c>
      <c r="V2336" s="86" t="n">
        <f aca="false">IF(ISBLANK(Q2336),0,IF(AND(Q2336&gt;=16,Q2336&lt;=30),L2336,0))</f>
        <v>0</v>
      </c>
      <c r="W2336" s="86" t="n">
        <f aca="false">IF(ISBLANK(Q2336),0,IF(AND(Q2336&gt;=31,Q2336&lt;=45),L2336,0))</f>
        <v>0</v>
      </c>
      <c r="X2336" s="86" t="n">
        <f aca="false">IF(ISBLANK(Q2336),0,IF(AND(Q2336&gt;=46,Q2336&lt;=60),L2336,0))</f>
        <v>0</v>
      </c>
      <c r="Y2336" s="86" t="n">
        <f aca="false">IF(ISBLANK(Q2336),0,IF(AND(Q2336&gt;=61,Q2336&lt;=90),L2336,0))</f>
        <v>0</v>
      </c>
      <c r="Z2336" s="86" t="n">
        <f aca="false">IF(ISBLANK(Q2336),0,IF(Q2336&gt;=91,L2336,0))</f>
        <v>0</v>
      </c>
    </row>
    <row r="2337" customFormat="false" ht="15" hidden="false" customHeight="true" outlineLevel="0" collapsed="false">
      <c r="U2337" s="86" t="n">
        <f aca="false">IF(ISBLANK(Q2337),0,IF(AND(Q2337&gt;=1,Q2337&lt;=15),L2337,0))</f>
        <v>0</v>
      </c>
      <c r="V2337" s="86" t="n">
        <f aca="false">IF(ISBLANK(Q2337),0,IF(AND(Q2337&gt;=16,Q2337&lt;=30),L2337,0))</f>
        <v>0</v>
      </c>
      <c r="W2337" s="86" t="n">
        <f aca="false">IF(ISBLANK(Q2337),0,IF(AND(Q2337&gt;=31,Q2337&lt;=45),L2337,0))</f>
        <v>0</v>
      </c>
      <c r="X2337" s="86" t="n">
        <f aca="false">IF(ISBLANK(Q2337),0,IF(AND(Q2337&gt;=46,Q2337&lt;=60),L2337,0))</f>
        <v>0</v>
      </c>
      <c r="Y2337" s="86" t="n">
        <f aca="false">IF(ISBLANK(Q2337),0,IF(AND(Q2337&gt;=61,Q2337&lt;=90),L2337,0))</f>
        <v>0</v>
      </c>
      <c r="Z2337" s="86" t="n">
        <f aca="false">IF(ISBLANK(Q2337),0,IF(Q2337&gt;=91,L2337,0))</f>
        <v>0</v>
      </c>
    </row>
    <row r="2338" customFormat="false" ht="15" hidden="false" customHeight="true" outlineLevel="0" collapsed="false">
      <c r="U2338" s="86" t="n">
        <f aca="false">IF(ISBLANK(Q2338),0,IF(AND(Q2338&gt;=1,Q2338&lt;=15),L2338,0))</f>
        <v>0</v>
      </c>
      <c r="V2338" s="86" t="n">
        <f aca="false">IF(ISBLANK(Q2338),0,IF(AND(Q2338&gt;=16,Q2338&lt;=30),L2338,0))</f>
        <v>0</v>
      </c>
      <c r="W2338" s="86" t="n">
        <f aca="false">IF(ISBLANK(Q2338),0,IF(AND(Q2338&gt;=31,Q2338&lt;=45),L2338,0))</f>
        <v>0</v>
      </c>
      <c r="X2338" s="86" t="n">
        <f aca="false">IF(ISBLANK(Q2338),0,IF(AND(Q2338&gt;=46,Q2338&lt;=60),L2338,0))</f>
        <v>0</v>
      </c>
      <c r="Y2338" s="86" t="n">
        <f aca="false">IF(ISBLANK(Q2338),0,IF(AND(Q2338&gt;=61,Q2338&lt;=90),L2338,0))</f>
        <v>0</v>
      </c>
      <c r="Z2338" s="86" t="n">
        <f aca="false">IF(ISBLANK(Q2338),0,IF(Q2338&gt;=91,L2338,0))</f>
        <v>0</v>
      </c>
    </row>
    <row r="2339" customFormat="false" ht="15" hidden="false" customHeight="true" outlineLevel="0" collapsed="false">
      <c r="U2339" s="86" t="n">
        <f aca="false">IF(ISBLANK(Q2339),0,IF(AND(Q2339&gt;=1,Q2339&lt;=15),L2339,0))</f>
        <v>0</v>
      </c>
      <c r="V2339" s="86" t="n">
        <f aca="false">IF(ISBLANK(Q2339),0,IF(AND(Q2339&gt;=16,Q2339&lt;=30),L2339,0))</f>
        <v>0</v>
      </c>
      <c r="W2339" s="86" t="n">
        <f aca="false">IF(ISBLANK(Q2339),0,IF(AND(Q2339&gt;=31,Q2339&lt;=45),L2339,0))</f>
        <v>0</v>
      </c>
      <c r="X2339" s="86" t="n">
        <f aca="false">IF(ISBLANK(Q2339),0,IF(AND(Q2339&gt;=46,Q2339&lt;=60),L2339,0))</f>
        <v>0</v>
      </c>
      <c r="Y2339" s="86" t="n">
        <f aca="false">IF(ISBLANK(Q2339),0,IF(AND(Q2339&gt;=61,Q2339&lt;=90),L2339,0))</f>
        <v>0</v>
      </c>
      <c r="Z2339" s="86" t="n">
        <f aca="false">IF(ISBLANK(Q2339),0,IF(Q2339&gt;=91,L2339,0))</f>
        <v>0</v>
      </c>
    </row>
    <row r="2340" customFormat="false" ht="15" hidden="false" customHeight="true" outlineLevel="0" collapsed="false">
      <c r="U2340" s="86" t="n">
        <f aca="false">IF(ISBLANK(Q2340),0,IF(AND(Q2340&gt;=1,Q2340&lt;=15),L2340,0))</f>
        <v>0</v>
      </c>
      <c r="V2340" s="86" t="n">
        <f aca="false">IF(ISBLANK(Q2340),0,IF(AND(Q2340&gt;=16,Q2340&lt;=30),L2340,0))</f>
        <v>0</v>
      </c>
      <c r="W2340" s="86" t="n">
        <f aca="false">IF(ISBLANK(Q2340),0,IF(AND(Q2340&gt;=31,Q2340&lt;=45),L2340,0))</f>
        <v>0</v>
      </c>
      <c r="X2340" s="86" t="n">
        <f aca="false">IF(ISBLANK(Q2340),0,IF(AND(Q2340&gt;=46,Q2340&lt;=60),L2340,0))</f>
        <v>0</v>
      </c>
      <c r="Y2340" s="86" t="n">
        <f aca="false">IF(ISBLANK(Q2340),0,IF(AND(Q2340&gt;=61,Q2340&lt;=90),L2340,0))</f>
        <v>0</v>
      </c>
      <c r="Z2340" s="86" t="n">
        <f aca="false">IF(ISBLANK(Q2340),0,IF(Q2340&gt;=91,L2340,0))</f>
        <v>0</v>
      </c>
    </row>
    <row r="2341" customFormat="false" ht="15" hidden="false" customHeight="true" outlineLevel="0" collapsed="false">
      <c r="U2341" s="86" t="n">
        <f aca="false">IF(ISBLANK(Q2341),0,IF(AND(Q2341&gt;=1,Q2341&lt;=15),L2341,0))</f>
        <v>0</v>
      </c>
      <c r="V2341" s="86" t="n">
        <f aca="false">IF(ISBLANK(Q2341),0,IF(AND(Q2341&gt;=16,Q2341&lt;=30),L2341,0))</f>
        <v>0</v>
      </c>
      <c r="W2341" s="86" t="n">
        <f aca="false">IF(ISBLANK(Q2341),0,IF(AND(Q2341&gt;=31,Q2341&lt;=45),L2341,0))</f>
        <v>0</v>
      </c>
      <c r="X2341" s="86" t="n">
        <f aca="false">IF(ISBLANK(Q2341),0,IF(AND(Q2341&gt;=46,Q2341&lt;=60),L2341,0))</f>
        <v>0</v>
      </c>
      <c r="Y2341" s="86" t="n">
        <f aca="false">IF(ISBLANK(Q2341),0,IF(AND(Q2341&gt;=61,Q2341&lt;=90),L2341,0))</f>
        <v>0</v>
      </c>
      <c r="Z2341" s="86" t="n">
        <f aca="false">IF(ISBLANK(Q2341),0,IF(Q2341&gt;=91,L2341,0))</f>
        <v>0</v>
      </c>
    </row>
    <row r="2342" customFormat="false" ht="15" hidden="false" customHeight="true" outlineLevel="0" collapsed="false">
      <c r="U2342" s="86" t="n">
        <f aca="false">IF(ISBLANK(Q2342),0,IF(AND(Q2342&gt;=1,Q2342&lt;=15),L2342,0))</f>
        <v>0</v>
      </c>
      <c r="V2342" s="86" t="n">
        <f aca="false">IF(ISBLANK(Q2342),0,IF(AND(Q2342&gt;=16,Q2342&lt;=30),L2342,0))</f>
        <v>0</v>
      </c>
      <c r="W2342" s="86" t="n">
        <f aca="false">IF(ISBLANK(Q2342),0,IF(AND(Q2342&gt;=31,Q2342&lt;=45),L2342,0))</f>
        <v>0</v>
      </c>
      <c r="X2342" s="86" t="n">
        <f aca="false">IF(ISBLANK(Q2342),0,IF(AND(Q2342&gt;=46,Q2342&lt;=60),L2342,0))</f>
        <v>0</v>
      </c>
      <c r="Y2342" s="86" t="n">
        <f aca="false">IF(ISBLANK(Q2342),0,IF(AND(Q2342&gt;=61,Q2342&lt;=90),L2342,0))</f>
        <v>0</v>
      </c>
      <c r="Z2342" s="86" t="n">
        <f aca="false">IF(ISBLANK(Q2342),0,IF(Q2342&gt;=91,L2342,0))</f>
        <v>0</v>
      </c>
    </row>
    <row r="2343" customFormat="false" ht="15" hidden="false" customHeight="true" outlineLevel="0" collapsed="false">
      <c r="U2343" s="86" t="n">
        <f aca="false">IF(ISBLANK(Q2343),0,IF(AND(Q2343&gt;=1,Q2343&lt;=15),L2343,0))</f>
        <v>0</v>
      </c>
      <c r="V2343" s="86" t="n">
        <f aca="false">IF(ISBLANK(Q2343),0,IF(AND(Q2343&gt;=16,Q2343&lt;=30),L2343,0))</f>
        <v>0</v>
      </c>
      <c r="W2343" s="86" t="n">
        <f aca="false">IF(ISBLANK(Q2343),0,IF(AND(Q2343&gt;=31,Q2343&lt;=45),L2343,0))</f>
        <v>0</v>
      </c>
      <c r="X2343" s="86" t="n">
        <f aca="false">IF(ISBLANK(Q2343),0,IF(AND(Q2343&gt;=46,Q2343&lt;=60),L2343,0))</f>
        <v>0</v>
      </c>
      <c r="Y2343" s="86" t="n">
        <f aca="false">IF(ISBLANK(Q2343),0,IF(AND(Q2343&gt;=61,Q2343&lt;=90),L2343,0))</f>
        <v>0</v>
      </c>
      <c r="Z2343" s="86" t="n">
        <f aca="false">IF(ISBLANK(Q2343),0,IF(Q2343&gt;=91,L2343,0))</f>
        <v>0</v>
      </c>
    </row>
    <row r="2344" customFormat="false" ht="15" hidden="false" customHeight="true" outlineLevel="0" collapsed="false">
      <c r="U2344" s="86" t="n">
        <f aca="false">IF(ISBLANK(Q2344),0,IF(AND(Q2344&gt;=1,Q2344&lt;=15),L2344,0))</f>
        <v>0</v>
      </c>
      <c r="V2344" s="86" t="n">
        <f aca="false">IF(ISBLANK(Q2344),0,IF(AND(Q2344&gt;=16,Q2344&lt;=30),L2344,0))</f>
        <v>0</v>
      </c>
      <c r="W2344" s="86" t="n">
        <f aca="false">IF(ISBLANK(Q2344),0,IF(AND(Q2344&gt;=31,Q2344&lt;=45),L2344,0))</f>
        <v>0</v>
      </c>
      <c r="X2344" s="86" t="n">
        <f aca="false">IF(ISBLANK(Q2344),0,IF(AND(Q2344&gt;=46,Q2344&lt;=60),L2344,0))</f>
        <v>0</v>
      </c>
      <c r="Y2344" s="86" t="n">
        <f aca="false">IF(ISBLANK(Q2344),0,IF(AND(Q2344&gt;=61,Q2344&lt;=90),L2344,0))</f>
        <v>0</v>
      </c>
      <c r="Z2344" s="86" t="n">
        <f aca="false">IF(ISBLANK(Q2344),0,IF(Q2344&gt;=91,L2344,0))</f>
        <v>0</v>
      </c>
    </row>
    <row r="2345" customFormat="false" ht="15" hidden="false" customHeight="true" outlineLevel="0" collapsed="false">
      <c r="U2345" s="86" t="n">
        <f aca="false">IF(ISBLANK(Q2345),0,IF(AND(Q2345&gt;=1,Q2345&lt;=15),L2345,0))</f>
        <v>0</v>
      </c>
      <c r="V2345" s="86" t="n">
        <f aca="false">IF(ISBLANK(Q2345),0,IF(AND(Q2345&gt;=16,Q2345&lt;=30),L2345,0))</f>
        <v>0</v>
      </c>
      <c r="W2345" s="86" t="n">
        <f aca="false">IF(ISBLANK(Q2345),0,IF(AND(Q2345&gt;=31,Q2345&lt;=45),L2345,0))</f>
        <v>0</v>
      </c>
      <c r="X2345" s="86" t="n">
        <f aca="false">IF(ISBLANK(Q2345),0,IF(AND(Q2345&gt;=46,Q2345&lt;=60),L2345,0))</f>
        <v>0</v>
      </c>
      <c r="Y2345" s="86" t="n">
        <f aca="false">IF(ISBLANK(Q2345),0,IF(AND(Q2345&gt;=61,Q2345&lt;=90),L2345,0))</f>
        <v>0</v>
      </c>
      <c r="Z2345" s="86" t="n">
        <f aca="false">IF(ISBLANK(Q2345),0,IF(Q2345&gt;=91,L2345,0))</f>
        <v>0</v>
      </c>
    </row>
    <row r="2346" customFormat="false" ht="15" hidden="false" customHeight="true" outlineLevel="0" collapsed="false">
      <c r="U2346" s="86" t="n">
        <f aca="false">IF(ISBLANK(Q2346),0,IF(AND(Q2346&gt;=1,Q2346&lt;=15),L2346,0))</f>
        <v>0</v>
      </c>
      <c r="V2346" s="86" t="n">
        <f aca="false">IF(ISBLANK(Q2346),0,IF(AND(Q2346&gt;=16,Q2346&lt;=30),L2346,0))</f>
        <v>0</v>
      </c>
      <c r="W2346" s="86" t="n">
        <f aca="false">IF(ISBLANK(Q2346),0,IF(AND(Q2346&gt;=31,Q2346&lt;=45),L2346,0))</f>
        <v>0</v>
      </c>
      <c r="X2346" s="86" t="n">
        <f aca="false">IF(ISBLANK(Q2346),0,IF(AND(Q2346&gt;=46,Q2346&lt;=60),L2346,0))</f>
        <v>0</v>
      </c>
      <c r="Y2346" s="86" t="n">
        <f aca="false">IF(ISBLANK(Q2346),0,IF(AND(Q2346&gt;=61,Q2346&lt;=90),L2346,0))</f>
        <v>0</v>
      </c>
      <c r="Z2346" s="86" t="n">
        <f aca="false">IF(ISBLANK(Q2346),0,IF(Q2346&gt;=91,L2346,0))</f>
        <v>0</v>
      </c>
    </row>
    <row r="2347" customFormat="false" ht="15" hidden="false" customHeight="true" outlineLevel="0" collapsed="false">
      <c r="U2347" s="86" t="n">
        <f aca="false">IF(ISBLANK(Q2347),0,IF(AND(Q2347&gt;=1,Q2347&lt;=15),L2347,0))</f>
        <v>0</v>
      </c>
      <c r="V2347" s="86" t="n">
        <f aca="false">IF(ISBLANK(Q2347),0,IF(AND(Q2347&gt;=16,Q2347&lt;=30),L2347,0))</f>
        <v>0</v>
      </c>
      <c r="W2347" s="86" t="n">
        <f aca="false">IF(ISBLANK(Q2347),0,IF(AND(Q2347&gt;=31,Q2347&lt;=45),L2347,0))</f>
        <v>0</v>
      </c>
      <c r="X2347" s="86" t="n">
        <f aca="false">IF(ISBLANK(Q2347),0,IF(AND(Q2347&gt;=46,Q2347&lt;=60),L2347,0))</f>
        <v>0</v>
      </c>
      <c r="Y2347" s="86" t="n">
        <f aca="false">IF(ISBLANK(Q2347),0,IF(AND(Q2347&gt;=61,Q2347&lt;=90),L2347,0))</f>
        <v>0</v>
      </c>
      <c r="Z2347" s="86" t="n">
        <f aca="false">IF(ISBLANK(Q2347),0,IF(Q2347&gt;=91,L2347,0))</f>
        <v>0</v>
      </c>
    </row>
    <row r="2348" customFormat="false" ht="15" hidden="false" customHeight="true" outlineLevel="0" collapsed="false">
      <c r="U2348" s="86" t="n">
        <f aca="false">IF(ISBLANK(Q2348),0,IF(AND(Q2348&gt;=1,Q2348&lt;=15),L2348,0))</f>
        <v>0</v>
      </c>
      <c r="V2348" s="86" t="n">
        <f aca="false">IF(ISBLANK(Q2348),0,IF(AND(Q2348&gt;=16,Q2348&lt;=30),L2348,0))</f>
        <v>0</v>
      </c>
      <c r="W2348" s="86" t="n">
        <f aca="false">IF(ISBLANK(Q2348),0,IF(AND(Q2348&gt;=31,Q2348&lt;=45),L2348,0))</f>
        <v>0</v>
      </c>
      <c r="X2348" s="86" t="n">
        <f aca="false">IF(ISBLANK(Q2348),0,IF(AND(Q2348&gt;=46,Q2348&lt;=60),L2348,0))</f>
        <v>0</v>
      </c>
      <c r="Y2348" s="86" t="n">
        <f aca="false">IF(ISBLANK(Q2348),0,IF(AND(Q2348&gt;=61,Q2348&lt;=90),L2348,0))</f>
        <v>0</v>
      </c>
      <c r="Z2348" s="86" t="n">
        <f aca="false">IF(ISBLANK(Q2348),0,IF(Q2348&gt;=91,L2348,0))</f>
        <v>0</v>
      </c>
    </row>
    <row r="2349" customFormat="false" ht="15" hidden="false" customHeight="true" outlineLevel="0" collapsed="false">
      <c r="U2349" s="86" t="n">
        <f aca="false">IF(ISBLANK(Q2349),0,IF(AND(Q2349&gt;=1,Q2349&lt;=15),L2349,0))</f>
        <v>0</v>
      </c>
      <c r="V2349" s="86" t="n">
        <f aca="false">IF(ISBLANK(Q2349),0,IF(AND(Q2349&gt;=16,Q2349&lt;=30),L2349,0))</f>
        <v>0</v>
      </c>
      <c r="W2349" s="86" t="n">
        <f aca="false">IF(ISBLANK(Q2349),0,IF(AND(Q2349&gt;=31,Q2349&lt;=45),L2349,0))</f>
        <v>0</v>
      </c>
      <c r="X2349" s="86" t="n">
        <f aca="false">IF(ISBLANK(Q2349),0,IF(AND(Q2349&gt;=46,Q2349&lt;=60),L2349,0))</f>
        <v>0</v>
      </c>
      <c r="Y2349" s="86" t="n">
        <f aca="false">IF(ISBLANK(Q2349),0,IF(AND(Q2349&gt;=61,Q2349&lt;=90),L2349,0))</f>
        <v>0</v>
      </c>
      <c r="Z2349" s="86" t="n">
        <f aca="false">IF(ISBLANK(Q2349),0,IF(Q2349&gt;=91,L2349,0))</f>
        <v>0</v>
      </c>
    </row>
    <row r="2350" customFormat="false" ht="15" hidden="false" customHeight="true" outlineLevel="0" collapsed="false">
      <c r="U2350" s="86" t="n">
        <f aca="false">IF(ISBLANK(Q2350),0,IF(AND(Q2350&gt;=1,Q2350&lt;=15),L2350,0))</f>
        <v>0</v>
      </c>
      <c r="V2350" s="86" t="n">
        <f aca="false">IF(ISBLANK(Q2350),0,IF(AND(Q2350&gt;=16,Q2350&lt;=30),L2350,0))</f>
        <v>0</v>
      </c>
      <c r="W2350" s="86" t="n">
        <f aca="false">IF(ISBLANK(Q2350),0,IF(AND(Q2350&gt;=31,Q2350&lt;=45),L2350,0))</f>
        <v>0</v>
      </c>
      <c r="X2350" s="86" t="n">
        <f aca="false">IF(ISBLANK(Q2350),0,IF(AND(Q2350&gt;=46,Q2350&lt;=60),L2350,0))</f>
        <v>0</v>
      </c>
      <c r="Y2350" s="86" t="n">
        <f aca="false">IF(ISBLANK(Q2350),0,IF(AND(Q2350&gt;=61,Q2350&lt;=90),L2350,0))</f>
        <v>0</v>
      </c>
      <c r="Z2350" s="86" t="n">
        <f aca="false">IF(ISBLANK(Q2350),0,IF(Q2350&gt;=91,L2350,0))</f>
        <v>0</v>
      </c>
    </row>
    <row r="2351" customFormat="false" ht="15" hidden="false" customHeight="true" outlineLevel="0" collapsed="false">
      <c r="U2351" s="86" t="n">
        <f aca="false">IF(ISBLANK(Q2351),0,IF(AND(Q2351&gt;=1,Q2351&lt;=15),L2351,0))</f>
        <v>0</v>
      </c>
      <c r="V2351" s="86" t="n">
        <f aca="false">IF(ISBLANK(Q2351),0,IF(AND(Q2351&gt;=16,Q2351&lt;=30),L2351,0))</f>
        <v>0</v>
      </c>
      <c r="W2351" s="86" t="n">
        <f aca="false">IF(ISBLANK(Q2351),0,IF(AND(Q2351&gt;=31,Q2351&lt;=45),L2351,0))</f>
        <v>0</v>
      </c>
      <c r="X2351" s="86" t="n">
        <f aca="false">IF(ISBLANK(Q2351),0,IF(AND(Q2351&gt;=46,Q2351&lt;=60),L2351,0))</f>
        <v>0</v>
      </c>
      <c r="Y2351" s="86" t="n">
        <f aca="false">IF(ISBLANK(Q2351),0,IF(AND(Q2351&gt;=61,Q2351&lt;=90),L2351,0))</f>
        <v>0</v>
      </c>
      <c r="Z2351" s="86" t="n">
        <f aca="false">IF(ISBLANK(Q2351),0,IF(Q2351&gt;=91,L2351,0))</f>
        <v>0</v>
      </c>
    </row>
    <row r="2352" customFormat="false" ht="15" hidden="false" customHeight="true" outlineLevel="0" collapsed="false">
      <c r="U2352" s="86" t="n">
        <f aca="false">IF(ISBLANK(Q2352),0,IF(AND(Q2352&gt;=1,Q2352&lt;=15),L2352,0))</f>
        <v>0</v>
      </c>
      <c r="V2352" s="86" t="n">
        <f aca="false">IF(ISBLANK(Q2352),0,IF(AND(Q2352&gt;=16,Q2352&lt;=30),L2352,0))</f>
        <v>0</v>
      </c>
      <c r="W2352" s="86" t="n">
        <f aca="false">IF(ISBLANK(Q2352),0,IF(AND(Q2352&gt;=31,Q2352&lt;=45),L2352,0))</f>
        <v>0</v>
      </c>
      <c r="X2352" s="86" t="n">
        <f aca="false">IF(ISBLANK(Q2352),0,IF(AND(Q2352&gt;=46,Q2352&lt;=60),L2352,0))</f>
        <v>0</v>
      </c>
      <c r="Y2352" s="86" t="n">
        <f aca="false">IF(ISBLANK(Q2352),0,IF(AND(Q2352&gt;=61,Q2352&lt;=90),L2352,0))</f>
        <v>0</v>
      </c>
      <c r="Z2352" s="86" t="n">
        <f aca="false">IF(ISBLANK(Q2352),0,IF(Q2352&gt;=91,L2352,0))</f>
        <v>0</v>
      </c>
    </row>
    <row r="2353" customFormat="false" ht="15" hidden="false" customHeight="true" outlineLevel="0" collapsed="false">
      <c r="U2353" s="86" t="n">
        <f aca="false">IF(ISBLANK(Q2353),0,IF(AND(Q2353&gt;=1,Q2353&lt;=15),L2353,0))</f>
        <v>0</v>
      </c>
      <c r="V2353" s="86" t="n">
        <f aca="false">IF(ISBLANK(Q2353),0,IF(AND(Q2353&gt;=16,Q2353&lt;=30),L2353,0))</f>
        <v>0</v>
      </c>
      <c r="W2353" s="86" t="n">
        <f aca="false">IF(ISBLANK(Q2353),0,IF(AND(Q2353&gt;=31,Q2353&lt;=45),L2353,0))</f>
        <v>0</v>
      </c>
      <c r="X2353" s="86" t="n">
        <f aca="false">IF(ISBLANK(Q2353),0,IF(AND(Q2353&gt;=46,Q2353&lt;=60),L2353,0))</f>
        <v>0</v>
      </c>
      <c r="Y2353" s="86" t="n">
        <f aca="false">IF(ISBLANK(Q2353),0,IF(AND(Q2353&gt;=61,Q2353&lt;=90),L2353,0))</f>
        <v>0</v>
      </c>
      <c r="Z2353" s="86" t="n">
        <f aca="false">IF(ISBLANK(Q2353),0,IF(Q2353&gt;=91,L2353,0))</f>
        <v>0</v>
      </c>
    </row>
    <row r="2354" customFormat="false" ht="15" hidden="false" customHeight="true" outlineLevel="0" collapsed="false">
      <c r="U2354" s="86" t="n">
        <f aca="false">IF(ISBLANK(Q2354),0,IF(AND(Q2354&gt;=1,Q2354&lt;=15),L2354,0))</f>
        <v>0</v>
      </c>
      <c r="V2354" s="86" t="n">
        <f aca="false">IF(ISBLANK(Q2354),0,IF(AND(Q2354&gt;=16,Q2354&lt;=30),L2354,0))</f>
        <v>0</v>
      </c>
      <c r="W2354" s="86" t="n">
        <f aca="false">IF(ISBLANK(Q2354),0,IF(AND(Q2354&gt;=31,Q2354&lt;=45),L2354,0))</f>
        <v>0</v>
      </c>
      <c r="X2354" s="86" t="n">
        <f aca="false">IF(ISBLANK(Q2354),0,IF(AND(Q2354&gt;=46,Q2354&lt;=60),L2354,0))</f>
        <v>0</v>
      </c>
      <c r="Y2354" s="86" t="n">
        <f aca="false">IF(ISBLANK(Q2354),0,IF(AND(Q2354&gt;=61,Q2354&lt;=90),L2354,0))</f>
        <v>0</v>
      </c>
      <c r="Z2354" s="86" t="n">
        <f aca="false">IF(ISBLANK(Q2354),0,IF(Q2354&gt;=91,L2354,0))</f>
        <v>0</v>
      </c>
    </row>
    <row r="2355" customFormat="false" ht="15" hidden="false" customHeight="true" outlineLevel="0" collapsed="false">
      <c r="U2355" s="86" t="n">
        <f aca="false">IF(ISBLANK(Q2355),0,IF(AND(Q2355&gt;=1,Q2355&lt;=15),L2355,0))</f>
        <v>0</v>
      </c>
      <c r="V2355" s="86" t="n">
        <f aca="false">IF(ISBLANK(Q2355),0,IF(AND(Q2355&gt;=16,Q2355&lt;=30),L2355,0))</f>
        <v>0</v>
      </c>
      <c r="W2355" s="86" t="n">
        <f aca="false">IF(ISBLANK(Q2355),0,IF(AND(Q2355&gt;=31,Q2355&lt;=45),L2355,0))</f>
        <v>0</v>
      </c>
      <c r="X2355" s="86" t="n">
        <f aca="false">IF(ISBLANK(Q2355),0,IF(AND(Q2355&gt;=46,Q2355&lt;=60),L2355,0))</f>
        <v>0</v>
      </c>
      <c r="Y2355" s="86" t="n">
        <f aca="false">IF(ISBLANK(Q2355),0,IF(AND(Q2355&gt;=61,Q2355&lt;=90),L2355,0))</f>
        <v>0</v>
      </c>
      <c r="Z2355" s="86" t="n">
        <f aca="false">IF(ISBLANK(Q2355),0,IF(Q2355&gt;=91,L2355,0))</f>
        <v>0</v>
      </c>
    </row>
    <row r="2356" customFormat="false" ht="15" hidden="false" customHeight="true" outlineLevel="0" collapsed="false">
      <c r="U2356" s="86" t="n">
        <f aca="false">IF(ISBLANK(Q2356),0,IF(AND(Q2356&gt;=1,Q2356&lt;=15),L2356,0))</f>
        <v>0</v>
      </c>
      <c r="V2356" s="86" t="n">
        <f aca="false">IF(ISBLANK(Q2356),0,IF(AND(Q2356&gt;=16,Q2356&lt;=30),L2356,0))</f>
        <v>0</v>
      </c>
      <c r="W2356" s="86" t="n">
        <f aca="false">IF(ISBLANK(Q2356),0,IF(AND(Q2356&gt;=31,Q2356&lt;=45),L2356,0))</f>
        <v>0</v>
      </c>
      <c r="X2356" s="86" t="n">
        <f aca="false">IF(ISBLANK(Q2356),0,IF(AND(Q2356&gt;=46,Q2356&lt;=60),L2356,0))</f>
        <v>0</v>
      </c>
      <c r="Y2356" s="86" t="n">
        <f aca="false">IF(ISBLANK(Q2356),0,IF(AND(Q2356&gt;=61,Q2356&lt;=90),L2356,0))</f>
        <v>0</v>
      </c>
      <c r="Z2356" s="86" t="n">
        <f aca="false">IF(ISBLANK(Q2356),0,IF(Q2356&gt;=91,L2356,0))</f>
        <v>0</v>
      </c>
    </row>
    <row r="2357" customFormat="false" ht="15" hidden="false" customHeight="true" outlineLevel="0" collapsed="false">
      <c r="U2357" s="86" t="n">
        <f aca="false">IF(ISBLANK(Q2357),0,IF(AND(Q2357&gt;=1,Q2357&lt;=15),L2357,0))</f>
        <v>0</v>
      </c>
      <c r="V2357" s="86" t="n">
        <f aca="false">IF(ISBLANK(Q2357),0,IF(AND(Q2357&gt;=16,Q2357&lt;=30),L2357,0))</f>
        <v>0</v>
      </c>
      <c r="W2357" s="86" t="n">
        <f aca="false">IF(ISBLANK(Q2357),0,IF(AND(Q2357&gt;=31,Q2357&lt;=45),L2357,0))</f>
        <v>0</v>
      </c>
      <c r="X2357" s="86" t="n">
        <f aca="false">IF(ISBLANK(Q2357),0,IF(AND(Q2357&gt;=46,Q2357&lt;=60),L2357,0))</f>
        <v>0</v>
      </c>
      <c r="Y2357" s="86" t="n">
        <f aca="false">IF(ISBLANK(Q2357),0,IF(AND(Q2357&gt;=61,Q2357&lt;=90),L2357,0))</f>
        <v>0</v>
      </c>
      <c r="Z2357" s="86" t="n">
        <f aca="false">IF(ISBLANK(Q2357),0,IF(Q2357&gt;=91,L2357,0))</f>
        <v>0</v>
      </c>
    </row>
    <row r="2358" customFormat="false" ht="15" hidden="false" customHeight="true" outlineLevel="0" collapsed="false">
      <c r="U2358" s="86" t="n">
        <f aca="false">IF(ISBLANK(Q2358),0,IF(AND(Q2358&gt;=1,Q2358&lt;=15),L2358,0))</f>
        <v>0</v>
      </c>
      <c r="V2358" s="86" t="n">
        <f aca="false">IF(ISBLANK(Q2358),0,IF(AND(Q2358&gt;=16,Q2358&lt;=30),L2358,0))</f>
        <v>0</v>
      </c>
      <c r="W2358" s="86" t="n">
        <f aca="false">IF(ISBLANK(Q2358),0,IF(AND(Q2358&gt;=31,Q2358&lt;=45),L2358,0))</f>
        <v>0</v>
      </c>
      <c r="X2358" s="86" t="n">
        <f aca="false">IF(ISBLANK(Q2358),0,IF(AND(Q2358&gt;=46,Q2358&lt;=60),L2358,0))</f>
        <v>0</v>
      </c>
      <c r="Y2358" s="86" t="n">
        <f aca="false">IF(ISBLANK(Q2358),0,IF(AND(Q2358&gt;=61,Q2358&lt;=90),L2358,0))</f>
        <v>0</v>
      </c>
      <c r="Z2358" s="86" t="n">
        <f aca="false">IF(ISBLANK(Q2358),0,IF(Q2358&gt;=91,L2358,0))</f>
        <v>0</v>
      </c>
    </row>
    <row r="2359" customFormat="false" ht="15" hidden="false" customHeight="true" outlineLevel="0" collapsed="false">
      <c r="U2359" s="86" t="n">
        <f aca="false">IF(ISBLANK(Q2359),0,IF(AND(Q2359&gt;=1,Q2359&lt;=15),L2359,0))</f>
        <v>0</v>
      </c>
      <c r="V2359" s="86" t="n">
        <f aca="false">IF(ISBLANK(Q2359),0,IF(AND(Q2359&gt;=16,Q2359&lt;=30),L2359,0))</f>
        <v>0</v>
      </c>
      <c r="W2359" s="86" t="n">
        <f aca="false">IF(ISBLANK(Q2359),0,IF(AND(Q2359&gt;=31,Q2359&lt;=45),L2359,0))</f>
        <v>0</v>
      </c>
      <c r="X2359" s="86" t="n">
        <f aca="false">IF(ISBLANK(Q2359),0,IF(AND(Q2359&gt;=46,Q2359&lt;=60),L2359,0))</f>
        <v>0</v>
      </c>
      <c r="Y2359" s="86" t="n">
        <f aca="false">IF(ISBLANK(Q2359),0,IF(AND(Q2359&gt;=61,Q2359&lt;=90),L2359,0))</f>
        <v>0</v>
      </c>
      <c r="Z2359" s="86" t="n">
        <f aca="false">IF(ISBLANK(Q2359),0,IF(Q2359&gt;=91,L2359,0))</f>
        <v>0</v>
      </c>
    </row>
    <row r="2360" customFormat="false" ht="15" hidden="false" customHeight="true" outlineLevel="0" collapsed="false">
      <c r="U2360" s="86" t="n">
        <f aca="false">IF(ISBLANK(Q2360),0,IF(AND(Q2360&gt;=1,Q2360&lt;=15),L2360,0))</f>
        <v>0</v>
      </c>
      <c r="V2360" s="86" t="n">
        <f aca="false">IF(ISBLANK(Q2360),0,IF(AND(Q2360&gt;=16,Q2360&lt;=30),L2360,0))</f>
        <v>0</v>
      </c>
      <c r="W2360" s="86" t="n">
        <f aca="false">IF(ISBLANK(Q2360),0,IF(AND(Q2360&gt;=31,Q2360&lt;=45),L2360,0))</f>
        <v>0</v>
      </c>
      <c r="X2360" s="86" t="n">
        <f aca="false">IF(ISBLANK(Q2360),0,IF(AND(Q2360&gt;=46,Q2360&lt;=60),L2360,0))</f>
        <v>0</v>
      </c>
      <c r="Y2360" s="86" t="n">
        <f aca="false">IF(ISBLANK(Q2360),0,IF(AND(Q2360&gt;=61,Q2360&lt;=90),L2360,0))</f>
        <v>0</v>
      </c>
      <c r="Z2360" s="86" t="n">
        <f aca="false">IF(ISBLANK(Q2360),0,IF(Q2360&gt;=91,L2360,0))</f>
        <v>0</v>
      </c>
    </row>
    <row r="2361" customFormat="false" ht="15" hidden="false" customHeight="true" outlineLevel="0" collapsed="false">
      <c r="U2361" s="86" t="n">
        <f aca="false">IF(ISBLANK(Q2361),0,IF(AND(Q2361&gt;=1,Q2361&lt;=15),L2361,0))</f>
        <v>0</v>
      </c>
      <c r="V2361" s="86" t="n">
        <f aca="false">IF(ISBLANK(Q2361),0,IF(AND(Q2361&gt;=16,Q2361&lt;=30),L2361,0))</f>
        <v>0</v>
      </c>
      <c r="W2361" s="86" t="n">
        <f aca="false">IF(ISBLANK(Q2361),0,IF(AND(Q2361&gt;=31,Q2361&lt;=45),L2361,0))</f>
        <v>0</v>
      </c>
      <c r="X2361" s="86" t="n">
        <f aca="false">IF(ISBLANK(Q2361),0,IF(AND(Q2361&gt;=46,Q2361&lt;=60),L2361,0))</f>
        <v>0</v>
      </c>
      <c r="Y2361" s="86" t="n">
        <f aca="false">IF(ISBLANK(Q2361),0,IF(AND(Q2361&gt;=61,Q2361&lt;=90),L2361,0))</f>
        <v>0</v>
      </c>
      <c r="Z2361" s="86" t="n">
        <f aca="false">IF(ISBLANK(Q2361),0,IF(Q2361&gt;=91,L2361,0))</f>
        <v>0</v>
      </c>
    </row>
    <row r="2362" customFormat="false" ht="15" hidden="false" customHeight="true" outlineLevel="0" collapsed="false">
      <c r="U2362" s="86" t="n">
        <f aca="false">IF(ISBLANK(Q2362),0,IF(AND(Q2362&gt;=1,Q2362&lt;=15),L2362,0))</f>
        <v>0</v>
      </c>
      <c r="V2362" s="86" t="n">
        <f aca="false">IF(ISBLANK(Q2362),0,IF(AND(Q2362&gt;=16,Q2362&lt;=30),L2362,0))</f>
        <v>0</v>
      </c>
      <c r="W2362" s="86" t="n">
        <f aca="false">IF(ISBLANK(Q2362),0,IF(AND(Q2362&gt;=31,Q2362&lt;=45),L2362,0))</f>
        <v>0</v>
      </c>
      <c r="X2362" s="86" t="n">
        <f aca="false">IF(ISBLANK(Q2362),0,IF(AND(Q2362&gt;=46,Q2362&lt;=60),L2362,0))</f>
        <v>0</v>
      </c>
      <c r="Y2362" s="86" t="n">
        <f aca="false">IF(ISBLANK(Q2362),0,IF(AND(Q2362&gt;=61,Q2362&lt;=90),L2362,0))</f>
        <v>0</v>
      </c>
      <c r="Z2362" s="86" t="n">
        <f aca="false">IF(ISBLANK(Q2362),0,IF(Q2362&gt;=91,L2362,0))</f>
        <v>0</v>
      </c>
    </row>
    <row r="2363" customFormat="false" ht="15" hidden="false" customHeight="true" outlineLevel="0" collapsed="false">
      <c r="U2363" s="86" t="n">
        <f aca="false">IF(ISBLANK(Q2363),0,IF(AND(Q2363&gt;=1,Q2363&lt;=15),L2363,0))</f>
        <v>0</v>
      </c>
      <c r="V2363" s="86" t="n">
        <f aca="false">IF(ISBLANK(Q2363),0,IF(AND(Q2363&gt;=16,Q2363&lt;=30),L2363,0))</f>
        <v>0</v>
      </c>
      <c r="W2363" s="86" t="n">
        <f aca="false">IF(ISBLANK(Q2363),0,IF(AND(Q2363&gt;=31,Q2363&lt;=45),L2363,0))</f>
        <v>0</v>
      </c>
      <c r="X2363" s="86" t="n">
        <f aca="false">IF(ISBLANK(Q2363),0,IF(AND(Q2363&gt;=46,Q2363&lt;=60),L2363,0))</f>
        <v>0</v>
      </c>
      <c r="Y2363" s="86" t="n">
        <f aca="false">IF(ISBLANK(Q2363),0,IF(AND(Q2363&gt;=61,Q2363&lt;=90),L2363,0))</f>
        <v>0</v>
      </c>
      <c r="Z2363" s="86" t="n">
        <f aca="false">IF(ISBLANK(Q2363),0,IF(Q2363&gt;=91,L2363,0))</f>
        <v>0</v>
      </c>
    </row>
    <row r="2364" customFormat="false" ht="15" hidden="false" customHeight="true" outlineLevel="0" collapsed="false">
      <c r="U2364" s="86" t="n">
        <f aca="false">IF(ISBLANK(Q2364),0,IF(AND(Q2364&gt;=1,Q2364&lt;=15),L2364,0))</f>
        <v>0</v>
      </c>
      <c r="V2364" s="86" t="n">
        <f aca="false">IF(ISBLANK(Q2364),0,IF(AND(Q2364&gt;=16,Q2364&lt;=30),L2364,0))</f>
        <v>0</v>
      </c>
      <c r="W2364" s="86" t="n">
        <f aca="false">IF(ISBLANK(Q2364),0,IF(AND(Q2364&gt;=31,Q2364&lt;=45),L2364,0))</f>
        <v>0</v>
      </c>
      <c r="X2364" s="86" t="n">
        <f aca="false">IF(ISBLANK(Q2364),0,IF(AND(Q2364&gt;=46,Q2364&lt;=60),L2364,0))</f>
        <v>0</v>
      </c>
      <c r="Y2364" s="86" t="n">
        <f aca="false">IF(ISBLANK(Q2364),0,IF(AND(Q2364&gt;=61,Q2364&lt;=90),L2364,0))</f>
        <v>0</v>
      </c>
      <c r="Z2364" s="86" t="n">
        <f aca="false">IF(ISBLANK(Q2364),0,IF(Q2364&gt;=91,L2364,0))</f>
        <v>0</v>
      </c>
    </row>
    <row r="2365" customFormat="false" ht="15" hidden="false" customHeight="true" outlineLevel="0" collapsed="false">
      <c r="U2365" s="86" t="n">
        <f aca="false">IF(ISBLANK(Q2365),0,IF(AND(Q2365&gt;=1,Q2365&lt;=15),L2365,0))</f>
        <v>0</v>
      </c>
      <c r="V2365" s="86" t="n">
        <f aca="false">IF(ISBLANK(Q2365),0,IF(AND(Q2365&gt;=16,Q2365&lt;=30),L2365,0))</f>
        <v>0</v>
      </c>
      <c r="W2365" s="86" t="n">
        <f aca="false">IF(ISBLANK(Q2365),0,IF(AND(Q2365&gt;=31,Q2365&lt;=45),L2365,0))</f>
        <v>0</v>
      </c>
      <c r="X2365" s="86" t="n">
        <f aca="false">IF(ISBLANK(Q2365),0,IF(AND(Q2365&gt;=46,Q2365&lt;=60),L2365,0))</f>
        <v>0</v>
      </c>
      <c r="Y2365" s="86" t="n">
        <f aca="false">IF(ISBLANK(Q2365),0,IF(AND(Q2365&gt;=61,Q2365&lt;=90),L2365,0))</f>
        <v>0</v>
      </c>
      <c r="Z2365" s="86" t="n">
        <f aca="false">IF(ISBLANK(Q2365),0,IF(Q2365&gt;=91,L2365,0))</f>
        <v>0</v>
      </c>
    </row>
    <row r="2366" customFormat="false" ht="15" hidden="false" customHeight="true" outlineLevel="0" collapsed="false">
      <c r="U2366" s="86" t="n">
        <f aca="false">IF(ISBLANK(Q2366),0,IF(AND(Q2366&gt;=1,Q2366&lt;=15),L2366,0))</f>
        <v>0</v>
      </c>
      <c r="V2366" s="86" t="n">
        <f aca="false">IF(ISBLANK(Q2366),0,IF(AND(Q2366&gt;=16,Q2366&lt;=30),L2366,0))</f>
        <v>0</v>
      </c>
      <c r="W2366" s="86" t="n">
        <f aca="false">IF(ISBLANK(Q2366),0,IF(AND(Q2366&gt;=31,Q2366&lt;=45),L2366,0))</f>
        <v>0</v>
      </c>
      <c r="X2366" s="86" t="n">
        <f aca="false">IF(ISBLANK(Q2366),0,IF(AND(Q2366&gt;=46,Q2366&lt;=60),L2366,0))</f>
        <v>0</v>
      </c>
      <c r="Y2366" s="86" t="n">
        <f aca="false">IF(ISBLANK(Q2366),0,IF(AND(Q2366&gt;=61,Q2366&lt;=90),L2366,0))</f>
        <v>0</v>
      </c>
      <c r="Z2366" s="86" t="n">
        <f aca="false">IF(ISBLANK(Q2366),0,IF(Q2366&gt;=91,L2366,0))</f>
        <v>0</v>
      </c>
    </row>
    <row r="2367" customFormat="false" ht="15" hidden="false" customHeight="true" outlineLevel="0" collapsed="false">
      <c r="U2367" s="86" t="n">
        <f aca="false">IF(ISBLANK(Q2367),0,IF(AND(Q2367&gt;=1,Q2367&lt;=15),L2367,0))</f>
        <v>0</v>
      </c>
      <c r="V2367" s="86" t="n">
        <f aca="false">IF(ISBLANK(Q2367),0,IF(AND(Q2367&gt;=16,Q2367&lt;=30),L2367,0))</f>
        <v>0</v>
      </c>
      <c r="W2367" s="86" t="n">
        <f aca="false">IF(ISBLANK(Q2367),0,IF(AND(Q2367&gt;=31,Q2367&lt;=45),L2367,0))</f>
        <v>0</v>
      </c>
      <c r="X2367" s="86" t="n">
        <f aca="false">IF(ISBLANK(Q2367),0,IF(AND(Q2367&gt;=46,Q2367&lt;=60),L2367,0))</f>
        <v>0</v>
      </c>
      <c r="Y2367" s="86" t="n">
        <f aca="false">IF(ISBLANK(Q2367),0,IF(AND(Q2367&gt;=61,Q2367&lt;=90),L2367,0))</f>
        <v>0</v>
      </c>
      <c r="Z2367" s="86" t="n">
        <f aca="false">IF(ISBLANK(Q2367),0,IF(Q2367&gt;=91,L2367,0))</f>
        <v>0</v>
      </c>
    </row>
    <row r="2368" customFormat="false" ht="15" hidden="false" customHeight="true" outlineLevel="0" collapsed="false">
      <c r="U2368" s="86" t="n">
        <f aca="false">IF(ISBLANK(Q2368),0,IF(AND(Q2368&gt;=1,Q2368&lt;=15),L2368,0))</f>
        <v>0</v>
      </c>
      <c r="V2368" s="86" t="n">
        <f aca="false">IF(ISBLANK(Q2368),0,IF(AND(Q2368&gt;=16,Q2368&lt;=30),L2368,0))</f>
        <v>0</v>
      </c>
      <c r="W2368" s="86" t="n">
        <f aca="false">IF(ISBLANK(Q2368),0,IF(AND(Q2368&gt;=31,Q2368&lt;=45),L2368,0))</f>
        <v>0</v>
      </c>
      <c r="X2368" s="86" t="n">
        <f aca="false">IF(ISBLANK(Q2368),0,IF(AND(Q2368&gt;=46,Q2368&lt;=60),L2368,0))</f>
        <v>0</v>
      </c>
      <c r="Y2368" s="86" t="n">
        <f aca="false">IF(ISBLANK(Q2368),0,IF(AND(Q2368&gt;=61,Q2368&lt;=90),L2368,0))</f>
        <v>0</v>
      </c>
      <c r="Z2368" s="86" t="n">
        <f aca="false">IF(ISBLANK(Q2368),0,IF(Q2368&gt;=91,L2368,0))</f>
        <v>0</v>
      </c>
    </row>
    <row r="2369" customFormat="false" ht="15" hidden="false" customHeight="true" outlineLevel="0" collapsed="false">
      <c r="U2369" s="86" t="n">
        <f aca="false">IF(ISBLANK(Q2369),0,IF(AND(Q2369&gt;=1,Q2369&lt;=15),L2369,0))</f>
        <v>0</v>
      </c>
      <c r="V2369" s="86" t="n">
        <f aca="false">IF(ISBLANK(Q2369),0,IF(AND(Q2369&gt;=16,Q2369&lt;=30),L2369,0))</f>
        <v>0</v>
      </c>
      <c r="W2369" s="86" t="n">
        <f aca="false">IF(ISBLANK(Q2369),0,IF(AND(Q2369&gt;=31,Q2369&lt;=45),L2369,0))</f>
        <v>0</v>
      </c>
      <c r="X2369" s="86" t="n">
        <f aca="false">IF(ISBLANK(Q2369),0,IF(AND(Q2369&gt;=46,Q2369&lt;=60),L2369,0))</f>
        <v>0</v>
      </c>
      <c r="Y2369" s="86" t="n">
        <f aca="false">IF(ISBLANK(Q2369),0,IF(AND(Q2369&gt;=61,Q2369&lt;=90),L2369,0))</f>
        <v>0</v>
      </c>
      <c r="Z2369" s="86" t="n">
        <f aca="false">IF(ISBLANK(Q2369),0,IF(Q2369&gt;=91,L2369,0))</f>
        <v>0</v>
      </c>
    </row>
    <row r="2370" customFormat="false" ht="15" hidden="false" customHeight="true" outlineLevel="0" collapsed="false">
      <c r="U2370" s="86" t="n">
        <f aca="false">IF(ISBLANK(Q2370),0,IF(AND(Q2370&gt;=1,Q2370&lt;=15),L2370,0))</f>
        <v>0</v>
      </c>
      <c r="V2370" s="86" t="n">
        <f aca="false">IF(ISBLANK(Q2370),0,IF(AND(Q2370&gt;=16,Q2370&lt;=30),L2370,0))</f>
        <v>0</v>
      </c>
      <c r="W2370" s="86" t="n">
        <f aca="false">IF(ISBLANK(Q2370),0,IF(AND(Q2370&gt;=31,Q2370&lt;=45),L2370,0))</f>
        <v>0</v>
      </c>
      <c r="X2370" s="86" t="n">
        <f aca="false">IF(ISBLANK(Q2370),0,IF(AND(Q2370&gt;=46,Q2370&lt;=60),L2370,0))</f>
        <v>0</v>
      </c>
      <c r="Y2370" s="86" t="n">
        <f aca="false">IF(ISBLANK(Q2370),0,IF(AND(Q2370&gt;=61,Q2370&lt;=90),L2370,0))</f>
        <v>0</v>
      </c>
      <c r="Z2370" s="86" t="n">
        <f aca="false">IF(ISBLANK(Q2370),0,IF(Q2370&gt;=91,L2370,0))</f>
        <v>0</v>
      </c>
    </row>
    <row r="2371" customFormat="false" ht="15" hidden="false" customHeight="true" outlineLevel="0" collapsed="false">
      <c r="U2371" s="86" t="n">
        <f aca="false">IF(ISBLANK(Q2371),0,IF(AND(Q2371&gt;=1,Q2371&lt;=15),L2371,0))</f>
        <v>0</v>
      </c>
      <c r="V2371" s="86" t="n">
        <f aca="false">IF(ISBLANK(Q2371),0,IF(AND(Q2371&gt;=16,Q2371&lt;=30),L2371,0))</f>
        <v>0</v>
      </c>
      <c r="W2371" s="86" t="n">
        <f aca="false">IF(ISBLANK(Q2371),0,IF(AND(Q2371&gt;=31,Q2371&lt;=45),L2371,0))</f>
        <v>0</v>
      </c>
      <c r="X2371" s="86" t="n">
        <f aca="false">IF(ISBLANK(Q2371),0,IF(AND(Q2371&gt;=46,Q2371&lt;=60),L2371,0))</f>
        <v>0</v>
      </c>
      <c r="Y2371" s="86" t="n">
        <f aca="false">IF(ISBLANK(Q2371),0,IF(AND(Q2371&gt;=61,Q2371&lt;=90),L2371,0))</f>
        <v>0</v>
      </c>
      <c r="Z2371" s="86" t="n">
        <f aca="false">IF(ISBLANK(Q2371),0,IF(Q2371&gt;=91,L2371,0))</f>
        <v>0</v>
      </c>
    </row>
    <row r="2372" customFormat="false" ht="15" hidden="false" customHeight="true" outlineLevel="0" collapsed="false">
      <c r="U2372" s="86" t="n">
        <f aca="false">IF(ISBLANK(Q2372),0,IF(AND(Q2372&gt;=1,Q2372&lt;=15),L2372,0))</f>
        <v>0</v>
      </c>
      <c r="V2372" s="86" t="n">
        <f aca="false">IF(ISBLANK(Q2372),0,IF(AND(Q2372&gt;=16,Q2372&lt;=30),L2372,0))</f>
        <v>0</v>
      </c>
      <c r="W2372" s="86" t="n">
        <f aca="false">IF(ISBLANK(Q2372),0,IF(AND(Q2372&gt;=31,Q2372&lt;=45),L2372,0))</f>
        <v>0</v>
      </c>
      <c r="X2372" s="86" t="n">
        <f aca="false">IF(ISBLANK(Q2372),0,IF(AND(Q2372&gt;=46,Q2372&lt;=60),L2372,0))</f>
        <v>0</v>
      </c>
      <c r="Y2372" s="86" t="n">
        <f aca="false">IF(ISBLANK(Q2372),0,IF(AND(Q2372&gt;=61,Q2372&lt;=90),L2372,0))</f>
        <v>0</v>
      </c>
      <c r="Z2372" s="86" t="n">
        <f aca="false">IF(ISBLANK(Q2372),0,IF(Q2372&gt;=91,L2372,0))</f>
        <v>0</v>
      </c>
    </row>
    <row r="2373" customFormat="false" ht="15" hidden="false" customHeight="true" outlineLevel="0" collapsed="false">
      <c r="U2373" s="86" t="n">
        <f aca="false">IF(ISBLANK(Q2373),0,IF(AND(Q2373&gt;=1,Q2373&lt;=15),L2373,0))</f>
        <v>0</v>
      </c>
      <c r="V2373" s="86" t="n">
        <f aca="false">IF(ISBLANK(Q2373),0,IF(AND(Q2373&gt;=16,Q2373&lt;=30),L2373,0))</f>
        <v>0</v>
      </c>
      <c r="W2373" s="86" t="n">
        <f aca="false">IF(ISBLANK(Q2373),0,IF(AND(Q2373&gt;=31,Q2373&lt;=45),L2373,0))</f>
        <v>0</v>
      </c>
      <c r="X2373" s="86" t="n">
        <f aca="false">IF(ISBLANK(Q2373),0,IF(AND(Q2373&gt;=46,Q2373&lt;=60),L2373,0))</f>
        <v>0</v>
      </c>
      <c r="Y2373" s="86" t="n">
        <f aca="false">IF(ISBLANK(Q2373),0,IF(AND(Q2373&gt;=61,Q2373&lt;=90),L2373,0))</f>
        <v>0</v>
      </c>
      <c r="Z2373" s="86" t="n">
        <f aca="false">IF(ISBLANK(Q2373),0,IF(Q2373&gt;=91,L2373,0))</f>
        <v>0</v>
      </c>
    </row>
    <row r="2374" customFormat="false" ht="15" hidden="false" customHeight="true" outlineLevel="0" collapsed="false">
      <c r="U2374" s="86" t="n">
        <f aca="false">IF(ISBLANK(Q2374),0,IF(AND(Q2374&gt;=1,Q2374&lt;=15),L2374,0))</f>
        <v>0</v>
      </c>
      <c r="V2374" s="86" t="n">
        <f aca="false">IF(ISBLANK(Q2374),0,IF(AND(Q2374&gt;=16,Q2374&lt;=30),L2374,0))</f>
        <v>0</v>
      </c>
      <c r="W2374" s="86" t="n">
        <f aca="false">IF(ISBLANK(Q2374),0,IF(AND(Q2374&gt;=31,Q2374&lt;=45),L2374,0))</f>
        <v>0</v>
      </c>
      <c r="X2374" s="86" t="n">
        <f aca="false">IF(ISBLANK(Q2374),0,IF(AND(Q2374&gt;=46,Q2374&lt;=60),L2374,0))</f>
        <v>0</v>
      </c>
      <c r="Y2374" s="86" t="n">
        <f aca="false">IF(ISBLANK(Q2374),0,IF(AND(Q2374&gt;=61,Q2374&lt;=90),L2374,0))</f>
        <v>0</v>
      </c>
      <c r="Z2374" s="86" t="n">
        <f aca="false">IF(ISBLANK(Q2374),0,IF(Q2374&gt;=91,L2374,0))</f>
        <v>0</v>
      </c>
    </row>
    <row r="2375" customFormat="false" ht="15" hidden="false" customHeight="true" outlineLevel="0" collapsed="false">
      <c r="U2375" s="86" t="n">
        <f aca="false">IF(ISBLANK(Q2375),0,IF(AND(Q2375&gt;=1,Q2375&lt;=15),L2375,0))</f>
        <v>0</v>
      </c>
      <c r="V2375" s="86" t="n">
        <f aca="false">IF(ISBLANK(Q2375),0,IF(AND(Q2375&gt;=16,Q2375&lt;=30),L2375,0))</f>
        <v>0</v>
      </c>
      <c r="W2375" s="86" t="n">
        <f aca="false">IF(ISBLANK(Q2375),0,IF(AND(Q2375&gt;=31,Q2375&lt;=45),L2375,0))</f>
        <v>0</v>
      </c>
      <c r="X2375" s="86" t="n">
        <f aca="false">IF(ISBLANK(Q2375),0,IF(AND(Q2375&gt;=46,Q2375&lt;=60),L2375,0))</f>
        <v>0</v>
      </c>
      <c r="Y2375" s="86" t="n">
        <f aca="false">IF(ISBLANK(Q2375),0,IF(AND(Q2375&gt;=61,Q2375&lt;=90),L2375,0))</f>
        <v>0</v>
      </c>
      <c r="Z2375" s="86" t="n">
        <f aca="false">IF(ISBLANK(Q2375),0,IF(Q2375&gt;=91,L2375,0))</f>
        <v>0</v>
      </c>
    </row>
    <row r="2376" customFormat="false" ht="15" hidden="false" customHeight="true" outlineLevel="0" collapsed="false">
      <c r="U2376" s="86" t="n">
        <f aca="false">IF(ISBLANK(Q2376),0,IF(AND(Q2376&gt;=1,Q2376&lt;=15),L2376,0))</f>
        <v>0</v>
      </c>
      <c r="V2376" s="86" t="n">
        <f aca="false">IF(ISBLANK(Q2376),0,IF(AND(Q2376&gt;=16,Q2376&lt;=30),L2376,0))</f>
        <v>0</v>
      </c>
      <c r="W2376" s="86" t="n">
        <f aca="false">IF(ISBLANK(Q2376),0,IF(AND(Q2376&gt;=31,Q2376&lt;=45),L2376,0))</f>
        <v>0</v>
      </c>
      <c r="X2376" s="86" t="n">
        <f aca="false">IF(ISBLANK(Q2376),0,IF(AND(Q2376&gt;=46,Q2376&lt;=60),L2376,0))</f>
        <v>0</v>
      </c>
      <c r="Y2376" s="86" t="n">
        <f aca="false">IF(ISBLANK(Q2376),0,IF(AND(Q2376&gt;=61,Q2376&lt;=90),L2376,0))</f>
        <v>0</v>
      </c>
      <c r="Z2376" s="86" t="n">
        <f aca="false">IF(ISBLANK(Q2376),0,IF(Q2376&gt;=91,L2376,0))</f>
        <v>0</v>
      </c>
    </row>
    <row r="2377" customFormat="false" ht="15" hidden="false" customHeight="true" outlineLevel="0" collapsed="false">
      <c r="U2377" s="86" t="n">
        <f aca="false">IF(ISBLANK(Q2377),0,IF(AND(Q2377&gt;=1,Q2377&lt;=15),L2377,0))</f>
        <v>0</v>
      </c>
      <c r="V2377" s="86" t="n">
        <f aca="false">IF(ISBLANK(Q2377),0,IF(AND(Q2377&gt;=16,Q2377&lt;=30),L2377,0))</f>
        <v>0</v>
      </c>
      <c r="W2377" s="86" t="n">
        <f aca="false">IF(ISBLANK(Q2377),0,IF(AND(Q2377&gt;=31,Q2377&lt;=45),L2377,0))</f>
        <v>0</v>
      </c>
      <c r="X2377" s="86" t="n">
        <f aca="false">IF(ISBLANK(Q2377),0,IF(AND(Q2377&gt;=46,Q2377&lt;=60),L2377,0))</f>
        <v>0</v>
      </c>
      <c r="Y2377" s="86" t="n">
        <f aca="false">IF(ISBLANK(Q2377),0,IF(AND(Q2377&gt;=61,Q2377&lt;=90),L2377,0))</f>
        <v>0</v>
      </c>
      <c r="Z2377" s="86" t="n">
        <f aca="false">IF(ISBLANK(Q2377),0,IF(Q2377&gt;=91,L2377,0))</f>
        <v>0</v>
      </c>
    </row>
    <row r="2378" customFormat="false" ht="15" hidden="false" customHeight="true" outlineLevel="0" collapsed="false">
      <c r="U2378" s="86" t="n">
        <f aca="false">IF(ISBLANK(Q2378),0,IF(AND(Q2378&gt;=1,Q2378&lt;=15),L2378,0))</f>
        <v>0</v>
      </c>
      <c r="V2378" s="86" t="n">
        <f aca="false">IF(ISBLANK(Q2378),0,IF(AND(Q2378&gt;=16,Q2378&lt;=30),L2378,0))</f>
        <v>0</v>
      </c>
      <c r="W2378" s="86" t="n">
        <f aca="false">IF(ISBLANK(Q2378),0,IF(AND(Q2378&gt;=31,Q2378&lt;=45),L2378,0))</f>
        <v>0</v>
      </c>
      <c r="X2378" s="86" t="n">
        <f aca="false">IF(ISBLANK(Q2378),0,IF(AND(Q2378&gt;=46,Q2378&lt;=60),L2378,0))</f>
        <v>0</v>
      </c>
      <c r="Y2378" s="86" t="n">
        <f aca="false">IF(ISBLANK(Q2378),0,IF(AND(Q2378&gt;=61,Q2378&lt;=90),L2378,0))</f>
        <v>0</v>
      </c>
      <c r="Z2378" s="86" t="n">
        <f aca="false">IF(ISBLANK(Q2378),0,IF(Q2378&gt;=91,L2378,0))</f>
        <v>0</v>
      </c>
    </row>
    <row r="2379" customFormat="false" ht="15" hidden="false" customHeight="true" outlineLevel="0" collapsed="false">
      <c r="U2379" s="86" t="n">
        <f aca="false">IF(ISBLANK(Q2379),0,IF(AND(Q2379&gt;=1,Q2379&lt;=15),L2379,0))</f>
        <v>0</v>
      </c>
      <c r="V2379" s="86" t="n">
        <f aca="false">IF(ISBLANK(Q2379),0,IF(AND(Q2379&gt;=16,Q2379&lt;=30),L2379,0))</f>
        <v>0</v>
      </c>
      <c r="W2379" s="86" t="n">
        <f aca="false">IF(ISBLANK(Q2379),0,IF(AND(Q2379&gt;=31,Q2379&lt;=45),L2379,0))</f>
        <v>0</v>
      </c>
      <c r="X2379" s="86" t="n">
        <f aca="false">IF(ISBLANK(Q2379),0,IF(AND(Q2379&gt;=46,Q2379&lt;=60),L2379,0))</f>
        <v>0</v>
      </c>
      <c r="Y2379" s="86" t="n">
        <f aca="false">IF(ISBLANK(Q2379),0,IF(AND(Q2379&gt;=61,Q2379&lt;=90),L2379,0))</f>
        <v>0</v>
      </c>
      <c r="Z2379" s="86" t="n">
        <f aca="false">IF(ISBLANK(Q2379),0,IF(Q2379&gt;=91,L2379,0))</f>
        <v>0</v>
      </c>
    </row>
    <row r="2380" customFormat="false" ht="15" hidden="false" customHeight="true" outlineLevel="0" collapsed="false">
      <c r="U2380" s="86" t="n">
        <f aca="false">IF(ISBLANK(Q2380),0,IF(AND(Q2380&gt;=1,Q2380&lt;=15),L2380,0))</f>
        <v>0</v>
      </c>
      <c r="V2380" s="86" t="n">
        <f aca="false">IF(ISBLANK(Q2380),0,IF(AND(Q2380&gt;=16,Q2380&lt;=30),L2380,0))</f>
        <v>0</v>
      </c>
      <c r="W2380" s="86" t="n">
        <f aca="false">IF(ISBLANK(Q2380),0,IF(AND(Q2380&gt;=31,Q2380&lt;=45),L2380,0))</f>
        <v>0</v>
      </c>
      <c r="X2380" s="86" t="n">
        <f aca="false">IF(ISBLANK(Q2380),0,IF(AND(Q2380&gt;=46,Q2380&lt;=60),L2380,0))</f>
        <v>0</v>
      </c>
      <c r="Y2380" s="86" t="n">
        <f aca="false">IF(ISBLANK(Q2380),0,IF(AND(Q2380&gt;=61,Q2380&lt;=90),L2380,0))</f>
        <v>0</v>
      </c>
      <c r="Z2380" s="86" t="n">
        <f aca="false">IF(ISBLANK(Q2380),0,IF(Q2380&gt;=91,L2380,0))</f>
        <v>0</v>
      </c>
    </row>
    <row r="2381" customFormat="false" ht="15" hidden="false" customHeight="true" outlineLevel="0" collapsed="false">
      <c r="U2381" s="86" t="n">
        <f aca="false">IF(ISBLANK(Q2381),0,IF(AND(Q2381&gt;=1,Q2381&lt;=15),L2381,0))</f>
        <v>0</v>
      </c>
      <c r="V2381" s="86" t="n">
        <f aca="false">IF(ISBLANK(Q2381),0,IF(AND(Q2381&gt;=16,Q2381&lt;=30),L2381,0))</f>
        <v>0</v>
      </c>
      <c r="W2381" s="86" t="n">
        <f aca="false">IF(ISBLANK(Q2381),0,IF(AND(Q2381&gt;=31,Q2381&lt;=45),L2381,0))</f>
        <v>0</v>
      </c>
      <c r="X2381" s="86" t="n">
        <f aca="false">IF(ISBLANK(Q2381),0,IF(AND(Q2381&gt;=46,Q2381&lt;=60),L2381,0))</f>
        <v>0</v>
      </c>
      <c r="Y2381" s="86" t="n">
        <f aca="false">IF(ISBLANK(Q2381),0,IF(AND(Q2381&gt;=61,Q2381&lt;=90),L2381,0))</f>
        <v>0</v>
      </c>
      <c r="Z2381" s="86" t="n">
        <f aca="false">IF(ISBLANK(Q2381),0,IF(Q2381&gt;=91,L2381,0))</f>
        <v>0</v>
      </c>
    </row>
    <row r="2382" customFormat="false" ht="15" hidden="false" customHeight="true" outlineLevel="0" collapsed="false">
      <c r="U2382" s="86" t="n">
        <f aca="false">IF(ISBLANK(Q2382),0,IF(AND(Q2382&gt;=1,Q2382&lt;=15),L2382,0))</f>
        <v>0</v>
      </c>
      <c r="V2382" s="86" t="n">
        <f aca="false">IF(ISBLANK(Q2382),0,IF(AND(Q2382&gt;=16,Q2382&lt;=30),L2382,0))</f>
        <v>0</v>
      </c>
      <c r="W2382" s="86" t="n">
        <f aca="false">IF(ISBLANK(Q2382),0,IF(AND(Q2382&gt;=31,Q2382&lt;=45),L2382,0))</f>
        <v>0</v>
      </c>
      <c r="X2382" s="86" t="n">
        <f aca="false">IF(ISBLANK(Q2382),0,IF(AND(Q2382&gt;=46,Q2382&lt;=60),L2382,0))</f>
        <v>0</v>
      </c>
      <c r="Y2382" s="86" t="n">
        <f aca="false">IF(ISBLANK(Q2382),0,IF(AND(Q2382&gt;=61,Q2382&lt;=90),L2382,0))</f>
        <v>0</v>
      </c>
      <c r="Z2382" s="86" t="n">
        <f aca="false">IF(ISBLANK(Q2382),0,IF(Q2382&gt;=91,L2382,0))</f>
        <v>0</v>
      </c>
    </row>
    <row r="2383" customFormat="false" ht="15" hidden="false" customHeight="true" outlineLevel="0" collapsed="false">
      <c r="U2383" s="86" t="n">
        <f aca="false">IF(ISBLANK(Q2383),0,IF(AND(Q2383&gt;=1,Q2383&lt;=15),L2383,0))</f>
        <v>0</v>
      </c>
      <c r="V2383" s="86" t="n">
        <f aca="false">IF(ISBLANK(Q2383),0,IF(AND(Q2383&gt;=16,Q2383&lt;=30),L2383,0))</f>
        <v>0</v>
      </c>
      <c r="W2383" s="86" t="n">
        <f aca="false">IF(ISBLANK(Q2383),0,IF(AND(Q2383&gt;=31,Q2383&lt;=45),L2383,0))</f>
        <v>0</v>
      </c>
      <c r="X2383" s="86" t="n">
        <f aca="false">IF(ISBLANK(Q2383),0,IF(AND(Q2383&gt;=46,Q2383&lt;=60),L2383,0))</f>
        <v>0</v>
      </c>
      <c r="Y2383" s="86" t="n">
        <f aca="false">IF(ISBLANK(Q2383),0,IF(AND(Q2383&gt;=61,Q2383&lt;=90),L2383,0))</f>
        <v>0</v>
      </c>
      <c r="Z2383" s="86" t="n">
        <f aca="false">IF(ISBLANK(Q2383),0,IF(Q2383&gt;=91,L2383,0))</f>
        <v>0</v>
      </c>
    </row>
    <row r="2384" customFormat="false" ht="15" hidden="false" customHeight="true" outlineLevel="0" collapsed="false">
      <c r="U2384" s="86" t="n">
        <f aca="false">IF(ISBLANK(Q2384),0,IF(AND(Q2384&gt;=1,Q2384&lt;=15),L2384,0))</f>
        <v>0</v>
      </c>
      <c r="V2384" s="86" t="n">
        <f aca="false">IF(ISBLANK(Q2384),0,IF(AND(Q2384&gt;=16,Q2384&lt;=30),L2384,0))</f>
        <v>0</v>
      </c>
      <c r="W2384" s="86" t="n">
        <f aca="false">IF(ISBLANK(Q2384),0,IF(AND(Q2384&gt;=31,Q2384&lt;=45),L2384,0))</f>
        <v>0</v>
      </c>
      <c r="X2384" s="86" t="n">
        <f aca="false">IF(ISBLANK(Q2384),0,IF(AND(Q2384&gt;=46,Q2384&lt;=60),L2384,0))</f>
        <v>0</v>
      </c>
      <c r="Y2384" s="86" t="n">
        <f aca="false">IF(ISBLANK(Q2384),0,IF(AND(Q2384&gt;=61,Q2384&lt;=90),L2384,0))</f>
        <v>0</v>
      </c>
      <c r="Z2384" s="86" t="n">
        <f aca="false">IF(ISBLANK(Q2384),0,IF(Q2384&gt;=91,L2384,0))</f>
        <v>0</v>
      </c>
    </row>
    <row r="2385" customFormat="false" ht="15" hidden="false" customHeight="true" outlineLevel="0" collapsed="false">
      <c r="U2385" s="86" t="n">
        <f aca="false">IF(ISBLANK(Q2385),0,IF(AND(Q2385&gt;=1,Q2385&lt;=15),L2385,0))</f>
        <v>0</v>
      </c>
      <c r="V2385" s="86" t="n">
        <f aca="false">IF(ISBLANK(Q2385),0,IF(AND(Q2385&gt;=16,Q2385&lt;=30),L2385,0))</f>
        <v>0</v>
      </c>
      <c r="W2385" s="86" t="n">
        <f aca="false">IF(ISBLANK(Q2385),0,IF(AND(Q2385&gt;=31,Q2385&lt;=45),L2385,0))</f>
        <v>0</v>
      </c>
      <c r="X2385" s="86" t="n">
        <f aca="false">IF(ISBLANK(Q2385),0,IF(AND(Q2385&gt;=46,Q2385&lt;=60),L2385,0))</f>
        <v>0</v>
      </c>
      <c r="Y2385" s="86" t="n">
        <f aca="false">IF(ISBLANK(Q2385),0,IF(AND(Q2385&gt;=61,Q2385&lt;=90),L2385,0))</f>
        <v>0</v>
      </c>
      <c r="Z2385" s="86" t="n">
        <f aca="false">IF(ISBLANK(Q2385),0,IF(Q2385&gt;=91,L2385,0))</f>
        <v>0</v>
      </c>
    </row>
    <row r="2386" customFormat="false" ht="15" hidden="false" customHeight="true" outlineLevel="0" collapsed="false">
      <c r="U2386" s="86" t="n">
        <f aca="false">IF(ISBLANK(Q2386),0,IF(AND(Q2386&gt;=1,Q2386&lt;=15),L2386,0))</f>
        <v>0</v>
      </c>
      <c r="V2386" s="86" t="n">
        <f aca="false">IF(ISBLANK(Q2386),0,IF(AND(Q2386&gt;=16,Q2386&lt;=30),L2386,0))</f>
        <v>0</v>
      </c>
      <c r="W2386" s="86" t="n">
        <f aca="false">IF(ISBLANK(Q2386),0,IF(AND(Q2386&gt;=31,Q2386&lt;=45),L2386,0))</f>
        <v>0</v>
      </c>
      <c r="X2386" s="86" t="n">
        <f aca="false">IF(ISBLANK(Q2386),0,IF(AND(Q2386&gt;=46,Q2386&lt;=60),L2386,0))</f>
        <v>0</v>
      </c>
      <c r="Y2386" s="86" t="n">
        <f aca="false">IF(ISBLANK(Q2386),0,IF(AND(Q2386&gt;=61,Q2386&lt;=90),L2386,0))</f>
        <v>0</v>
      </c>
      <c r="Z2386" s="86" t="n">
        <f aca="false">IF(ISBLANK(Q2386),0,IF(Q2386&gt;=91,L2386,0))</f>
        <v>0</v>
      </c>
    </row>
    <row r="2387" customFormat="false" ht="15" hidden="false" customHeight="true" outlineLevel="0" collapsed="false">
      <c r="U2387" s="86" t="n">
        <f aca="false">IF(ISBLANK(Q2387),0,IF(AND(Q2387&gt;=1,Q2387&lt;=15),L2387,0))</f>
        <v>0</v>
      </c>
      <c r="V2387" s="86" t="n">
        <f aca="false">IF(ISBLANK(Q2387),0,IF(AND(Q2387&gt;=16,Q2387&lt;=30),L2387,0))</f>
        <v>0</v>
      </c>
      <c r="W2387" s="86" t="n">
        <f aca="false">IF(ISBLANK(Q2387),0,IF(AND(Q2387&gt;=31,Q2387&lt;=45),L2387,0))</f>
        <v>0</v>
      </c>
      <c r="X2387" s="86" t="n">
        <f aca="false">IF(ISBLANK(Q2387),0,IF(AND(Q2387&gt;=46,Q2387&lt;=60),L2387,0))</f>
        <v>0</v>
      </c>
      <c r="Y2387" s="86" t="n">
        <f aca="false">IF(ISBLANK(Q2387),0,IF(AND(Q2387&gt;=61,Q2387&lt;=90),L2387,0))</f>
        <v>0</v>
      </c>
      <c r="Z2387" s="86" t="n">
        <f aca="false">IF(ISBLANK(Q2387),0,IF(Q2387&gt;=91,L2387,0))</f>
        <v>0</v>
      </c>
    </row>
    <row r="2388" customFormat="false" ht="15" hidden="false" customHeight="true" outlineLevel="0" collapsed="false">
      <c r="U2388" s="86" t="n">
        <f aca="false">IF(ISBLANK(Q2388),0,IF(AND(Q2388&gt;=1,Q2388&lt;=15),L2388,0))</f>
        <v>0</v>
      </c>
      <c r="V2388" s="86" t="n">
        <f aca="false">IF(ISBLANK(Q2388),0,IF(AND(Q2388&gt;=16,Q2388&lt;=30),L2388,0))</f>
        <v>0</v>
      </c>
      <c r="W2388" s="86" t="n">
        <f aca="false">IF(ISBLANK(Q2388),0,IF(AND(Q2388&gt;=31,Q2388&lt;=45),L2388,0))</f>
        <v>0</v>
      </c>
      <c r="X2388" s="86" t="n">
        <f aca="false">IF(ISBLANK(Q2388),0,IF(AND(Q2388&gt;=46,Q2388&lt;=60),L2388,0))</f>
        <v>0</v>
      </c>
      <c r="Y2388" s="86" t="n">
        <f aca="false">IF(ISBLANK(Q2388),0,IF(AND(Q2388&gt;=61,Q2388&lt;=90),L2388,0))</f>
        <v>0</v>
      </c>
      <c r="Z2388" s="86" t="n">
        <f aca="false">IF(ISBLANK(Q2388),0,IF(Q2388&gt;=91,L2388,0))</f>
        <v>0</v>
      </c>
    </row>
    <row r="2389" customFormat="false" ht="15" hidden="false" customHeight="true" outlineLevel="0" collapsed="false">
      <c r="U2389" s="86" t="n">
        <f aca="false">IF(ISBLANK(Q2389),0,IF(AND(Q2389&gt;=1,Q2389&lt;=15),L2389,0))</f>
        <v>0</v>
      </c>
      <c r="V2389" s="86" t="n">
        <f aca="false">IF(ISBLANK(Q2389),0,IF(AND(Q2389&gt;=16,Q2389&lt;=30),L2389,0))</f>
        <v>0</v>
      </c>
      <c r="W2389" s="86" t="n">
        <f aca="false">IF(ISBLANK(Q2389),0,IF(AND(Q2389&gt;=31,Q2389&lt;=45),L2389,0))</f>
        <v>0</v>
      </c>
      <c r="X2389" s="86" t="n">
        <f aca="false">IF(ISBLANK(Q2389),0,IF(AND(Q2389&gt;=46,Q2389&lt;=60),L2389,0))</f>
        <v>0</v>
      </c>
      <c r="Y2389" s="86" t="n">
        <f aca="false">IF(ISBLANK(Q2389),0,IF(AND(Q2389&gt;=61,Q2389&lt;=90),L2389,0))</f>
        <v>0</v>
      </c>
      <c r="Z2389" s="86" t="n">
        <f aca="false">IF(ISBLANK(Q2389),0,IF(Q2389&gt;=91,L2389,0))</f>
        <v>0</v>
      </c>
    </row>
    <row r="2390" customFormat="false" ht="15" hidden="false" customHeight="true" outlineLevel="0" collapsed="false">
      <c r="U2390" s="86" t="n">
        <f aca="false">IF(ISBLANK(Q2390),0,IF(AND(Q2390&gt;=1,Q2390&lt;=15),L2390,0))</f>
        <v>0</v>
      </c>
      <c r="V2390" s="86" t="n">
        <f aca="false">IF(ISBLANK(Q2390),0,IF(AND(Q2390&gt;=16,Q2390&lt;=30),L2390,0))</f>
        <v>0</v>
      </c>
      <c r="W2390" s="86" t="n">
        <f aca="false">IF(ISBLANK(Q2390),0,IF(AND(Q2390&gt;=31,Q2390&lt;=45),L2390,0))</f>
        <v>0</v>
      </c>
      <c r="X2390" s="86" t="n">
        <f aca="false">IF(ISBLANK(Q2390),0,IF(AND(Q2390&gt;=46,Q2390&lt;=60),L2390,0))</f>
        <v>0</v>
      </c>
      <c r="Y2390" s="86" t="n">
        <f aca="false">IF(ISBLANK(Q2390),0,IF(AND(Q2390&gt;=61,Q2390&lt;=90),L2390,0))</f>
        <v>0</v>
      </c>
      <c r="Z2390" s="86" t="n">
        <f aca="false">IF(ISBLANK(Q2390),0,IF(Q2390&gt;=91,L2390,0))</f>
        <v>0</v>
      </c>
    </row>
    <row r="2391" customFormat="false" ht="15" hidden="false" customHeight="true" outlineLevel="0" collapsed="false">
      <c r="U2391" s="86" t="n">
        <f aca="false">IF(ISBLANK(Q2391),0,IF(AND(Q2391&gt;=1,Q2391&lt;=15),L2391,0))</f>
        <v>0</v>
      </c>
      <c r="V2391" s="86" t="n">
        <f aca="false">IF(ISBLANK(Q2391),0,IF(AND(Q2391&gt;=16,Q2391&lt;=30),L2391,0))</f>
        <v>0</v>
      </c>
      <c r="W2391" s="86" t="n">
        <f aca="false">IF(ISBLANK(Q2391),0,IF(AND(Q2391&gt;=31,Q2391&lt;=45),L2391,0))</f>
        <v>0</v>
      </c>
      <c r="X2391" s="86" t="n">
        <f aca="false">IF(ISBLANK(Q2391),0,IF(AND(Q2391&gt;=46,Q2391&lt;=60),L2391,0))</f>
        <v>0</v>
      </c>
      <c r="Y2391" s="86" t="n">
        <f aca="false">IF(ISBLANK(Q2391),0,IF(AND(Q2391&gt;=61,Q2391&lt;=90),L2391,0))</f>
        <v>0</v>
      </c>
      <c r="Z2391" s="86" t="n">
        <f aca="false">IF(ISBLANK(Q2391),0,IF(Q2391&gt;=91,L2391,0))</f>
        <v>0</v>
      </c>
    </row>
    <row r="2392" customFormat="false" ht="15" hidden="false" customHeight="true" outlineLevel="0" collapsed="false">
      <c r="U2392" s="86" t="n">
        <f aca="false">IF(ISBLANK(Q2392),0,IF(AND(Q2392&gt;=1,Q2392&lt;=15),L2392,0))</f>
        <v>0</v>
      </c>
      <c r="V2392" s="86" t="n">
        <f aca="false">IF(ISBLANK(Q2392),0,IF(AND(Q2392&gt;=16,Q2392&lt;=30),L2392,0))</f>
        <v>0</v>
      </c>
      <c r="W2392" s="86" t="n">
        <f aca="false">IF(ISBLANK(Q2392),0,IF(AND(Q2392&gt;=31,Q2392&lt;=45),L2392,0))</f>
        <v>0</v>
      </c>
      <c r="X2392" s="86" t="n">
        <f aca="false">IF(ISBLANK(Q2392),0,IF(AND(Q2392&gt;=46,Q2392&lt;=60),L2392,0))</f>
        <v>0</v>
      </c>
      <c r="Y2392" s="86" t="n">
        <f aca="false">IF(ISBLANK(Q2392),0,IF(AND(Q2392&gt;=61,Q2392&lt;=90),L2392,0))</f>
        <v>0</v>
      </c>
      <c r="Z2392" s="86" t="n">
        <f aca="false">IF(ISBLANK(Q2392),0,IF(Q2392&gt;=91,L2392,0))</f>
        <v>0</v>
      </c>
    </row>
    <row r="2393" customFormat="false" ht="15" hidden="false" customHeight="true" outlineLevel="0" collapsed="false">
      <c r="U2393" s="86" t="n">
        <f aca="false">IF(ISBLANK(Q2393),0,IF(AND(Q2393&gt;=1,Q2393&lt;=15),L2393,0))</f>
        <v>0</v>
      </c>
      <c r="V2393" s="86" t="n">
        <f aca="false">IF(ISBLANK(Q2393),0,IF(AND(Q2393&gt;=16,Q2393&lt;=30),L2393,0))</f>
        <v>0</v>
      </c>
      <c r="W2393" s="86" t="n">
        <f aca="false">IF(ISBLANK(Q2393),0,IF(AND(Q2393&gt;=31,Q2393&lt;=45),L2393,0))</f>
        <v>0</v>
      </c>
      <c r="X2393" s="86" t="n">
        <f aca="false">IF(ISBLANK(Q2393),0,IF(AND(Q2393&gt;=46,Q2393&lt;=60),L2393,0))</f>
        <v>0</v>
      </c>
      <c r="Y2393" s="86" t="n">
        <f aca="false">IF(ISBLANK(Q2393),0,IF(AND(Q2393&gt;=61,Q2393&lt;=90),L2393,0))</f>
        <v>0</v>
      </c>
      <c r="Z2393" s="86" t="n">
        <f aca="false">IF(ISBLANK(Q2393),0,IF(Q2393&gt;=91,L2393,0))</f>
        <v>0</v>
      </c>
    </row>
    <row r="2394" customFormat="false" ht="15" hidden="false" customHeight="true" outlineLevel="0" collapsed="false">
      <c r="U2394" s="86" t="n">
        <f aca="false">IF(ISBLANK(Q2394),0,IF(AND(Q2394&gt;=1,Q2394&lt;=15),L2394,0))</f>
        <v>0</v>
      </c>
      <c r="V2394" s="86" t="n">
        <f aca="false">IF(ISBLANK(Q2394),0,IF(AND(Q2394&gt;=16,Q2394&lt;=30),L2394,0))</f>
        <v>0</v>
      </c>
      <c r="W2394" s="86" t="n">
        <f aca="false">IF(ISBLANK(Q2394),0,IF(AND(Q2394&gt;=31,Q2394&lt;=45),L2394,0))</f>
        <v>0</v>
      </c>
      <c r="X2394" s="86" t="n">
        <f aca="false">IF(ISBLANK(Q2394),0,IF(AND(Q2394&gt;=46,Q2394&lt;=60),L2394,0))</f>
        <v>0</v>
      </c>
      <c r="Y2394" s="86" t="n">
        <f aca="false">IF(ISBLANK(Q2394),0,IF(AND(Q2394&gt;=61,Q2394&lt;=90),L2394,0))</f>
        <v>0</v>
      </c>
      <c r="Z2394" s="86" t="n">
        <f aca="false">IF(ISBLANK(Q2394),0,IF(Q2394&gt;=91,L2394,0))</f>
        <v>0</v>
      </c>
    </row>
    <row r="2395" customFormat="false" ht="15" hidden="false" customHeight="true" outlineLevel="0" collapsed="false">
      <c r="U2395" s="86" t="n">
        <f aca="false">IF(ISBLANK(Q2395),0,IF(AND(Q2395&gt;=1,Q2395&lt;=15),L2395,0))</f>
        <v>0</v>
      </c>
      <c r="V2395" s="86" t="n">
        <f aca="false">IF(ISBLANK(Q2395),0,IF(AND(Q2395&gt;=16,Q2395&lt;=30),L2395,0))</f>
        <v>0</v>
      </c>
      <c r="W2395" s="86" t="n">
        <f aca="false">IF(ISBLANK(Q2395),0,IF(AND(Q2395&gt;=31,Q2395&lt;=45),L2395,0))</f>
        <v>0</v>
      </c>
      <c r="X2395" s="86" t="n">
        <f aca="false">IF(ISBLANK(Q2395),0,IF(AND(Q2395&gt;=46,Q2395&lt;=60),L2395,0))</f>
        <v>0</v>
      </c>
      <c r="Y2395" s="86" t="n">
        <f aca="false">IF(ISBLANK(Q2395),0,IF(AND(Q2395&gt;=61,Q2395&lt;=90),L2395,0))</f>
        <v>0</v>
      </c>
      <c r="Z2395" s="86" t="n">
        <f aca="false">IF(ISBLANK(Q2395),0,IF(Q2395&gt;=91,L2395,0))</f>
        <v>0</v>
      </c>
    </row>
    <row r="2396" customFormat="false" ht="15" hidden="false" customHeight="true" outlineLevel="0" collapsed="false">
      <c r="U2396" s="86" t="n">
        <f aca="false">IF(ISBLANK(Q2396),0,IF(AND(Q2396&gt;=1,Q2396&lt;=15),L2396,0))</f>
        <v>0</v>
      </c>
      <c r="V2396" s="86" t="n">
        <f aca="false">IF(ISBLANK(Q2396),0,IF(AND(Q2396&gt;=16,Q2396&lt;=30),L2396,0))</f>
        <v>0</v>
      </c>
      <c r="W2396" s="86" t="n">
        <f aca="false">IF(ISBLANK(Q2396),0,IF(AND(Q2396&gt;=31,Q2396&lt;=45),L2396,0))</f>
        <v>0</v>
      </c>
      <c r="X2396" s="86" t="n">
        <f aca="false">IF(ISBLANK(Q2396),0,IF(AND(Q2396&gt;=46,Q2396&lt;=60),L2396,0))</f>
        <v>0</v>
      </c>
      <c r="Y2396" s="86" t="n">
        <f aca="false">IF(ISBLANK(Q2396),0,IF(AND(Q2396&gt;=61,Q2396&lt;=90),L2396,0))</f>
        <v>0</v>
      </c>
      <c r="Z2396" s="86" t="n">
        <f aca="false">IF(ISBLANK(Q2396),0,IF(Q2396&gt;=91,L2396,0))</f>
        <v>0</v>
      </c>
    </row>
    <row r="2397" customFormat="false" ht="15" hidden="false" customHeight="true" outlineLevel="0" collapsed="false">
      <c r="U2397" s="86" t="n">
        <f aca="false">IF(ISBLANK(Q2397),0,IF(AND(Q2397&gt;=1,Q2397&lt;=15),L2397,0))</f>
        <v>0</v>
      </c>
      <c r="V2397" s="86" t="n">
        <f aca="false">IF(ISBLANK(Q2397),0,IF(AND(Q2397&gt;=16,Q2397&lt;=30),L2397,0))</f>
        <v>0</v>
      </c>
      <c r="W2397" s="86" t="n">
        <f aca="false">IF(ISBLANK(Q2397),0,IF(AND(Q2397&gt;=31,Q2397&lt;=45),L2397,0))</f>
        <v>0</v>
      </c>
      <c r="X2397" s="86" t="n">
        <f aca="false">IF(ISBLANK(Q2397),0,IF(AND(Q2397&gt;=46,Q2397&lt;=60),L2397,0))</f>
        <v>0</v>
      </c>
      <c r="Y2397" s="86" t="n">
        <f aca="false">IF(ISBLANK(Q2397),0,IF(AND(Q2397&gt;=61,Q2397&lt;=90),L2397,0))</f>
        <v>0</v>
      </c>
      <c r="Z2397" s="86" t="n">
        <f aca="false">IF(ISBLANK(Q2397),0,IF(Q2397&gt;=91,L2397,0))</f>
        <v>0</v>
      </c>
    </row>
    <row r="2398" customFormat="false" ht="15" hidden="false" customHeight="true" outlineLevel="0" collapsed="false">
      <c r="U2398" s="86" t="n">
        <f aca="false">IF(ISBLANK(Q2398),0,IF(AND(Q2398&gt;=1,Q2398&lt;=15),L2398,0))</f>
        <v>0</v>
      </c>
      <c r="V2398" s="86" t="n">
        <f aca="false">IF(ISBLANK(Q2398),0,IF(AND(Q2398&gt;=16,Q2398&lt;=30),L2398,0))</f>
        <v>0</v>
      </c>
      <c r="W2398" s="86" t="n">
        <f aca="false">IF(ISBLANK(Q2398),0,IF(AND(Q2398&gt;=31,Q2398&lt;=45),L2398,0))</f>
        <v>0</v>
      </c>
      <c r="X2398" s="86" t="n">
        <f aca="false">IF(ISBLANK(Q2398),0,IF(AND(Q2398&gt;=46,Q2398&lt;=60),L2398,0))</f>
        <v>0</v>
      </c>
      <c r="Y2398" s="86" t="n">
        <f aca="false">IF(ISBLANK(Q2398),0,IF(AND(Q2398&gt;=61,Q2398&lt;=90),L2398,0))</f>
        <v>0</v>
      </c>
      <c r="Z2398" s="86" t="n">
        <f aca="false">IF(ISBLANK(Q2398),0,IF(Q2398&gt;=91,L2398,0))</f>
        <v>0</v>
      </c>
    </row>
    <row r="2399" customFormat="false" ht="15" hidden="false" customHeight="true" outlineLevel="0" collapsed="false">
      <c r="U2399" s="86" t="n">
        <f aca="false">IF(ISBLANK(Q2399),0,IF(AND(Q2399&gt;=1,Q2399&lt;=15),L2399,0))</f>
        <v>0</v>
      </c>
      <c r="V2399" s="86" t="n">
        <f aca="false">IF(ISBLANK(Q2399),0,IF(AND(Q2399&gt;=16,Q2399&lt;=30),L2399,0))</f>
        <v>0</v>
      </c>
      <c r="W2399" s="86" t="n">
        <f aca="false">IF(ISBLANK(Q2399),0,IF(AND(Q2399&gt;=31,Q2399&lt;=45),L2399,0))</f>
        <v>0</v>
      </c>
      <c r="X2399" s="86" t="n">
        <f aca="false">IF(ISBLANK(Q2399),0,IF(AND(Q2399&gt;=46,Q2399&lt;=60),L2399,0))</f>
        <v>0</v>
      </c>
      <c r="Y2399" s="86" t="n">
        <f aca="false">IF(ISBLANK(Q2399),0,IF(AND(Q2399&gt;=61,Q2399&lt;=90),L2399,0))</f>
        <v>0</v>
      </c>
      <c r="Z2399" s="86" t="n">
        <f aca="false">IF(ISBLANK(Q2399),0,IF(Q2399&gt;=91,L2399,0))</f>
        <v>0</v>
      </c>
    </row>
    <row r="2400" customFormat="false" ht="15" hidden="false" customHeight="true" outlineLevel="0" collapsed="false">
      <c r="U2400" s="86" t="n">
        <f aca="false">IF(ISBLANK(Q2400),0,IF(AND(Q2400&gt;=1,Q2400&lt;=15),L2400,0))</f>
        <v>0</v>
      </c>
      <c r="V2400" s="86" t="n">
        <f aca="false">IF(ISBLANK(Q2400),0,IF(AND(Q2400&gt;=16,Q2400&lt;=30),L2400,0))</f>
        <v>0</v>
      </c>
      <c r="W2400" s="86" t="n">
        <f aca="false">IF(ISBLANK(Q2400),0,IF(AND(Q2400&gt;=31,Q2400&lt;=45),L2400,0))</f>
        <v>0</v>
      </c>
      <c r="X2400" s="86" t="n">
        <f aca="false">IF(ISBLANK(Q2400),0,IF(AND(Q2400&gt;=46,Q2400&lt;=60),L2400,0))</f>
        <v>0</v>
      </c>
      <c r="Y2400" s="86" t="n">
        <f aca="false">IF(ISBLANK(Q2400),0,IF(AND(Q2400&gt;=61,Q2400&lt;=90),L2400,0))</f>
        <v>0</v>
      </c>
      <c r="Z2400" s="86" t="n">
        <f aca="false">IF(ISBLANK(Q2400),0,IF(Q2400&gt;=91,L2400,0))</f>
        <v>0</v>
      </c>
    </row>
    <row r="2401" customFormat="false" ht="15" hidden="false" customHeight="true" outlineLevel="0" collapsed="false">
      <c r="U2401" s="86" t="n">
        <f aca="false">IF(ISBLANK(Q2401),0,IF(AND(Q2401&gt;=1,Q2401&lt;=15),L2401,0))</f>
        <v>0</v>
      </c>
      <c r="V2401" s="86" t="n">
        <f aca="false">IF(ISBLANK(Q2401),0,IF(AND(Q2401&gt;=16,Q2401&lt;=30),L2401,0))</f>
        <v>0</v>
      </c>
      <c r="W2401" s="86" t="n">
        <f aca="false">IF(ISBLANK(Q2401),0,IF(AND(Q2401&gt;=31,Q2401&lt;=45),L2401,0))</f>
        <v>0</v>
      </c>
      <c r="X2401" s="86" t="n">
        <f aca="false">IF(ISBLANK(Q2401),0,IF(AND(Q2401&gt;=46,Q2401&lt;=60),L2401,0))</f>
        <v>0</v>
      </c>
      <c r="Y2401" s="86" t="n">
        <f aca="false">IF(ISBLANK(Q2401),0,IF(AND(Q2401&gt;=61,Q2401&lt;=90),L2401,0))</f>
        <v>0</v>
      </c>
      <c r="Z2401" s="86" t="n">
        <f aca="false">IF(ISBLANK(Q2401),0,IF(Q2401&gt;=91,L2401,0))</f>
        <v>0</v>
      </c>
    </row>
    <row r="2402" customFormat="false" ht="15" hidden="false" customHeight="true" outlineLevel="0" collapsed="false">
      <c r="U2402" s="86" t="n">
        <f aca="false">IF(ISBLANK(Q2402),0,IF(AND(Q2402&gt;=1,Q2402&lt;=15),L2402,0))</f>
        <v>0</v>
      </c>
      <c r="V2402" s="86" t="n">
        <f aca="false">IF(ISBLANK(Q2402),0,IF(AND(Q2402&gt;=16,Q2402&lt;=30),L2402,0))</f>
        <v>0</v>
      </c>
      <c r="W2402" s="86" t="n">
        <f aca="false">IF(ISBLANK(Q2402),0,IF(AND(Q2402&gt;=31,Q2402&lt;=45),L2402,0))</f>
        <v>0</v>
      </c>
      <c r="X2402" s="86" t="n">
        <f aca="false">IF(ISBLANK(Q2402),0,IF(AND(Q2402&gt;=46,Q2402&lt;=60),L2402,0))</f>
        <v>0</v>
      </c>
      <c r="Y2402" s="86" t="n">
        <f aca="false">IF(ISBLANK(Q2402),0,IF(AND(Q2402&gt;=61,Q2402&lt;=90),L2402,0))</f>
        <v>0</v>
      </c>
      <c r="Z2402" s="86" t="n">
        <f aca="false">IF(ISBLANK(Q2402),0,IF(Q2402&gt;=91,L2402,0))</f>
        <v>0</v>
      </c>
    </row>
    <row r="2403" customFormat="false" ht="15" hidden="false" customHeight="true" outlineLevel="0" collapsed="false">
      <c r="U2403" s="86" t="n">
        <f aca="false">IF(ISBLANK(Q2403),0,IF(AND(Q2403&gt;=1,Q2403&lt;=15),L2403,0))</f>
        <v>0</v>
      </c>
      <c r="V2403" s="86" t="n">
        <f aca="false">IF(ISBLANK(Q2403),0,IF(AND(Q2403&gt;=16,Q2403&lt;=30),L2403,0))</f>
        <v>0</v>
      </c>
      <c r="W2403" s="86" t="n">
        <f aca="false">IF(ISBLANK(Q2403),0,IF(AND(Q2403&gt;=31,Q2403&lt;=45),L2403,0))</f>
        <v>0</v>
      </c>
      <c r="X2403" s="86" t="n">
        <f aca="false">IF(ISBLANK(Q2403),0,IF(AND(Q2403&gt;=46,Q2403&lt;=60),L2403,0))</f>
        <v>0</v>
      </c>
      <c r="Y2403" s="86" t="n">
        <f aca="false">IF(ISBLANK(Q2403),0,IF(AND(Q2403&gt;=61,Q2403&lt;=90),L2403,0))</f>
        <v>0</v>
      </c>
      <c r="Z2403" s="86" t="n">
        <f aca="false">IF(ISBLANK(Q2403),0,IF(Q2403&gt;=91,L2403,0))</f>
        <v>0</v>
      </c>
    </row>
    <row r="2404" customFormat="false" ht="15" hidden="false" customHeight="true" outlineLevel="0" collapsed="false">
      <c r="U2404" s="86" t="n">
        <f aca="false">IF(ISBLANK(Q2404),0,IF(AND(Q2404&gt;=1,Q2404&lt;=15),L2404,0))</f>
        <v>0</v>
      </c>
      <c r="V2404" s="86" t="n">
        <f aca="false">IF(ISBLANK(Q2404),0,IF(AND(Q2404&gt;=16,Q2404&lt;=30),L2404,0))</f>
        <v>0</v>
      </c>
      <c r="W2404" s="86" t="n">
        <f aca="false">IF(ISBLANK(Q2404),0,IF(AND(Q2404&gt;=31,Q2404&lt;=45),L2404,0))</f>
        <v>0</v>
      </c>
      <c r="X2404" s="86" t="n">
        <f aca="false">IF(ISBLANK(Q2404),0,IF(AND(Q2404&gt;=46,Q2404&lt;=60),L2404,0))</f>
        <v>0</v>
      </c>
      <c r="Y2404" s="86" t="n">
        <f aca="false">IF(ISBLANK(Q2404),0,IF(AND(Q2404&gt;=61,Q2404&lt;=90),L2404,0))</f>
        <v>0</v>
      </c>
      <c r="Z2404" s="86" t="n">
        <f aca="false">IF(ISBLANK(Q2404),0,IF(Q2404&gt;=91,L2404,0))</f>
        <v>0</v>
      </c>
    </row>
    <row r="2405" customFormat="false" ht="15" hidden="false" customHeight="true" outlineLevel="0" collapsed="false">
      <c r="U2405" s="86" t="n">
        <f aca="false">IF(ISBLANK(Q2405),0,IF(AND(Q2405&gt;=1,Q2405&lt;=15),L2405,0))</f>
        <v>0</v>
      </c>
      <c r="V2405" s="86" t="n">
        <f aca="false">IF(ISBLANK(Q2405),0,IF(AND(Q2405&gt;=16,Q2405&lt;=30),L2405,0))</f>
        <v>0</v>
      </c>
      <c r="W2405" s="86" t="n">
        <f aca="false">IF(ISBLANK(Q2405),0,IF(AND(Q2405&gt;=31,Q2405&lt;=45),L2405,0))</f>
        <v>0</v>
      </c>
      <c r="X2405" s="86" t="n">
        <f aca="false">IF(ISBLANK(Q2405),0,IF(AND(Q2405&gt;=46,Q2405&lt;=60),L2405,0))</f>
        <v>0</v>
      </c>
      <c r="Y2405" s="86" t="n">
        <f aca="false">IF(ISBLANK(Q2405),0,IF(AND(Q2405&gt;=61,Q2405&lt;=90),L2405,0))</f>
        <v>0</v>
      </c>
      <c r="Z2405" s="86" t="n">
        <f aca="false">IF(ISBLANK(Q2405),0,IF(Q2405&gt;=91,L2405,0))</f>
        <v>0</v>
      </c>
    </row>
    <row r="2406" customFormat="false" ht="15" hidden="false" customHeight="true" outlineLevel="0" collapsed="false">
      <c r="U2406" s="86" t="n">
        <f aca="false">IF(ISBLANK(Q2406),0,IF(AND(Q2406&gt;=1,Q2406&lt;=15),L2406,0))</f>
        <v>0</v>
      </c>
      <c r="V2406" s="86" t="n">
        <f aca="false">IF(ISBLANK(Q2406),0,IF(AND(Q2406&gt;=16,Q2406&lt;=30),L2406,0))</f>
        <v>0</v>
      </c>
      <c r="W2406" s="86" t="n">
        <f aca="false">IF(ISBLANK(Q2406),0,IF(AND(Q2406&gt;=31,Q2406&lt;=45),L2406,0))</f>
        <v>0</v>
      </c>
      <c r="X2406" s="86" t="n">
        <f aca="false">IF(ISBLANK(Q2406),0,IF(AND(Q2406&gt;=46,Q2406&lt;=60),L2406,0))</f>
        <v>0</v>
      </c>
      <c r="Y2406" s="86" t="n">
        <f aca="false">IF(ISBLANK(Q2406),0,IF(AND(Q2406&gt;=61,Q2406&lt;=90),L2406,0))</f>
        <v>0</v>
      </c>
      <c r="Z2406" s="86" t="n">
        <f aca="false">IF(ISBLANK(Q2406),0,IF(Q2406&gt;=91,L2406,0))</f>
        <v>0</v>
      </c>
    </row>
    <row r="2407" customFormat="false" ht="15" hidden="false" customHeight="true" outlineLevel="0" collapsed="false">
      <c r="U2407" s="86" t="n">
        <f aca="false">IF(ISBLANK(Q2407),0,IF(AND(Q2407&gt;=1,Q2407&lt;=15),L2407,0))</f>
        <v>0</v>
      </c>
      <c r="V2407" s="86" t="n">
        <f aca="false">IF(ISBLANK(Q2407),0,IF(AND(Q2407&gt;=16,Q2407&lt;=30),L2407,0))</f>
        <v>0</v>
      </c>
      <c r="W2407" s="86" t="n">
        <f aca="false">IF(ISBLANK(Q2407),0,IF(AND(Q2407&gt;=31,Q2407&lt;=45),L2407,0))</f>
        <v>0</v>
      </c>
      <c r="X2407" s="86" t="n">
        <f aca="false">IF(ISBLANK(Q2407),0,IF(AND(Q2407&gt;=46,Q2407&lt;=60),L2407,0))</f>
        <v>0</v>
      </c>
      <c r="Y2407" s="86" t="n">
        <f aca="false">IF(ISBLANK(Q2407),0,IF(AND(Q2407&gt;=61,Q2407&lt;=90),L2407,0))</f>
        <v>0</v>
      </c>
      <c r="Z2407" s="86" t="n">
        <f aca="false">IF(ISBLANK(Q2407),0,IF(Q2407&gt;=91,L2407,0))</f>
        <v>0</v>
      </c>
    </row>
    <row r="2408" customFormat="false" ht="15" hidden="false" customHeight="true" outlineLevel="0" collapsed="false">
      <c r="U2408" s="86" t="n">
        <f aca="false">IF(ISBLANK(Q2408),0,IF(AND(Q2408&gt;=1,Q2408&lt;=15),L2408,0))</f>
        <v>0</v>
      </c>
      <c r="V2408" s="86" t="n">
        <f aca="false">IF(ISBLANK(Q2408),0,IF(AND(Q2408&gt;=16,Q2408&lt;=30),L2408,0))</f>
        <v>0</v>
      </c>
      <c r="W2408" s="86" t="n">
        <f aca="false">IF(ISBLANK(Q2408),0,IF(AND(Q2408&gt;=31,Q2408&lt;=45),L2408,0))</f>
        <v>0</v>
      </c>
      <c r="X2408" s="86" t="n">
        <f aca="false">IF(ISBLANK(Q2408),0,IF(AND(Q2408&gt;=46,Q2408&lt;=60),L2408,0))</f>
        <v>0</v>
      </c>
      <c r="Y2408" s="86" t="n">
        <f aca="false">IF(ISBLANK(Q2408),0,IF(AND(Q2408&gt;=61,Q2408&lt;=90),L2408,0))</f>
        <v>0</v>
      </c>
      <c r="Z2408" s="86" t="n">
        <f aca="false">IF(ISBLANK(Q2408),0,IF(Q2408&gt;=91,L2408,0))</f>
        <v>0</v>
      </c>
    </row>
    <row r="2409" customFormat="false" ht="15" hidden="false" customHeight="true" outlineLevel="0" collapsed="false">
      <c r="U2409" s="86" t="n">
        <f aca="false">IF(ISBLANK(Q2409),0,IF(AND(Q2409&gt;=1,Q2409&lt;=15),L2409,0))</f>
        <v>0</v>
      </c>
      <c r="V2409" s="86" t="n">
        <f aca="false">IF(ISBLANK(Q2409),0,IF(AND(Q2409&gt;=16,Q2409&lt;=30),L2409,0))</f>
        <v>0</v>
      </c>
      <c r="W2409" s="86" t="n">
        <f aca="false">IF(ISBLANK(Q2409),0,IF(AND(Q2409&gt;=31,Q2409&lt;=45),L2409,0))</f>
        <v>0</v>
      </c>
      <c r="X2409" s="86" t="n">
        <f aca="false">IF(ISBLANK(Q2409),0,IF(AND(Q2409&gt;=46,Q2409&lt;=60),L2409,0))</f>
        <v>0</v>
      </c>
      <c r="Y2409" s="86" t="n">
        <f aca="false">IF(ISBLANK(Q2409),0,IF(AND(Q2409&gt;=61,Q2409&lt;=90),L2409,0))</f>
        <v>0</v>
      </c>
      <c r="Z2409" s="86" t="n">
        <f aca="false">IF(ISBLANK(Q2409),0,IF(Q2409&gt;=91,L2409,0))</f>
        <v>0</v>
      </c>
    </row>
    <row r="2410" customFormat="false" ht="15" hidden="false" customHeight="true" outlineLevel="0" collapsed="false">
      <c r="U2410" s="86" t="n">
        <f aca="false">IF(ISBLANK(Q2410),0,IF(AND(Q2410&gt;=1,Q2410&lt;=15),L2410,0))</f>
        <v>0</v>
      </c>
      <c r="V2410" s="86" t="n">
        <f aca="false">IF(ISBLANK(Q2410),0,IF(AND(Q2410&gt;=16,Q2410&lt;=30),L2410,0))</f>
        <v>0</v>
      </c>
      <c r="W2410" s="86" t="n">
        <f aca="false">IF(ISBLANK(Q2410),0,IF(AND(Q2410&gt;=31,Q2410&lt;=45),L2410,0))</f>
        <v>0</v>
      </c>
      <c r="X2410" s="86" t="n">
        <f aca="false">IF(ISBLANK(Q2410),0,IF(AND(Q2410&gt;=46,Q2410&lt;=60),L2410,0))</f>
        <v>0</v>
      </c>
      <c r="Y2410" s="86" t="n">
        <f aca="false">IF(ISBLANK(Q2410),0,IF(AND(Q2410&gt;=61,Q2410&lt;=90),L2410,0))</f>
        <v>0</v>
      </c>
      <c r="Z2410" s="86" t="n">
        <f aca="false">IF(ISBLANK(Q2410),0,IF(Q2410&gt;=91,L2410,0))</f>
        <v>0</v>
      </c>
    </row>
    <row r="2411" customFormat="false" ht="15" hidden="false" customHeight="true" outlineLevel="0" collapsed="false">
      <c r="U2411" s="86" t="n">
        <f aca="false">IF(ISBLANK(Q2411),0,IF(AND(Q2411&gt;=1,Q2411&lt;=15),L2411,0))</f>
        <v>0</v>
      </c>
      <c r="V2411" s="86" t="n">
        <f aca="false">IF(ISBLANK(Q2411),0,IF(AND(Q2411&gt;=16,Q2411&lt;=30),L2411,0))</f>
        <v>0</v>
      </c>
      <c r="W2411" s="86" t="n">
        <f aca="false">IF(ISBLANK(Q2411),0,IF(AND(Q2411&gt;=31,Q2411&lt;=45),L2411,0))</f>
        <v>0</v>
      </c>
      <c r="X2411" s="86" t="n">
        <f aca="false">IF(ISBLANK(Q2411),0,IF(AND(Q2411&gt;=46,Q2411&lt;=60),L2411,0))</f>
        <v>0</v>
      </c>
      <c r="Y2411" s="86" t="n">
        <f aca="false">IF(ISBLANK(Q2411),0,IF(AND(Q2411&gt;=61,Q2411&lt;=90),L2411,0))</f>
        <v>0</v>
      </c>
      <c r="Z2411" s="86" t="n">
        <f aca="false">IF(ISBLANK(Q2411),0,IF(Q2411&gt;=91,L2411,0))</f>
        <v>0</v>
      </c>
    </row>
    <row r="2412" customFormat="false" ht="15" hidden="false" customHeight="true" outlineLevel="0" collapsed="false">
      <c r="U2412" s="86" t="n">
        <f aca="false">IF(ISBLANK(Q2412),0,IF(AND(Q2412&gt;=1,Q2412&lt;=15),L2412,0))</f>
        <v>0</v>
      </c>
      <c r="V2412" s="86" t="n">
        <f aca="false">IF(ISBLANK(Q2412),0,IF(AND(Q2412&gt;=16,Q2412&lt;=30),L2412,0))</f>
        <v>0</v>
      </c>
      <c r="W2412" s="86" t="n">
        <f aca="false">IF(ISBLANK(Q2412),0,IF(AND(Q2412&gt;=31,Q2412&lt;=45),L2412,0))</f>
        <v>0</v>
      </c>
      <c r="X2412" s="86" t="n">
        <f aca="false">IF(ISBLANK(Q2412),0,IF(AND(Q2412&gt;=46,Q2412&lt;=60),L2412,0))</f>
        <v>0</v>
      </c>
      <c r="Y2412" s="86" t="n">
        <f aca="false">IF(ISBLANK(Q2412),0,IF(AND(Q2412&gt;=61,Q2412&lt;=90),L2412,0))</f>
        <v>0</v>
      </c>
      <c r="Z2412" s="86" t="n">
        <f aca="false">IF(ISBLANK(Q2412),0,IF(Q2412&gt;=91,L2412,0))</f>
        <v>0</v>
      </c>
    </row>
    <row r="2413" customFormat="false" ht="15" hidden="false" customHeight="true" outlineLevel="0" collapsed="false">
      <c r="U2413" s="86" t="n">
        <f aca="false">IF(ISBLANK(Q2413),0,IF(AND(Q2413&gt;=1,Q2413&lt;=15),L2413,0))</f>
        <v>0</v>
      </c>
      <c r="V2413" s="86" t="n">
        <f aca="false">IF(ISBLANK(Q2413),0,IF(AND(Q2413&gt;=16,Q2413&lt;=30),L2413,0))</f>
        <v>0</v>
      </c>
      <c r="W2413" s="86" t="n">
        <f aca="false">IF(ISBLANK(Q2413),0,IF(AND(Q2413&gt;=31,Q2413&lt;=45),L2413,0))</f>
        <v>0</v>
      </c>
      <c r="X2413" s="86" t="n">
        <f aca="false">IF(ISBLANK(Q2413),0,IF(AND(Q2413&gt;=46,Q2413&lt;=60),L2413,0))</f>
        <v>0</v>
      </c>
      <c r="Y2413" s="86" t="n">
        <f aca="false">IF(ISBLANK(Q2413),0,IF(AND(Q2413&gt;=61,Q2413&lt;=90),L2413,0))</f>
        <v>0</v>
      </c>
      <c r="Z2413" s="86" t="n">
        <f aca="false">IF(ISBLANK(Q2413),0,IF(Q2413&gt;=91,L2413,0))</f>
        <v>0</v>
      </c>
    </row>
    <row r="2414" customFormat="false" ht="15" hidden="false" customHeight="true" outlineLevel="0" collapsed="false">
      <c r="U2414" s="86" t="n">
        <f aca="false">IF(ISBLANK(Q2414),0,IF(AND(Q2414&gt;=1,Q2414&lt;=15),L2414,0))</f>
        <v>0</v>
      </c>
      <c r="V2414" s="86" t="n">
        <f aca="false">IF(ISBLANK(Q2414),0,IF(AND(Q2414&gt;=16,Q2414&lt;=30),L2414,0))</f>
        <v>0</v>
      </c>
      <c r="W2414" s="86" t="n">
        <f aca="false">IF(ISBLANK(Q2414),0,IF(AND(Q2414&gt;=31,Q2414&lt;=45),L2414,0))</f>
        <v>0</v>
      </c>
      <c r="X2414" s="86" t="n">
        <f aca="false">IF(ISBLANK(Q2414),0,IF(AND(Q2414&gt;=46,Q2414&lt;=60),L2414,0))</f>
        <v>0</v>
      </c>
      <c r="Y2414" s="86" t="n">
        <f aca="false">IF(ISBLANK(Q2414),0,IF(AND(Q2414&gt;=61,Q2414&lt;=90),L2414,0))</f>
        <v>0</v>
      </c>
      <c r="Z2414" s="86" t="n">
        <f aca="false">IF(ISBLANK(Q2414),0,IF(Q2414&gt;=91,L2414,0))</f>
        <v>0</v>
      </c>
    </row>
    <row r="2415" customFormat="false" ht="15" hidden="false" customHeight="true" outlineLevel="0" collapsed="false">
      <c r="U2415" s="86" t="n">
        <f aca="false">IF(ISBLANK(Q2415),0,IF(AND(Q2415&gt;=1,Q2415&lt;=15),L2415,0))</f>
        <v>0</v>
      </c>
      <c r="V2415" s="86" t="n">
        <f aca="false">IF(ISBLANK(Q2415),0,IF(AND(Q2415&gt;=16,Q2415&lt;=30),L2415,0))</f>
        <v>0</v>
      </c>
      <c r="W2415" s="86" t="n">
        <f aca="false">IF(ISBLANK(Q2415),0,IF(AND(Q2415&gt;=31,Q2415&lt;=45),L2415,0))</f>
        <v>0</v>
      </c>
      <c r="X2415" s="86" t="n">
        <f aca="false">IF(ISBLANK(Q2415),0,IF(AND(Q2415&gt;=46,Q2415&lt;=60),L2415,0))</f>
        <v>0</v>
      </c>
      <c r="Y2415" s="86" t="n">
        <f aca="false">IF(ISBLANK(Q2415),0,IF(AND(Q2415&gt;=61,Q2415&lt;=90),L2415,0))</f>
        <v>0</v>
      </c>
      <c r="Z2415" s="86" t="n">
        <f aca="false">IF(ISBLANK(Q2415),0,IF(Q2415&gt;=91,L2415,0))</f>
        <v>0</v>
      </c>
    </row>
    <row r="2416" customFormat="false" ht="15" hidden="false" customHeight="true" outlineLevel="0" collapsed="false">
      <c r="U2416" s="86" t="n">
        <f aca="false">IF(ISBLANK(Q2416),0,IF(AND(Q2416&gt;=1,Q2416&lt;=15),L2416,0))</f>
        <v>0</v>
      </c>
      <c r="V2416" s="86" t="n">
        <f aca="false">IF(ISBLANK(Q2416),0,IF(AND(Q2416&gt;=16,Q2416&lt;=30),L2416,0))</f>
        <v>0</v>
      </c>
      <c r="W2416" s="86" t="n">
        <f aca="false">IF(ISBLANK(Q2416),0,IF(AND(Q2416&gt;=31,Q2416&lt;=45),L2416,0))</f>
        <v>0</v>
      </c>
      <c r="X2416" s="86" t="n">
        <f aca="false">IF(ISBLANK(Q2416),0,IF(AND(Q2416&gt;=46,Q2416&lt;=60),L2416,0))</f>
        <v>0</v>
      </c>
      <c r="Y2416" s="86" t="n">
        <f aca="false">IF(ISBLANK(Q2416),0,IF(AND(Q2416&gt;=61,Q2416&lt;=90),L2416,0))</f>
        <v>0</v>
      </c>
      <c r="Z2416" s="86" t="n">
        <f aca="false">IF(ISBLANK(Q2416),0,IF(Q2416&gt;=91,L2416,0))</f>
        <v>0</v>
      </c>
    </row>
    <row r="2417" customFormat="false" ht="15" hidden="false" customHeight="true" outlineLevel="0" collapsed="false">
      <c r="U2417" s="86" t="n">
        <f aca="false">IF(ISBLANK(Q2417),0,IF(AND(Q2417&gt;=1,Q2417&lt;=15),L2417,0))</f>
        <v>0</v>
      </c>
      <c r="V2417" s="86" t="n">
        <f aca="false">IF(ISBLANK(Q2417),0,IF(AND(Q2417&gt;=16,Q2417&lt;=30),L2417,0))</f>
        <v>0</v>
      </c>
      <c r="W2417" s="86" t="n">
        <f aca="false">IF(ISBLANK(Q2417),0,IF(AND(Q2417&gt;=31,Q2417&lt;=45),L2417,0))</f>
        <v>0</v>
      </c>
      <c r="X2417" s="86" t="n">
        <f aca="false">IF(ISBLANK(Q2417),0,IF(AND(Q2417&gt;=46,Q2417&lt;=60),L2417,0))</f>
        <v>0</v>
      </c>
      <c r="Y2417" s="86" t="n">
        <f aca="false">IF(ISBLANK(Q2417),0,IF(AND(Q2417&gt;=61,Q2417&lt;=90),L2417,0))</f>
        <v>0</v>
      </c>
      <c r="Z2417" s="86" t="n">
        <f aca="false">IF(ISBLANK(Q2417),0,IF(Q2417&gt;=91,L2417,0))</f>
        <v>0</v>
      </c>
    </row>
    <row r="2418" customFormat="false" ht="15" hidden="false" customHeight="true" outlineLevel="0" collapsed="false">
      <c r="U2418" s="86" t="n">
        <f aca="false">IF(ISBLANK(Q2418),0,IF(AND(Q2418&gt;=1,Q2418&lt;=15),L2418,0))</f>
        <v>0</v>
      </c>
      <c r="V2418" s="86" t="n">
        <f aca="false">IF(ISBLANK(Q2418),0,IF(AND(Q2418&gt;=16,Q2418&lt;=30),L2418,0))</f>
        <v>0</v>
      </c>
      <c r="W2418" s="86" t="n">
        <f aca="false">IF(ISBLANK(Q2418),0,IF(AND(Q2418&gt;=31,Q2418&lt;=45),L2418,0))</f>
        <v>0</v>
      </c>
      <c r="X2418" s="86" t="n">
        <f aca="false">IF(ISBLANK(Q2418),0,IF(AND(Q2418&gt;=46,Q2418&lt;=60),L2418,0))</f>
        <v>0</v>
      </c>
      <c r="Y2418" s="86" t="n">
        <f aca="false">IF(ISBLANK(Q2418),0,IF(AND(Q2418&gt;=61,Q2418&lt;=90),L2418,0))</f>
        <v>0</v>
      </c>
      <c r="Z2418" s="86" t="n">
        <f aca="false">IF(ISBLANK(Q2418),0,IF(Q2418&gt;=91,L2418,0))</f>
        <v>0</v>
      </c>
    </row>
    <row r="2419" customFormat="false" ht="15" hidden="false" customHeight="true" outlineLevel="0" collapsed="false">
      <c r="U2419" s="86" t="n">
        <f aca="false">IF(ISBLANK(Q2419),0,IF(AND(Q2419&gt;=1,Q2419&lt;=15),L2419,0))</f>
        <v>0</v>
      </c>
      <c r="V2419" s="86" t="n">
        <f aca="false">IF(ISBLANK(Q2419),0,IF(AND(Q2419&gt;=16,Q2419&lt;=30),L2419,0))</f>
        <v>0</v>
      </c>
      <c r="W2419" s="86" t="n">
        <f aca="false">IF(ISBLANK(Q2419),0,IF(AND(Q2419&gt;=31,Q2419&lt;=45),L2419,0))</f>
        <v>0</v>
      </c>
      <c r="X2419" s="86" t="n">
        <f aca="false">IF(ISBLANK(Q2419),0,IF(AND(Q2419&gt;=46,Q2419&lt;=60),L2419,0))</f>
        <v>0</v>
      </c>
      <c r="Y2419" s="86" t="n">
        <f aca="false">IF(ISBLANK(Q2419),0,IF(AND(Q2419&gt;=61,Q2419&lt;=90),L2419,0))</f>
        <v>0</v>
      </c>
      <c r="Z2419" s="86" t="n">
        <f aca="false">IF(ISBLANK(Q2419),0,IF(Q2419&gt;=91,L2419,0))</f>
        <v>0</v>
      </c>
    </row>
    <row r="2420" customFormat="false" ht="15" hidden="false" customHeight="true" outlineLevel="0" collapsed="false">
      <c r="U2420" s="86" t="n">
        <f aca="false">IF(ISBLANK(Q2420),0,IF(AND(Q2420&gt;=1,Q2420&lt;=15),L2420,0))</f>
        <v>0</v>
      </c>
      <c r="V2420" s="86" t="n">
        <f aca="false">IF(ISBLANK(Q2420),0,IF(AND(Q2420&gt;=16,Q2420&lt;=30),L2420,0))</f>
        <v>0</v>
      </c>
      <c r="W2420" s="86" t="n">
        <f aca="false">IF(ISBLANK(Q2420),0,IF(AND(Q2420&gt;=31,Q2420&lt;=45),L2420,0))</f>
        <v>0</v>
      </c>
      <c r="X2420" s="86" t="n">
        <f aca="false">IF(ISBLANK(Q2420),0,IF(AND(Q2420&gt;=46,Q2420&lt;=60),L2420,0))</f>
        <v>0</v>
      </c>
      <c r="Y2420" s="86" t="n">
        <f aca="false">IF(ISBLANK(Q2420),0,IF(AND(Q2420&gt;=61,Q2420&lt;=90),L2420,0))</f>
        <v>0</v>
      </c>
      <c r="Z2420" s="86" t="n">
        <f aca="false">IF(ISBLANK(Q2420),0,IF(Q2420&gt;=91,L2420,0))</f>
        <v>0</v>
      </c>
    </row>
    <row r="2421" customFormat="false" ht="15" hidden="false" customHeight="true" outlineLevel="0" collapsed="false">
      <c r="U2421" s="86" t="n">
        <f aca="false">IF(ISBLANK(Q2421),0,IF(AND(Q2421&gt;=1,Q2421&lt;=15),L2421,0))</f>
        <v>0</v>
      </c>
      <c r="V2421" s="86" t="n">
        <f aca="false">IF(ISBLANK(Q2421),0,IF(AND(Q2421&gt;=16,Q2421&lt;=30),L2421,0))</f>
        <v>0</v>
      </c>
      <c r="W2421" s="86" t="n">
        <f aca="false">IF(ISBLANK(Q2421),0,IF(AND(Q2421&gt;=31,Q2421&lt;=45),L2421,0))</f>
        <v>0</v>
      </c>
      <c r="X2421" s="86" t="n">
        <f aca="false">IF(ISBLANK(Q2421),0,IF(AND(Q2421&gt;=46,Q2421&lt;=60),L2421,0))</f>
        <v>0</v>
      </c>
      <c r="Y2421" s="86" t="n">
        <f aca="false">IF(ISBLANK(Q2421),0,IF(AND(Q2421&gt;=61,Q2421&lt;=90),L2421,0))</f>
        <v>0</v>
      </c>
      <c r="Z2421" s="86" t="n">
        <f aca="false">IF(ISBLANK(Q2421),0,IF(Q2421&gt;=91,L2421,0))</f>
        <v>0</v>
      </c>
    </row>
    <row r="2422" customFormat="false" ht="15" hidden="false" customHeight="true" outlineLevel="0" collapsed="false">
      <c r="U2422" s="86" t="n">
        <f aca="false">IF(ISBLANK(Q2422),0,IF(AND(Q2422&gt;=1,Q2422&lt;=15),L2422,0))</f>
        <v>0</v>
      </c>
      <c r="V2422" s="86" t="n">
        <f aca="false">IF(ISBLANK(Q2422),0,IF(AND(Q2422&gt;=16,Q2422&lt;=30),L2422,0))</f>
        <v>0</v>
      </c>
      <c r="W2422" s="86" t="n">
        <f aca="false">IF(ISBLANK(Q2422),0,IF(AND(Q2422&gt;=31,Q2422&lt;=45),L2422,0))</f>
        <v>0</v>
      </c>
      <c r="X2422" s="86" t="n">
        <f aca="false">IF(ISBLANK(Q2422),0,IF(AND(Q2422&gt;=46,Q2422&lt;=60),L2422,0))</f>
        <v>0</v>
      </c>
      <c r="Y2422" s="86" t="n">
        <f aca="false">IF(ISBLANK(Q2422),0,IF(AND(Q2422&gt;=61,Q2422&lt;=90),L2422,0))</f>
        <v>0</v>
      </c>
      <c r="Z2422" s="86" t="n">
        <f aca="false">IF(ISBLANK(Q2422),0,IF(Q2422&gt;=91,L2422,0))</f>
        <v>0</v>
      </c>
    </row>
    <row r="2423" customFormat="false" ht="15" hidden="false" customHeight="true" outlineLevel="0" collapsed="false">
      <c r="U2423" s="86" t="n">
        <f aca="false">IF(ISBLANK(Q2423),0,IF(AND(Q2423&gt;=1,Q2423&lt;=15),L2423,0))</f>
        <v>0</v>
      </c>
      <c r="V2423" s="86" t="n">
        <f aca="false">IF(ISBLANK(Q2423),0,IF(AND(Q2423&gt;=16,Q2423&lt;=30),L2423,0))</f>
        <v>0</v>
      </c>
      <c r="W2423" s="86" t="n">
        <f aca="false">IF(ISBLANK(Q2423),0,IF(AND(Q2423&gt;=31,Q2423&lt;=45),L2423,0))</f>
        <v>0</v>
      </c>
      <c r="X2423" s="86" t="n">
        <f aca="false">IF(ISBLANK(Q2423),0,IF(AND(Q2423&gt;=46,Q2423&lt;=60),L2423,0))</f>
        <v>0</v>
      </c>
      <c r="Y2423" s="86" t="n">
        <f aca="false">IF(ISBLANK(Q2423),0,IF(AND(Q2423&gt;=61,Q2423&lt;=90),L2423,0))</f>
        <v>0</v>
      </c>
      <c r="Z2423" s="86" t="n">
        <f aca="false">IF(ISBLANK(Q2423),0,IF(Q2423&gt;=91,L2423,0))</f>
        <v>0</v>
      </c>
    </row>
    <row r="2424" customFormat="false" ht="15" hidden="false" customHeight="true" outlineLevel="0" collapsed="false">
      <c r="U2424" s="86" t="n">
        <f aca="false">IF(ISBLANK(Q2424),0,IF(AND(Q2424&gt;=1,Q2424&lt;=15),L2424,0))</f>
        <v>0</v>
      </c>
      <c r="V2424" s="86" t="n">
        <f aca="false">IF(ISBLANK(Q2424),0,IF(AND(Q2424&gt;=16,Q2424&lt;=30),L2424,0))</f>
        <v>0</v>
      </c>
      <c r="W2424" s="86" t="n">
        <f aca="false">IF(ISBLANK(Q2424),0,IF(AND(Q2424&gt;=31,Q2424&lt;=45),L2424,0))</f>
        <v>0</v>
      </c>
      <c r="X2424" s="86" t="n">
        <f aca="false">IF(ISBLANK(Q2424),0,IF(AND(Q2424&gt;=46,Q2424&lt;=60),L2424,0))</f>
        <v>0</v>
      </c>
      <c r="Y2424" s="86" t="n">
        <f aca="false">IF(ISBLANK(Q2424),0,IF(AND(Q2424&gt;=61,Q2424&lt;=90),L2424,0))</f>
        <v>0</v>
      </c>
      <c r="Z2424" s="86" t="n">
        <f aca="false">IF(ISBLANK(Q2424),0,IF(Q2424&gt;=91,L2424,0))</f>
        <v>0</v>
      </c>
    </row>
    <row r="2425" customFormat="false" ht="15" hidden="false" customHeight="true" outlineLevel="0" collapsed="false">
      <c r="U2425" s="86" t="n">
        <f aca="false">IF(ISBLANK(Q2425),0,IF(AND(Q2425&gt;=1,Q2425&lt;=15),L2425,0))</f>
        <v>0</v>
      </c>
      <c r="V2425" s="86" t="n">
        <f aca="false">IF(ISBLANK(Q2425),0,IF(AND(Q2425&gt;=16,Q2425&lt;=30),L2425,0))</f>
        <v>0</v>
      </c>
      <c r="W2425" s="86" t="n">
        <f aca="false">IF(ISBLANK(Q2425),0,IF(AND(Q2425&gt;=31,Q2425&lt;=45),L2425,0))</f>
        <v>0</v>
      </c>
      <c r="X2425" s="86" t="n">
        <f aca="false">IF(ISBLANK(Q2425),0,IF(AND(Q2425&gt;=46,Q2425&lt;=60),L2425,0))</f>
        <v>0</v>
      </c>
      <c r="Y2425" s="86" t="n">
        <f aca="false">IF(ISBLANK(Q2425),0,IF(AND(Q2425&gt;=61,Q2425&lt;=90),L2425,0))</f>
        <v>0</v>
      </c>
      <c r="Z2425" s="86" t="n">
        <f aca="false">IF(ISBLANK(Q2425),0,IF(Q2425&gt;=91,L2425,0))</f>
        <v>0</v>
      </c>
    </row>
    <row r="2426" customFormat="false" ht="15" hidden="false" customHeight="true" outlineLevel="0" collapsed="false">
      <c r="U2426" s="86" t="n">
        <f aca="false">IF(ISBLANK(Q2426),0,IF(AND(Q2426&gt;=1,Q2426&lt;=15),L2426,0))</f>
        <v>0</v>
      </c>
      <c r="V2426" s="86" t="n">
        <f aca="false">IF(ISBLANK(Q2426),0,IF(AND(Q2426&gt;=16,Q2426&lt;=30),L2426,0))</f>
        <v>0</v>
      </c>
      <c r="W2426" s="86" t="n">
        <f aca="false">IF(ISBLANK(Q2426),0,IF(AND(Q2426&gt;=31,Q2426&lt;=45),L2426,0))</f>
        <v>0</v>
      </c>
      <c r="X2426" s="86" t="n">
        <f aca="false">IF(ISBLANK(Q2426),0,IF(AND(Q2426&gt;=46,Q2426&lt;=60),L2426,0))</f>
        <v>0</v>
      </c>
      <c r="Y2426" s="86" t="n">
        <f aca="false">IF(ISBLANK(Q2426),0,IF(AND(Q2426&gt;=61,Q2426&lt;=90),L2426,0))</f>
        <v>0</v>
      </c>
      <c r="Z2426" s="86" t="n">
        <f aca="false">IF(ISBLANK(Q2426),0,IF(Q2426&gt;=91,L2426,0))</f>
        <v>0</v>
      </c>
    </row>
    <row r="2427" customFormat="false" ht="15" hidden="false" customHeight="true" outlineLevel="0" collapsed="false">
      <c r="U2427" s="86" t="n">
        <f aca="false">IF(ISBLANK(Q2427),0,IF(AND(Q2427&gt;=1,Q2427&lt;=15),L2427,0))</f>
        <v>0</v>
      </c>
      <c r="V2427" s="86" t="n">
        <f aca="false">IF(ISBLANK(Q2427),0,IF(AND(Q2427&gt;=16,Q2427&lt;=30),L2427,0))</f>
        <v>0</v>
      </c>
      <c r="W2427" s="86" t="n">
        <f aca="false">IF(ISBLANK(Q2427),0,IF(AND(Q2427&gt;=31,Q2427&lt;=45),L2427,0))</f>
        <v>0</v>
      </c>
      <c r="X2427" s="86" t="n">
        <f aca="false">IF(ISBLANK(Q2427),0,IF(AND(Q2427&gt;=46,Q2427&lt;=60),L2427,0))</f>
        <v>0</v>
      </c>
      <c r="Y2427" s="86" t="n">
        <f aca="false">IF(ISBLANK(Q2427),0,IF(AND(Q2427&gt;=61,Q2427&lt;=90),L2427,0))</f>
        <v>0</v>
      </c>
      <c r="Z2427" s="86" t="n">
        <f aca="false">IF(ISBLANK(Q2427),0,IF(Q2427&gt;=91,L2427,0))</f>
        <v>0</v>
      </c>
    </row>
    <row r="2428" customFormat="false" ht="15" hidden="false" customHeight="true" outlineLevel="0" collapsed="false">
      <c r="U2428" s="86" t="n">
        <f aca="false">IF(ISBLANK(Q2428),0,IF(AND(Q2428&gt;=1,Q2428&lt;=15),L2428,0))</f>
        <v>0</v>
      </c>
      <c r="V2428" s="86" t="n">
        <f aca="false">IF(ISBLANK(Q2428),0,IF(AND(Q2428&gt;=16,Q2428&lt;=30),L2428,0))</f>
        <v>0</v>
      </c>
      <c r="W2428" s="86" t="n">
        <f aca="false">IF(ISBLANK(Q2428),0,IF(AND(Q2428&gt;=31,Q2428&lt;=45),L2428,0))</f>
        <v>0</v>
      </c>
      <c r="X2428" s="86" t="n">
        <f aca="false">IF(ISBLANK(Q2428),0,IF(AND(Q2428&gt;=46,Q2428&lt;=60),L2428,0))</f>
        <v>0</v>
      </c>
      <c r="Y2428" s="86" t="n">
        <f aca="false">IF(ISBLANK(Q2428),0,IF(AND(Q2428&gt;=61,Q2428&lt;=90),L2428,0))</f>
        <v>0</v>
      </c>
      <c r="Z2428" s="86" t="n">
        <f aca="false">IF(ISBLANK(Q2428),0,IF(Q2428&gt;=91,L2428,0))</f>
        <v>0</v>
      </c>
    </row>
    <row r="2429" customFormat="false" ht="15" hidden="false" customHeight="true" outlineLevel="0" collapsed="false">
      <c r="U2429" s="86" t="n">
        <f aca="false">IF(ISBLANK(Q2429),0,IF(AND(Q2429&gt;=1,Q2429&lt;=15),L2429,0))</f>
        <v>0</v>
      </c>
      <c r="V2429" s="86" t="n">
        <f aca="false">IF(ISBLANK(Q2429),0,IF(AND(Q2429&gt;=16,Q2429&lt;=30),L2429,0))</f>
        <v>0</v>
      </c>
      <c r="W2429" s="86" t="n">
        <f aca="false">IF(ISBLANK(Q2429),0,IF(AND(Q2429&gt;=31,Q2429&lt;=45),L2429,0))</f>
        <v>0</v>
      </c>
      <c r="X2429" s="86" t="n">
        <f aca="false">IF(ISBLANK(Q2429),0,IF(AND(Q2429&gt;=46,Q2429&lt;=60),L2429,0))</f>
        <v>0</v>
      </c>
      <c r="Y2429" s="86" t="n">
        <f aca="false">IF(ISBLANK(Q2429),0,IF(AND(Q2429&gt;=61,Q2429&lt;=90),L2429,0))</f>
        <v>0</v>
      </c>
      <c r="Z2429" s="86" t="n">
        <f aca="false">IF(ISBLANK(Q2429),0,IF(Q2429&gt;=91,L2429,0))</f>
        <v>0</v>
      </c>
    </row>
    <row r="2430" customFormat="false" ht="15" hidden="false" customHeight="true" outlineLevel="0" collapsed="false">
      <c r="U2430" s="86" t="n">
        <f aca="false">IF(ISBLANK(Q2430),0,IF(AND(Q2430&gt;=1,Q2430&lt;=15),L2430,0))</f>
        <v>0</v>
      </c>
      <c r="V2430" s="86" t="n">
        <f aca="false">IF(ISBLANK(Q2430),0,IF(AND(Q2430&gt;=16,Q2430&lt;=30),L2430,0))</f>
        <v>0</v>
      </c>
      <c r="W2430" s="86" t="n">
        <f aca="false">IF(ISBLANK(Q2430),0,IF(AND(Q2430&gt;=31,Q2430&lt;=45),L2430,0))</f>
        <v>0</v>
      </c>
      <c r="X2430" s="86" t="n">
        <f aca="false">IF(ISBLANK(Q2430),0,IF(AND(Q2430&gt;=46,Q2430&lt;=60),L2430,0))</f>
        <v>0</v>
      </c>
      <c r="Y2430" s="86" t="n">
        <f aca="false">IF(ISBLANK(Q2430),0,IF(AND(Q2430&gt;=61,Q2430&lt;=90),L2430,0))</f>
        <v>0</v>
      </c>
      <c r="Z2430" s="86" t="n">
        <f aca="false">IF(ISBLANK(Q2430),0,IF(Q2430&gt;=91,L2430,0))</f>
        <v>0</v>
      </c>
    </row>
    <row r="2431" customFormat="false" ht="15" hidden="false" customHeight="true" outlineLevel="0" collapsed="false">
      <c r="U2431" s="86" t="n">
        <f aca="false">IF(ISBLANK(Q2431),0,IF(AND(Q2431&gt;=1,Q2431&lt;=15),L2431,0))</f>
        <v>0</v>
      </c>
      <c r="V2431" s="86" t="n">
        <f aca="false">IF(ISBLANK(Q2431),0,IF(AND(Q2431&gt;=16,Q2431&lt;=30),L2431,0))</f>
        <v>0</v>
      </c>
      <c r="W2431" s="86" t="n">
        <f aca="false">IF(ISBLANK(Q2431),0,IF(AND(Q2431&gt;=31,Q2431&lt;=45),L2431,0))</f>
        <v>0</v>
      </c>
      <c r="X2431" s="86" t="n">
        <f aca="false">IF(ISBLANK(Q2431),0,IF(AND(Q2431&gt;=46,Q2431&lt;=60),L2431,0))</f>
        <v>0</v>
      </c>
      <c r="Y2431" s="86" t="n">
        <f aca="false">IF(ISBLANK(Q2431),0,IF(AND(Q2431&gt;=61,Q2431&lt;=90),L2431,0))</f>
        <v>0</v>
      </c>
      <c r="Z2431" s="86" t="n">
        <f aca="false">IF(ISBLANK(Q2431),0,IF(Q2431&gt;=91,L2431,0))</f>
        <v>0</v>
      </c>
    </row>
    <row r="2432" customFormat="false" ht="15" hidden="false" customHeight="true" outlineLevel="0" collapsed="false">
      <c r="U2432" s="86" t="n">
        <f aca="false">IF(ISBLANK(Q2432),0,IF(AND(Q2432&gt;=1,Q2432&lt;=15),L2432,0))</f>
        <v>0</v>
      </c>
      <c r="V2432" s="86" t="n">
        <f aca="false">IF(ISBLANK(Q2432),0,IF(AND(Q2432&gt;=16,Q2432&lt;=30),L2432,0))</f>
        <v>0</v>
      </c>
      <c r="W2432" s="86" t="n">
        <f aca="false">IF(ISBLANK(Q2432),0,IF(AND(Q2432&gt;=31,Q2432&lt;=45),L2432,0))</f>
        <v>0</v>
      </c>
      <c r="X2432" s="86" t="n">
        <f aca="false">IF(ISBLANK(Q2432),0,IF(AND(Q2432&gt;=46,Q2432&lt;=60),L2432,0))</f>
        <v>0</v>
      </c>
      <c r="Y2432" s="86" t="n">
        <f aca="false">IF(ISBLANK(Q2432),0,IF(AND(Q2432&gt;=61,Q2432&lt;=90),L2432,0))</f>
        <v>0</v>
      </c>
      <c r="Z2432" s="86" t="n">
        <f aca="false">IF(ISBLANK(Q2432),0,IF(Q2432&gt;=91,L2432,0))</f>
        <v>0</v>
      </c>
    </row>
    <row r="2433" customFormat="false" ht="15" hidden="false" customHeight="true" outlineLevel="0" collapsed="false">
      <c r="U2433" s="86" t="n">
        <f aca="false">IF(ISBLANK(Q2433),0,IF(AND(Q2433&gt;=1,Q2433&lt;=15),L2433,0))</f>
        <v>0</v>
      </c>
      <c r="V2433" s="86" t="n">
        <f aca="false">IF(ISBLANK(Q2433),0,IF(AND(Q2433&gt;=16,Q2433&lt;=30),L2433,0))</f>
        <v>0</v>
      </c>
      <c r="W2433" s="86" t="n">
        <f aca="false">IF(ISBLANK(Q2433),0,IF(AND(Q2433&gt;=31,Q2433&lt;=45),L2433,0))</f>
        <v>0</v>
      </c>
      <c r="X2433" s="86" t="n">
        <f aca="false">IF(ISBLANK(Q2433),0,IF(AND(Q2433&gt;=46,Q2433&lt;=60),L2433,0))</f>
        <v>0</v>
      </c>
      <c r="Y2433" s="86" t="n">
        <f aca="false">IF(ISBLANK(Q2433),0,IF(AND(Q2433&gt;=61,Q2433&lt;=90),L2433,0))</f>
        <v>0</v>
      </c>
      <c r="Z2433" s="86" t="n">
        <f aca="false">IF(ISBLANK(Q2433),0,IF(Q2433&gt;=91,L2433,0))</f>
        <v>0</v>
      </c>
    </row>
    <row r="2434" customFormat="false" ht="15" hidden="false" customHeight="true" outlineLevel="0" collapsed="false">
      <c r="U2434" s="86" t="n">
        <f aca="false">IF(ISBLANK(Q2434),0,IF(AND(Q2434&gt;=1,Q2434&lt;=15),L2434,0))</f>
        <v>0</v>
      </c>
      <c r="V2434" s="86" t="n">
        <f aca="false">IF(ISBLANK(Q2434),0,IF(AND(Q2434&gt;=16,Q2434&lt;=30),L2434,0))</f>
        <v>0</v>
      </c>
      <c r="W2434" s="86" t="n">
        <f aca="false">IF(ISBLANK(Q2434),0,IF(AND(Q2434&gt;=31,Q2434&lt;=45),L2434,0))</f>
        <v>0</v>
      </c>
      <c r="X2434" s="86" t="n">
        <f aca="false">IF(ISBLANK(Q2434),0,IF(AND(Q2434&gt;=46,Q2434&lt;=60),L2434,0))</f>
        <v>0</v>
      </c>
      <c r="Y2434" s="86" t="n">
        <f aca="false">IF(ISBLANK(Q2434),0,IF(AND(Q2434&gt;=61,Q2434&lt;=90),L2434,0))</f>
        <v>0</v>
      </c>
      <c r="Z2434" s="86" t="n">
        <f aca="false">IF(ISBLANK(Q2434),0,IF(Q2434&gt;=91,L2434,0))</f>
        <v>0</v>
      </c>
    </row>
    <row r="2435" customFormat="false" ht="15" hidden="false" customHeight="true" outlineLevel="0" collapsed="false">
      <c r="U2435" s="86" t="n">
        <f aca="false">IF(ISBLANK(Q2435),0,IF(AND(Q2435&gt;=1,Q2435&lt;=15),L2435,0))</f>
        <v>0</v>
      </c>
      <c r="V2435" s="86" t="n">
        <f aca="false">IF(ISBLANK(Q2435),0,IF(AND(Q2435&gt;=16,Q2435&lt;=30),L2435,0))</f>
        <v>0</v>
      </c>
      <c r="W2435" s="86" t="n">
        <f aca="false">IF(ISBLANK(Q2435),0,IF(AND(Q2435&gt;=31,Q2435&lt;=45),L2435,0))</f>
        <v>0</v>
      </c>
      <c r="X2435" s="86" t="n">
        <f aca="false">IF(ISBLANK(Q2435),0,IF(AND(Q2435&gt;=46,Q2435&lt;=60),L2435,0))</f>
        <v>0</v>
      </c>
      <c r="Y2435" s="86" t="n">
        <f aca="false">IF(ISBLANK(Q2435),0,IF(AND(Q2435&gt;=61,Q2435&lt;=90),L2435,0))</f>
        <v>0</v>
      </c>
      <c r="Z2435" s="86" t="n">
        <f aca="false">IF(ISBLANK(Q2435),0,IF(Q2435&gt;=91,L2435,0))</f>
        <v>0</v>
      </c>
    </row>
    <row r="2436" customFormat="false" ht="15" hidden="false" customHeight="true" outlineLevel="0" collapsed="false">
      <c r="U2436" s="86" t="n">
        <f aca="false">IF(ISBLANK(Q2436),0,IF(AND(Q2436&gt;=1,Q2436&lt;=15),L2436,0))</f>
        <v>0</v>
      </c>
      <c r="V2436" s="86" t="n">
        <f aca="false">IF(ISBLANK(Q2436),0,IF(AND(Q2436&gt;=16,Q2436&lt;=30),L2436,0))</f>
        <v>0</v>
      </c>
      <c r="W2436" s="86" t="n">
        <f aca="false">IF(ISBLANK(Q2436),0,IF(AND(Q2436&gt;=31,Q2436&lt;=45),L2436,0))</f>
        <v>0</v>
      </c>
      <c r="X2436" s="86" t="n">
        <f aca="false">IF(ISBLANK(Q2436),0,IF(AND(Q2436&gt;=46,Q2436&lt;=60),L2436,0))</f>
        <v>0</v>
      </c>
      <c r="Y2436" s="86" t="n">
        <f aca="false">IF(ISBLANK(Q2436),0,IF(AND(Q2436&gt;=61,Q2436&lt;=90),L2436,0))</f>
        <v>0</v>
      </c>
      <c r="Z2436" s="86" t="n">
        <f aca="false">IF(ISBLANK(Q2436),0,IF(Q2436&gt;=91,L2436,0))</f>
        <v>0</v>
      </c>
    </row>
    <row r="2437" customFormat="false" ht="15" hidden="false" customHeight="true" outlineLevel="0" collapsed="false">
      <c r="U2437" s="86" t="n">
        <f aca="false">IF(ISBLANK(Q2437),0,IF(AND(Q2437&gt;=1,Q2437&lt;=15),L2437,0))</f>
        <v>0</v>
      </c>
      <c r="V2437" s="86" t="n">
        <f aca="false">IF(ISBLANK(Q2437),0,IF(AND(Q2437&gt;=16,Q2437&lt;=30),L2437,0))</f>
        <v>0</v>
      </c>
      <c r="W2437" s="86" t="n">
        <f aca="false">IF(ISBLANK(Q2437),0,IF(AND(Q2437&gt;=31,Q2437&lt;=45),L2437,0))</f>
        <v>0</v>
      </c>
      <c r="X2437" s="86" t="n">
        <f aca="false">IF(ISBLANK(Q2437),0,IF(AND(Q2437&gt;=46,Q2437&lt;=60),L2437,0))</f>
        <v>0</v>
      </c>
      <c r="Y2437" s="86" t="n">
        <f aca="false">IF(ISBLANK(Q2437),0,IF(AND(Q2437&gt;=61,Q2437&lt;=90),L2437,0))</f>
        <v>0</v>
      </c>
      <c r="Z2437" s="86" t="n">
        <f aca="false">IF(ISBLANK(Q2437),0,IF(Q2437&gt;=91,L2437,0))</f>
        <v>0</v>
      </c>
    </row>
    <row r="2438" customFormat="false" ht="15" hidden="false" customHeight="true" outlineLevel="0" collapsed="false">
      <c r="U2438" s="86" t="n">
        <f aca="false">IF(ISBLANK(Q2438),0,IF(AND(Q2438&gt;=1,Q2438&lt;=15),L2438,0))</f>
        <v>0</v>
      </c>
      <c r="V2438" s="86" t="n">
        <f aca="false">IF(ISBLANK(Q2438),0,IF(AND(Q2438&gt;=16,Q2438&lt;=30),L2438,0))</f>
        <v>0</v>
      </c>
      <c r="W2438" s="86" t="n">
        <f aca="false">IF(ISBLANK(Q2438),0,IF(AND(Q2438&gt;=31,Q2438&lt;=45),L2438,0))</f>
        <v>0</v>
      </c>
      <c r="X2438" s="86" t="n">
        <f aca="false">IF(ISBLANK(Q2438),0,IF(AND(Q2438&gt;=46,Q2438&lt;=60),L2438,0))</f>
        <v>0</v>
      </c>
      <c r="Y2438" s="86" t="n">
        <f aca="false">IF(ISBLANK(Q2438),0,IF(AND(Q2438&gt;=61,Q2438&lt;=90),L2438,0))</f>
        <v>0</v>
      </c>
      <c r="Z2438" s="86" t="n">
        <f aca="false">IF(ISBLANK(Q2438),0,IF(Q2438&gt;=91,L2438,0))</f>
        <v>0</v>
      </c>
    </row>
    <row r="2439" customFormat="false" ht="15" hidden="false" customHeight="true" outlineLevel="0" collapsed="false">
      <c r="U2439" s="86" t="n">
        <f aca="false">IF(ISBLANK(Q2439),0,IF(AND(Q2439&gt;=1,Q2439&lt;=15),L2439,0))</f>
        <v>0</v>
      </c>
      <c r="V2439" s="86" t="n">
        <f aca="false">IF(ISBLANK(Q2439),0,IF(AND(Q2439&gt;=16,Q2439&lt;=30),L2439,0))</f>
        <v>0</v>
      </c>
      <c r="W2439" s="86" t="n">
        <f aca="false">IF(ISBLANK(Q2439),0,IF(AND(Q2439&gt;=31,Q2439&lt;=45),L2439,0))</f>
        <v>0</v>
      </c>
      <c r="X2439" s="86" t="n">
        <f aca="false">IF(ISBLANK(Q2439),0,IF(AND(Q2439&gt;=46,Q2439&lt;=60),L2439,0))</f>
        <v>0</v>
      </c>
      <c r="Y2439" s="86" t="n">
        <f aca="false">IF(ISBLANK(Q2439),0,IF(AND(Q2439&gt;=61,Q2439&lt;=90),L2439,0))</f>
        <v>0</v>
      </c>
      <c r="Z2439" s="86" t="n">
        <f aca="false">IF(ISBLANK(Q2439),0,IF(Q2439&gt;=91,L2439,0))</f>
        <v>0</v>
      </c>
    </row>
    <row r="2440" customFormat="false" ht="15" hidden="false" customHeight="true" outlineLevel="0" collapsed="false">
      <c r="U2440" s="86" t="n">
        <f aca="false">IF(ISBLANK(Q2440),0,IF(AND(Q2440&gt;=1,Q2440&lt;=15),L2440,0))</f>
        <v>0</v>
      </c>
      <c r="V2440" s="86" t="n">
        <f aca="false">IF(ISBLANK(Q2440),0,IF(AND(Q2440&gt;=16,Q2440&lt;=30),L2440,0))</f>
        <v>0</v>
      </c>
      <c r="W2440" s="86" t="n">
        <f aca="false">IF(ISBLANK(Q2440),0,IF(AND(Q2440&gt;=31,Q2440&lt;=45),L2440,0))</f>
        <v>0</v>
      </c>
      <c r="X2440" s="86" t="n">
        <f aca="false">IF(ISBLANK(Q2440),0,IF(AND(Q2440&gt;=46,Q2440&lt;=60),L2440,0))</f>
        <v>0</v>
      </c>
      <c r="Y2440" s="86" t="n">
        <f aca="false">IF(ISBLANK(Q2440),0,IF(AND(Q2440&gt;=61,Q2440&lt;=90),L2440,0))</f>
        <v>0</v>
      </c>
      <c r="Z2440" s="86" t="n">
        <f aca="false">IF(ISBLANK(Q2440),0,IF(Q2440&gt;=91,L2440,0))</f>
        <v>0</v>
      </c>
    </row>
    <row r="2441" customFormat="false" ht="15" hidden="false" customHeight="true" outlineLevel="0" collapsed="false">
      <c r="U2441" s="86" t="n">
        <f aca="false">IF(ISBLANK(Q2441),0,IF(AND(Q2441&gt;=1,Q2441&lt;=15),L2441,0))</f>
        <v>0</v>
      </c>
      <c r="V2441" s="86" t="n">
        <f aca="false">IF(ISBLANK(Q2441),0,IF(AND(Q2441&gt;=16,Q2441&lt;=30),L2441,0))</f>
        <v>0</v>
      </c>
      <c r="W2441" s="86" t="n">
        <f aca="false">IF(ISBLANK(Q2441),0,IF(AND(Q2441&gt;=31,Q2441&lt;=45),L2441,0))</f>
        <v>0</v>
      </c>
      <c r="X2441" s="86" t="n">
        <f aca="false">IF(ISBLANK(Q2441),0,IF(AND(Q2441&gt;=46,Q2441&lt;=60),L2441,0))</f>
        <v>0</v>
      </c>
      <c r="Y2441" s="86" t="n">
        <f aca="false">IF(ISBLANK(Q2441),0,IF(AND(Q2441&gt;=61,Q2441&lt;=90),L2441,0))</f>
        <v>0</v>
      </c>
      <c r="Z2441" s="86" t="n">
        <f aca="false">IF(ISBLANK(Q2441),0,IF(Q2441&gt;=91,L2441,0))</f>
        <v>0</v>
      </c>
    </row>
    <row r="2442" customFormat="false" ht="15" hidden="false" customHeight="true" outlineLevel="0" collapsed="false">
      <c r="U2442" s="86" t="n">
        <f aca="false">IF(ISBLANK(Q2442),0,IF(AND(Q2442&gt;=1,Q2442&lt;=15),L2442,0))</f>
        <v>0</v>
      </c>
      <c r="V2442" s="86" t="n">
        <f aca="false">IF(ISBLANK(Q2442),0,IF(AND(Q2442&gt;=16,Q2442&lt;=30),L2442,0))</f>
        <v>0</v>
      </c>
      <c r="W2442" s="86" t="n">
        <f aca="false">IF(ISBLANK(Q2442),0,IF(AND(Q2442&gt;=31,Q2442&lt;=45),L2442,0))</f>
        <v>0</v>
      </c>
      <c r="X2442" s="86" t="n">
        <f aca="false">IF(ISBLANK(Q2442),0,IF(AND(Q2442&gt;=46,Q2442&lt;=60),L2442,0))</f>
        <v>0</v>
      </c>
      <c r="Y2442" s="86" t="n">
        <f aca="false">IF(ISBLANK(Q2442),0,IF(AND(Q2442&gt;=61,Q2442&lt;=90),L2442,0))</f>
        <v>0</v>
      </c>
      <c r="Z2442" s="86" t="n">
        <f aca="false">IF(ISBLANK(Q2442),0,IF(Q2442&gt;=91,L2442,0))</f>
        <v>0</v>
      </c>
    </row>
    <row r="2443" customFormat="false" ht="15" hidden="false" customHeight="true" outlineLevel="0" collapsed="false">
      <c r="U2443" s="86" t="n">
        <f aca="false">IF(ISBLANK(Q2443),0,IF(AND(Q2443&gt;=1,Q2443&lt;=15),L2443,0))</f>
        <v>0</v>
      </c>
      <c r="V2443" s="86" t="n">
        <f aca="false">IF(ISBLANK(Q2443),0,IF(AND(Q2443&gt;=16,Q2443&lt;=30),L2443,0))</f>
        <v>0</v>
      </c>
      <c r="W2443" s="86" t="n">
        <f aca="false">IF(ISBLANK(Q2443),0,IF(AND(Q2443&gt;=31,Q2443&lt;=45),L2443,0))</f>
        <v>0</v>
      </c>
      <c r="X2443" s="86" t="n">
        <f aca="false">IF(ISBLANK(Q2443),0,IF(AND(Q2443&gt;=46,Q2443&lt;=60),L2443,0))</f>
        <v>0</v>
      </c>
      <c r="Y2443" s="86" t="n">
        <f aca="false">IF(ISBLANK(Q2443),0,IF(AND(Q2443&gt;=61,Q2443&lt;=90),L2443,0))</f>
        <v>0</v>
      </c>
      <c r="Z2443" s="86" t="n">
        <f aca="false">IF(ISBLANK(Q2443),0,IF(Q2443&gt;=91,L2443,0))</f>
        <v>0</v>
      </c>
    </row>
    <row r="2444" customFormat="false" ht="15" hidden="false" customHeight="true" outlineLevel="0" collapsed="false">
      <c r="U2444" s="86" t="n">
        <f aca="false">IF(ISBLANK(Q2444),0,IF(AND(Q2444&gt;=1,Q2444&lt;=15),L2444,0))</f>
        <v>0</v>
      </c>
      <c r="V2444" s="86" t="n">
        <f aca="false">IF(ISBLANK(Q2444),0,IF(AND(Q2444&gt;=16,Q2444&lt;=30),L2444,0))</f>
        <v>0</v>
      </c>
      <c r="W2444" s="86" t="n">
        <f aca="false">IF(ISBLANK(Q2444),0,IF(AND(Q2444&gt;=31,Q2444&lt;=45),L2444,0))</f>
        <v>0</v>
      </c>
      <c r="X2444" s="86" t="n">
        <f aca="false">IF(ISBLANK(Q2444),0,IF(AND(Q2444&gt;=46,Q2444&lt;=60),L2444,0))</f>
        <v>0</v>
      </c>
      <c r="Y2444" s="86" t="n">
        <f aca="false">IF(ISBLANK(Q2444),0,IF(AND(Q2444&gt;=61,Q2444&lt;=90),L2444,0))</f>
        <v>0</v>
      </c>
      <c r="Z2444" s="86" t="n">
        <f aca="false">IF(ISBLANK(Q2444),0,IF(Q2444&gt;=91,L2444,0))</f>
        <v>0</v>
      </c>
    </row>
    <row r="2445" customFormat="false" ht="15" hidden="false" customHeight="true" outlineLevel="0" collapsed="false">
      <c r="U2445" s="86" t="n">
        <f aca="false">IF(ISBLANK(Q2445),0,IF(AND(Q2445&gt;=1,Q2445&lt;=15),L2445,0))</f>
        <v>0</v>
      </c>
      <c r="V2445" s="86" t="n">
        <f aca="false">IF(ISBLANK(Q2445),0,IF(AND(Q2445&gt;=16,Q2445&lt;=30),L2445,0))</f>
        <v>0</v>
      </c>
      <c r="W2445" s="86" t="n">
        <f aca="false">IF(ISBLANK(Q2445),0,IF(AND(Q2445&gt;=31,Q2445&lt;=45),L2445,0))</f>
        <v>0</v>
      </c>
      <c r="X2445" s="86" t="n">
        <f aca="false">IF(ISBLANK(Q2445),0,IF(AND(Q2445&gt;=46,Q2445&lt;=60),L2445,0))</f>
        <v>0</v>
      </c>
      <c r="Y2445" s="86" t="n">
        <f aca="false">IF(ISBLANK(Q2445),0,IF(AND(Q2445&gt;=61,Q2445&lt;=90),L2445,0))</f>
        <v>0</v>
      </c>
      <c r="Z2445" s="86" t="n">
        <f aca="false">IF(ISBLANK(Q2445),0,IF(Q2445&gt;=91,L2445,0))</f>
        <v>0</v>
      </c>
    </row>
    <row r="2446" customFormat="false" ht="15" hidden="false" customHeight="true" outlineLevel="0" collapsed="false">
      <c r="U2446" s="86" t="n">
        <f aca="false">IF(ISBLANK(Q2446),0,IF(AND(Q2446&gt;=1,Q2446&lt;=15),L2446,0))</f>
        <v>0</v>
      </c>
      <c r="V2446" s="86" t="n">
        <f aca="false">IF(ISBLANK(Q2446),0,IF(AND(Q2446&gt;=16,Q2446&lt;=30),L2446,0))</f>
        <v>0</v>
      </c>
      <c r="W2446" s="86" t="n">
        <f aca="false">IF(ISBLANK(Q2446),0,IF(AND(Q2446&gt;=31,Q2446&lt;=45),L2446,0))</f>
        <v>0</v>
      </c>
      <c r="X2446" s="86" t="n">
        <f aca="false">IF(ISBLANK(Q2446),0,IF(AND(Q2446&gt;=46,Q2446&lt;=60),L2446,0))</f>
        <v>0</v>
      </c>
      <c r="Y2446" s="86" t="n">
        <f aca="false">IF(ISBLANK(Q2446),0,IF(AND(Q2446&gt;=61,Q2446&lt;=90),L2446,0))</f>
        <v>0</v>
      </c>
      <c r="Z2446" s="86" t="n">
        <f aca="false">IF(ISBLANK(Q2446),0,IF(Q2446&gt;=91,L2446,0))</f>
        <v>0</v>
      </c>
    </row>
    <row r="2447" customFormat="false" ht="15" hidden="false" customHeight="true" outlineLevel="0" collapsed="false">
      <c r="U2447" s="86" t="n">
        <f aca="false">IF(ISBLANK(Q2447),0,IF(AND(Q2447&gt;=1,Q2447&lt;=15),L2447,0))</f>
        <v>0</v>
      </c>
      <c r="V2447" s="86" t="n">
        <f aca="false">IF(ISBLANK(Q2447),0,IF(AND(Q2447&gt;=16,Q2447&lt;=30),L2447,0))</f>
        <v>0</v>
      </c>
      <c r="W2447" s="86" t="n">
        <f aca="false">IF(ISBLANK(Q2447),0,IF(AND(Q2447&gt;=31,Q2447&lt;=45),L2447,0))</f>
        <v>0</v>
      </c>
      <c r="X2447" s="86" t="n">
        <f aca="false">IF(ISBLANK(Q2447),0,IF(AND(Q2447&gt;=46,Q2447&lt;=60),L2447,0))</f>
        <v>0</v>
      </c>
      <c r="Y2447" s="86" t="n">
        <f aca="false">IF(ISBLANK(Q2447),0,IF(AND(Q2447&gt;=61,Q2447&lt;=90),L2447,0))</f>
        <v>0</v>
      </c>
      <c r="Z2447" s="86" t="n">
        <f aca="false">IF(ISBLANK(Q2447),0,IF(Q2447&gt;=91,L2447,0))</f>
        <v>0</v>
      </c>
    </row>
    <row r="2448" customFormat="false" ht="15" hidden="false" customHeight="true" outlineLevel="0" collapsed="false">
      <c r="U2448" s="86" t="n">
        <f aca="false">IF(ISBLANK(Q2448),0,IF(AND(Q2448&gt;=1,Q2448&lt;=15),L2448,0))</f>
        <v>0</v>
      </c>
      <c r="V2448" s="86" t="n">
        <f aca="false">IF(ISBLANK(Q2448),0,IF(AND(Q2448&gt;=16,Q2448&lt;=30),L2448,0))</f>
        <v>0</v>
      </c>
      <c r="W2448" s="86" t="n">
        <f aca="false">IF(ISBLANK(Q2448),0,IF(AND(Q2448&gt;=31,Q2448&lt;=45),L2448,0))</f>
        <v>0</v>
      </c>
      <c r="X2448" s="86" t="n">
        <f aca="false">IF(ISBLANK(Q2448),0,IF(AND(Q2448&gt;=46,Q2448&lt;=60),L2448,0))</f>
        <v>0</v>
      </c>
      <c r="Y2448" s="86" t="n">
        <f aca="false">IF(ISBLANK(Q2448),0,IF(AND(Q2448&gt;=61,Q2448&lt;=90),L2448,0))</f>
        <v>0</v>
      </c>
      <c r="Z2448" s="86" t="n">
        <f aca="false">IF(ISBLANK(Q2448),0,IF(Q2448&gt;=91,L2448,0))</f>
        <v>0</v>
      </c>
    </row>
    <row r="2449" customFormat="false" ht="15" hidden="false" customHeight="true" outlineLevel="0" collapsed="false">
      <c r="U2449" s="86" t="n">
        <f aca="false">IF(ISBLANK(Q2449),0,IF(AND(Q2449&gt;=1,Q2449&lt;=15),L2449,0))</f>
        <v>0</v>
      </c>
      <c r="V2449" s="86" t="n">
        <f aca="false">IF(ISBLANK(Q2449),0,IF(AND(Q2449&gt;=16,Q2449&lt;=30),L2449,0))</f>
        <v>0</v>
      </c>
      <c r="W2449" s="86" t="n">
        <f aca="false">IF(ISBLANK(Q2449),0,IF(AND(Q2449&gt;=31,Q2449&lt;=45),L2449,0))</f>
        <v>0</v>
      </c>
      <c r="X2449" s="86" t="n">
        <f aca="false">IF(ISBLANK(Q2449),0,IF(AND(Q2449&gt;=46,Q2449&lt;=60),L2449,0))</f>
        <v>0</v>
      </c>
      <c r="Y2449" s="86" t="n">
        <f aca="false">IF(ISBLANK(Q2449),0,IF(AND(Q2449&gt;=61,Q2449&lt;=90),L2449,0))</f>
        <v>0</v>
      </c>
      <c r="Z2449" s="86" t="n">
        <f aca="false">IF(ISBLANK(Q2449),0,IF(Q2449&gt;=91,L2449,0))</f>
        <v>0</v>
      </c>
    </row>
    <row r="2450" customFormat="false" ht="15" hidden="false" customHeight="true" outlineLevel="0" collapsed="false">
      <c r="U2450" s="86" t="n">
        <f aca="false">IF(ISBLANK(Q2450),0,IF(AND(Q2450&gt;=1,Q2450&lt;=15),L2450,0))</f>
        <v>0</v>
      </c>
      <c r="V2450" s="86" t="n">
        <f aca="false">IF(ISBLANK(Q2450),0,IF(AND(Q2450&gt;=16,Q2450&lt;=30),L2450,0))</f>
        <v>0</v>
      </c>
      <c r="W2450" s="86" t="n">
        <f aca="false">IF(ISBLANK(Q2450),0,IF(AND(Q2450&gt;=31,Q2450&lt;=45),L2450,0))</f>
        <v>0</v>
      </c>
      <c r="X2450" s="86" t="n">
        <f aca="false">IF(ISBLANK(Q2450),0,IF(AND(Q2450&gt;=46,Q2450&lt;=60),L2450,0))</f>
        <v>0</v>
      </c>
      <c r="Y2450" s="86" t="n">
        <f aca="false">IF(ISBLANK(Q2450),0,IF(AND(Q2450&gt;=61,Q2450&lt;=90),L2450,0))</f>
        <v>0</v>
      </c>
      <c r="Z2450" s="86" t="n">
        <f aca="false">IF(ISBLANK(Q2450),0,IF(Q2450&gt;=91,L2450,0))</f>
        <v>0</v>
      </c>
    </row>
    <row r="2451" customFormat="false" ht="15" hidden="false" customHeight="true" outlineLevel="0" collapsed="false">
      <c r="U2451" s="86" t="n">
        <f aca="false">IF(ISBLANK(Q2451),0,IF(AND(Q2451&gt;=1,Q2451&lt;=15),L2451,0))</f>
        <v>0</v>
      </c>
      <c r="V2451" s="86" t="n">
        <f aca="false">IF(ISBLANK(Q2451),0,IF(AND(Q2451&gt;=16,Q2451&lt;=30),L2451,0))</f>
        <v>0</v>
      </c>
      <c r="W2451" s="86" t="n">
        <f aca="false">IF(ISBLANK(Q2451),0,IF(AND(Q2451&gt;=31,Q2451&lt;=45),L2451,0))</f>
        <v>0</v>
      </c>
      <c r="X2451" s="86" t="n">
        <f aca="false">IF(ISBLANK(Q2451),0,IF(AND(Q2451&gt;=46,Q2451&lt;=60),L2451,0))</f>
        <v>0</v>
      </c>
      <c r="Y2451" s="86" t="n">
        <f aca="false">IF(ISBLANK(Q2451),0,IF(AND(Q2451&gt;=61,Q2451&lt;=90),L2451,0))</f>
        <v>0</v>
      </c>
      <c r="Z2451" s="86" t="n">
        <f aca="false">IF(ISBLANK(Q2451),0,IF(Q2451&gt;=91,L2451,0))</f>
        <v>0</v>
      </c>
    </row>
    <row r="2452" customFormat="false" ht="15" hidden="false" customHeight="true" outlineLevel="0" collapsed="false">
      <c r="U2452" s="86" t="n">
        <f aca="false">IF(ISBLANK(Q2452),0,IF(AND(Q2452&gt;=1,Q2452&lt;=15),L2452,0))</f>
        <v>0</v>
      </c>
      <c r="V2452" s="86" t="n">
        <f aca="false">IF(ISBLANK(Q2452),0,IF(AND(Q2452&gt;=16,Q2452&lt;=30),L2452,0))</f>
        <v>0</v>
      </c>
      <c r="W2452" s="86" t="n">
        <f aca="false">IF(ISBLANK(Q2452),0,IF(AND(Q2452&gt;=31,Q2452&lt;=45),L2452,0))</f>
        <v>0</v>
      </c>
      <c r="X2452" s="86" t="n">
        <f aca="false">IF(ISBLANK(Q2452),0,IF(AND(Q2452&gt;=46,Q2452&lt;=60),L2452,0))</f>
        <v>0</v>
      </c>
      <c r="Y2452" s="86" t="n">
        <f aca="false">IF(ISBLANK(Q2452),0,IF(AND(Q2452&gt;=61,Q2452&lt;=90),L2452,0))</f>
        <v>0</v>
      </c>
      <c r="Z2452" s="86" t="n">
        <f aca="false">IF(ISBLANK(Q2452),0,IF(Q2452&gt;=91,L2452,0))</f>
        <v>0</v>
      </c>
    </row>
    <row r="2453" customFormat="false" ht="15" hidden="false" customHeight="true" outlineLevel="0" collapsed="false">
      <c r="U2453" s="86" t="n">
        <f aca="false">IF(ISBLANK(Q2453),0,IF(AND(Q2453&gt;=1,Q2453&lt;=15),L2453,0))</f>
        <v>0</v>
      </c>
      <c r="V2453" s="86" t="n">
        <f aca="false">IF(ISBLANK(Q2453),0,IF(AND(Q2453&gt;=16,Q2453&lt;=30),L2453,0))</f>
        <v>0</v>
      </c>
      <c r="W2453" s="86" t="n">
        <f aca="false">IF(ISBLANK(Q2453),0,IF(AND(Q2453&gt;=31,Q2453&lt;=45),L2453,0))</f>
        <v>0</v>
      </c>
      <c r="X2453" s="86" t="n">
        <f aca="false">IF(ISBLANK(Q2453),0,IF(AND(Q2453&gt;=46,Q2453&lt;=60),L2453,0))</f>
        <v>0</v>
      </c>
      <c r="Y2453" s="86" t="n">
        <f aca="false">IF(ISBLANK(Q2453),0,IF(AND(Q2453&gt;=61,Q2453&lt;=90),L2453,0))</f>
        <v>0</v>
      </c>
      <c r="Z2453" s="86" t="n">
        <f aca="false">IF(ISBLANK(Q2453),0,IF(Q2453&gt;=91,L2453,0))</f>
        <v>0</v>
      </c>
    </row>
    <row r="2454" customFormat="false" ht="15" hidden="false" customHeight="true" outlineLevel="0" collapsed="false">
      <c r="U2454" s="86" t="n">
        <f aca="false">IF(ISBLANK(Q2454),0,IF(AND(Q2454&gt;=1,Q2454&lt;=15),L2454,0))</f>
        <v>0</v>
      </c>
      <c r="V2454" s="86" t="n">
        <f aca="false">IF(ISBLANK(Q2454),0,IF(AND(Q2454&gt;=16,Q2454&lt;=30),L2454,0))</f>
        <v>0</v>
      </c>
      <c r="W2454" s="86" t="n">
        <f aca="false">IF(ISBLANK(Q2454),0,IF(AND(Q2454&gt;=31,Q2454&lt;=45),L2454,0))</f>
        <v>0</v>
      </c>
      <c r="X2454" s="86" t="n">
        <f aca="false">IF(ISBLANK(Q2454),0,IF(AND(Q2454&gt;=46,Q2454&lt;=60),L2454,0))</f>
        <v>0</v>
      </c>
      <c r="Y2454" s="86" t="n">
        <f aca="false">IF(ISBLANK(Q2454),0,IF(AND(Q2454&gt;=61,Q2454&lt;=90),L2454,0))</f>
        <v>0</v>
      </c>
      <c r="Z2454" s="86" t="n">
        <f aca="false">IF(ISBLANK(Q2454),0,IF(Q2454&gt;=91,L2454,0))</f>
        <v>0</v>
      </c>
    </row>
    <row r="2455" customFormat="false" ht="15" hidden="false" customHeight="true" outlineLevel="0" collapsed="false">
      <c r="U2455" s="86" t="n">
        <f aca="false">IF(ISBLANK(Q2455),0,IF(AND(Q2455&gt;=1,Q2455&lt;=15),L2455,0))</f>
        <v>0</v>
      </c>
      <c r="V2455" s="86" t="n">
        <f aca="false">IF(ISBLANK(Q2455),0,IF(AND(Q2455&gt;=16,Q2455&lt;=30),L2455,0))</f>
        <v>0</v>
      </c>
      <c r="W2455" s="86" t="n">
        <f aca="false">IF(ISBLANK(Q2455),0,IF(AND(Q2455&gt;=31,Q2455&lt;=45),L2455,0))</f>
        <v>0</v>
      </c>
      <c r="X2455" s="86" t="n">
        <f aca="false">IF(ISBLANK(Q2455),0,IF(AND(Q2455&gt;=46,Q2455&lt;=60),L2455,0))</f>
        <v>0</v>
      </c>
      <c r="Y2455" s="86" t="n">
        <f aca="false">IF(ISBLANK(Q2455),0,IF(AND(Q2455&gt;=61,Q2455&lt;=90),L2455,0))</f>
        <v>0</v>
      </c>
      <c r="Z2455" s="86" t="n">
        <f aca="false">IF(ISBLANK(Q2455),0,IF(Q2455&gt;=91,L2455,0))</f>
        <v>0</v>
      </c>
    </row>
    <row r="2456" customFormat="false" ht="15" hidden="false" customHeight="true" outlineLevel="0" collapsed="false">
      <c r="U2456" s="86" t="n">
        <f aca="false">IF(ISBLANK(Q2456),0,IF(AND(Q2456&gt;=1,Q2456&lt;=15),L2456,0))</f>
        <v>0</v>
      </c>
      <c r="V2456" s="86" t="n">
        <f aca="false">IF(ISBLANK(Q2456),0,IF(AND(Q2456&gt;=16,Q2456&lt;=30),L2456,0))</f>
        <v>0</v>
      </c>
      <c r="W2456" s="86" t="n">
        <f aca="false">IF(ISBLANK(Q2456),0,IF(AND(Q2456&gt;=31,Q2456&lt;=45),L2456,0))</f>
        <v>0</v>
      </c>
      <c r="X2456" s="86" t="n">
        <f aca="false">IF(ISBLANK(Q2456),0,IF(AND(Q2456&gt;=46,Q2456&lt;=60),L2456,0))</f>
        <v>0</v>
      </c>
      <c r="Y2456" s="86" t="n">
        <f aca="false">IF(ISBLANK(Q2456),0,IF(AND(Q2456&gt;=61,Q2456&lt;=90),L2456,0))</f>
        <v>0</v>
      </c>
      <c r="Z2456" s="86" t="n">
        <f aca="false">IF(ISBLANK(Q2456),0,IF(Q2456&gt;=91,L2456,0))</f>
        <v>0</v>
      </c>
    </row>
    <row r="2457" customFormat="false" ht="15" hidden="false" customHeight="true" outlineLevel="0" collapsed="false">
      <c r="U2457" s="86" t="n">
        <f aca="false">IF(ISBLANK(Q2457),0,IF(AND(Q2457&gt;=1,Q2457&lt;=15),L2457,0))</f>
        <v>0</v>
      </c>
      <c r="V2457" s="86" t="n">
        <f aca="false">IF(ISBLANK(Q2457),0,IF(AND(Q2457&gt;=16,Q2457&lt;=30),L2457,0))</f>
        <v>0</v>
      </c>
      <c r="W2457" s="86" t="n">
        <f aca="false">IF(ISBLANK(Q2457),0,IF(AND(Q2457&gt;=31,Q2457&lt;=45),L2457,0))</f>
        <v>0</v>
      </c>
      <c r="X2457" s="86" t="n">
        <f aca="false">IF(ISBLANK(Q2457),0,IF(AND(Q2457&gt;=46,Q2457&lt;=60),L2457,0))</f>
        <v>0</v>
      </c>
      <c r="Y2457" s="86" t="n">
        <f aca="false">IF(ISBLANK(Q2457),0,IF(AND(Q2457&gt;=61,Q2457&lt;=90),L2457,0))</f>
        <v>0</v>
      </c>
      <c r="Z2457" s="86" t="n">
        <f aca="false">IF(ISBLANK(Q2457),0,IF(Q2457&gt;=91,L2457,0))</f>
        <v>0</v>
      </c>
    </row>
    <row r="2458" customFormat="false" ht="15" hidden="false" customHeight="true" outlineLevel="0" collapsed="false">
      <c r="U2458" s="86" t="n">
        <f aca="false">IF(ISBLANK(Q2458),0,IF(AND(Q2458&gt;=1,Q2458&lt;=15),L2458,0))</f>
        <v>0</v>
      </c>
      <c r="V2458" s="86" t="n">
        <f aca="false">IF(ISBLANK(Q2458),0,IF(AND(Q2458&gt;=16,Q2458&lt;=30),L2458,0))</f>
        <v>0</v>
      </c>
      <c r="W2458" s="86" t="n">
        <f aca="false">IF(ISBLANK(Q2458),0,IF(AND(Q2458&gt;=31,Q2458&lt;=45),L2458,0))</f>
        <v>0</v>
      </c>
      <c r="X2458" s="86" t="n">
        <f aca="false">IF(ISBLANK(Q2458),0,IF(AND(Q2458&gt;=46,Q2458&lt;=60),L2458,0))</f>
        <v>0</v>
      </c>
      <c r="Y2458" s="86" t="n">
        <f aca="false">IF(ISBLANK(Q2458),0,IF(AND(Q2458&gt;=61,Q2458&lt;=90),L2458,0))</f>
        <v>0</v>
      </c>
      <c r="Z2458" s="86" t="n">
        <f aca="false">IF(ISBLANK(Q2458),0,IF(Q2458&gt;=91,L2458,0))</f>
        <v>0</v>
      </c>
    </row>
    <row r="2459" customFormat="false" ht="15" hidden="false" customHeight="true" outlineLevel="0" collapsed="false">
      <c r="U2459" s="86" t="n">
        <f aca="false">IF(ISBLANK(Q2459),0,IF(AND(Q2459&gt;=1,Q2459&lt;=15),L2459,0))</f>
        <v>0</v>
      </c>
      <c r="V2459" s="86" t="n">
        <f aca="false">IF(ISBLANK(Q2459),0,IF(AND(Q2459&gt;=16,Q2459&lt;=30),L2459,0))</f>
        <v>0</v>
      </c>
      <c r="W2459" s="86" t="n">
        <f aca="false">IF(ISBLANK(Q2459),0,IF(AND(Q2459&gt;=31,Q2459&lt;=45),L2459,0))</f>
        <v>0</v>
      </c>
      <c r="X2459" s="86" t="n">
        <f aca="false">IF(ISBLANK(Q2459),0,IF(AND(Q2459&gt;=46,Q2459&lt;=60),L2459,0))</f>
        <v>0</v>
      </c>
      <c r="Y2459" s="86" t="n">
        <f aca="false">IF(ISBLANK(Q2459),0,IF(AND(Q2459&gt;=61,Q2459&lt;=90),L2459,0))</f>
        <v>0</v>
      </c>
      <c r="Z2459" s="86" t="n">
        <f aca="false">IF(ISBLANK(Q2459),0,IF(Q2459&gt;=91,L2459,0))</f>
        <v>0</v>
      </c>
    </row>
    <row r="2460" customFormat="false" ht="15" hidden="false" customHeight="true" outlineLevel="0" collapsed="false">
      <c r="U2460" s="86" t="n">
        <f aca="false">IF(ISBLANK(Q2460),0,IF(AND(Q2460&gt;=1,Q2460&lt;=15),L2460,0))</f>
        <v>0</v>
      </c>
      <c r="V2460" s="86" t="n">
        <f aca="false">IF(ISBLANK(Q2460),0,IF(AND(Q2460&gt;=16,Q2460&lt;=30),L2460,0))</f>
        <v>0</v>
      </c>
      <c r="W2460" s="86" t="n">
        <f aca="false">IF(ISBLANK(Q2460),0,IF(AND(Q2460&gt;=31,Q2460&lt;=45),L2460,0))</f>
        <v>0</v>
      </c>
      <c r="X2460" s="86" t="n">
        <f aca="false">IF(ISBLANK(Q2460),0,IF(AND(Q2460&gt;=46,Q2460&lt;=60),L2460,0))</f>
        <v>0</v>
      </c>
      <c r="Y2460" s="86" t="n">
        <f aca="false">IF(ISBLANK(Q2460),0,IF(AND(Q2460&gt;=61,Q2460&lt;=90),L2460,0))</f>
        <v>0</v>
      </c>
      <c r="Z2460" s="86" t="n">
        <f aca="false">IF(ISBLANK(Q2460),0,IF(Q2460&gt;=91,L2460,0))</f>
        <v>0</v>
      </c>
    </row>
    <row r="2461" customFormat="false" ht="15" hidden="false" customHeight="true" outlineLevel="0" collapsed="false">
      <c r="U2461" s="86" t="n">
        <f aca="false">IF(ISBLANK(Q2461),0,IF(AND(Q2461&gt;=1,Q2461&lt;=15),L2461,0))</f>
        <v>0</v>
      </c>
      <c r="V2461" s="86" t="n">
        <f aca="false">IF(ISBLANK(Q2461),0,IF(AND(Q2461&gt;=16,Q2461&lt;=30),L2461,0))</f>
        <v>0</v>
      </c>
      <c r="W2461" s="86" t="n">
        <f aca="false">IF(ISBLANK(Q2461),0,IF(AND(Q2461&gt;=31,Q2461&lt;=45),L2461,0))</f>
        <v>0</v>
      </c>
      <c r="X2461" s="86" t="n">
        <f aca="false">IF(ISBLANK(Q2461),0,IF(AND(Q2461&gt;=46,Q2461&lt;=60),L2461,0))</f>
        <v>0</v>
      </c>
      <c r="Y2461" s="86" t="n">
        <f aca="false">IF(ISBLANK(Q2461),0,IF(AND(Q2461&gt;=61,Q2461&lt;=90),L2461,0))</f>
        <v>0</v>
      </c>
      <c r="Z2461" s="86" t="n">
        <f aca="false">IF(ISBLANK(Q2461),0,IF(Q2461&gt;=91,L2461,0))</f>
        <v>0</v>
      </c>
    </row>
    <row r="2462" customFormat="false" ht="15" hidden="false" customHeight="true" outlineLevel="0" collapsed="false">
      <c r="U2462" s="86" t="n">
        <f aca="false">IF(ISBLANK(Q2462),0,IF(AND(Q2462&gt;=1,Q2462&lt;=15),L2462,0))</f>
        <v>0</v>
      </c>
      <c r="V2462" s="86" t="n">
        <f aca="false">IF(ISBLANK(Q2462),0,IF(AND(Q2462&gt;=16,Q2462&lt;=30),L2462,0))</f>
        <v>0</v>
      </c>
      <c r="W2462" s="86" t="n">
        <f aca="false">IF(ISBLANK(Q2462),0,IF(AND(Q2462&gt;=31,Q2462&lt;=45),L2462,0))</f>
        <v>0</v>
      </c>
      <c r="X2462" s="86" t="n">
        <f aca="false">IF(ISBLANK(Q2462),0,IF(AND(Q2462&gt;=46,Q2462&lt;=60),L2462,0))</f>
        <v>0</v>
      </c>
      <c r="Y2462" s="86" t="n">
        <f aca="false">IF(ISBLANK(Q2462),0,IF(AND(Q2462&gt;=61,Q2462&lt;=90),L2462,0))</f>
        <v>0</v>
      </c>
      <c r="Z2462" s="86" t="n">
        <f aca="false">IF(ISBLANK(Q2462),0,IF(Q2462&gt;=91,L2462,0))</f>
        <v>0</v>
      </c>
    </row>
    <row r="2463" customFormat="false" ht="15" hidden="false" customHeight="true" outlineLevel="0" collapsed="false">
      <c r="U2463" s="86" t="n">
        <f aca="false">IF(ISBLANK(Q2463),0,IF(AND(Q2463&gt;=1,Q2463&lt;=15),L2463,0))</f>
        <v>0</v>
      </c>
      <c r="V2463" s="86" t="n">
        <f aca="false">IF(ISBLANK(Q2463),0,IF(AND(Q2463&gt;=16,Q2463&lt;=30),L2463,0))</f>
        <v>0</v>
      </c>
      <c r="W2463" s="86" t="n">
        <f aca="false">IF(ISBLANK(Q2463),0,IF(AND(Q2463&gt;=31,Q2463&lt;=45),L2463,0))</f>
        <v>0</v>
      </c>
      <c r="X2463" s="86" t="n">
        <f aca="false">IF(ISBLANK(Q2463),0,IF(AND(Q2463&gt;=46,Q2463&lt;=60),L2463,0))</f>
        <v>0</v>
      </c>
      <c r="Y2463" s="86" t="n">
        <f aca="false">IF(ISBLANK(Q2463),0,IF(AND(Q2463&gt;=61,Q2463&lt;=90),L2463,0))</f>
        <v>0</v>
      </c>
      <c r="Z2463" s="86" t="n">
        <f aca="false">IF(ISBLANK(Q2463),0,IF(Q2463&gt;=91,L2463,0))</f>
        <v>0</v>
      </c>
    </row>
    <row r="2464" customFormat="false" ht="15" hidden="false" customHeight="true" outlineLevel="0" collapsed="false">
      <c r="U2464" s="86" t="n">
        <f aca="false">IF(ISBLANK(Q2464),0,IF(AND(Q2464&gt;=1,Q2464&lt;=15),L2464,0))</f>
        <v>0</v>
      </c>
      <c r="V2464" s="86" t="n">
        <f aca="false">IF(ISBLANK(Q2464),0,IF(AND(Q2464&gt;=16,Q2464&lt;=30),L2464,0))</f>
        <v>0</v>
      </c>
      <c r="W2464" s="86" t="n">
        <f aca="false">IF(ISBLANK(Q2464),0,IF(AND(Q2464&gt;=31,Q2464&lt;=45),L2464,0))</f>
        <v>0</v>
      </c>
      <c r="X2464" s="86" t="n">
        <f aca="false">IF(ISBLANK(Q2464),0,IF(AND(Q2464&gt;=46,Q2464&lt;=60),L2464,0))</f>
        <v>0</v>
      </c>
      <c r="Y2464" s="86" t="n">
        <f aca="false">IF(ISBLANK(Q2464),0,IF(AND(Q2464&gt;=61,Q2464&lt;=90),L2464,0))</f>
        <v>0</v>
      </c>
      <c r="Z2464" s="86" t="n">
        <f aca="false">IF(ISBLANK(Q2464),0,IF(Q2464&gt;=91,L2464,0))</f>
        <v>0</v>
      </c>
    </row>
    <row r="2465" customFormat="false" ht="15" hidden="false" customHeight="true" outlineLevel="0" collapsed="false">
      <c r="U2465" s="86" t="n">
        <f aca="false">IF(ISBLANK(Q2465),0,IF(AND(Q2465&gt;=1,Q2465&lt;=15),L2465,0))</f>
        <v>0</v>
      </c>
      <c r="V2465" s="86" t="n">
        <f aca="false">IF(ISBLANK(Q2465),0,IF(AND(Q2465&gt;=16,Q2465&lt;=30),L2465,0))</f>
        <v>0</v>
      </c>
      <c r="W2465" s="86" t="n">
        <f aca="false">IF(ISBLANK(Q2465),0,IF(AND(Q2465&gt;=31,Q2465&lt;=45),L2465,0))</f>
        <v>0</v>
      </c>
      <c r="X2465" s="86" t="n">
        <f aca="false">IF(ISBLANK(Q2465),0,IF(AND(Q2465&gt;=46,Q2465&lt;=60),L2465,0))</f>
        <v>0</v>
      </c>
      <c r="Y2465" s="86" t="n">
        <f aca="false">IF(ISBLANK(Q2465),0,IF(AND(Q2465&gt;=61,Q2465&lt;=90),L2465,0))</f>
        <v>0</v>
      </c>
      <c r="Z2465" s="86" t="n">
        <f aca="false">IF(ISBLANK(Q2465),0,IF(Q2465&gt;=91,L2465,0))</f>
        <v>0</v>
      </c>
    </row>
    <row r="2466" customFormat="false" ht="15" hidden="false" customHeight="true" outlineLevel="0" collapsed="false">
      <c r="U2466" s="86" t="n">
        <f aca="false">IF(ISBLANK(Q2466),0,IF(AND(Q2466&gt;=1,Q2466&lt;=15),L2466,0))</f>
        <v>0</v>
      </c>
      <c r="V2466" s="86" t="n">
        <f aca="false">IF(ISBLANK(Q2466),0,IF(AND(Q2466&gt;=16,Q2466&lt;=30),L2466,0))</f>
        <v>0</v>
      </c>
      <c r="W2466" s="86" t="n">
        <f aca="false">IF(ISBLANK(Q2466),0,IF(AND(Q2466&gt;=31,Q2466&lt;=45),L2466,0))</f>
        <v>0</v>
      </c>
      <c r="X2466" s="86" t="n">
        <f aca="false">IF(ISBLANK(Q2466),0,IF(AND(Q2466&gt;=46,Q2466&lt;=60),L2466,0))</f>
        <v>0</v>
      </c>
      <c r="Y2466" s="86" t="n">
        <f aca="false">IF(ISBLANK(Q2466),0,IF(AND(Q2466&gt;=61,Q2466&lt;=90),L2466,0))</f>
        <v>0</v>
      </c>
      <c r="Z2466" s="86" t="n">
        <f aca="false">IF(ISBLANK(Q2466),0,IF(Q2466&gt;=91,L2466,0))</f>
        <v>0</v>
      </c>
    </row>
    <row r="2467" customFormat="false" ht="15" hidden="false" customHeight="true" outlineLevel="0" collapsed="false">
      <c r="U2467" s="86" t="n">
        <f aca="false">IF(ISBLANK(Q2467),0,IF(AND(Q2467&gt;=1,Q2467&lt;=15),L2467,0))</f>
        <v>0</v>
      </c>
      <c r="V2467" s="86" t="n">
        <f aca="false">IF(ISBLANK(Q2467),0,IF(AND(Q2467&gt;=16,Q2467&lt;=30),L2467,0))</f>
        <v>0</v>
      </c>
      <c r="W2467" s="86" t="n">
        <f aca="false">IF(ISBLANK(Q2467),0,IF(AND(Q2467&gt;=31,Q2467&lt;=45),L2467,0))</f>
        <v>0</v>
      </c>
      <c r="X2467" s="86" t="n">
        <f aca="false">IF(ISBLANK(Q2467),0,IF(AND(Q2467&gt;=46,Q2467&lt;=60),L2467,0))</f>
        <v>0</v>
      </c>
      <c r="Y2467" s="86" t="n">
        <f aca="false">IF(ISBLANK(Q2467),0,IF(AND(Q2467&gt;=61,Q2467&lt;=90),L2467,0))</f>
        <v>0</v>
      </c>
      <c r="Z2467" s="86" t="n">
        <f aca="false">IF(ISBLANK(Q2467),0,IF(Q2467&gt;=91,L2467,0))</f>
        <v>0</v>
      </c>
    </row>
    <row r="2468" customFormat="false" ht="15" hidden="false" customHeight="true" outlineLevel="0" collapsed="false">
      <c r="U2468" s="86" t="n">
        <f aca="false">IF(ISBLANK(Q2468),0,IF(AND(Q2468&gt;=1,Q2468&lt;=15),L2468,0))</f>
        <v>0</v>
      </c>
      <c r="V2468" s="86" t="n">
        <f aca="false">IF(ISBLANK(Q2468),0,IF(AND(Q2468&gt;=16,Q2468&lt;=30),L2468,0))</f>
        <v>0</v>
      </c>
      <c r="W2468" s="86" t="n">
        <f aca="false">IF(ISBLANK(Q2468),0,IF(AND(Q2468&gt;=31,Q2468&lt;=45),L2468,0))</f>
        <v>0</v>
      </c>
      <c r="X2468" s="86" t="n">
        <f aca="false">IF(ISBLANK(Q2468),0,IF(AND(Q2468&gt;=46,Q2468&lt;=60),L2468,0))</f>
        <v>0</v>
      </c>
      <c r="Y2468" s="86" t="n">
        <f aca="false">IF(ISBLANK(Q2468),0,IF(AND(Q2468&gt;=61,Q2468&lt;=90),L2468,0))</f>
        <v>0</v>
      </c>
      <c r="Z2468" s="86" t="n">
        <f aca="false">IF(ISBLANK(Q2468),0,IF(Q2468&gt;=91,L2468,0))</f>
        <v>0</v>
      </c>
    </row>
    <row r="2469" customFormat="false" ht="15" hidden="false" customHeight="true" outlineLevel="0" collapsed="false">
      <c r="U2469" s="86" t="n">
        <f aca="false">IF(ISBLANK(Q2469),0,IF(AND(Q2469&gt;=1,Q2469&lt;=15),L2469,0))</f>
        <v>0</v>
      </c>
      <c r="V2469" s="86" t="n">
        <f aca="false">IF(ISBLANK(Q2469),0,IF(AND(Q2469&gt;=16,Q2469&lt;=30),L2469,0))</f>
        <v>0</v>
      </c>
      <c r="W2469" s="86" t="n">
        <f aca="false">IF(ISBLANK(Q2469),0,IF(AND(Q2469&gt;=31,Q2469&lt;=45),L2469,0))</f>
        <v>0</v>
      </c>
      <c r="X2469" s="86" t="n">
        <f aca="false">IF(ISBLANK(Q2469),0,IF(AND(Q2469&gt;=46,Q2469&lt;=60),L2469,0))</f>
        <v>0</v>
      </c>
      <c r="Y2469" s="86" t="n">
        <f aca="false">IF(ISBLANK(Q2469),0,IF(AND(Q2469&gt;=61,Q2469&lt;=90),L2469,0))</f>
        <v>0</v>
      </c>
      <c r="Z2469" s="86" t="n">
        <f aca="false">IF(ISBLANK(Q2469),0,IF(Q2469&gt;=91,L2469,0))</f>
        <v>0</v>
      </c>
    </row>
    <row r="2470" customFormat="false" ht="15" hidden="false" customHeight="true" outlineLevel="0" collapsed="false">
      <c r="U2470" s="86" t="n">
        <f aca="false">IF(ISBLANK(Q2470),0,IF(AND(Q2470&gt;=1,Q2470&lt;=15),L2470,0))</f>
        <v>0</v>
      </c>
      <c r="V2470" s="86" t="n">
        <f aca="false">IF(ISBLANK(Q2470),0,IF(AND(Q2470&gt;=16,Q2470&lt;=30),L2470,0))</f>
        <v>0</v>
      </c>
      <c r="W2470" s="86" t="n">
        <f aca="false">IF(ISBLANK(Q2470),0,IF(AND(Q2470&gt;=31,Q2470&lt;=45),L2470,0))</f>
        <v>0</v>
      </c>
      <c r="X2470" s="86" t="n">
        <f aca="false">IF(ISBLANK(Q2470),0,IF(AND(Q2470&gt;=46,Q2470&lt;=60),L2470,0))</f>
        <v>0</v>
      </c>
      <c r="Y2470" s="86" t="n">
        <f aca="false">IF(ISBLANK(Q2470),0,IF(AND(Q2470&gt;=61,Q2470&lt;=90),L2470,0))</f>
        <v>0</v>
      </c>
      <c r="Z2470" s="86" t="n">
        <f aca="false">IF(ISBLANK(Q2470),0,IF(Q2470&gt;=91,L2470,0))</f>
        <v>0</v>
      </c>
    </row>
    <row r="2471" customFormat="false" ht="15" hidden="false" customHeight="true" outlineLevel="0" collapsed="false">
      <c r="U2471" s="86" t="n">
        <f aca="false">IF(ISBLANK(Q2471),0,IF(AND(Q2471&gt;=1,Q2471&lt;=15),L2471,0))</f>
        <v>0</v>
      </c>
      <c r="V2471" s="86" t="n">
        <f aca="false">IF(ISBLANK(Q2471),0,IF(AND(Q2471&gt;=16,Q2471&lt;=30),L2471,0))</f>
        <v>0</v>
      </c>
      <c r="W2471" s="86" t="n">
        <f aca="false">IF(ISBLANK(Q2471),0,IF(AND(Q2471&gt;=31,Q2471&lt;=45),L2471,0))</f>
        <v>0</v>
      </c>
      <c r="X2471" s="86" t="n">
        <f aca="false">IF(ISBLANK(Q2471),0,IF(AND(Q2471&gt;=46,Q2471&lt;=60),L2471,0))</f>
        <v>0</v>
      </c>
      <c r="Y2471" s="86" t="n">
        <f aca="false">IF(ISBLANK(Q2471),0,IF(AND(Q2471&gt;=61,Q2471&lt;=90),L2471,0))</f>
        <v>0</v>
      </c>
      <c r="Z2471" s="86" t="n">
        <f aca="false">IF(ISBLANK(Q2471),0,IF(Q2471&gt;=91,L2471,0))</f>
        <v>0</v>
      </c>
    </row>
    <row r="2472" customFormat="false" ht="15" hidden="false" customHeight="true" outlineLevel="0" collapsed="false">
      <c r="U2472" s="86" t="n">
        <f aca="false">IF(ISBLANK(Q2472),0,IF(AND(Q2472&gt;=1,Q2472&lt;=15),L2472,0))</f>
        <v>0</v>
      </c>
      <c r="V2472" s="86" t="n">
        <f aca="false">IF(ISBLANK(Q2472),0,IF(AND(Q2472&gt;=16,Q2472&lt;=30),L2472,0))</f>
        <v>0</v>
      </c>
      <c r="W2472" s="86" t="n">
        <f aca="false">IF(ISBLANK(Q2472),0,IF(AND(Q2472&gt;=31,Q2472&lt;=45),L2472,0))</f>
        <v>0</v>
      </c>
      <c r="X2472" s="86" t="n">
        <f aca="false">IF(ISBLANK(Q2472),0,IF(AND(Q2472&gt;=46,Q2472&lt;=60),L2472,0))</f>
        <v>0</v>
      </c>
      <c r="Y2472" s="86" t="n">
        <f aca="false">IF(ISBLANK(Q2472),0,IF(AND(Q2472&gt;=61,Q2472&lt;=90),L2472,0))</f>
        <v>0</v>
      </c>
      <c r="Z2472" s="86" t="n">
        <f aca="false">IF(ISBLANK(Q2472),0,IF(Q2472&gt;=91,L2472,0))</f>
        <v>0</v>
      </c>
    </row>
    <row r="2473" customFormat="false" ht="15" hidden="false" customHeight="true" outlineLevel="0" collapsed="false">
      <c r="U2473" s="86" t="n">
        <f aca="false">IF(ISBLANK(Q2473),0,IF(AND(Q2473&gt;=1,Q2473&lt;=15),L2473,0))</f>
        <v>0</v>
      </c>
      <c r="V2473" s="86" t="n">
        <f aca="false">IF(ISBLANK(Q2473),0,IF(AND(Q2473&gt;=16,Q2473&lt;=30),L2473,0))</f>
        <v>0</v>
      </c>
      <c r="W2473" s="86" t="n">
        <f aca="false">IF(ISBLANK(Q2473),0,IF(AND(Q2473&gt;=31,Q2473&lt;=45),L2473,0))</f>
        <v>0</v>
      </c>
      <c r="X2473" s="86" t="n">
        <f aca="false">IF(ISBLANK(Q2473),0,IF(AND(Q2473&gt;=46,Q2473&lt;=60),L2473,0))</f>
        <v>0</v>
      </c>
      <c r="Y2473" s="86" t="n">
        <f aca="false">IF(ISBLANK(Q2473),0,IF(AND(Q2473&gt;=61,Q2473&lt;=90),L2473,0))</f>
        <v>0</v>
      </c>
      <c r="Z2473" s="86" t="n">
        <f aca="false">IF(ISBLANK(Q2473),0,IF(Q2473&gt;=91,L2473,0))</f>
        <v>0</v>
      </c>
    </row>
    <row r="2474" customFormat="false" ht="15" hidden="false" customHeight="true" outlineLevel="0" collapsed="false">
      <c r="U2474" s="86" t="n">
        <f aca="false">IF(ISBLANK(Q2474),0,IF(AND(Q2474&gt;=1,Q2474&lt;=15),L2474,0))</f>
        <v>0</v>
      </c>
      <c r="V2474" s="86" t="n">
        <f aca="false">IF(ISBLANK(Q2474),0,IF(AND(Q2474&gt;=16,Q2474&lt;=30),L2474,0))</f>
        <v>0</v>
      </c>
      <c r="W2474" s="86" t="n">
        <f aca="false">IF(ISBLANK(Q2474),0,IF(AND(Q2474&gt;=31,Q2474&lt;=45),L2474,0))</f>
        <v>0</v>
      </c>
      <c r="X2474" s="86" t="n">
        <f aca="false">IF(ISBLANK(Q2474),0,IF(AND(Q2474&gt;=46,Q2474&lt;=60),L2474,0))</f>
        <v>0</v>
      </c>
      <c r="Y2474" s="86" t="n">
        <f aca="false">IF(ISBLANK(Q2474),0,IF(AND(Q2474&gt;=61,Q2474&lt;=90),L2474,0))</f>
        <v>0</v>
      </c>
      <c r="Z2474" s="86" t="n">
        <f aca="false">IF(ISBLANK(Q2474),0,IF(Q2474&gt;=91,L2474,0))</f>
        <v>0</v>
      </c>
    </row>
    <row r="2475" customFormat="false" ht="15" hidden="false" customHeight="true" outlineLevel="0" collapsed="false">
      <c r="U2475" s="86" t="n">
        <f aca="false">IF(ISBLANK(Q2475),0,IF(AND(Q2475&gt;=1,Q2475&lt;=15),L2475,0))</f>
        <v>0</v>
      </c>
      <c r="V2475" s="86" t="n">
        <f aca="false">IF(ISBLANK(Q2475),0,IF(AND(Q2475&gt;=16,Q2475&lt;=30),L2475,0))</f>
        <v>0</v>
      </c>
      <c r="W2475" s="86" t="n">
        <f aca="false">IF(ISBLANK(Q2475),0,IF(AND(Q2475&gt;=31,Q2475&lt;=45),L2475,0))</f>
        <v>0</v>
      </c>
      <c r="X2475" s="86" t="n">
        <f aca="false">IF(ISBLANK(Q2475),0,IF(AND(Q2475&gt;=46,Q2475&lt;=60),L2475,0))</f>
        <v>0</v>
      </c>
      <c r="Y2475" s="86" t="n">
        <f aca="false">IF(ISBLANK(Q2475),0,IF(AND(Q2475&gt;=61,Q2475&lt;=90),L2475,0))</f>
        <v>0</v>
      </c>
      <c r="Z2475" s="86" t="n">
        <f aca="false">IF(ISBLANK(Q2475),0,IF(Q2475&gt;=91,L2475,0))</f>
        <v>0</v>
      </c>
    </row>
    <row r="2476" customFormat="false" ht="15" hidden="false" customHeight="true" outlineLevel="0" collapsed="false">
      <c r="U2476" s="86" t="n">
        <f aca="false">IF(ISBLANK(Q2476),0,IF(AND(Q2476&gt;=1,Q2476&lt;=15),L2476,0))</f>
        <v>0</v>
      </c>
      <c r="V2476" s="86" t="n">
        <f aca="false">IF(ISBLANK(Q2476),0,IF(AND(Q2476&gt;=16,Q2476&lt;=30),L2476,0))</f>
        <v>0</v>
      </c>
      <c r="W2476" s="86" t="n">
        <f aca="false">IF(ISBLANK(Q2476),0,IF(AND(Q2476&gt;=31,Q2476&lt;=45),L2476,0))</f>
        <v>0</v>
      </c>
      <c r="X2476" s="86" t="n">
        <f aca="false">IF(ISBLANK(Q2476),0,IF(AND(Q2476&gt;=46,Q2476&lt;=60),L2476,0))</f>
        <v>0</v>
      </c>
      <c r="Y2476" s="86" t="n">
        <f aca="false">IF(ISBLANK(Q2476),0,IF(AND(Q2476&gt;=61,Q2476&lt;=90),L2476,0))</f>
        <v>0</v>
      </c>
      <c r="Z2476" s="86" t="n">
        <f aca="false">IF(ISBLANK(Q2476),0,IF(Q2476&gt;=91,L2476,0))</f>
        <v>0</v>
      </c>
    </row>
    <row r="2477" customFormat="false" ht="15" hidden="false" customHeight="true" outlineLevel="0" collapsed="false">
      <c r="U2477" s="86" t="n">
        <f aca="false">IF(ISBLANK(Q2477),0,IF(AND(Q2477&gt;=1,Q2477&lt;=15),L2477,0))</f>
        <v>0</v>
      </c>
      <c r="V2477" s="86" t="n">
        <f aca="false">IF(ISBLANK(Q2477),0,IF(AND(Q2477&gt;=16,Q2477&lt;=30),L2477,0))</f>
        <v>0</v>
      </c>
      <c r="W2477" s="86" t="n">
        <f aca="false">IF(ISBLANK(Q2477),0,IF(AND(Q2477&gt;=31,Q2477&lt;=45),L2477,0))</f>
        <v>0</v>
      </c>
      <c r="X2477" s="86" t="n">
        <f aca="false">IF(ISBLANK(Q2477),0,IF(AND(Q2477&gt;=46,Q2477&lt;=60),L2477,0))</f>
        <v>0</v>
      </c>
      <c r="Y2477" s="86" t="n">
        <f aca="false">IF(ISBLANK(Q2477),0,IF(AND(Q2477&gt;=61,Q2477&lt;=90),L2477,0))</f>
        <v>0</v>
      </c>
      <c r="Z2477" s="86" t="n">
        <f aca="false">IF(ISBLANK(Q2477),0,IF(Q2477&gt;=91,L2477,0))</f>
        <v>0</v>
      </c>
    </row>
    <row r="2478" customFormat="false" ht="15" hidden="false" customHeight="true" outlineLevel="0" collapsed="false">
      <c r="U2478" s="86" t="n">
        <f aca="false">IF(ISBLANK(Q2478),0,IF(AND(Q2478&gt;=1,Q2478&lt;=15),L2478,0))</f>
        <v>0</v>
      </c>
      <c r="V2478" s="86" t="n">
        <f aca="false">IF(ISBLANK(Q2478),0,IF(AND(Q2478&gt;=16,Q2478&lt;=30),L2478,0))</f>
        <v>0</v>
      </c>
      <c r="W2478" s="86" t="n">
        <f aca="false">IF(ISBLANK(Q2478),0,IF(AND(Q2478&gt;=31,Q2478&lt;=45),L2478,0))</f>
        <v>0</v>
      </c>
      <c r="X2478" s="86" t="n">
        <f aca="false">IF(ISBLANK(Q2478),0,IF(AND(Q2478&gt;=46,Q2478&lt;=60),L2478,0))</f>
        <v>0</v>
      </c>
      <c r="Y2478" s="86" t="n">
        <f aca="false">IF(ISBLANK(Q2478),0,IF(AND(Q2478&gt;=61,Q2478&lt;=90),L2478,0))</f>
        <v>0</v>
      </c>
      <c r="Z2478" s="86" t="n">
        <f aca="false">IF(ISBLANK(Q2478),0,IF(Q2478&gt;=91,L2478,0))</f>
        <v>0</v>
      </c>
    </row>
    <row r="2479" customFormat="false" ht="15" hidden="false" customHeight="true" outlineLevel="0" collapsed="false">
      <c r="U2479" s="86" t="n">
        <f aca="false">IF(ISBLANK(Q2479),0,IF(AND(Q2479&gt;=1,Q2479&lt;=15),L2479,0))</f>
        <v>0</v>
      </c>
      <c r="V2479" s="86" t="n">
        <f aca="false">IF(ISBLANK(Q2479),0,IF(AND(Q2479&gt;=16,Q2479&lt;=30),L2479,0))</f>
        <v>0</v>
      </c>
      <c r="W2479" s="86" t="n">
        <f aca="false">IF(ISBLANK(Q2479),0,IF(AND(Q2479&gt;=31,Q2479&lt;=45),L2479,0))</f>
        <v>0</v>
      </c>
      <c r="X2479" s="86" t="n">
        <f aca="false">IF(ISBLANK(Q2479),0,IF(AND(Q2479&gt;=46,Q2479&lt;=60),L2479,0))</f>
        <v>0</v>
      </c>
      <c r="Y2479" s="86" t="n">
        <f aca="false">IF(ISBLANK(Q2479),0,IF(AND(Q2479&gt;=61,Q2479&lt;=90),L2479,0))</f>
        <v>0</v>
      </c>
      <c r="Z2479" s="86" t="n">
        <f aca="false">IF(ISBLANK(Q2479),0,IF(Q2479&gt;=91,L2479,0))</f>
        <v>0</v>
      </c>
    </row>
    <row r="2480" customFormat="false" ht="15" hidden="false" customHeight="true" outlineLevel="0" collapsed="false">
      <c r="U2480" s="86" t="n">
        <f aca="false">IF(ISBLANK(Q2480),0,IF(AND(Q2480&gt;=1,Q2480&lt;=15),L2480,0))</f>
        <v>0</v>
      </c>
      <c r="V2480" s="86" t="n">
        <f aca="false">IF(ISBLANK(Q2480),0,IF(AND(Q2480&gt;=16,Q2480&lt;=30),L2480,0))</f>
        <v>0</v>
      </c>
      <c r="W2480" s="86" t="n">
        <f aca="false">IF(ISBLANK(Q2480),0,IF(AND(Q2480&gt;=31,Q2480&lt;=45),L2480,0))</f>
        <v>0</v>
      </c>
      <c r="X2480" s="86" t="n">
        <f aca="false">IF(ISBLANK(Q2480),0,IF(AND(Q2480&gt;=46,Q2480&lt;=60),L2480,0))</f>
        <v>0</v>
      </c>
      <c r="Y2480" s="86" t="n">
        <f aca="false">IF(ISBLANK(Q2480),0,IF(AND(Q2480&gt;=61,Q2480&lt;=90),L2480,0))</f>
        <v>0</v>
      </c>
      <c r="Z2480" s="86" t="n">
        <f aca="false">IF(ISBLANK(Q2480),0,IF(Q2480&gt;=91,L2480,0))</f>
        <v>0</v>
      </c>
    </row>
    <row r="2481" customFormat="false" ht="15" hidden="false" customHeight="true" outlineLevel="0" collapsed="false">
      <c r="U2481" s="86" t="n">
        <f aca="false">IF(ISBLANK(Q2481),0,IF(AND(Q2481&gt;=1,Q2481&lt;=15),L2481,0))</f>
        <v>0</v>
      </c>
      <c r="V2481" s="86" t="n">
        <f aca="false">IF(ISBLANK(Q2481),0,IF(AND(Q2481&gt;=16,Q2481&lt;=30),L2481,0))</f>
        <v>0</v>
      </c>
      <c r="W2481" s="86" t="n">
        <f aca="false">IF(ISBLANK(Q2481),0,IF(AND(Q2481&gt;=31,Q2481&lt;=45),L2481,0))</f>
        <v>0</v>
      </c>
      <c r="X2481" s="86" t="n">
        <f aca="false">IF(ISBLANK(Q2481),0,IF(AND(Q2481&gt;=46,Q2481&lt;=60),L2481,0))</f>
        <v>0</v>
      </c>
      <c r="Y2481" s="86" t="n">
        <f aca="false">IF(ISBLANK(Q2481),0,IF(AND(Q2481&gt;=61,Q2481&lt;=90),L2481,0))</f>
        <v>0</v>
      </c>
      <c r="Z2481" s="86" t="n">
        <f aca="false">IF(ISBLANK(Q2481),0,IF(Q2481&gt;=91,L2481,0))</f>
        <v>0</v>
      </c>
    </row>
    <row r="2482" customFormat="false" ht="15" hidden="false" customHeight="true" outlineLevel="0" collapsed="false">
      <c r="U2482" s="86" t="n">
        <f aca="false">IF(ISBLANK(Q2482),0,IF(AND(Q2482&gt;=1,Q2482&lt;=15),L2482,0))</f>
        <v>0</v>
      </c>
      <c r="V2482" s="86" t="n">
        <f aca="false">IF(ISBLANK(Q2482),0,IF(AND(Q2482&gt;=16,Q2482&lt;=30),L2482,0))</f>
        <v>0</v>
      </c>
      <c r="W2482" s="86" t="n">
        <f aca="false">IF(ISBLANK(Q2482),0,IF(AND(Q2482&gt;=31,Q2482&lt;=45),L2482,0))</f>
        <v>0</v>
      </c>
      <c r="X2482" s="86" t="n">
        <f aca="false">IF(ISBLANK(Q2482),0,IF(AND(Q2482&gt;=46,Q2482&lt;=60),L2482,0))</f>
        <v>0</v>
      </c>
      <c r="Y2482" s="86" t="n">
        <f aca="false">IF(ISBLANK(Q2482),0,IF(AND(Q2482&gt;=61,Q2482&lt;=90),L2482,0))</f>
        <v>0</v>
      </c>
      <c r="Z2482" s="86" t="n">
        <f aca="false">IF(ISBLANK(Q2482),0,IF(Q2482&gt;=91,L2482,0))</f>
        <v>0</v>
      </c>
    </row>
    <row r="2483" customFormat="false" ht="15" hidden="false" customHeight="true" outlineLevel="0" collapsed="false">
      <c r="U2483" s="86" t="n">
        <f aca="false">IF(ISBLANK(Q2483),0,IF(AND(Q2483&gt;=1,Q2483&lt;=15),L2483,0))</f>
        <v>0</v>
      </c>
      <c r="V2483" s="86" t="n">
        <f aca="false">IF(ISBLANK(Q2483),0,IF(AND(Q2483&gt;=16,Q2483&lt;=30),L2483,0))</f>
        <v>0</v>
      </c>
      <c r="W2483" s="86" t="n">
        <f aca="false">IF(ISBLANK(Q2483),0,IF(AND(Q2483&gt;=31,Q2483&lt;=45),L2483,0))</f>
        <v>0</v>
      </c>
      <c r="X2483" s="86" t="n">
        <f aca="false">IF(ISBLANK(Q2483),0,IF(AND(Q2483&gt;=46,Q2483&lt;=60),L2483,0))</f>
        <v>0</v>
      </c>
      <c r="Y2483" s="86" t="n">
        <f aca="false">IF(ISBLANK(Q2483),0,IF(AND(Q2483&gt;=61,Q2483&lt;=90),L2483,0))</f>
        <v>0</v>
      </c>
      <c r="Z2483" s="86" t="n">
        <f aca="false">IF(ISBLANK(Q2483),0,IF(Q2483&gt;=91,L2483,0))</f>
        <v>0</v>
      </c>
    </row>
    <row r="2484" customFormat="false" ht="15" hidden="false" customHeight="true" outlineLevel="0" collapsed="false">
      <c r="U2484" s="86" t="n">
        <f aca="false">IF(ISBLANK(Q2484),0,IF(AND(Q2484&gt;=1,Q2484&lt;=15),L2484,0))</f>
        <v>0</v>
      </c>
      <c r="V2484" s="86" t="n">
        <f aca="false">IF(ISBLANK(Q2484),0,IF(AND(Q2484&gt;=16,Q2484&lt;=30),L2484,0))</f>
        <v>0</v>
      </c>
      <c r="W2484" s="86" t="n">
        <f aca="false">IF(ISBLANK(Q2484),0,IF(AND(Q2484&gt;=31,Q2484&lt;=45),L2484,0))</f>
        <v>0</v>
      </c>
      <c r="X2484" s="86" t="n">
        <f aca="false">IF(ISBLANK(Q2484),0,IF(AND(Q2484&gt;=46,Q2484&lt;=60),L2484,0))</f>
        <v>0</v>
      </c>
      <c r="Y2484" s="86" t="n">
        <f aca="false">IF(ISBLANK(Q2484),0,IF(AND(Q2484&gt;=61,Q2484&lt;=90),L2484,0))</f>
        <v>0</v>
      </c>
      <c r="Z2484" s="86" t="n">
        <f aca="false">IF(ISBLANK(Q2484),0,IF(Q2484&gt;=91,L2484,0))</f>
        <v>0</v>
      </c>
    </row>
    <row r="2485" customFormat="false" ht="15" hidden="false" customHeight="true" outlineLevel="0" collapsed="false">
      <c r="U2485" s="86" t="n">
        <f aca="false">IF(ISBLANK(Q2485),0,IF(AND(Q2485&gt;=1,Q2485&lt;=15),L2485,0))</f>
        <v>0</v>
      </c>
      <c r="V2485" s="86" t="n">
        <f aca="false">IF(ISBLANK(Q2485),0,IF(AND(Q2485&gt;=16,Q2485&lt;=30),L2485,0))</f>
        <v>0</v>
      </c>
      <c r="W2485" s="86" t="n">
        <f aca="false">IF(ISBLANK(Q2485),0,IF(AND(Q2485&gt;=31,Q2485&lt;=45),L2485,0))</f>
        <v>0</v>
      </c>
      <c r="X2485" s="86" t="n">
        <f aca="false">IF(ISBLANK(Q2485),0,IF(AND(Q2485&gt;=46,Q2485&lt;=60),L2485,0))</f>
        <v>0</v>
      </c>
      <c r="Y2485" s="86" t="n">
        <f aca="false">IF(ISBLANK(Q2485),0,IF(AND(Q2485&gt;=61,Q2485&lt;=90),L2485,0))</f>
        <v>0</v>
      </c>
      <c r="Z2485" s="86" t="n">
        <f aca="false">IF(ISBLANK(Q2485),0,IF(Q2485&gt;=91,L2485,0))</f>
        <v>0</v>
      </c>
    </row>
    <row r="2486" customFormat="false" ht="15" hidden="false" customHeight="true" outlineLevel="0" collapsed="false">
      <c r="U2486" s="86" t="n">
        <f aca="false">IF(ISBLANK(Q2486),0,IF(AND(Q2486&gt;=1,Q2486&lt;=15),L2486,0))</f>
        <v>0</v>
      </c>
      <c r="V2486" s="86" t="n">
        <f aca="false">IF(ISBLANK(Q2486),0,IF(AND(Q2486&gt;=16,Q2486&lt;=30),L2486,0))</f>
        <v>0</v>
      </c>
      <c r="W2486" s="86" t="n">
        <f aca="false">IF(ISBLANK(Q2486),0,IF(AND(Q2486&gt;=31,Q2486&lt;=45),L2486,0))</f>
        <v>0</v>
      </c>
      <c r="X2486" s="86" t="n">
        <f aca="false">IF(ISBLANK(Q2486),0,IF(AND(Q2486&gt;=46,Q2486&lt;=60),L2486,0))</f>
        <v>0</v>
      </c>
      <c r="Y2486" s="86" t="n">
        <f aca="false">IF(ISBLANK(Q2486),0,IF(AND(Q2486&gt;=61,Q2486&lt;=90),L2486,0))</f>
        <v>0</v>
      </c>
      <c r="Z2486" s="86" t="n">
        <f aca="false">IF(ISBLANK(Q2486),0,IF(Q2486&gt;=91,L2486,0))</f>
        <v>0</v>
      </c>
    </row>
    <row r="2487" customFormat="false" ht="15" hidden="false" customHeight="true" outlineLevel="0" collapsed="false">
      <c r="U2487" s="86" t="n">
        <f aca="false">IF(ISBLANK(Q2487),0,IF(AND(Q2487&gt;=1,Q2487&lt;=15),L2487,0))</f>
        <v>0</v>
      </c>
      <c r="V2487" s="86" t="n">
        <f aca="false">IF(ISBLANK(Q2487),0,IF(AND(Q2487&gt;=16,Q2487&lt;=30),L2487,0))</f>
        <v>0</v>
      </c>
      <c r="W2487" s="86" t="n">
        <f aca="false">IF(ISBLANK(Q2487),0,IF(AND(Q2487&gt;=31,Q2487&lt;=45),L2487,0))</f>
        <v>0</v>
      </c>
      <c r="X2487" s="86" t="n">
        <f aca="false">IF(ISBLANK(Q2487),0,IF(AND(Q2487&gt;=46,Q2487&lt;=60),L2487,0))</f>
        <v>0</v>
      </c>
      <c r="Y2487" s="86" t="n">
        <f aca="false">IF(ISBLANK(Q2487),0,IF(AND(Q2487&gt;=61,Q2487&lt;=90),L2487,0))</f>
        <v>0</v>
      </c>
      <c r="Z2487" s="86" t="n">
        <f aca="false">IF(ISBLANK(Q2487),0,IF(Q2487&gt;=91,L2487,0))</f>
        <v>0</v>
      </c>
    </row>
    <row r="2488" customFormat="false" ht="15" hidden="false" customHeight="true" outlineLevel="0" collapsed="false">
      <c r="U2488" s="86" t="n">
        <f aca="false">IF(ISBLANK(Q2488),0,IF(AND(Q2488&gt;=1,Q2488&lt;=15),L2488,0))</f>
        <v>0</v>
      </c>
      <c r="V2488" s="86" t="n">
        <f aca="false">IF(ISBLANK(Q2488),0,IF(AND(Q2488&gt;=16,Q2488&lt;=30),L2488,0))</f>
        <v>0</v>
      </c>
      <c r="W2488" s="86" t="n">
        <f aca="false">IF(ISBLANK(Q2488),0,IF(AND(Q2488&gt;=31,Q2488&lt;=45),L2488,0))</f>
        <v>0</v>
      </c>
      <c r="X2488" s="86" t="n">
        <f aca="false">IF(ISBLANK(Q2488),0,IF(AND(Q2488&gt;=46,Q2488&lt;=60),L2488,0))</f>
        <v>0</v>
      </c>
      <c r="Y2488" s="86" t="n">
        <f aca="false">IF(ISBLANK(Q2488),0,IF(AND(Q2488&gt;=61,Q2488&lt;=90),L2488,0))</f>
        <v>0</v>
      </c>
      <c r="Z2488" s="86" t="n">
        <f aca="false">IF(ISBLANK(Q2488),0,IF(Q2488&gt;=91,L2488,0))</f>
        <v>0</v>
      </c>
    </row>
    <row r="2489" customFormat="false" ht="15" hidden="false" customHeight="true" outlineLevel="0" collapsed="false">
      <c r="U2489" s="86" t="n">
        <f aca="false">IF(ISBLANK(Q2489),0,IF(AND(Q2489&gt;=1,Q2489&lt;=15),L2489,0))</f>
        <v>0</v>
      </c>
      <c r="V2489" s="86" t="n">
        <f aca="false">IF(ISBLANK(Q2489),0,IF(AND(Q2489&gt;=16,Q2489&lt;=30),L2489,0))</f>
        <v>0</v>
      </c>
      <c r="W2489" s="86" t="n">
        <f aca="false">IF(ISBLANK(Q2489),0,IF(AND(Q2489&gt;=31,Q2489&lt;=45),L2489,0))</f>
        <v>0</v>
      </c>
      <c r="X2489" s="86" t="n">
        <f aca="false">IF(ISBLANK(Q2489),0,IF(AND(Q2489&gt;=46,Q2489&lt;=60),L2489,0))</f>
        <v>0</v>
      </c>
      <c r="Y2489" s="86" t="n">
        <f aca="false">IF(ISBLANK(Q2489),0,IF(AND(Q2489&gt;=61,Q2489&lt;=90),L2489,0))</f>
        <v>0</v>
      </c>
      <c r="Z2489" s="86" t="n">
        <f aca="false">IF(ISBLANK(Q2489),0,IF(Q2489&gt;=91,L2489,0))</f>
        <v>0</v>
      </c>
    </row>
    <row r="2490" customFormat="false" ht="15" hidden="false" customHeight="true" outlineLevel="0" collapsed="false">
      <c r="U2490" s="86" t="n">
        <f aca="false">IF(ISBLANK(Q2490),0,IF(AND(Q2490&gt;=1,Q2490&lt;=15),L2490,0))</f>
        <v>0</v>
      </c>
      <c r="V2490" s="86" t="n">
        <f aca="false">IF(ISBLANK(Q2490),0,IF(AND(Q2490&gt;=16,Q2490&lt;=30),L2490,0))</f>
        <v>0</v>
      </c>
      <c r="W2490" s="86" t="n">
        <f aca="false">IF(ISBLANK(Q2490),0,IF(AND(Q2490&gt;=31,Q2490&lt;=45),L2490,0))</f>
        <v>0</v>
      </c>
      <c r="X2490" s="86" t="n">
        <f aca="false">IF(ISBLANK(Q2490),0,IF(AND(Q2490&gt;=46,Q2490&lt;=60),L2490,0))</f>
        <v>0</v>
      </c>
      <c r="Y2490" s="86" t="n">
        <f aca="false">IF(ISBLANK(Q2490),0,IF(AND(Q2490&gt;=61,Q2490&lt;=90),L2490,0))</f>
        <v>0</v>
      </c>
      <c r="Z2490" s="86" t="n">
        <f aca="false">IF(ISBLANK(Q2490),0,IF(Q2490&gt;=91,L2490,0))</f>
        <v>0</v>
      </c>
    </row>
    <row r="2491" customFormat="false" ht="15" hidden="false" customHeight="true" outlineLevel="0" collapsed="false">
      <c r="U2491" s="86" t="n">
        <f aca="false">IF(ISBLANK(Q2491),0,IF(AND(Q2491&gt;=1,Q2491&lt;=15),L2491,0))</f>
        <v>0</v>
      </c>
      <c r="V2491" s="86" t="n">
        <f aca="false">IF(ISBLANK(Q2491),0,IF(AND(Q2491&gt;=16,Q2491&lt;=30),L2491,0))</f>
        <v>0</v>
      </c>
      <c r="W2491" s="86" t="n">
        <f aca="false">IF(ISBLANK(Q2491),0,IF(AND(Q2491&gt;=31,Q2491&lt;=45),L2491,0))</f>
        <v>0</v>
      </c>
      <c r="X2491" s="86" t="n">
        <f aca="false">IF(ISBLANK(Q2491),0,IF(AND(Q2491&gt;=46,Q2491&lt;=60),L2491,0))</f>
        <v>0</v>
      </c>
      <c r="Y2491" s="86" t="n">
        <f aca="false">IF(ISBLANK(Q2491),0,IF(AND(Q2491&gt;=61,Q2491&lt;=90),L2491,0))</f>
        <v>0</v>
      </c>
      <c r="Z2491" s="86" t="n">
        <f aca="false">IF(ISBLANK(Q2491),0,IF(Q2491&gt;=91,L2491,0))</f>
        <v>0</v>
      </c>
    </row>
    <row r="2492" customFormat="false" ht="15" hidden="false" customHeight="true" outlineLevel="0" collapsed="false">
      <c r="U2492" s="86" t="n">
        <f aca="false">IF(ISBLANK(Q2492),0,IF(AND(Q2492&gt;=1,Q2492&lt;=15),L2492,0))</f>
        <v>0</v>
      </c>
      <c r="V2492" s="86" t="n">
        <f aca="false">IF(ISBLANK(Q2492),0,IF(AND(Q2492&gt;=16,Q2492&lt;=30),L2492,0))</f>
        <v>0</v>
      </c>
      <c r="W2492" s="86" t="n">
        <f aca="false">IF(ISBLANK(Q2492),0,IF(AND(Q2492&gt;=31,Q2492&lt;=45),L2492,0))</f>
        <v>0</v>
      </c>
      <c r="X2492" s="86" t="n">
        <f aca="false">IF(ISBLANK(Q2492),0,IF(AND(Q2492&gt;=46,Q2492&lt;=60),L2492,0))</f>
        <v>0</v>
      </c>
      <c r="Y2492" s="86" t="n">
        <f aca="false">IF(ISBLANK(Q2492),0,IF(AND(Q2492&gt;=61,Q2492&lt;=90),L2492,0))</f>
        <v>0</v>
      </c>
      <c r="Z2492" s="86" t="n">
        <f aca="false">IF(ISBLANK(Q2492),0,IF(Q2492&gt;=91,L2492,0))</f>
        <v>0</v>
      </c>
    </row>
    <row r="2493" customFormat="false" ht="15" hidden="false" customHeight="true" outlineLevel="0" collapsed="false">
      <c r="U2493" s="86" t="n">
        <f aca="false">IF(ISBLANK(Q2493),0,IF(AND(Q2493&gt;=1,Q2493&lt;=15),L2493,0))</f>
        <v>0</v>
      </c>
      <c r="V2493" s="86" t="n">
        <f aca="false">IF(ISBLANK(Q2493),0,IF(AND(Q2493&gt;=16,Q2493&lt;=30),L2493,0))</f>
        <v>0</v>
      </c>
      <c r="W2493" s="86" t="n">
        <f aca="false">IF(ISBLANK(Q2493),0,IF(AND(Q2493&gt;=31,Q2493&lt;=45),L2493,0))</f>
        <v>0</v>
      </c>
      <c r="X2493" s="86" t="n">
        <f aca="false">IF(ISBLANK(Q2493),0,IF(AND(Q2493&gt;=46,Q2493&lt;=60),L2493,0))</f>
        <v>0</v>
      </c>
      <c r="Y2493" s="86" t="n">
        <f aca="false">IF(ISBLANK(Q2493),0,IF(AND(Q2493&gt;=61,Q2493&lt;=90),L2493,0))</f>
        <v>0</v>
      </c>
      <c r="Z2493" s="86" t="n">
        <f aca="false">IF(ISBLANK(Q2493),0,IF(Q2493&gt;=91,L2493,0))</f>
        <v>0</v>
      </c>
    </row>
    <row r="2494" customFormat="false" ht="15" hidden="false" customHeight="true" outlineLevel="0" collapsed="false">
      <c r="U2494" s="86" t="n">
        <f aca="false">IF(ISBLANK(Q2494),0,IF(AND(Q2494&gt;=1,Q2494&lt;=15),L2494,0))</f>
        <v>0</v>
      </c>
      <c r="V2494" s="86" t="n">
        <f aca="false">IF(ISBLANK(Q2494),0,IF(AND(Q2494&gt;=16,Q2494&lt;=30),L2494,0))</f>
        <v>0</v>
      </c>
      <c r="W2494" s="86" t="n">
        <f aca="false">IF(ISBLANK(Q2494),0,IF(AND(Q2494&gt;=31,Q2494&lt;=45),L2494,0))</f>
        <v>0</v>
      </c>
      <c r="X2494" s="86" t="n">
        <f aca="false">IF(ISBLANK(Q2494),0,IF(AND(Q2494&gt;=46,Q2494&lt;=60),L2494,0))</f>
        <v>0</v>
      </c>
      <c r="Y2494" s="86" t="n">
        <f aca="false">IF(ISBLANK(Q2494),0,IF(AND(Q2494&gt;=61,Q2494&lt;=90),L2494,0))</f>
        <v>0</v>
      </c>
      <c r="Z2494" s="86" t="n">
        <f aca="false">IF(ISBLANK(Q2494),0,IF(Q2494&gt;=91,L2494,0))</f>
        <v>0</v>
      </c>
    </row>
    <row r="2495" customFormat="false" ht="15" hidden="false" customHeight="true" outlineLevel="0" collapsed="false">
      <c r="U2495" s="86" t="n">
        <f aca="false">IF(ISBLANK(Q2495),0,IF(AND(Q2495&gt;=1,Q2495&lt;=15),L2495,0))</f>
        <v>0</v>
      </c>
      <c r="V2495" s="86" t="n">
        <f aca="false">IF(ISBLANK(Q2495),0,IF(AND(Q2495&gt;=16,Q2495&lt;=30),L2495,0))</f>
        <v>0</v>
      </c>
      <c r="W2495" s="86" t="n">
        <f aca="false">IF(ISBLANK(Q2495),0,IF(AND(Q2495&gt;=31,Q2495&lt;=45),L2495,0))</f>
        <v>0</v>
      </c>
      <c r="X2495" s="86" t="n">
        <f aca="false">IF(ISBLANK(Q2495),0,IF(AND(Q2495&gt;=46,Q2495&lt;=60),L2495,0))</f>
        <v>0</v>
      </c>
      <c r="Y2495" s="86" t="n">
        <f aca="false">IF(ISBLANK(Q2495),0,IF(AND(Q2495&gt;=61,Q2495&lt;=90),L2495,0))</f>
        <v>0</v>
      </c>
      <c r="Z2495" s="86" t="n">
        <f aca="false">IF(ISBLANK(Q2495),0,IF(Q2495&gt;=91,L2495,0))</f>
        <v>0</v>
      </c>
    </row>
    <row r="2496" customFormat="false" ht="15" hidden="false" customHeight="true" outlineLevel="0" collapsed="false">
      <c r="U2496" s="86" t="n">
        <f aca="false">IF(ISBLANK(Q2496),0,IF(AND(Q2496&gt;=1,Q2496&lt;=15),L2496,0))</f>
        <v>0</v>
      </c>
      <c r="V2496" s="86" t="n">
        <f aca="false">IF(ISBLANK(Q2496),0,IF(AND(Q2496&gt;=16,Q2496&lt;=30),L2496,0))</f>
        <v>0</v>
      </c>
      <c r="W2496" s="86" t="n">
        <f aca="false">IF(ISBLANK(Q2496),0,IF(AND(Q2496&gt;=31,Q2496&lt;=45),L2496,0))</f>
        <v>0</v>
      </c>
      <c r="X2496" s="86" t="n">
        <f aca="false">IF(ISBLANK(Q2496),0,IF(AND(Q2496&gt;=46,Q2496&lt;=60),L2496,0))</f>
        <v>0</v>
      </c>
      <c r="Y2496" s="86" t="n">
        <f aca="false">IF(ISBLANK(Q2496),0,IF(AND(Q2496&gt;=61,Q2496&lt;=90),L2496,0))</f>
        <v>0</v>
      </c>
      <c r="Z2496" s="86" t="n">
        <f aca="false">IF(ISBLANK(Q2496),0,IF(Q2496&gt;=91,L2496,0))</f>
        <v>0</v>
      </c>
    </row>
    <row r="2497" customFormat="false" ht="15" hidden="false" customHeight="true" outlineLevel="0" collapsed="false">
      <c r="U2497" s="86" t="n">
        <f aca="false">IF(ISBLANK(Q2497),0,IF(AND(Q2497&gt;=1,Q2497&lt;=15),L2497,0))</f>
        <v>0</v>
      </c>
      <c r="V2497" s="86" t="n">
        <f aca="false">IF(ISBLANK(Q2497),0,IF(AND(Q2497&gt;=16,Q2497&lt;=30),L2497,0))</f>
        <v>0</v>
      </c>
      <c r="W2497" s="86" t="n">
        <f aca="false">IF(ISBLANK(Q2497),0,IF(AND(Q2497&gt;=31,Q2497&lt;=45),L2497,0))</f>
        <v>0</v>
      </c>
      <c r="X2497" s="86" t="n">
        <f aca="false">IF(ISBLANK(Q2497),0,IF(AND(Q2497&gt;=46,Q2497&lt;=60),L2497,0))</f>
        <v>0</v>
      </c>
      <c r="Y2497" s="86" t="n">
        <f aca="false">IF(ISBLANK(Q2497),0,IF(AND(Q2497&gt;=61,Q2497&lt;=90),L2497,0))</f>
        <v>0</v>
      </c>
      <c r="Z2497" s="86" t="n">
        <f aca="false">IF(ISBLANK(Q2497),0,IF(Q2497&gt;=91,L2497,0))</f>
        <v>0</v>
      </c>
    </row>
    <row r="2498" customFormat="false" ht="15" hidden="false" customHeight="true" outlineLevel="0" collapsed="false">
      <c r="U2498" s="86" t="n">
        <f aca="false">IF(ISBLANK(Q2498),0,IF(AND(Q2498&gt;=1,Q2498&lt;=15),L2498,0))</f>
        <v>0</v>
      </c>
      <c r="V2498" s="86" t="n">
        <f aca="false">IF(ISBLANK(Q2498),0,IF(AND(Q2498&gt;=16,Q2498&lt;=30),L2498,0))</f>
        <v>0</v>
      </c>
      <c r="W2498" s="86" t="n">
        <f aca="false">IF(ISBLANK(Q2498),0,IF(AND(Q2498&gt;=31,Q2498&lt;=45),L2498,0))</f>
        <v>0</v>
      </c>
      <c r="X2498" s="86" t="n">
        <f aca="false">IF(ISBLANK(Q2498),0,IF(AND(Q2498&gt;=46,Q2498&lt;=60),L2498,0))</f>
        <v>0</v>
      </c>
      <c r="Y2498" s="86" t="n">
        <f aca="false">IF(ISBLANK(Q2498),0,IF(AND(Q2498&gt;=61,Q2498&lt;=90),L2498,0))</f>
        <v>0</v>
      </c>
      <c r="Z2498" s="86" t="n">
        <f aca="false">IF(ISBLANK(Q2498),0,IF(Q2498&gt;=91,L2498,0))</f>
        <v>0</v>
      </c>
    </row>
    <row r="2499" customFormat="false" ht="15" hidden="false" customHeight="true" outlineLevel="0" collapsed="false">
      <c r="U2499" s="86" t="n">
        <f aca="false">IF(ISBLANK(Q2499),0,IF(AND(Q2499&gt;=1,Q2499&lt;=15),L2499,0))</f>
        <v>0</v>
      </c>
      <c r="V2499" s="86" t="n">
        <f aca="false">IF(ISBLANK(Q2499),0,IF(AND(Q2499&gt;=16,Q2499&lt;=30),L2499,0))</f>
        <v>0</v>
      </c>
      <c r="W2499" s="86" t="n">
        <f aca="false">IF(ISBLANK(Q2499),0,IF(AND(Q2499&gt;=31,Q2499&lt;=45),L2499,0))</f>
        <v>0</v>
      </c>
      <c r="X2499" s="86" t="n">
        <f aca="false">IF(ISBLANK(Q2499),0,IF(AND(Q2499&gt;=46,Q2499&lt;=60),L2499,0))</f>
        <v>0</v>
      </c>
      <c r="Y2499" s="86" t="n">
        <f aca="false">IF(ISBLANK(Q2499),0,IF(AND(Q2499&gt;=61,Q2499&lt;=90),L2499,0))</f>
        <v>0</v>
      </c>
      <c r="Z2499" s="86" t="n">
        <f aca="false">IF(ISBLANK(Q2499),0,IF(Q2499&gt;=91,L2499,0))</f>
        <v>0</v>
      </c>
    </row>
    <row r="2500" customFormat="false" ht="15" hidden="false" customHeight="true" outlineLevel="0" collapsed="false">
      <c r="U2500" s="86" t="n">
        <f aca="false">IF(ISBLANK(Q2500),0,IF(AND(Q2500&gt;=1,Q2500&lt;=15),L2500,0))</f>
        <v>0</v>
      </c>
      <c r="V2500" s="86" t="n">
        <f aca="false">IF(ISBLANK(Q2500),0,IF(AND(Q2500&gt;=16,Q2500&lt;=30),L2500,0))</f>
        <v>0</v>
      </c>
      <c r="W2500" s="86" t="n">
        <f aca="false">IF(ISBLANK(Q2500),0,IF(AND(Q2500&gt;=31,Q2500&lt;=45),L2500,0))</f>
        <v>0</v>
      </c>
      <c r="X2500" s="86" t="n">
        <f aca="false">IF(ISBLANK(Q2500),0,IF(AND(Q2500&gt;=46,Q2500&lt;=60),L2500,0))</f>
        <v>0</v>
      </c>
      <c r="Y2500" s="86" t="n">
        <f aca="false">IF(ISBLANK(Q2500),0,IF(AND(Q2500&gt;=61,Q2500&lt;=90),L2500,0))</f>
        <v>0</v>
      </c>
      <c r="Z2500" s="86" t="n">
        <f aca="false">IF(ISBLANK(Q2500),0,IF(Q2500&gt;=91,L2500,0))</f>
        <v>0</v>
      </c>
    </row>
    <row r="2501" customFormat="false" ht="15" hidden="false" customHeight="true" outlineLevel="0" collapsed="false">
      <c r="U2501" s="86" t="n">
        <f aca="false">IF(ISBLANK(Q2501),0,IF(AND(Q2501&gt;=1,Q2501&lt;=15),L2501,0))</f>
        <v>0</v>
      </c>
      <c r="V2501" s="86" t="n">
        <f aca="false">IF(ISBLANK(Q2501),0,IF(AND(Q2501&gt;=16,Q2501&lt;=30),L2501,0))</f>
        <v>0</v>
      </c>
      <c r="W2501" s="86" t="n">
        <f aca="false">IF(ISBLANK(Q2501),0,IF(AND(Q2501&gt;=31,Q2501&lt;=45),L2501,0))</f>
        <v>0</v>
      </c>
      <c r="X2501" s="86" t="n">
        <f aca="false">IF(ISBLANK(Q2501),0,IF(AND(Q2501&gt;=46,Q2501&lt;=60),L2501,0))</f>
        <v>0</v>
      </c>
      <c r="Y2501" s="86" t="n">
        <f aca="false">IF(ISBLANK(Q2501),0,IF(AND(Q2501&gt;=61,Q2501&lt;=90),L2501,0))</f>
        <v>0</v>
      </c>
      <c r="Z2501" s="86" t="n">
        <f aca="false">IF(ISBLANK(Q2501),0,IF(Q2501&gt;=91,L2501,0))</f>
        <v>0</v>
      </c>
    </row>
    <row r="2502" customFormat="false" ht="15" hidden="false" customHeight="true" outlineLevel="0" collapsed="false">
      <c r="U2502" s="86" t="n">
        <f aca="false">IF(ISBLANK(Q2502),0,IF(AND(Q2502&gt;=1,Q2502&lt;=15),L2502,0))</f>
        <v>0</v>
      </c>
      <c r="V2502" s="86" t="n">
        <f aca="false">IF(ISBLANK(Q2502),0,IF(AND(Q2502&gt;=16,Q2502&lt;=30),L2502,0))</f>
        <v>0</v>
      </c>
      <c r="W2502" s="86" t="n">
        <f aca="false">IF(ISBLANK(Q2502),0,IF(AND(Q2502&gt;=31,Q2502&lt;=45),L2502,0))</f>
        <v>0</v>
      </c>
      <c r="X2502" s="86" t="n">
        <f aca="false">IF(ISBLANK(Q2502),0,IF(AND(Q2502&gt;=46,Q2502&lt;=60),L2502,0))</f>
        <v>0</v>
      </c>
      <c r="Y2502" s="86" t="n">
        <f aca="false">IF(ISBLANK(Q2502),0,IF(AND(Q2502&gt;=61,Q2502&lt;=90),L2502,0))</f>
        <v>0</v>
      </c>
      <c r="Z2502" s="86" t="n">
        <f aca="false">IF(ISBLANK(Q2502),0,IF(Q2502&gt;=91,L2502,0))</f>
        <v>0</v>
      </c>
    </row>
    <row r="2503" customFormat="false" ht="15" hidden="false" customHeight="true" outlineLevel="0" collapsed="false">
      <c r="U2503" s="86" t="n">
        <f aca="false">IF(ISBLANK(Q2503),0,IF(AND(Q2503&gt;=1,Q2503&lt;=15),L2503,0))</f>
        <v>0</v>
      </c>
      <c r="V2503" s="86" t="n">
        <f aca="false">IF(ISBLANK(Q2503),0,IF(AND(Q2503&gt;=16,Q2503&lt;=30),L2503,0))</f>
        <v>0</v>
      </c>
      <c r="W2503" s="86" t="n">
        <f aca="false">IF(ISBLANK(Q2503),0,IF(AND(Q2503&gt;=31,Q2503&lt;=45),L2503,0))</f>
        <v>0</v>
      </c>
      <c r="X2503" s="86" t="n">
        <f aca="false">IF(ISBLANK(Q2503),0,IF(AND(Q2503&gt;=46,Q2503&lt;=60),L2503,0))</f>
        <v>0</v>
      </c>
      <c r="Y2503" s="86" t="n">
        <f aca="false">IF(ISBLANK(Q2503),0,IF(AND(Q2503&gt;=61,Q2503&lt;=90),L2503,0))</f>
        <v>0</v>
      </c>
      <c r="Z2503" s="86" t="n">
        <f aca="false">IF(ISBLANK(Q2503),0,IF(Q2503&gt;=91,L2503,0))</f>
        <v>0</v>
      </c>
    </row>
    <row r="2504" customFormat="false" ht="15" hidden="false" customHeight="true" outlineLevel="0" collapsed="false">
      <c r="U2504" s="86" t="n">
        <f aca="false">IF(ISBLANK(Q2504),0,IF(AND(Q2504&gt;=1,Q2504&lt;=15),L2504,0))</f>
        <v>0</v>
      </c>
      <c r="V2504" s="86" t="n">
        <f aca="false">IF(ISBLANK(Q2504),0,IF(AND(Q2504&gt;=16,Q2504&lt;=30),L2504,0))</f>
        <v>0</v>
      </c>
      <c r="W2504" s="86" t="n">
        <f aca="false">IF(ISBLANK(Q2504),0,IF(AND(Q2504&gt;=31,Q2504&lt;=45),L2504,0))</f>
        <v>0</v>
      </c>
      <c r="X2504" s="86" t="n">
        <f aca="false">IF(ISBLANK(Q2504),0,IF(AND(Q2504&gt;=46,Q2504&lt;=60),L2504,0))</f>
        <v>0</v>
      </c>
      <c r="Y2504" s="86" t="n">
        <f aca="false">IF(ISBLANK(Q2504),0,IF(AND(Q2504&gt;=61,Q2504&lt;=90),L2504,0))</f>
        <v>0</v>
      </c>
      <c r="Z2504" s="86" t="n">
        <f aca="false">IF(ISBLANK(Q2504),0,IF(Q2504&gt;=91,L2504,0))</f>
        <v>0</v>
      </c>
      <c r="AA2504" s="127"/>
      <c r="AB2504" s="127"/>
      <c r="AC2504" s="127"/>
    </row>
    <row r="2505" customFormat="false" ht="15" hidden="false" customHeight="true" outlineLevel="0" collapsed="false">
      <c r="U2505" s="86" t="n">
        <f aca="false">IF(ISBLANK(Q2505),0,IF(AND(Q2505&gt;=1,Q2505&lt;=15),L2505,0))</f>
        <v>0</v>
      </c>
      <c r="V2505" s="86" t="n">
        <f aca="false">IF(ISBLANK(Q2505),0,IF(AND(Q2505&gt;=16,Q2505&lt;=30),L2505,0))</f>
        <v>0</v>
      </c>
      <c r="W2505" s="86" t="n">
        <f aca="false">IF(ISBLANK(Q2505),0,IF(AND(Q2505&gt;=31,Q2505&lt;=45),L2505,0))</f>
        <v>0</v>
      </c>
      <c r="X2505" s="86" t="n">
        <f aca="false">IF(ISBLANK(Q2505),0,IF(AND(Q2505&gt;=46,Q2505&lt;=60),L2505,0))</f>
        <v>0</v>
      </c>
      <c r="Y2505" s="86" t="n">
        <f aca="false">IF(ISBLANK(Q2505),0,IF(AND(Q2505&gt;=61,Q2505&lt;=90),L2505,0))</f>
        <v>0</v>
      </c>
      <c r="Z2505" s="86" t="n">
        <f aca="false">IF(ISBLANK(Q2505),0,IF(Q2505&gt;=91,L2505,0))</f>
        <v>0</v>
      </c>
    </row>
    <row r="2506" customFormat="false" ht="15" hidden="false" customHeight="true" outlineLevel="0" collapsed="false">
      <c r="U2506" s="86" t="n">
        <f aca="false">IF(ISBLANK(Q2506),0,IF(AND(Q2506&gt;=1,Q2506&lt;=15),L2506,0))</f>
        <v>0</v>
      </c>
      <c r="V2506" s="86" t="n">
        <f aca="false">IF(ISBLANK(Q2506),0,IF(AND(Q2506&gt;=16,Q2506&lt;=30),L2506,0))</f>
        <v>0</v>
      </c>
      <c r="W2506" s="86" t="n">
        <f aca="false">IF(ISBLANK(Q2506),0,IF(AND(Q2506&gt;=31,Q2506&lt;=45),L2506,0))</f>
        <v>0</v>
      </c>
      <c r="X2506" s="86" t="n">
        <f aca="false">IF(ISBLANK(Q2506),0,IF(AND(Q2506&gt;=46,Q2506&lt;=60),L2506,0))</f>
        <v>0</v>
      </c>
      <c r="Y2506" s="86" t="n">
        <f aca="false">IF(ISBLANK(Q2506),0,IF(AND(Q2506&gt;=61,Q2506&lt;=90),L2506,0))</f>
        <v>0</v>
      </c>
      <c r="Z2506" s="86" t="n">
        <f aca="false">IF(ISBLANK(Q2506),0,IF(Q2506&gt;=91,L2506,0))</f>
        <v>0</v>
      </c>
    </row>
    <row r="2507" customFormat="false" ht="15" hidden="false" customHeight="true" outlineLevel="0" collapsed="false">
      <c r="U2507" s="86" t="n">
        <f aca="false">IF(ISBLANK(Q2507),0,IF(AND(Q2507&gt;=1,Q2507&lt;=15),L2507,0))</f>
        <v>0</v>
      </c>
      <c r="V2507" s="86" t="n">
        <f aca="false">IF(ISBLANK(Q2507),0,IF(AND(Q2507&gt;=16,Q2507&lt;=30),L2507,0))</f>
        <v>0</v>
      </c>
      <c r="W2507" s="86" t="n">
        <f aca="false">IF(ISBLANK(Q2507),0,IF(AND(Q2507&gt;=31,Q2507&lt;=45),L2507,0))</f>
        <v>0</v>
      </c>
      <c r="X2507" s="86" t="n">
        <f aca="false">IF(ISBLANK(Q2507),0,IF(AND(Q2507&gt;=46,Q2507&lt;=60),L2507,0))</f>
        <v>0</v>
      </c>
      <c r="Y2507" s="86" t="n">
        <f aca="false">IF(ISBLANK(Q2507),0,IF(AND(Q2507&gt;=61,Q2507&lt;=90),L2507,0))</f>
        <v>0</v>
      </c>
      <c r="Z2507" s="86" t="n">
        <f aca="false">IF(ISBLANK(Q2507),0,IF(Q2507&gt;=91,L2507,0))</f>
        <v>0</v>
      </c>
    </row>
    <row r="2508" customFormat="false" ht="15" hidden="false" customHeight="true" outlineLevel="0" collapsed="false">
      <c r="U2508" s="86" t="n">
        <f aca="false">IF(ISBLANK(Q2508),0,IF(AND(Q2508&gt;=1,Q2508&lt;=15),L2508,0))</f>
        <v>0</v>
      </c>
      <c r="V2508" s="86" t="n">
        <f aca="false">IF(ISBLANK(Q2508),0,IF(AND(Q2508&gt;=16,Q2508&lt;=30),L2508,0))</f>
        <v>0</v>
      </c>
      <c r="W2508" s="86" t="n">
        <f aca="false">IF(ISBLANK(Q2508),0,IF(AND(Q2508&gt;=31,Q2508&lt;=45),L2508,0))</f>
        <v>0</v>
      </c>
      <c r="X2508" s="86" t="n">
        <f aca="false">IF(ISBLANK(Q2508),0,IF(AND(Q2508&gt;=46,Q2508&lt;=60),L2508,0))</f>
        <v>0</v>
      </c>
      <c r="Y2508" s="86" t="n">
        <f aca="false">IF(ISBLANK(Q2508),0,IF(AND(Q2508&gt;=61,Q2508&lt;=90),L2508,0))</f>
        <v>0</v>
      </c>
      <c r="Z2508" s="86" t="n">
        <f aca="false">IF(ISBLANK(Q2508),0,IF(Q2508&gt;=91,L2508,0))</f>
        <v>0</v>
      </c>
    </row>
    <row r="2509" customFormat="false" ht="15" hidden="false" customHeight="true" outlineLevel="0" collapsed="false">
      <c r="U2509" s="86" t="n">
        <f aca="false">IF(ISBLANK(Q2509),0,IF(AND(Q2509&gt;=1,Q2509&lt;=15),L2509,0))</f>
        <v>0</v>
      </c>
      <c r="V2509" s="86" t="n">
        <f aca="false">IF(ISBLANK(Q2509),0,IF(AND(Q2509&gt;=16,Q2509&lt;=30),L2509,0))</f>
        <v>0</v>
      </c>
      <c r="W2509" s="86" t="n">
        <f aca="false">IF(ISBLANK(Q2509),0,IF(AND(Q2509&gt;=31,Q2509&lt;=45),L2509,0))</f>
        <v>0</v>
      </c>
      <c r="X2509" s="86" t="n">
        <f aca="false">IF(ISBLANK(Q2509),0,IF(AND(Q2509&gt;=46,Q2509&lt;=60),L2509,0))</f>
        <v>0</v>
      </c>
      <c r="Y2509" s="86" t="n">
        <f aca="false">IF(ISBLANK(Q2509),0,IF(AND(Q2509&gt;=61,Q2509&lt;=90),L2509,0))</f>
        <v>0</v>
      </c>
      <c r="Z2509" s="86" t="n">
        <f aca="false">IF(ISBLANK(Q2509),0,IF(Q2509&gt;=91,L2509,0))</f>
        <v>0</v>
      </c>
    </row>
    <row r="2510" customFormat="false" ht="15" hidden="false" customHeight="true" outlineLevel="0" collapsed="false">
      <c r="U2510" s="86" t="n">
        <f aca="false">IF(ISBLANK(Q2510),0,IF(AND(Q2510&gt;=1,Q2510&lt;=15),L2510,0))</f>
        <v>0</v>
      </c>
      <c r="V2510" s="86" t="n">
        <f aca="false">IF(ISBLANK(Q2510),0,IF(AND(Q2510&gt;=16,Q2510&lt;=30),L2510,0))</f>
        <v>0</v>
      </c>
      <c r="W2510" s="86" t="n">
        <f aca="false">IF(ISBLANK(Q2510),0,IF(AND(Q2510&gt;=31,Q2510&lt;=45),L2510,0))</f>
        <v>0</v>
      </c>
      <c r="X2510" s="86" t="n">
        <f aca="false">IF(ISBLANK(Q2510),0,IF(AND(Q2510&gt;=46,Q2510&lt;=60),L2510,0))</f>
        <v>0</v>
      </c>
      <c r="Y2510" s="86" t="n">
        <f aca="false">IF(ISBLANK(Q2510),0,IF(AND(Q2510&gt;=61,Q2510&lt;=90),L2510,0))</f>
        <v>0</v>
      </c>
      <c r="Z2510" s="86" t="n">
        <f aca="false">IF(ISBLANK(Q2510),0,IF(Q2510&gt;=91,L2510,0))</f>
        <v>0</v>
      </c>
    </row>
    <row r="2511" customFormat="false" ht="15" hidden="false" customHeight="true" outlineLevel="0" collapsed="false">
      <c r="U2511" s="86" t="n">
        <f aca="false">IF(ISBLANK(Q2511),0,IF(AND(Q2511&gt;=1,Q2511&lt;=15),L2511,0))</f>
        <v>0</v>
      </c>
      <c r="V2511" s="86" t="n">
        <f aca="false">IF(ISBLANK(Q2511),0,IF(AND(Q2511&gt;=16,Q2511&lt;=30),L2511,0))</f>
        <v>0</v>
      </c>
      <c r="W2511" s="86" t="n">
        <f aca="false">IF(ISBLANK(Q2511),0,IF(AND(Q2511&gt;=31,Q2511&lt;=45),L2511,0))</f>
        <v>0</v>
      </c>
      <c r="X2511" s="86" t="n">
        <f aca="false">IF(ISBLANK(Q2511),0,IF(AND(Q2511&gt;=46,Q2511&lt;=60),L2511,0))</f>
        <v>0</v>
      </c>
      <c r="Y2511" s="86" t="n">
        <f aca="false">IF(ISBLANK(Q2511),0,IF(AND(Q2511&gt;=61,Q2511&lt;=90),L2511,0))</f>
        <v>0</v>
      </c>
      <c r="Z2511" s="86" t="n">
        <f aca="false">IF(ISBLANK(Q2511),0,IF(Q2511&gt;=91,L2511,0))</f>
        <v>0</v>
      </c>
    </row>
    <row r="2512" customFormat="false" ht="15" hidden="false" customHeight="true" outlineLevel="0" collapsed="false">
      <c r="U2512" s="86" t="n">
        <f aca="false">IF(ISBLANK(Q2512),0,IF(AND(Q2512&gt;=1,Q2512&lt;=15),L2512,0))</f>
        <v>0</v>
      </c>
      <c r="V2512" s="86" t="n">
        <f aca="false">IF(ISBLANK(Q2512),0,IF(AND(Q2512&gt;=16,Q2512&lt;=30),L2512,0))</f>
        <v>0</v>
      </c>
      <c r="W2512" s="86" t="n">
        <f aca="false">IF(ISBLANK(Q2512),0,IF(AND(Q2512&gt;=31,Q2512&lt;=45),L2512,0))</f>
        <v>0</v>
      </c>
      <c r="X2512" s="86" t="n">
        <f aca="false">IF(ISBLANK(Q2512),0,IF(AND(Q2512&gt;=46,Q2512&lt;=60),L2512,0))</f>
        <v>0</v>
      </c>
      <c r="Y2512" s="86" t="n">
        <f aca="false">IF(ISBLANK(Q2512),0,IF(AND(Q2512&gt;=61,Q2512&lt;=90),L2512,0))</f>
        <v>0</v>
      </c>
      <c r="Z2512" s="86" t="n">
        <f aca="false">IF(ISBLANK(Q2512),0,IF(Q2512&gt;=91,L2512,0))</f>
        <v>0</v>
      </c>
    </row>
    <row r="2513" customFormat="false" ht="15" hidden="false" customHeight="true" outlineLevel="0" collapsed="false">
      <c r="U2513" s="86" t="n">
        <f aca="false">IF(ISBLANK(Q2513),0,IF(AND(Q2513&gt;=1,Q2513&lt;=15),L2513,0))</f>
        <v>0</v>
      </c>
      <c r="V2513" s="86" t="n">
        <f aca="false">IF(ISBLANK(Q2513),0,IF(AND(Q2513&gt;=16,Q2513&lt;=30),L2513,0))</f>
        <v>0</v>
      </c>
      <c r="W2513" s="86" t="n">
        <f aca="false">IF(ISBLANK(Q2513),0,IF(AND(Q2513&gt;=31,Q2513&lt;=45),L2513,0))</f>
        <v>0</v>
      </c>
      <c r="X2513" s="86" t="n">
        <f aca="false">IF(ISBLANK(Q2513),0,IF(AND(Q2513&gt;=46,Q2513&lt;=60),L2513,0))</f>
        <v>0</v>
      </c>
      <c r="Y2513" s="86" t="n">
        <f aca="false">IF(ISBLANK(Q2513),0,IF(AND(Q2513&gt;=61,Q2513&lt;=90),L2513,0))</f>
        <v>0</v>
      </c>
      <c r="Z2513" s="86" t="n">
        <f aca="false">IF(ISBLANK(Q2513),0,IF(Q2513&gt;=91,L2513,0))</f>
        <v>0</v>
      </c>
    </row>
    <row r="2514" customFormat="false" ht="15" hidden="false" customHeight="true" outlineLevel="0" collapsed="false">
      <c r="U2514" s="86" t="n">
        <f aca="false">IF(ISBLANK(Q2514),0,IF(AND(Q2514&gt;=1,Q2514&lt;=15),L2514,0))</f>
        <v>0</v>
      </c>
      <c r="V2514" s="86" t="n">
        <f aca="false">IF(ISBLANK(Q2514),0,IF(AND(Q2514&gt;=16,Q2514&lt;=30),L2514,0))</f>
        <v>0</v>
      </c>
      <c r="W2514" s="86" t="n">
        <f aca="false">IF(ISBLANK(Q2514),0,IF(AND(Q2514&gt;=31,Q2514&lt;=45),L2514,0))</f>
        <v>0</v>
      </c>
      <c r="X2514" s="86" t="n">
        <f aca="false">IF(ISBLANK(Q2514),0,IF(AND(Q2514&gt;=46,Q2514&lt;=60),L2514,0))</f>
        <v>0</v>
      </c>
      <c r="Y2514" s="86" t="n">
        <f aca="false">IF(ISBLANK(Q2514),0,IF(AND(Q2514&gt;=61,Q2514&lt;=90),L2514,0))</f>
        <v>0</v>
      </c>
      <c r="Z2514" s="86" t="n">
        <f aca="false">IF(ISBLANK(Q2514),0,IF(Q2514&gt;=91,L2514,0))</f>
        <v>0</v>
      </c>
    </row>
    <row r="2515" customFormat="false" ht="15" hidden="false" customHeight="true" outlineLevel="0" collapsed="false">
      <c r="U2515" s="86" t="n">
        <f aca="false">IF(ISBLANK(Q2515),0,IF(AND(Q2515&gt;=1,Q2515&lt;=15),L2515,0))</f>
        <v>0</v>
      </c>
      <c r="V2515" s="86" t="n">
        <f aca="false">IF(ISBLANK(Q2515),0,IF(AND(Q2515&gt;=16,Q2515&lt;=30),L2515,0))</f>
        <v>0</v>
      </c>
      <c r="W2515" s="86" t="n">
        <f aca="false">IF(ISBLANK(Q2515),0,IF(AND(Q2515&gt;=31,Q2515&lt;=45),L2515,0))</f>
        <v>0</v>
      </c>
      <c r="X2515" s="86" t="n">
        <f aca="false">IF(ISBLANK(Q2515),0,IF(AND(Q2515&gt;=46,Q2515&lt;=60),L2515,0))</f>
        <v>0</v>
      </c>
      <c r="Y2515" s="86" t="n">
        <f aca="false">IF(ISBLANK(Q2515),0,IF(AND(Q2515&gt;=61,Q2515&lt;=90),L2515,0))</f>
        <v>0</v>
      </c>
      <c r="Z2515" s="86" t="n">
        <f aca="false">IF(ISBLANK(Q2515),0,IF(Q2515&gt;=91,L2515,0))</f>
        <v>0</v>
      </c>
    </row>
    <row r="2516" customFormat="false" ht="15" hidden="false" customHeight="true" outlineLevel="0" collapsed="false">
      <c r="U2516" s="86" t="n">
        <f aca="false">IF(ISBLANK(Q2516),0,IF(AND(Q2516&gt;=1,Q2516&lt;=15),L2516,0))</f>
        <v>0</v>
      </c>
      <c r="V2516" s="86" t="n">
        <f aca="false">IF(ISBLANK(Q2516),0,IF(AND(Q2516&gt;=16,Q2516&lt;=30),L2516,0))</f>
        <v>0</v>
      </c>
      <c r="W2516" s="86" t="n">
        <f aca="false">IF(ISBLANK(Q2516),0,IF(AND(Q2516&gt;=31,Q2516&lt;=45),L2516,0))</f>
        <v>0</v>
      </c>
      <c r="X2516" s="86" t="n">
        <f aca="false">IF(ISBLANK(Q2516),0,IF(AND(Q2516&gt;=46,Q2516&lt;=60),L2516,0))</f>
        <v>0</v>
      </c>
      <c r="Y2516" s="86" t="n">
        <f aca="false">IF(ISBLANK(Q2516),0,IF(AND(Q2516&gt;=61,Q2516&lt;=90),L2516,0))</f>
        <v>0</v>
      </c>
      <c r="Z2516" s="86" t="n">
        <f aca="false">IF(ISBLANK(Q2516),0,IF(Q2516&gt;=91,L2516,0))</f>
        <v>0</v>
      </c>
    </row>
    <row r="2517" customFormat="false" ht="15" hidden="false" customHeight="true" outlineLevel="0" collapsed="false">
      <c r="U2517" s="86" t="n">
        <f aca="false">IF(ISBLANK(Q2517),0,IF(AND(Q2517&gt;=1,Q2517&lt;=15),L2517,0))</f>
        <v>0</v>
      </c>
      <c r="V2517" s="86" t="n">
        <f aca="false">IF(ISBLANK(Q2517),0,IF(AND(Q2517&gt;=16,Q2517&lt;=30),L2517,0))</f>
        <v>0</v>
      </c>
      <c r="W2517" s="86" t="n">
        <f aca="false">IF(ISBLANK(Q2517),0,IF(AND(Q2517&gt;=31,Q2517&lt;=45),L2517,0))</f>
        <v>0</v>
      </c>
      <c r="X2517" s="86" t="n">
        <f aca="false">IF(ISBLANK(Q2517),0,IF(AND(Q2517&gt;=46,Q2517&lt;=60),L2517,0))</f>
        <v>0</v>
      </c>
      <c r="Y2517" s="86" t="n">
        <f aca="false">IF(ISBLANK(Q2517),0,IF(AND(Q2517&gt;=61,Q2517&lt;=90),L2517,0))</f>
        <v>0</v>
      </c>
      <c r="Z2517" s="86" t="n">
        <f aca="false">IF(ISBLANK(Q2517),0,IF(Q2517&gt;=91,L2517,0))</f>
        <v>0</v>
      </c>
    </row>
    <row r="2518" customFormat="false" ht="15" hidden="false" customHeight="true" outlineLevel="0" collapsed="false">
      <c r="U2518" s="86" t="n">
        <f aca="false">IF(ISBLANK(Q2518),0,IF(AND(Q2518&gt;=1,Q2518&lt;=15),L2518,0))</f>
        <v>0</v>
      </c>
      <c r="V2518" s="86" t="n">
        <f aca="false">IF(ISBLANK(Q2518),0,IF(AND(Q2518&gt;=16,Q2518&lt;=30),L2518,0))</f>
        <v>0</v>
      </c>
      <c r="W2518" s="86" t="n">
        <f aca="false">IF(ISBLANK(Q2518),0,IF(AND(Q2518&gt;=31,Q2518&lt;=45),L2518,0))</f>
        <v>0</v>
      </c>
      <c r="X2518" s="86" t="n">
        <f aca="false">IF(ISBLANK(Q2518),0,IF(AND(Q2518&gt;=46,Q2518&lt;=60),L2518,0))</f>
        <v>0</v>
      </c>
      <c r="Y2518" s="86" t="n">
        <f aca="false">IF(ISBLANK(Q2518),0,IF(AND(Q2518&gt;=61,Q2518&lt;=90),L2518,0))</f>
        <v>0</v>
      </c>
      <c r="Z2518" s="86" t="n">
        <f aca="false">IF(ISBLANK(Q2518),0,IF(Q2518&gt;=91,L2518,0))</f>
        <v>0</v>
      </c>
    </row>
    <row r="2519" customFormat="false" ht="15" hidden="false" customHeight="true" outlineLevel="0" collapsed="false">
      <c r="U2519" s="86" t="n">
        <f aca="false">IF(ISBLANK(Q2519),0,IF(AND(Q2519&gt;=1,Q2519&lt;=15),L2519,0))</f>
        <v>0</v>
      </c>
      <c r="V2519" s="86" t="n">
        <f aca="false">IF(ISBLANK(Q2519),0,IF(AND(Q2519&gt;=16,Q2519&lt;=30),L2519,0))</f>
        <v>0</v>
      </c>
      <c r="W2519" s="86" t="n">
        <f aca="false">IF(ISBLANK(Q2519),0,IF(AND(Q2519&gt;=31,Q2519&lt;=45),L2519,0))</f>
        <v>0</v>
      </c>
      <c r="X2519" s="86" t="n">
        <f aca="false">IF(ISBLANK(Q2519),0,IF(AND(Q2519&gt;=46,Q2519&lt;=60),L2519,0))</f>
        <v>0</v>
      </c>
      <c r="Y2519" s="86" t="n">
        <f aca="false">IF(ISBLANK(Q2519),0,IF(AND(Q2519&gt;=61,Q2519&lt;=90),L2519,0))</f>
        <v>0</v>
      </c>
      <c r="Z2519" s="86" t="n">
        <f aca="false">IF(ISBLANK(Q2519),0,IF(Q2519&gt;=91,L2519,0))</f>
        <v>0</v>
      </c>
    </row>
    <row r="2520" customFormat="false" ht="15" hidden="false" customHeight="true" outlineLevel="0" collapsed="false">
      <c r="U2520" s="86" t="n">
        <f aca="false">IF(ISBLANK(Q2520),0,IF(AND(Q2520&gt;=1,Q2520&lt;=15),L2520,0))</f>
        <v>0</v>
      </c>
      <c r="V2520" s="86" t="n">
        <f aca="false">IF(ISBLANK(Q2520),0,IF(AND(Q2520&gt;=16,Q2520&lt;=30),L2520,0))</f>
        <v>0</v>
      </c>
      <c r="W2520" s="86" t="n">
        <f aca="false">IF(ISBLANK(Q2520),0,IF(AND(Q2520&gt;=31,Q2520&lt;=45),L2520,0))</f>
        <v>0</v>
      </c>
      <c r="X2520" s="86" t="n">
        <f aca="false">IF(ISBLANK(Q2520),0,IF(AND(Q2520&gt;=46,Q2520&lt;=60),L2520,0))</f>
        <v>0</v>
      </c>
      <c r="Y2520" s="86" t="n">
        <f aca="false">IF(ISBLANK(Q2520),0,IF(AND(Q2520&gt;=61,Q2520&lt;=90),L2520,0))</f>
        <v>0</v>
      </c>
      <c r="Z2520" s="86" t="n">
        <f aca="false">IF(ISBLANK(Q2520),0,IF(Q2520&gt;=91,L2520,0))</f>
        <v>0</v>
      </c>
    </row>
    <row r="2521" customFormat="false" ht="15" hidden="false" customHeight="true" outlineLevel="0" collapsed="false">
      <c r="U2521" s="86" t="n">
        <f aca="false">IF(ISBLANK(Q2521),0,IF(AND(Q2521&gt;=1,Q2521&lt;=15),L2521,0))</f>
        <v>0</v>
      </c>
      <c r="V2521" s="86" t="n">
        <f aca="false">IF(ISBLANK(Q2521),0,IF(AND(Q2521&gt;=16,Q2521&lt;=30),L2521,0))</f>
        <v>0</v>
      </c>
      <c r="W2521" s="86" t="n">
        <f aca="false">IF(ISBLANK(Q2521),0,IF(AND(Q2521&gt;=31,Q2521&lt;=45),L2521,0))</f>
        <v>0</v>
      </c>
      <c r="X2521" s="86" t="n">
        <f aca="false">IF(ISBLANK(Q2521),0,IF(AND(Q2521&gt;=46,Q2521&lt;=60),L2521,0))</f>
        <v>0</v>
      </c>
      <c r="Y2521" s="86" t="n">
        <f aca="false">IF(ISBLANK(Q2521),0,IF(AND(Q2521&gt;=61,Q2521&lt;=90),L2521,0))</f>
        <v>0</v>
      </c>
      <c r="Z2521" s="86" t="n">
        <f aca="false">IF(ISBLANK(Q2521),0,IF(Q2521&gt;=91,L2521,0))</f>
        <v>0</v>
      </c>
    </row>
    <row r="2522" customFormat="false" ht="15" hidden="false" customHeight="true" outlineLevel="0" collapsed="false">
      <c r="U2522" s="86" t="n">
        <f aca="false">IF(ISBLANK(Q2522),0,IF(AND(Q2522&gt;=1,Q2522&lt;=15),L2522,0))</f>
        <v>0</v>
      </c>
      <c r="V2522" s="86" t="n">
        <f aca="false">IF(ISBLANK(Q2522),0,IF(AND(Q2522&gt;=16,Q2522&lt;=30),L2522,0))</f>
        <v>0</v>
      </c>
      <c r="W2522" s="86" t="n">
        <f aca="false">IF(ISBLANK(Q2522),0,IF(AND(Q2522&gt;=31,Q2522&lt;=45),L2522,0))</f>
        <v>0</v>
      </c>
      <c r="X2522" s="86" t="n">
        <f aca="false">IF(ISBLANK(Q2522),0,IF(AND(Q2522&gt;=46,Q2522&lt;=60),L2522,0))</f>
        <v>0</v>
      </c>
      <c r="Y2522" s="86" t="n">
        <f aca="false">IF(ISBLANK(Q2522),0,IF(AND(Q2522&gt;=61,Q2522&lt;=90),L2522,0))</f>
        <v>0</v>
      </c>
      <c r="Z2522" s="86" t="n">
        <f aca="false">IF(ISBLANK(Q2522),0,IF(Q2522&gt;=91,L2522,0))</f>
        <v>0</v>
      </c>
    </row>
    <row r="2523" customFormat="false" ht="15" hidden="false" customHeight="true" outlineLevel="0" collapsed="false">
      <c r="U2523" s="86" t="n">
        <f aca="false">IF(ISBLANK(Q2523),0,IF(AND(Q2523&gt;=1,Q2523&lt;=15),L2523,0))</f>
        <v>0</v>
      </c>
      <c r="V2523" s="86" t="n">
        <f aca="false">IF(ISBLANK(Q2523),0,IF(AND(Q2523&gt;=16,Q2523&lt;=30),L2523,0))</f>
        <v>0</v>
      </c>
      <c r="W2523" s="86" t="n">
        <f aca="false">IF(ISBLANK(Q2523),0,IF(AND(Q2523&gt;=31,Q2523&lt;=45),L2523,0))</f>
        <v>0</v>
      </c>
      <c r="X2523" s="86" t="n">
        <f aca="false">IF(ISBLANK(Q2523),0,IF(AND(Q2523&gt;=46,Q2523&lt;=60),L2523,0))</f>
        <v>0</v>
      </c>
      <c r="Y2523" s="86" t="n">
        <f aca="false">IF(ISBLANK(Q2523),0,IF(AND(Q2523&gt;=61,Q2523&lt;=90),L2523,0))</f>
        <v>0</v>
      </c>
      <c r="Z2523" s="86" t="n">
        <f aca="false">IF(ISBLANK(Q2523),0,IF(Q2523&gt;=91,L2523,0))</f>
        <v>0</v>
      </c>
    </row>
    <row r="2524" customFormat="false" ht="15" hidden="false" customHeight="true" outlineLevel="0" collapsed="false">
      <c r="U2524" s="86" t="n">
        <f aca="false">IF(ISBLANK(Q2524),0,IF(AND(Q2524&gt;=1,Q2524&lt;=15),L2524,0))</f>
        <v>0</v>
      </c>
      <c r="V2524" s="86" t="n">
        <f aca="false">IF(ISBLANK(Q2524),0,IF(AND(Q2524&gt;=16,Q2524&lt;=30),L2524,0))</f>
        <v>0</v>
      </c>
      <c r="W2524" s="86" t="n">
        <f aca="false">IF(ISBLANK(Q2524),0,IF(AND(Q2524&gt;=31,Q2524&lt;=45),L2524,0))</f>
        <v>0</v>
      </c>
      <c r="X2524" s="86" t="n">
        <f aca="false">IF(ISBLANK(Q2524),0,IF(AND(Q2524&gt;=46,Q2524&lt;=60),L2524,0))</f>
        <v>0</v>
      </c>
      <c r="Y2524" s="86" t="n">
        <f aca="false">IF(ISBLANK(Q2524),0,IF(AND(Q2524&gt;=61,Q2524&lt;=90),L2524,0))</f>
        <v>0</v>
      </c>
      <c r="Z2524" s="86" t="n">
        <f aca="false">IF(ISBLANK(Q2524),0,IF(Q2524&gt;=91,L2524,0))</f>
        <v>0</v>
      </c>
    </row>
    <row r="2525" customFormat="false" ht="15" hidden="false" customHeight="true" outlineLevel="0" collapsed="false">
      <c r="U2525" s="86" t="n">
        <f aca="false">IF(ISBLANK(Q2525),0,IF(AND(Q2525&gt;=1,Q2525&lt;=15),L2525,0))</f>
        <v>0</v>
      </c>
      <c r="V2525" s="86" t="n">
        <f aca="false">IF(ISBLANK(Q2525),0,IF(AND(Q2525&gt;=16,Q2525&lt;=30),L2525,0))</f>
        <v>0</v>
      </c>
      <c r="W2525" s="86" t="n">
        <f aca="false">IF(ISBLANK(Q2525),0,IF(AND(Q2525&gt;=31,Q2525&lt;=45),L2525,0))</f>
        <v>0</v>
      </c>
      <c r="X2525" s="86" t="n">
        <f aca="false">IF(ISBLANK(Q2525),0,IF(AND(Q2525&gt;=46,Q2525&lt;=60),L2525,0))</f>
        <v>0</v>
      </c>
      <c r="Y2525" s="86" t="n">
        <f aca="false">IF(ISBLANK(Q2525),0,IF(AND(Q2525&gt;=61,Q2525&lt;=90),L2525,0))</f>
        <v>0</v>
      </c>
      <c r="Z2525" s="86" t="n">
        <f aca="false">IF(ISBLANK(Q2525),0,IF(Q2525&gt;=91,L2525,0))</f>
        <v>0</v>
      </c>
    </row>
    <row r="2526" customFormat="false" ht="15" hidden="false" customHeight="true" outlineLevel="0" collapsed="false">
      <c r="U2526" s="86" t="n">
        <f aca="false">IF(ISBLANK(Q2526),0,IF(AND(Q2526&gt;=1,Q2526&lt;=15),L2526,0))</f>
        <v>0</v>
      </c>
      <c r="V2526" s="86" t="n">
        <f aca="false">IF(ISBLANK(Q2526),0,IF(AND(Q2526&gt;=16,Q2526&lt;=30),L2526,0))</f>
        <v>0</v>
      </c>
      <c r="W2526" s="86" t="n">
        <f aca="false">IF(ISBLANK(Q2526),0,IF(AND(Q2526&gt;=31,Q2526&lt;=45),L2526,0))</f>
        <v>0</v>
      </c>
      <c r="X2526" s="86" t="n">
        <f aca="false">IF(ISBLANK(Q2526),0,IF(AND(Q2526&gt;=46,Q2526&lt;=60),L2526,0))</f>
        <v>0</v>
      </c>
      <c r="Y2526" s="86" t="n">
        <f aca="false">IF(ISBLANK(Q2526),0,IF(AND(Q2526&gt;=61,Q2526&lt;=90),L2526,0))</f>
        <v>0</v>
      </c>
      <c r="Z2526" s="86" t="n">
        <f aca="false">IF(ISBLANK(Q2526),0,IF(Q2526&gt;=91,L2526,0))</f>
        <v>0</v>
      </c>
    </row>
    <row r="2527" customFormat="false" ht="15" hidden="false" customHeight="true" outlineLevel="0" collapsed="false">
      <c r="U2527" s="86" t="n">
        <f aca="false">IF(ISBLANK(Q2527),0,IF(AND(Q2527&gt;=1,Q2527&lt;=15),L2527,0))</f>
        <v>0</v>
      </c>
      <c r="V2527" s="86" t="n">
        <f aca="false">IF(ISBLANK(Q2527),0,IF(AND(Q2527&gt;=16,Q2527&lt;=30),L2527,0))</f>
        <v>0</v>
      </c>
      <c r="W2527" s="86" t="n">
        <f aca="false">IF(ISBLANK(Q2527),0,IF(AND(Q2527&gt;=31,Q2527&lt;=45),L2527,0))</f>
        <v>0</v>
      </c>
      <c r="X2527" s="86" t="n">
        <f aca="false">IF(ISBLANK(Q2527),0,IF(AND(Q2527&gt;=46,Q2527&lt;=60),L2527,0))</f>
        <v>0</v>
      </c>
      <c r="Y2527" s="86" t="n">
        <f aca="false">IF(ISBLANK(Q2527),0,IF(AND(Q2527&gt;=61,Q2527&lt;=90),L2527,0))</f>
        <v>0</v>
      </c>
      <c r="Z2527" s="86" t="n">
        <f aca="false">IF(ISBLANK(Q2527),0,IF(Q2527&gt;=91,L2527,0))</f>
        <v>0</v>
      </c>
    </row>
    <row r="2528" customFormat="false" ht="15" hidden="false" customHeight="true" outlineLevel="0" collapsed="false">
      <c r="U2528" s="86" t="n">
        <f aca="false">IF(ISBLANK(Q2528),0,IF(AND(Q2528&gt;=1,Q2528&lt;=15),L2528,0))</f>
        <v>0</v>
      </c>
      <c r="V2528" s="86" t="n">
        <f aca="false">IF(ISBLANK(Q2528),0,IF(AND(Q2528&gt;=16,Q2528&lt;=30),L2528,0))</f>
        <v>0</v>
      </c>
      <c r="W2528" s="86" t="n">
        <f aca="false">IF(ISBLANK(Q2528),0,IF(AND(Q2528&gt;=31,Q2528&lt;=45),L2528,0))</f>
        <v>0</v>
      </c>
      <c r="X2528" s="86" t="n">
        <f aca="false">IF(ISBLANK(Q2528),0,IF(AND(Q2528&gt;=46,Q2528&lt;=60),L2528,0))</f>
        <v>0</v>
      </c>
      <c r="Y2528" s="86" t="n">
        <f aca="false">IF(ISBLANK(Q2528),0,IF(AND(Q2528&gt;=61,Q2528&lt;=90),L2528,0))</f>
        <v>0</v>
      </c>
      <c r="Z2528" s="86" t="n">
        <f aca="false">IF(ISBLANK(Q2528),0,IF(Q2528&gt;=91,L2528,0))</f>
        <v>0</v>
      </c>
    </row>
    <row r="2529" customFormat="false" ht="15" hidden="false" customHeight="true" outlineLevel="0" collapsed="false">
      <c r="U2529" s="86" t="n">
        <f aca="false">IF(ISBLANK(Q2529),0,IF(AND(Q2529&gt;=1,Q2529&lt;=15),L2529,0))</f>
        <v>0</v>
      </c>
      <c r="V2529" s="86" t="n">
        <f aca="false">IF(ISBLANK(Q2529),0,IF(AND(Q2529&gt;=16,Q2529&lt;=30),L2529,0))</f>
        <v>0</v>
      </c>
      <c r="W2529" s="86" t="n">
        <f aca="false">IF(ISBLANK(Q2529),0,IF(AND(Q2529&gt;=31,Q2529&lt;=45),L2529,0))</f>
        <v>0</v>
      </c>
      <c r="X2529" s="86" t="n">
        <f aca="false">IF(ISBLANK(Q2529),0,IF(AND(Q2529&gt;=46,Q2529&lt;=60),L2529,0))</f>
        <v>0</v>
      </c>
      <c r="Y2529" s="86" t="n">
        <f aca="false">IF(ISBLANK(Q2529),0,IF(AND(Q2529&gt;=61,Q2529&lt;=90),L2529,0))</f>
        <v>0</v>
      </c>
      <c r="Z2529" s="86" t="n">
        <f aca="false">IF(ISBLANK(Q2529),0,IF(Q2529&gt;=91,L2529,0))</f>
        <v>0</v>
      </c>
    </row>
    <row r="2530" customFormat="false" ht="15" hidden="false" customHeight="true" outlineLevel="0" collapsed="false">
      <c r="U2530" s="86" t="n">
        <f aca="false">IF(ISBLANK(Q2530),0,IF(AND(Q2530&gt;=1,Q2530&lt;=15),L2530,0))</f>
        <v>0</v>
      </c>
      <c r="V2530" s="86" t="n">
        <f aca="false">IF(ISBLANK(Q2530),0,IF(AND(Q2530&gt;=16,Q2530&lt;=30),L2530,0))</f>
        <v>0</v>
      </c>
      <c r="W2530" s="86" t="n">
        <f aca="false">IF(ISBLANK(Q2530),0,IF(AND(Q2530&gt;=31,Q2530&lt;=45),L2530,0))</f>
        <v>0</v>
      </c>
      <c r="X2530" s="86" t="n">
        <f aca="false">IF(ISBLANK(Q2530),0,IF(AND(Q2530&gt;=46,Q2530&lt;=60),L2530,0))</f>
        <v>0</v>
      </c>
      <c r="Y2530" s="86" t="n">
        <f aca="false">IF(ISBLANK(Q2530),0,IF(AND(Q2530&gt;=61,Q2530&lt;=90),L2530,0))</f>
        <v>0</v>
      </c>
      <c r="Z2530" s="86" t="n">
        <f aca="false">IF(ISBLANK(Q2530),0,IF(Q2530&gt;=91,L2530,0))</f>
        <v>0</v>
      </c>
    </row>
    <row r="2531" customFormat="false" ht="15" hidden="false" customHeight="true" outlineLevel="0" collapsed="false">
      <c r="U2531" s="86" t="n">
        <f aca="false">IF(ISBLANK(Q2531),0,IF(AND(Q2531&gt;=1,Q2531&lt;=15),L2531,0))</f>
        <v>0</v>
      </c>
      <c r="V2531" s="86" t="n">
        <f aca="false">IF(ISBLANK(Q2531),0,IF(AND(Q2531&gt;=16,Q2531&lt;=30),L2531,0))</f>
        <v>0</v>
      </c>
      <c r="W2531" s="86" t="n">
        <f aca="false">IF(ISBLANK(Q2531),0,IF(AND(Q2531&gt;=31,Q2531&lt;=45),L2531,0))</f>
        <v>0</v>
      </c>
      <c r="X2531" s="86" t="n">
        <f aca="false">IF(ISBLANK(Q2531),0,IF(AND(Q2531&gt;=46,Q2531&lt;=60),L2531,0))</f>
        <v>0</v>
      </c>
      <c r="Y2531" s="86" t="n">
        <f aca="false">IF(ISBLANK(Q2531),0,IF(AND(Q2531&gt;=61,Q2531&lt;=90),L2531,0))</f>
        <v>0</v>
      </c>
      <c r="Z2531" s="86" t="n">
        <f aca="false">IF(ISBLANK(Q2531),0,IF(Q2531&gt;=91,L2531,0))</f>
        <v>0</v>
      </c>
    </row>
    <row r="2532" customFormat="false" ht="15" hidden="false" customHeight="true" outlineLevel="0" collapsed="false">
      <c r="U2532" s="86" t="n">
        <f aca="false">IF(ISBLANK(Q2532),0,IF(AND(Q2532&gt;=1,Q2532&lt;=15),L2532,0))</f>
        <v>0</v>
      </c>
      <c r="V2532" s="86" t="n">
        <f aca="false">IF(ISBLANK(Q2532),0,IF(AND(Q2532&gt;=16,Q2532&lt;=30),L2532,0))</f>
        <v>0</v>
      </c>
      <c r="W2532" s="86" t="n">
        <f aca="false">IF(ISBLANK(Q2532),0,IF(AND(Q2532&gt;=31,Q2532&lt;=45),L2532,0))</f>
        <v>0</v>
      </c>
      <c r="X2532" s="86" t="n">
        <f aca="false">IF(ISBLANK(Q2532),0,IF(AND(Q2532&gt;=46,Q2532&lt;=60),L2532,0))</f>
        <v>0</v>
      </c>
      <c r="Y2532" s="86" t="n">
        <f aca="false">IF(ISBLANK(Q2532),0,IF(AND(Q2532&gt;=61,Q2532&lt;=90),L2532,0))</f>
        <v>0</v>
      </c>
      <c r="Z2532" s="86" t="n">
        <f aca="false">IF(ISBLANK(Q2532),0,IF(Q2532&gt;=91,L2532,0))</f>
        <v>0</v>
      </c>
    </row>
    <row r="2533" customFormat="false" ht="15" hidden="false" customHeight="true" outlineLevel="0" collapsed="false">
      <c r="U2533" s="86" t="n">
        <f aca="false">IF(ISBLANK(Q2533),0,IF(AND(Q2533&gt;=1,Q2533&lt;=15),L2533,0))</f>
        <v>0</v>
      </c>
      <c r="V2533" s="86" t="n">
        <f aca="false">IF(ISBLANK(Q2533),0,IF(AND(Q2533&gt;=16,Q2533&lt;=30),L2533,0))</f>
        <v>0</v>
      </c>
      <c r="W2533" s="86" t="n">
        <f aca="false">IF(ISBLANK(Q2533),0,IF(AND(Q2533&gt;=31,Q2533&lt;=45),L2533,0))</f>
        <v>0</v>
      </c>
      <c r="X2533" s="86" t="n">
        <f aca="false">IF(ISBLANK(Q2533),0,IF(AND(Q2533&gt;=46,Q2533&lt;=60),L2533,0))</f>
        <v>0</v>
      </c>
      <c r="Y2533" s="86" t="n">
        <f aca="false">IF(ISBLANK(Q2533),0,IF(AND(Q2533&gt;=61,Q2533&lt;=90),L2533,0))</f>
        <v>0</v>
      </c>
      <c r="Z2533" s="86" t="n">
        <f aca="false">IF(ISBLANK(Q2533),0,IF(Q2533&gt;=91,L2533,0))</f>
        <v>0</v>
      </c>
    </row>
    <row r="2534" customFormat="false" ht="15" hidden="false" customHeight="true" outlineLevel="0" collapsed="false">
      <c r="U2534" s="86" t="n">
        <f aca="false">IF(ISBLANK(Q2534),0,IF(AND(Q2534&gt;=1,Q2534&lt;=15),L2534,0))</f>
        <v>0</v>
      </c>
      <c r="V2534" s="86" t="n">
        <f aca="false">IF(ISBLANK(Q2534),0,IF(AND(Q2534&gt;=16,Q2534&lt;=30),L2534,0))</f>
        <v>0</v>
      </c>
      <c r="W2534" s="86" t="n">
        <f aca="false">IF(ISBLANK(Q2534),0,IF(AND(Q2534&gt;=31,Q2534&lt;=45),L2534,0))</f>
        <v>0</v>
      </c>
      <c r="X2534" s="86" t="n">
        <f aca="false">IF(ISBLANK(Q2534),0,IF(AND(Q2534&gt;=46,Q2534&lt;=60),L2534,0))</f>
        <v>0</v>
      </c>
      <c r="Y2534" s="86" t="n">
        <f aca="false">IF(ISBLANK(Q2534),0,IF(AND(Q2534&gt;=61,Q2534&lt;=90),L2534,0))</f>
        <v>0</v>
      </c>
      <c r="Z2534" s="86" t="n">
        <f aca="false">IF(ISBLANK(Q2534),0,IF(Q2534&gt;=91,L2534,0))</f>
        <v>0</v>
      </c>
    </row>
    <row r="2535" customFormat="false" ht="15" hidden="false" customHeight="true" outlineLevel="0" collapsed="false">
      <c r="U2535" s="86" t="n">
        <f aca="false">IF(ISBLANK(Q2535),0,IF(AND(Q2535&gt;=1,Q2535&lt;=15),L2535,0))</f>
        <v>0</v>
      </c>
      <c r="V2535" s="86" t="n">
        <f aca="false">IF(ISBLANK(Q2535),0,IF(AND(Q2535&gt;=16,Q2535&lt;=30),L2535,0))</f>
        <v>0</v>
      </c>
      <c r="W2535" s="86" t="n">
        <f aca="false">IF(ISBLANK(Q2535),0,IF(AND(Q2535&gt;=31,Q2535&lt;=45),L2535,0))</f>
        <v>0</v>
      </c>
      <c r="X2535" s="86" t="n">
        <f aca="false">IF(ISBLANK(Q2535),0,IF(AND(Q2535&gt;=46,Q2535&lt;=60),L2535,0))</f>
        <v>0</v>
      </c>
      <c r="Y2535" s="86" t="n">
        <f aca="false">IF(ISBLANK(Q2535),0,IF(AND(Q2535&gt;=61,Q2535&lt;=90),L2535,0))</f>
        <v>0</v>
      </c>
      <c r="Z2535" s="86" t="n">
        <f aca="false">IF(ISBLANK(Q2535),0,IF(Q2535&gt;=91,L2535,0))</f>
        <v>0</v>
      </c>
    </row>
    <row r="2536" customFormat="false" ht="15" hidden="false" customHeight="true" outlineLevel="0" collapsed="false">
      <c r="U2536" s="86" t="n">
        <f aca="false">IF(ISBLANK(Q2536),0,IF(AND(Q2536&gt;=1,Q2536&lt;=15),L2536,0))</f>
        <v>0</v>
      </c>
      <c r="V2536" s="86" t="n">
        <f aca="false">IF(ISBLANK(Q2536),0,IF(AND(Q2536&gt;=16,Q2536&lt;=30),L2536,0))</f>
        <v>0</v>
      </c>
      <c r="W2536" s="86" t="n">
        <f aca="false">IF(ISBLANK(Q2536),0,IF(AND(Q2536&gt;=31,Q2536&lt;=45),L2536,0))</f>
        <v>0</v>
      </c>
      <c r="X2536" s="86" t="n">
        <f aca="false">IF(ISBLANK(Q2536),0,IF(AND(Q2536&gt;=46,Q2536&lt;=60),L2536,0))</f>
        <v>0</v>
      </c>
      <c r="Y2536" s="86" t="n">
        <f aca="false">IF(ISBLANK(Q2536),0,IF(AND(Q2536&gt;=61,Q2536&lt;=90),L2536,0))</f>
        <v>0</v>
      </c>
      <c r="Z2536" s="86" t="n">
        <f aca="false">IF(ISBLANK(Q2536),0,IF(Q2536&gt;=91,L2536,0))</f>
        <v>0</v>
      </c>
    </row>
    <row r="2537" customFormat="false" ht="15" hidden="false" customHeight="true" outlineLevel="0" collapsed="false">
      <c r="U2537" s="86" t="n">
        <f aca="false">IF(ISBLANK(Q2537),0,IF(AND(Q2537&gt;=1,Q2537&lt;=15),L2537,0))</f>
        <v>0</v>
      </c>
      <c r="V2537" s="86" t="n">
        <f aca="false">IF(ISBLANK(Q2537),0,IF(AND(Q2537&gt;=16,Q2537&lt;=30),L2537,0))</f>
        <v>0</v>
      </c>
      <c r="W2537" s="86" t="n">
        <f aca="false">IF(ISBLANK(Q2537),0,IF(AND(Q2537&gt;=31,Q2537&lt;=45),L2537,0))</f>
        <v>0</v>
      </c>
      <c r="X2537" s="86" t="n">
        <f aca="false">IF(ISBLANK(Q2537),0,IF(AND(Q2537&gt;=46,Q2537&lt;=60),L2537,0))</f>
        <v>0</v>
      </c>
      <c r="Y2537" s="86" t="n">
        <f aca="false">IF(ISBLANK(Q2537),0,IF(AND(Q2537&gt;=61,Q2537&lt;=90),L2537,0))</f>
        <v>0</v>
      </c>
      <c r="Z2537" s="86" t="n">
        <f aca="false">IF(ISBLANK(Q2537),0,IF(Q2537&gt;=91,L2537,0))</f>
        <v>0</v>
      </c>
    </row>
    <row r="2538" customFormat="false" ht="15" hidden="false" customHeight="true" outlineLevel="0" collapsed="false">
      <c r="U2538" s="86" t="n">
        <f aca="false">IF(ISBLANK(Q2538),0,IF(AND(Q2538&gt;=1,Q2538&lt;=15),L2538,0))</f>
        <v>0</v>
      </c>
      <c r="V2538" s="86" t="n">
        <f aca="false">IF(ISBLANK(Q2538),0,IF(AND(Q2538&gt;=16,Q2538&lt;=30),L2538,0))</f>
        <v>0</v>
      </c>
      <c r="W2538" s="86" t="n">
        <f aca="false">IF(ISBLANK(Q2538),0,IF(AND(Q2538&gt;=31,Q2538&lt;=45),L2538,0))</f>
        <v>0</v>
      </c>
      <c r="X2538" s="86" t="n">
        <f aca="false">IF(ISBLANK(Q2538),0,IF(AND(Q2538&gt;=46,Q2538&lt;=60),L2538,0))</f>
        <v>0</v>
      </c>
      <c r="Y2538" s="86" t="n">
        <f aca="false">IF(ISBLANK(Q2538),0,IF(AND(Q2538&gt;=61,Q2538&lt;=90),L2538,0))</f>
        <v>0</v>
      </c>
      <c r="Z2538" s="86" t="n">
        <f aca="false">IF(ISBLANK(Q2538),0,IF(Q2538&gt;=91,L2538,0))</f>
        <v>0</v>
      </c>
    </row>
    <row r="2539" customFormat="false" ht="15" hidden="false" customHeight="true" outlineLevel="0" collapsed="false">
      <c r="U2539" s="86" t="n">
        <f aca="false">IF(ISBLANK(Q2539),0,IF(AND(Q2539&gt;=1,Q2539&lt;=15),L2539,0))</f>
        <v>0</v>
      </c>
      <c r="V2539" s="86" t="n">
        <f aca="false">IF(ISBLANK(Q2539),0,IF(AND(Q2539&gt;=16,Q2539&lt;=30),L2539,0))</f>
        <v>0</v>
      </c>
      <c r="W2539" s="86" t="n">
        <f aca="false">IF(ISBLANK(Q2539),0,IF(AND(Q2539&gt;=31,Q2539&lt;=45),L2539,0))</f>
        <v>0</v>
      </c>
      <c r="X2539" s="86" t="n">
        <f aca="false">IF(ISBLANK(Q2539),0,IF(AND(Q2539&gt;=46,Q2539&lt;=60),L2539,0))</f>
        <v>0</v>
      </c>
      <c r="Y2539" s="86" t="n">
        <f aca="false">IF(ISBLANK(Q2539),0,IF(AND(Q2539&gt;=61,Q2539&lt;=90),L2539,0))</f>
        <v>0</v>
      </c>
      <c r="Z2539" s="86" t="n">
        <f aca="false">IF(ISBLANK(Q2539),0,IF(Q2539&gt;=91,L2539,0))</f>
        <v>0</v>
      </c>
    </row>
    <row r="2540" customFormat="false" ht="15" hidden="false" customHeight="true" outlineLevel="0" collapsed="false">
      <c r="U2540" s="86" t="n">
        <f aca="false">IF(ISBLANK(Q2540),0,IF(AND(Q2540&gt;=1,Q2540&lt;=15),L2540,0))</f>
        <v>0</v>
      </c>
      <c r="V2540" s="86" t="n">
        <f aca="false">IF(ISBLANK(Q2540),0,IF(AND(Q2540&gt;=16,Q2540&lt;=30),L2540,0))</f>
        <v>0</v>
      </c>
      <c r="W2540" s="86" t="n">
        <f aca="false">IF(ISBLANK(Q2540),0,IF(AND(Q2540&gt;=31,Q2540&lt;=45),L2540,0))</f>
        <v>0</v>
      </c>
      <c r="X2540" s="86" t="n">
        <f aca="false">IF(ISBLANK(Q2540),0,IF(AND(Q2540&gt;=46,Q2540&lt;=60),L2540,0))</f>
        <v>0</v>
      </c>
      <c r="Y2540" s="86" t="n">
        <f aca="false">IF(ISBLANK(Q2540),0,IF(AND(Q2540&gt;=61,Q2540&lt;=90),L2540,0))</f>
        <v>0</v>
      </c>
      <c r="Z2540" s="86" t="n">
        <f aca="false">IF(ISBLANK(Q2540),0,IF(Q2540&gt;=91,L2540,0))</f>
        <v>0</v>
      </c>
    </row>
    <row r="2541" customFormat="false" ht="15" hidden="false" customHeight="true" outlineLevel="0" collapsed="false">
      <c r="U2541" s="86" t="n">
        <f aca="false">IF(ISBLANK(Q2541),0,IF(AND(Q2541&gt;=1,Q2541&lt;=15),L2541,0))</f>
        <v>0</v>
      </c>
      <c r="V2541" s="86" t="n">
        <f aca="false">IF(ISBLANK(Q2541),0,IF(AND(Q2541&gt;=16,Q2541&lt;=30),L2541,0))</f>
        <v>0</v>
      </c>
      <c r="W2541" s="86" t="n">
        <f aca="false">IF(ISBLANK(Q2541),0,IF(AND(Q2541&gt;=31,Q2541&lt;=45),L2541,0))</f>
        <v>0</v>
      </c>
      <c r="X2541" s="86" t="n">
        <f aca="false">IF(ISBLANK(Q2541),0,IF(AND(Q2541&gt;=46,Q2541&lt;=60),L2541,0))</f>
        <v>0</v>
      </c>
      <c r="Y2541" s="86" t="n">
        <f aca="false">IF(ISBLANK(Q2541),0,IF(AND(Q2541&gt;=61,Q2541&lt;=90),L2541,0))</f>
        <v>0</v>
      </c>
      <c r="Z2541" s="86" t="n">
        <f aca="false">IF(ISBLANK(Q2541),0,IF(Q2541&gt;=91,L2541,0))</f>
        <v>0</v>
      </c>
    </row>
    <row r="2542" customFormat="false" ht="15" hidden="false" customHeight="true" outlineLevel="0" collapsed="false">
      <c r="U2542" s="86" t="n">
        <f aca="false">IF(ISBLANK(Q2542),0,IF(AND(Q2542&gt;=1,Q2542&lt;=15),L2542,0))</f>
        <v>0</v>
      </c>
      <c r="V2542" s="86" t="n">
        <f aca="false">IF(ISBLANK(Q2542),0,IF(AND(Q2542&gt;=16,Q2542&lt;=30),L2542,0))</f>
        <v>0</v>
      </c>
      <c r="W2542" s="86" t="n">
        <f aca="false">IF(ISBLANK(Q2542),0,IF(AND(Q2542&gt;=31,Q2542&lt;=45),L2542,0))</f>
        <v>0</v>
      </c>
      <c r="X2542" s="86" t="n">
        <f aca="false">IF(ISBLANK(Q2542),0,IF(AND(Q2542&gt;=46,Q2542&lt;=60),L2542,0))</f>
        <v>0</v>
      </c>
      <c r="Y2542" s="86" t="n">
        <f aca="false">IF(ISBLANK(Q2542),0,IF(AND(Q2542&gt;=61,Q2542&lt;=90),L2542,0))</f>
        <v>0</v>
      </c>
      <c r="Z2542" s="86" t="n">
        <f aca="false">IF(ISBLANK(Q2542),0,IF(Q2542&gt;=91,L2542,0))</f>
        <v>0</v>
      </c>
    </row>
    <row r="2543" customFormat="false" ht="15" hidden="false" customHeight="true" outlineLevel="0" collapsed="false">
      <c r="U2543" s="86" t="n">
        <f aca="false">IF(ISBLANK(Q2543),0,IF(AND(Q2543&gt;=1,Q2543&lt;=15),L2543,0))</f>
        <v>0</v>
      </c>
      <c r="V2543" s="86" t="n">
        <f aca="false">IF(ISBLANK(Q2543),0,IF(AND(Q2543&gt;=16,Q2543&lt;=30),L2543,0))</f>
        <v>0</v>
      </c>
      <c r="W2543" s="86" t="n">
        <f aca="false">IF(ISBLANK(Q2543),0,IF(AND(Q2543&gt;=31,Q2543&lt;=45),L2543,0))</f>
        <v>0</v>
      </c>
      <c r="X2543" s="86" t="n">
        <f aca="false">IF(ISBLANK(Q2543),0,IF(AND(Q2543&gt;=46,Q2543&lt;=60),L2543,0))</f>
        <v>0</v>
      </c>
      <c r="Y2543" s="86" t="n">
        <f aca="false">IF(ISBLANK(Q2543),0,IF(AND(Q2543&gt;=61,Q2543&lt;=90),L2543,0))</f>
        <v>0</v>
      </c>
      <c r="Z2543" s="86" t="n">
        <f aca="false">IF(ISBLANK(Q2543),0,IF(Q2543&gt;=91,L2543,0))</f>
        <v>0</v>
      </c>
    </row>
    <row r="2544" customFormat="false" ht="15" hidden="false" customHeight="true" outlineLevel="0" collapsed="false">
      <c r="U2544" s="86" t="n">
        <f aca="false">IF(ISBLANK(Q2544),0,IF(AND(Q2544&gt;=1,Q2544&lt;=15),L2544,0))</f>
        <v>0</v>
      </c>
      <c r="V2544" s="86" t="n">
        <f aca="false">IF(ISBLANK(Q2544),0,IF(AND(Q2544&gt;=16,Q2544&lt;=30),L2544,0))</f>
        <v>0</v>
      </c>
      <c r="W2544" s="86" t="n">
        <f aca="false">IF(ISBLANK(Q2544),0,IF(AND(Q2544&gt;=31,Q2544&lt;=45),L2544,0))</f>
        <v>0</v>
      </c>
      <c r="X2544" s="86" t="n">
        <f aca="false">IF(ISBLANK(Q2544),0,IF(AND(Q2544&gt;=46,Q2544&lt;=60),L2544,0))</f>
        <v>0</v>
      </c>
      <c r="Y2544" s="86" t="n">
        <f aca="false">IF(ISBLANK(Q2544),0,IF(AND(Q2544&gt;=61,Q2544&lt;=90),L2544,0))</f>
        <v>0</v>
      </c>
      <c r="Z2544" s="86" t="n">
        <f aca="false">IF(ISBLANK(Q2544),0,IF(Q2544&gt;=91,L2544,0))</f>
        <v>0</v>
      </c>
    </row>
    <row r="2545" customFormat="false" ht="15" hidden="false" customHeight="true" outlineLevel="0" collapsed="false">
      <c r="U2545" s="86" t="n">
        <f aca="false">IF(ISBLANK(Q2545),0,IF(AND(Q2545&gt;=1,Q2545&lt;=15),L2545,0))</f>
        <v>0</v>
      </c>
      <c r="V2545" s="86" t="n">
        <f aca="false">IF(ISBLANK(Q2545),0,IF(AND(Q2545&gt;=16,Q2545&lt;=30),L2545,0))</f>
        <v>0</v>
      </c>
      <c r="W2545" s="86" t="n">
        <f aca="false">IF(ISBLANK(Q2545),0,IF(AND(Q2545&gt;=31,Q2545&lt;=45),L2545,0))</f>
        <v>0</v>
      </c>
      <c r="X2545" s="86" t="n">
        <f aca="false">IF(ISBLANK(Q2545),0,IF(AND(Q2545&gt;=46,Q2545&lt;=60),L2545,0))</f>
        <v>0</v>
      </c>
      <c r="Y2545" s="86" t="n">
        <f aca="false">IF(ISBLANK(Q2545),0,IF(AND(Q2545&gt;=61,Q2545&lt;=90),L2545,0))</f>
        <v>0</v>
      </c>
      <c r="Z2545" s="86" t="n">
        <f aca="false">IF(ISBLANK(Q2545),0,IF(Q2545&gt;=91,L2545,0))</f>
        <v>0</v>
      </c>
    </row>
    <row r="2546" customFormat="false" ht="15" hidden="false" customHeight="true" outlineLevel="0" collapsed="false">
      <c r="U2546" s="86" t="n">
        <f aca="false">IF(ISBLANK(Q2546),0,IF(AND(Q2546&gt;=1,Q2546&lt;=15),L2546,0))</f>
        <v>0</v>
      </c>
      <c r="V2546" s="86" t="n">
        <f aca="false">IF(ISBLANK(Q2546),0,IF(AND(Q2546&gt;=16,Q2546&lt;=30),L2546,0))</f>
        <v>0</v>
      </c>
      <c r="W2546" s="86" t="n">
        <f aca="false">IF(ISBLANK(Q2546),0,IF(AND(Q2546&gt;=31,Q2546&lt;=45),L2546,0))</f>
        <v>0</v>
      </c>
      <c r="X2546" s="86" t="n">
        <f aca="false">IF(ISBLANK(Q2546),0,IF(AND(Q2546&gt;=46,Q2546&lt;=60),L2546,0))</f>
        <v>0</v>
      </c>
      <c r="Y2546" s="86" t="n">
        <f aca="false">IF(ISBLANK(Q2546),0,IF(AND(Q2546&gt;=61,Q2546&lt;=90),L2546,0))</f>
        <v>0</v>
      </c>
      <c r="Z2546" s="86" t="n">
        <f aca="false">IF(ISBLANK(Q2546),0,IF(Q2546&gt;=91,L2546,0))</f>
        <v>0</v>
      </c>
    </row>
    <row r="2547" customFormat="false" ht="15" hidden="false" customHeight="true" outlineLevel="0" collapsed="false">
      <c r="U2547" s="86" t="n">
        <f aca="false">IF(ISBLANK(Q2547),0,IF(AND(Q2547&gt;=1,Q2547&lt;=15),L2547,0))</f>
        <v>0</v>
      </c>
      <c r="V2547" s="86" t="n">
        <f aca="false">IF(ISBLANK(Q2547),0,IF(AND(Q2547&gt;=16,Q2547&lt;=30),L2547,0))</f>
        <v>0</v>
      </c>
      <c r="W2547" s="86" t="n">
        <f aca="false">IF(ISBLANK(Q2547),0,IF(AND(Q2547&gt;=31,Q2547&lt;=45),L2547,0))</f>
        <v>0</v>
      </c>
      <c r="X2547" s="86" t="n">
        <f aca="false">IF(ISBLANK(Q2547),0,IF(AND(Q2547&gt;=46,Q2547&lt;=60),L2547,0))</f>
        <v>0</v>
      </c>
      <c r="Y2547" s="86" t="n">
        <f aca="false">IF(ISBLANK(Q2547),0,IF(AND(Q2547&gt;=61,Q2547&lt;=90),L2547,0))</f>
        <v>0</v>
      </c>
      <c r="Z2547" s="86" t="n">
        <f aca="false">IF(ISBLANK(Q2547),0,IF(Q2547&gt;=91,L2547,0))</f>
        <v>0</v>
      </c>
    </row>
    <row r="2548" customFormat="false" ht="15" hidden="false" customHeight="true" outlineLevel="0" collapsed="false">
      <c r="U2548" s="86" t="n">
        <f aca="false">IF(ISBLANK(Q2548),0,IF(AND(Q2548&gt;=1,Q2548&lt;=15),L2548,0))</f>
        <v>0</v>
      </c>
      <c r="V2548" s="86" t="n">
        <f aca="false">IF(ISBLANK(Q2548),0,IF(AND(Q2548&gt;=16,Q2548&lt;=30),L2548,0))</f>
        <v>0</v>
      </c>
      <c r="W2548" s="86" t="n">
        <f aca="false">IF(ISBLANK(Q2548),0,IF(AND(Q2548&gt;=31,Q2548&lt;=45),L2548,0))</f>
        <v>0</v>
      </c>
      <c r="X2548" s="86" t="n">
        <f aca="false">IF(ISBLANK(Q2548),0,IF(AND(Q2548&gt;=46,Q2548&lt;=60),L2548,0))</f>
        <v>0</v>
      </c>
      <c r="Y2548" s="86" t="n">
        <f aca="false">IF(ISBLANK(Q2548),0,IF(AND(Q2548&gt;=61,Q2548&lt;=90),L2548,0))</f>
        <v>0</v>
      </c>
      <c r="Z2548" s="86" t="n">
        <f aca="false">IF(ISBLANK(Q2548),0,IF(Q2548&gt;=91,L2548,0))</f>
        <v>0</v>
      </c>
    </row>
    <row r="2549" customFormat="false" ht="15" hidden="false" customHeight="true" outlineLevel="0" collapsed="false">
      <c r="U2549" s="86" t="n">
        <f aca="false">IF(ISBLANK(Q2549),0,IF(AND(Q2549&gt;=1,Q2549&lt;=15),L2549,0))</f>
        <v>0</v>
      </c>
      <c r="V2549" s="86" t="n">
        <f aca="false">IF(ISBLANK(Q2549),0,IF(AND(Q2549&gt;=16,Q2549&lt;=30),L2549,0))</f>
        <v>0</v>
      </c>
      <c r="W2549" s="86" t="n">
        <f aca="false">IF(ISBLANK(Q2549),0,IF(AND(Q2549&gt;=31,Q2549&lt;=45),L2549,0))</f>
        <v>0</v>
      </c>
      <c r="X2549" s="86" t="n">
        <f aca="false">IF(ISBLANK(Q2549),0,IF(AND(Q2549&gt;=46,Q2549&lt;=60),L2549,0))</f>
        <v>0</v>
      </c>
      <c r="Y2549" s="86" t="n">
        <f aca="false">IF(ISBLANK(Q2549),0,IF(AND(Q2549&gt;=61,Q2549&lt;=90),L2549,0))</f>
        <v>0</v>
      </c>
      <c r="Z2549" s="86" t="n">
        <f aca="false">IF(ISBLANK(Q2549),0,IF(Q2549&gt;=91,L2549,0))</f>
        <v>0</v>
      </c>
    </row>
    <row r="2550" customFormat="false" ht="15" hidden="false" customHeight="true" outlineLevel="0" collapsed="false">
      <c r="U2550" s="86" t="n">
        <f aca="false">IF(ISBLANK(Q2550),0,IF(AND(Q2550&gt;=1,Q2550&lt;=15),L2550,0))</f>
        <v>0</v>
      </c>
      <c r="V2550" s="86" t="n">
        <f aca="false">IF(ISBLANK(Q2550),0,IF(AND(Q2550&gt;=16,Q2550&lt;=30),L2550,0))</f>
        <v>0</v>
      </c>
      <c r="W2550" s="86" t="n">
        <f aca="false">IF(ISBLANK(Q2550),0,IF(AND(Q2550&gt;=31,Q2550&lt;=45),L2550,0))</f>
        <v>0</v>
      </c>
      <c r="X2550" s="86" t="n">
        <f aca="false">IF(ISBLANK(Q2550),0,IF(AND(Q2550&gt;=46,Q2550&lt;=60),L2550,0))</f>
        <v>0</v>
      </c>
      <c r="Y2550" s="86" t="n">
        <f aca="false">IF(ISBLANK(Q2550),0,IF(AND(Q2550&gt;=61,Q2550&lt;=90),L2550,0))</f>
        <v>0</v>
      </c>
      <c r="Z2550" s="86" t="n">
        <f aca="false">IF(ISBLANK(Q2550),0,IF(Q2550&gt;=91,L2550,0))</f>
        <v>0</v>
      </c>
    </row>
    <row r="2551" customFormat="false" ht="15" hidden="false" customHeight="true" outlineLevel="0" collapsed="false">
      <c r="U2551" s="86" t="n">
        <f aca="false">IF(ISBLANK(Q2551),0,IF(AND(Q2551&gt;=1,Q2551&lt;=15),L2551,0))</f>
        <v>0</v>
      </c>
      <c r="V2551" s="86" t="n">
        <f aca="false">IF(ISBLANK(Q2551),0,IF(AND(Q2551&gt;=16,Q2551&lt;=30),L2551,0))</f>
        <v>0</v>
      </c>
      <c r="W2551" s="86" t="n">
        <f aca="false">IF(ISBLANK(Q2551),0,IF(AND(Q2551&gt;=31,Q2551&lt;=45),L2551,0))</f>
        <v>0</v>
      </c>
      <c r="X2551" s="86" t="n">
        <f aca="false">IF(ISBLANK(Q2551),0,IF(AND(Q2551&gt;=46,Q2551&lt;=60),L2551,0))</f>
        <v>0</v>
      </c>
      <c r="Y2551" s="86" t="n">
        <f aca="false">IF(ISBLANK(Q2551),0,IF(AND(Q2551&gt;=61,Q2551&lt;=90),L2551,0))</f>
        <v>0</v>
      </c>
      <c r="Z2551" s="86" t="n">
        <f aca="false">IF(ISBLANK(Q2551),0,IF(Q2551&gt;=91,L2551,0))</f>
        <v>0</v>
      </c>
    </row>
    <row r="2552" customFormat="false" ht="15" hidden="false" customHeight="true" outlineLevel="0" collapsed="false">
      <c r="U2552" s="86" t="n">
        <f aca="false">IF(ISBLANK(Q2552),0,IF(AND(Q2552&gt;=1,Q2552&lt;=15),L2552,0))</f>
        <v>0</v>
      </c>
      <c r="V2552" s="86" t="n">
        <f aca="false">IF(ISBLANK(Q2552),0,IF(AND(Q2552&gt;=16,Q2552&lt;=30),L2552,0))</f>
        <v>0</v>
      </c>
      <c r="W2552" s="86" t="n">
        <f aca="false">IF(ISBLANK(Q2552),0,IF(AND(Q2552&gt;=31,Q2552&lt;=45),L2552,0))</f>
        <v>0</v>
      </c>
      <c r="X2552" s="86" t="n">
        <f aca="false">IF(ISBLANK(Q2552),0,IF(AND(Q2552&gt;=46,Q2552&lt;=60),L2552,0))</f>
        <v>0</v>
      </c>
      <c r="Y2552" s="86" t="n">
        <f aca="false">IF(ISBLANK(Q2552),0,IF(AND(Q2552&gt;=61,Q2552&lt;=90),L2552,0))</f>
        <v>0</v>
      </c>
      <c r="Z2552" s="86" t="n">
        <f aca="false">IF(ISBLANK(Q2552),0,IF(Q2552&gt;=91,L2552,0))</f>
        <v>0</v>
      </c>
    </row>
    <row r="2553" customFormat="false" ht="15" hidden="false" customHeight="true" outlineLevel="0" collapsed="false">
      <c r="U2553" s="86" t="n">
        <f aca="false">IF(ISBLANK(Q2553),0,IF(AND(Q2553&gt;=1,Q2553&lt;=15),L2553,0))</f>
        <v>0</v>
      </c>
      <c r="V2553" s="86" t="n">
        <f aca="false">IF(ISBLANK(Q2553),0,IF(AND(Q2553&gt;=16,Q2553&lt;=30),L2553,0))</f>
        <v>0</v>
      </c>
      <c r="W2553" s="86" t="n">
        <f aca="false">IF(ISBLANK(Q2553),0,IF(AND(Q2553&gt;=31,Q2553&lt;=45),L2553,0))</f>
        <v>0</v>
      </c>
      <c r="X2553" s="86" t="n">
        <f aca="false">IF(ISBLANK(Q2553),0,IF(AND(Q2553&gt;=46,Q2553&lt;=60),L2553,0))</f>
        <v>0</v>
      </c>
      <c r="Y2553" s="86" t="n">
        <f aca="false">IF(ISBLANK(Q2553),0,IF(AND(Q2553&gt;=61,Q2553&lt;=90),L2553,0))</f>
        <v>0</v>
      </c>
      <c r="Z2553" s="86" t="n">
        <f aca="false">IF(ISBLANK(Q2553),0,IF(Q2553&gt;=91,L2553,0))</f>
        <v>0</v>
      </c>
    </row>
    <row r="2554" customFormat="false" ht="15" hidden="false" customHeight="true" outlineLevel="0" collapsed="false">
      <c r="U2554" s="86" t="n">
        <f aca="false">IF(ISBLANK(Q2554),0,IF(AND(Q2554&gt;=1,Q2554&lt;=15),L2554,0))</f>
        <v>0</v>
      </c>
      <c r="V2554" s="86" t="n">
        <f aca="false">IF(ISBLANK(Q2554),0,IF(AND(Q2554&gt;=16,Q2554&lt;=30),L2554,0))</f>
        <v>0</v>
      </c>
      <c r="W2554" s="86" t="n">
        <f aca="false">IF(ISBLANK(Q2554),0,IF(AND(Q2554&gt;=31,Q2554&lt;=45),L2554,0))</f>
        <v>0</v>
      </c>
      <c r="X2554" s="86" t="n">
        <f aca="false">IF(ISBLANK(Q2554),0,IF(AND(Q2554&gt;=46,Q2554&lt;=60),L2554,0))</f>
        <v>0</v>
      </c>
      <c r="Y2554" s="86" t="n">
        <f aca="false">IF(ISBLANK(Q2554),0,IF(AND(Q2554&gt;=61,Q2554&lt;=90),L2554,0))</f>
        <v>0</v>
      </c>
      <c r="Z2554" s="86" t="n">
        <f aca="false">IF(ISBLANK(Q2554),0,IF(Q2554&gt;=91,L2554,0))</f>
        <v>0</v>
      </c>
    </row>
    <row r="2555" customFormat="false" ht="15" hidden="false" customHeight="true" outlineLevel="0" collapsed="false">
      <c r="U2555" s="86" t="n">
        <f aca="false">IF(ISBLANK(Q2555),0,IF(AND(Q2555&gt;=1,Q2555&lt;=15),L2555,0))</f>
        <v>0</v>
      </c>
      <c r="V2555" s="86" t="n">
        <f aca="false">IF(ISBLANK(Q2555),0,IF(AND(Q2555&gt;=16,Q2555&lt;=30),L2555,0))</f>
        <v>0</v>
      </c>
      <c r="W2555" s="86" t="n">
        <f aca="false">IF(ISBLANK(Q2555),0,IF(AND(Q2555&gt;=31,Q2555&lt;=45),L2555,0))</f>
        <v>0</v>
      </c>
      <c r="X2555" s="86" t="n">
        <f aca="false">IF(ISBLANK(Q2555),0,IF(AND(Q2555&gt;=46,Q2555&lt;=60),L2555,0))</f>
        <v>0</v>
      </c>
      <c r="Y2555" s="86" t="n">
        <f aca="false">IF(ISBLANK(Q2555),0,IF(AND(Q2555&gt;=61,Q2555&lt;=90),L2555,0))</f>
        <v>0</v>
      </c>
      <c r="Z2555" s="86" t="n">
        <f aca="false">IF(ISBLANK(Q2555),0,IF(Q2555&gt;=91,L2555,0))</f>
        <v>0</v>
      </c>
    </row>
    <row r="2556" customFormat="false" ht="15" hidden="false" customHeight="true" outlineLevel="0" collapsed="false">
      <c r="U2556" s="86" t="n">
        <f aca="false">IF(ISBLANK(Q2556),0,IF(AND(Q2556&gt;=1,Q2556&lt;=15),L2556,0))</f>
        <v>0</v>
      </c>
      <c r="V2556" s="86" t="n">
        <f aca="false">IF(ISBLANK(Q2556),0,IF(AND(Q2556&gt;=16,Q2556&lt;=30),L2556,0))</f>
        <v>0</v>
      </c>
      <c r="W2556" s="86" t="n">
        <f aca="false">IF(ISBLANK(Q2556),0,IF(AND(Q2556&gt;=31,Q2556&lt;=45),L2556,0))</f>
        <v>0</v>
      </c>
      <c r="X2556" s="86" t="n">
        <f aca="false">IF(ISBLANK(Q2556),0,IF(AND(Q2556&gt;=46,Q2556&lt;=60),L2556,0))</f>
        <v>0</v>
      </c>
      <c r="Y2556" s="86" t="n">
        <f aca="false">IF(ISBLANK(Q2556),0,IF(AND(Q2556&gt;=61,Q2556&lt;=90),L2556,0))</f>
        <v>0</v>
      </c>
      <c r="Z2556" s="86" t="n">
        <f aca="false">IF(ISBLANK(Q2556),0,IF(Q2556&gt;=91,L2556,0))</f>
        <v>0</v>
      </c>
    </row>
    <row r="2557" customFormat="false" ht="15" hidden="false" customHeight="true" outlineLevel="0" collapsed="false">
      <c r="U2557" s="86" t="n">
        <f aca="false">IF(ISBLANK(Q2557),0,IF(AND(Q2557&gt;=1,Q2557&lt;=15),L2557,0))</f>
        <v>0</v>
      </c>
      <c r="V2557" s="86" t="n">
        <f aca="false">IF(ISBLANK(Q2557),0,IF(AND(Q2557&gt;=16,Q2557&lt;=30),L2557,0))</f>
        <v>0</v>
      </c>
      <c r="W2557" s="86" t="n">
        <f aca="false">IF(ISBLANK(Q2557),0,IF(AND(Q2557&gt;=31,Q2557&lt;=45),L2557,0))</f>
        <v>0</v>
      </c>
      <c r="X2557" s="86" t="n">
        <f aca="false">IF(ISBLANK(Q2557),0,IF(AND(Q2557&gt;=46,Q2557&lt;=60),L2557,0))</f>
        <v>0</v>
      </c>
      <c r="Y2557" s="86" t="n">
        <f aca="false">IF(ISBLANK(Q2557),0,IF(AND(Q2557&gt;=61,Q2557&lt;=90),L2557,0))</f>
        <v>0</v>
      </c>
      <c r="Z2557" s="86" t="n">
        <f aca="false">IF(ISBLANK(Q2557),0,IF(Q2557&gt;=91,L2557,0))</f>
        <v>0</v>
      </c>
    </row>
    <row r="2558" customFormat="false" ht="15" hidden="false" customHeight="true" outlineLevel="0" collapsed="false">
      <c r="U2558" s="86" t="n">
        <f aca="false">IF(ISBLANK(Q2558),0,IF(AND(Q2558&gt;=1,Q2558&lt;=15),L2558,0))</f>
        <v>0</v>
      </c>
      <c r="V2558" s="86" t="n">
        <f aca="false">IF(ISBLANK(Q2558),0,IF(AND(Q2558&gt;=16,Q2558&lt;=30),L2558,0))</f>
        <v>0</v>
      </c>
      <c r="W2558" s="86" t="n">
        <f aca="false">IF(ISBLANK(Q2558),0,IF(AND(Q2558&gt;=31,Q2558&lt;=45),L2558,0))</f>
        <v>0</v>
      </c>
      <c r="X2558" s="86" t="n">
        <f aca="false">IF(ISBLANK(Q2558),0,IF(AND(Q2558&gt;=46,Q2558&lt;=60),L2558,0))</f>
        <v>0</v>
      </c>
      <c r="Y2558" s="86" t="n">
        <f aca="false">IF(ISBLANK(Q2558),0,IF(AND(Q2558&gt;=61,Q2558&lt;=90),L2558,0))</f>
        <v>0</v>
      </c>
      <c r="Z2558" s="86" t="n">
        <f aca="false">IF(ISBLANK(Q2558),0,IF(Q2558&gt;=91,L2558,0))</f>
        <v>0</v>
      </c>
    </row>
    <row r="2559" customFormat="false" ht="15" hidden="false" customHeight="true" outlineLevel="0" collapsed="false">
      <c r="U2559" s="86" t="n">
        <f aca="false">IF(ISBLANK(Q2559),0,IF(AND(Q2559&gt;=1,Q2559&lt;=15),L2559,0))</f>
        <v>0</v>
      </c>
      <c r="V2559" s="86" t="n">
        <f aca="false">IF(ISBLANK(Q2559),0,IF(AND(Q2559&gt;=16,Q2559&lt;=30),L2559,0))</f>
        <v>0</v>
      </c>
      <c r="W2559" s="86" t="n">
        <f aca="false">IF(ISBLANK(Q2559),0,IF(AND(Q2559&gt;=31,Q2559&lt;=45),L2559,0))</f>
        <v>0</v>
      </c>
      <c r="X2559" s="86" t="n">
        <f aca="false">IF(ISBLANK(Q2559),0,IF(AND(Q2559&gt;=46,Q2559&lt;=60),L2559,0))</f>
        <v>0</v>
      </c>
      <c r="Y2559" s="86" t="n">
        <f aca="false">IF(ISBLANK(Q2559),0,IF(AND(Q2559&gt;=61,Q2559&lt;=90),L2559,0))</f>
        <v>0</v>
      </c>
      <c r="Z2559" s="86" t="n">
        <f aca="false">IF(ISBLANK(Q2559),0,IF(Q2559&gt;=91,L2559,0))</f>
        <v>0</v>
      </c>
    </row>
    <row r="2560" customFormat="false" ht="15" hidden="false" customHeight="true" outlineLevel="0" collapsed="false">
      <c r="U2560" s="86" t="n">
        <f aca="false">IF(ISBLANK(Q2560),0,IF(AND(Q2560&gt;=1,Q2560&lt;=15),L2560,0))</f>
        <v>0</v>
      </c>
      <c r="V2560" s="86" t="n">
        <f aca="false">IF(ISBLANK(Q2560),0,IF(AND(Q2560&gt;=16,Q2560&lt;=30),L2560,0))</f>
        <v>0</v>
      </c>
      <c r="W2560" s="86" t="n">
        <f aca="false">IF(ISBLANK(Q2560),0,IF(AND(Q2560&gt;=31,Q2560&lt;=45),L2560,0))</f>
        <v>0</v>
      </c>
      <c r="X2560" s="86" t="n">
        <f aca="false">IF(ISBLANK(Q2560),0,IF(AND(Q2560&gt;=46,Q2560&lt;=60),L2560,0))</f>
        <v>0</v>
      </c>
      <c r="Y2560" s="86" t="n">
        <f aca="false">IF(ISBLANK(Q2560),0,IF(AND(Q2560&gt;=61,Q2560&lt;=90),L2560,0))</f>
        <v>0</v>
      </c>
      <c r="Z2560" s="86" t="n">
        <f aca="false">IF(ISBLANK(Q2560),0,IF(Q2560&gt;=91,L2560,0))</f>
        <v>0</v>
      </c>
    </row>
    <row r="2561" customFormat="false" ht="15" hidden="false" customHeight="true" outlineLevel="0" collapsed="false">
      <c r="U2561" s="86" t="n">
        <f aca="false">IF(ISBLANK(Q2561),0,IF(AND(Q2561&gt;=1,Q2561&lt;=15),L2561,0))</f>
        <v>0</v>
      </c>
      <c r="V2561" s="86" t="n">
        <f aca="false">IF(ISBLANK(Q2561),0,IF(AND(Q2561&gt;=16,Q2561&lt;=30),L2561,0))</f>
        <v>0</v>
      </c>
      <c r="W2561" s="86" t="n">
        <f aca="false">IF(ISBLANK(Q2561),0,IF(AND(Q2561&gt;=31,Q2561&lt;=45),L2561,0))</f>
        <v>0</v>
      </c>
      <c r="X2561" s="86" t="n">
        <f aca="false">IF(ISBLANK(Q2561),0,IF(AND(Q2561&gt;=46,Q2561&lt;=60),L2561,0))</f>
        <v>0</v>
      </c>
      <c r="Y2561" s="86" t="n">
        <f aca="false">IF(ISBLANK(Q2561),0,IF(AND(Q2561&gt;=61,Q2561&lt;=90),L2561,0))</f>
        <v>0</v>
      </c>
      <c r="Z2561" s="86" t="n">
        <f aca="false">IF(ISBLANK(Q2561),0,IF(Q2561&gt;=91,L2561,0))</f>
        <v>0</v>
      </c>
    </row>
    <row r="2562" customFormat="false" ht="15" hidden="false" customHeight="true" outlineLevel="0" collapsed="false">
      <c r="U2562" s="86" t="n">
        <f aca="false">IF(ISBLANK(Q2562),0,IF(AND(Q2562&gt;=1,Q2562&lt;=15),L2562,0))</f>
        <v>0</v>
      </c>
      <c r="V2562" s="86" t="n">
        <f aca="false">IF(ISBLANK(Q2562),0,IF(AND(Q2562&gt;=16,Q2562&lt;=30),L2562,0))</f>
        <v>0</v>
      </c>
      <c r="W2562" s="86" t="n">
        <f aca="false">IF(ISBLANK(Q2562),0,IF(AND(Q2562&gt;=31,Q2562&lt;=45),L2562,0))</f>
        <v>0</v>
      </c>
      <c r="X2562" s="86" t="n">
        <f aca="false">IF(ISBLANK(Q2562),0,IF(AND(Q2562&gt;=46,Q2562&lt;=60),L2562,0))</f>
        <v>0</v>
      </c>
      <c r="Y2562" s="86" t="n">
        <f aca="false">IF(ISBLANK(Q2562),0,IF(AND(Q2562&gt;=61,Q2562&lt;=90),L2562,0))</f>
        <v>0</v>
      </c>
      <c r="Z2562" s="86" t="n">
        <f aca="false">IF(ISBLANK(Q2562),0,IF(Q2562&gt;=91,L2562,0))</f>
        <v>0</v>
      </c>
    </row>
    <row r="2563" customFormat="false" ht="15" hidden="false" customHeight="true" outlineLevel="0" collapsed="false">
      <c r="U2563" s="86" t="n">
        <f aca="false">IF(ISBLANK(Q2563),0,IF(AND(Q2563&gt;=1,Q2563&lt;=15),L2563,0))</f>
        <v>0</v>
      </c>
      <c r="V2563" s="86" t="n">
        <f aca="false">IF(ISBLANK(Q2563),0,IF(AND(Q2563&gt;=16,Q2563&lt;=30),L2563,0))</f>
        <v>0</v>
      </c>
      <c r="W2563" s="86" t="n">
        <f aca="false">IF(ISBLANK(Q2563),0,IF(AND(Q2563&gt;=31,Q2563&lt;=45),L2563,0))</f>
        <v>0</v>
      </c>
      <c r="X2563" s="86" t="n">
        <f aca="false">IF(ISBLANK(Q2563),0,IF(AND(Q2563&gt;=46,Q2563&lt;=60),L2563,0))</f>
        <v>0</v>
      </c>
      <c r="Y2563" s="86" t="n">
        <f aca="false">IF(ISBLANK(Q2563),0,IF(AND(Q2563&gt;=61,Q2563&lt;=90),L2563,0))</f>
        <v>0</v>
      </c>
      <c r="Z2563" s="86" t="n">
        <f aca="false">IF(ISBLANK(Q2563),0,IF(Q2563&gt;=91,L2563,0))</f>
        <v>0</v>
      </c>
    </row>
    <row r="2564" customFormat="false" ht="15" hidden="false" customHeight="true" outlineLevel="0" collapsed="false">
      <c r="U2564" s="86" t="n">
        <f aca="false">IF(ISBLANK(Q2564),0,IF(AND(Q2564&gt;=1,Q2564&lt;=15),L2564,0))</f>
        <v>0</v>
      </c>
      <c r="V2564" s="86" t="n">
        <f aca="false">IF(ISBLANK(Q2564),0,IF(AND(Q2564&gt;=16,Q2564&lt;=30),L2564,0))</f>
        <v>0</v>
      </c>
      <c r="W2564" s="86" t="n">
        <f aca="false">IF(ISBLANK(Q2564),0,IF(AND(Q2564&gt;=31,Q2564&lt;=45),L2564,0))</f>
        <v>0</v>
      </c>
      <c r="X2564" s="86" t="n">
        <f aca="false">IF(ISBLANK(Q2564),0,IF(AND(Q2564&gt;=46,Q2564&lt;=60),L2564,0))</f>
        <v>0</v>
      </c>
      <c r="Y2564" s="86" t="n">
        <f aca="false">IF(ISBLANK(Q2564),0,IF(AND(Q2564&gt;=61,Q2564&lt;=90),L2564,0))</f>
        <v>0</v>
      </c>
      <c r="Z2564" s="86" t="n">
        <f aca="false">IF(ISBLANK(Q2564),0,IF(Q2564&gt;=91,L2564,0))</f>
        <v>0</v>
      </c>
    </row>
    <row r="2565" customFormat="false" ht="15" hidden="false" customHeight="true" outlineLevel="0" collapsed="false">
      <c r="U2565" s="86" t="n">
        <f aca="false">IF(ISBLANK(Q2565),0,IF(AND(Q2565&gt;=1,Q2565&lt;=15),L2565,0))</f>
        <v>0</v>
      </c>
      <c r="V2565" s="86" t="n">
        <f aca="false">IF(ISBLANK(Q2565),0,IF(AND(Q2565&gt;=16,Q2565&lt;=30),L2565,0))</f>
        <v>0</v>
      </c>
      <c r="W2565" s="86" t="n">
        <f aca="false">IF(ISBLANK(Q2565),0,IF(AND(Q2565&gt;=31,Q2565&lt;=45),L2565,0))</f>
        <v>0</v>
      </c>
      <c r="X2565" s="86" t="n">
        <f aca="false">IF(ISBLANK(Q2565),0,IF(AND(Q2565&gt;=46,Q2565&lt;=60),L2565,0))</f>
        <v>0</v>
      </c>
      <c r="Y2565" s="86" t="n">
        <f aca="false">IF(ISBLANK(Q2565),0,IF(AND(Q2565&gt;=61,Q2565&lt;=90),L2565,0))</f>
        <v>0</v>
      </c>
      <c r="Z2565" s="86" t="n">
        <f aca="false">IF(ISBLANK(Q2565),0,IF(Q2565&gt;=91,L2565,0))</f>
        <v>0</v>
      </c>
    </row>
    <row r="2566" customFormat="false" ht="15" hidden="false" customHeight="true" outlineLevel="0" collapsed="false">
      <c r="U2566" s="86" t="n">
        <f aca="false">IF(ISBLANK(Q2566),0,IF(AND(Q2566&gt;=1,Q2566&lt;=15),L2566,0))</f>
        <v>0</v>
      </c>
      <c r="V2566" s="86" t="n">
        <f aca="false">IF(ISBLANK(Q2566),0,IF(AND(Q2566&gt;=16,Q2566&lt;=30),L2566,0))</f>
        <v>0</v>
      </c>
      <c r="W2566" s="86" t="n">
        <f aca="false">IF(ISBLANK(Q2566),0,IF(AND(Q2566&gt;=31,Q2566&lt;=45),L2566,0))</f>
        <v>0</v>
      </c>
      <c r="X2566" s="86" t="n">
        <f aca="false">IF(ISBLANK(Q2566),0,IF(AND(Q2566&gt;=46,Q2566&lt;=60),L2566,0))</f>
        <v>0</v>
      </c>
      <c r="Y2566" s="86" t="n">
        <f aca="false">IF(ISBLANK(Q2566),0,IF(AND(Q2566&gt;=61,Q2566&lt;=90),L2566,0))</f>
        <v>0</v>
      </c>
      <c r="Z2566" s="86" t="n">
        <f aca="false">IF(ISBLANK(Q2566),0,IF(Q2566&gt;=91,L2566,0))</f>
        <v>0</v>
      </c>
    </row>
    <row r="2567" customFormat="false" ht="15" hidden="false" customHeight="true" outlineLevel="0" collapsed="false">
      <c r="U2567" s="86" t="n">
        <f aca="false">IF(ISBLANK(Q2567),0,IF(AND(Q2567&gt;=1,Q2567&lt;=15),L2567,0))</f>
        <v>0</v>
      </c>
      <c r="V2567" s="86" t="n">
        <f aca="false">IF(ISBLANK(Q2567),0,IF(AND(Q2567&gt;=16,Q2567&lt;=30),L2567,0))</f>
        <v>0</v>
      </c>
      <c r="W2567" s="86" t="n">
        <f aca="false">IF(ISBLANK(Q2567),0,IF(AND(Q2567&gt;=31,Q2567&lt;=45),L2567,0))</f>
        <v>0</v>
      </c>
      <c r="X2567" s="86" t="n">
        <f aca="false">IF(ISBLANK(Q2567),0,IF(AND(Q2567&gt;=46,Q2567&lt;=60),L2567,0))</f>
        <v>0</v>
      </c>
      <c r="Y2567" s="86" t="n">
        <f aca="false">IF(ISBLANK(Q2567),0,IF(AND(Q2567&gt;=61,Q2567&lt;=90),L2567,0))</f>
        <v>0</v>
      </c>
      <c r="Z2567" s="86" t="n">
        <f aca="false">IF(ISBLANK(Q2567),0,IF(Q2567&gt;=91,L2567,0))</f>
        <v>0</v>
      </c>
    </row>
    <row r="2568" customFormat="false" ht="15" hidden="false" customHeight="true" outlineLevel="0" collapsed="false">
      <c r="U2568" s="86" t="n">
        <f aca="false">IF(ISBLANK(Q2568),0,IF(AND(Q2568&gt;=1,Q2568&lt;=15),L2568,0))</f>
        <v>0</v>
      </c>
      <c r="V2568" s="86" t="n">
        <f aca="false">IF(ISBLANK(Q2568),0,IF(AND(Q2568&gt;=16,Q2568&lt;=30),L2568,0))</f>
        <v>0</v>
      </c>
      <c r="W2568" s="86" t="n">
        <f aca="false">IF(ISBLANK(Q2568),0,IF(AND(Q2568&gt;=31,Q2568&lt;=45),L2568,0))</f>
        <v>0</v>
      </c>
      <c r="X2568" s="86" t="n">
        <f aca="false">IF(ISBLANK(Q2568),0,IF(AND(Q2568&gt;=46,Q2568&lt;=60),L2568,0))</f>
        <v>0</v>
      </c>
      <c r="Y2568" s="86" t="n">
        <f aca="false">IF(ISBLANK(Q2568),0,IF(AND(Q2568&gt;=61,Q2568&lt;=90),L2568,0))</f>
        <v>0</v>
      </c>
      <c r="Z2568" s="86" t="n">
        <f aca="false">IF(ISBLANK(Q2568),0,IF(Q2568&gt;=91,L2568,0))</f>
        <v>0</v>
      </c>
    </row>
    <row r="2569" customFormat="false" ht="15" hidden="false" customHeight="true" outlineLevel="0" collapsed="false">
      <c r="U2569" s="86" t="n">
        <f aca="false">IF(ISBLANK(Q2569),0,IF(AND(Q2569&gt;=1,Q2569&lt;=15),L2569,0))</f>
        <v>0</v>
      </c>
      <c r="V2569" s="86" t="n">
        <f aca="false">IF(ISBLANK(Q2569),0,IF(AND(Q2569&gt;=16,Q2569&lt;=30),L2569,0))</f>
        <v>0</v>
      </c>
      <c r="W2569" s="86" t="n">
        <f aca="false">IF(ISBLANK(Q2569),0,IF(AND(Q2569&gt;=31,Q2569&lt;=45),L2569,0))</f>
        <v>0</v>
      </c>
      <c r="X2569" s="86" t="n">
        <f aca="false">IF(ISBLANK(Q2569),0,IF(AND(Q2569&gt;=46,Q2569&lt;=60),L2569,0))</f>
        <v>0</v>
      </c>
      <c r="Y2569" s="86" t="n">
        <f aca="false">IF(ISBLANK(Q2569),0,IF(AND(Q2569&gt;=61,Q2569&lt;=90),L2569,0))</f>
        <v>0</v>
      </c>
      <c r="Z2569" s="86" t="n">
        <f aca="false">IF(ISBLANK(Q2569),0,IF(Q2569&gt;=91,L2569,0))</f>
        <v>0</v>
      </c>
    </row>
    <row r="2570" customFormat="false" ht="15" hidden="false" customHeight="true" outlineLevel="0" collapsed="false">
      <c r="U2570" s="86" t="n">
        <f aca="false">IF(ISBLANK(Q2570),0,IF(AND(Q2570&gt;=1,Q2570&lt;=15),L2570,0))</f>
        <v>0</v>
      </c>
      <c r="V2570" s="86" t="n">
        <f aca="false">IF(ISBLANK(Q2570),0,IF(AND(Q2570&gt;=16,Q2570&lt;=30),L2570,0))</f>
        <v>0</v>
      </c>
      <c r="W2570" s="86" t="n">
        <f aca="false">IF(ISBLANK(Q2570),0,IF(AND(Q2570&gt;=31,Q2570&lt;=45),L2570,0))</f>
        <v>0</v>
      </c>
      <c r="X2570" s="86" t="n">
        <f aca="false">IF(ISBLANK(Q2570),0,IF(AND(Q2570&gt;=46,Q2570&lt;=60),L2570,0))</f>
        <v>0</v>
      </c>
      <c r="Y2570" s="86" t="n">
        <f aca="false">IF(ISBLANK(Q2570),0,IF(AND(Q2570&gt;=61,Q2570&lt;=90),L2570,0))</f>
        <v>0</v>
      </c>
      <c r="Z2570" s="86" t="n">
        <f aca="false">IF(ISBLANK(Q2570),0,IF(Q2570&gt;=91,L2570,0))</f>
        <v>0</v>
      </c>
    </row>
    <row r="2571" customFormat="false" ht="15" hidden="false" customHeight="true" outlineLevel="0" collapsed="false">
      <c r="U2571" s="86" t="n">
        <f aca="false">IF(ISBLANK(Q2571),0,IF(AND(Q2571&gt;=1,Q2571&lt;=15),L2571,0))</f>
        <v>0</v>
      </c>
      <c r="V2571" s="86" t="n">
        <f aca="false">IF(ISBLANK(Q2571),0,IF(AND(Q2571&gt;=16,Q2571&lt;=30),L2571,0))</f>
        <v>0</v>
      </c>
      <c r="W2571" s="86" t="n">
        <f aca="false">IF(ISBLANK(Q2571),0,IF(AND(Q2571&gt;=31,Q2571&lt;=45),L2571,0))</f>
        <v>0</v>
      </c>
      <c r="X2571" s="86" t="n">
        <f aca="false">IF(ISBLANK(Q2571),0,IF(AND(Q2571&gt;=46,Q2571&lt;=60),L2571,0))</f>
        <v>0</v>
      </c>
      <c r="Y2571" s="86" t="n">
        <f aca="false">IF(ISBLANK(Q2571),0,IF(AND(Q2571&gt;=61,Q2571&lt;=90),L2571,0))</f>
        <v>0</v>
      </c>
      <c r="Z2571" s="86" t="n">
        <f aca="false">IF(ISBLANK(Q2571),0,IF(Q2571&gt;=91,L2571,0))</f>
        <v>0</v>
      </c>
    </row>
    <row r="2572" customFormat="false" ht="15" hidden="false" customHeight="true" outlineLevel="0" collapsed="false">
      <c r="U2572" s="86" t="n">
        <f aca="false">IF(ISBLANK(Q2572),0,IF(AND(Q2572&gt;=1,Q2572&lt;=15),L2572,0))</f>
        <v>0</v>
      </c>
      <c r="V2572" s="86" t="n">
        <f aca="false">IF(ISBLANK(Q2572),0,IF(AND(Q2572&gt;=16,Q2572&lt;=30),L2572,0))</f>
        <v>0</v>
      </c>
      <c r="W2572" s="86" t="n">
        <f aca="false">IF(ISBLANK(Q2572),0,IF(AND(Q2572&gt;=31,Q2572&lt;=45),L2572,0))</f>
        <v>0</v>
      </c>
      <c r="X2572" s="86" t="n">
        <f aca="false">IF(ISBLANK(Q2572),0,IF(AND(Q2572&gt;=46,Q2572&lt;=60),L2572,0))</f>
        <v>0</v>
      </c>
      <c r="Y2572" s="86" t="n">
        <f aca="false">IF(ISBLANK(Q2572),0,IF(AND(Q2572&gt;=61,Q2572&lt;=90),L2572,0))</f>
        <v>0</v>
      </c>
      <c r="Z2572" s="86" t="n">
        <f aca="false">IF(ISBLANK(Q2572),0,IF(Q2572&gt;=91,L2572,0))</f>
        <v>0</v>
      </c>
    </row>
    <row r="2573" customFormat="false" ht="15" hidden="false" customHeight="true" outlineLevel="0" collapsed="false">
      <c r="U2573" s="86" t="n">
        <f aca="false">IF(ISBLANK(Q2573),0,IF(AND(Q2573&gt;=1,Q2573&lt;=15),L2573,0))</f>
        <v>0</v>
      </c>
      <c r="V2573" s="86" t="n">
        <f aca="false">IF(ISBLANK(Q2573),0,IF(AND(Q2573&gt;=16,Q2573&lt;=30),L2573,0))</f>
        <v>0</v>
      </c>
      <c r="W2573" s="86" t="n">
        <f aca="false">IF(ISBLANK(Q2573),0,IF(AND(Q2573&gt;=31,Q2573&lt;=45),L2573,0))</f>
        <v>0</v>
      </c>
      <c r="X2573" s="86" t="n">
        <f aca="false">IF(ISBLANK(Q2573),0,IF(AND(Q2573&gt;=46,Q2573&lt;=60),L2573,0))</f>
        <v>0</v>
      </c>
      <c r="Y2573" s="86" t="n">
        <f aca="false">IF(ISBLANK(Q2573),0,IF(AND(Q2573&gt;=61,Q2573&lt;=90),L2573,0))</f>
        <v>0</v>
      </c>
      <c r="Z2573" s="86" t="n">
        <f aca="false">IF(ISBLANK(Q2573),0,IF(Q2573&gt;=91,L2573,0))</f>
        <v>0</v>
      </c>
    </row>
    <row r="2574" customFormat="false" ht="15" hidden="false" customHeight="true" outlineLevel="0" collapsed="false">
      <c r="U2574" s="86" t="n">
        <f aca="false">IF(ISBLANK(Q2574),0,IF(AND(Q2574&gt;=1,Q2574&lt;=15),L2574,0))</f>
        <v>0</v>
      </c>
      <c r="V2574" s="86" t="n">
        <f aca="false">IF(ISBLANK(Q2574),0,IF(AND(Q2574&gt;=16,Q2574&lt;=30),L2574,0))</f>
        <v>0</v>
      </c>
      <c r="W2574" s="86" t="n">
        <f aca="false">IF(ISBLANK(Q2574),0,IF(AND(Q2574&gt;=31,Q2574&lt;=45),L2574,0))</f>
        <v>0</v>
      </c>
      <c r="X2574" s="86" t="n">
        <f aca="false">IF(ISBLANK(Q2574),0,IF(AND(Q2574&gt;=46,Q2574&lt;=60),L2574,0))</f>
        <v>0</v>
      </c>
      <c r="Y2574" s="86" t="n">
        <f aca="false">IF(ISBLANK(Q2574),0,IF(AND(Q2574&gt;=61,Q2574&lt;=90),L2574,0))</f>
        <v>0</v>
      </c>
      <c r="Z2574" s="86" t="n">
        <f aca="false">IF(ISBLANK(Q2574),0,IF(Q2574&gt;=91,L2574,0))</f>
        <v>0</v>
      </c>
    </row>
    <row r="2575" customFormat="false" ht="15" hidden="false" customHeight="true" outlineLevel="0" collapsed="false">
      <c r="U2575" s="86" t="n">
        <f aca="false">IF(ISBLANK(Q2575),0,IF(AND(Q2575&gt;=1,Q2575&lt;=15),L2575,0))</f>
        <v>0</v>
      </c>
      <c r="V2575" s="86" t="n">
        <f aca="false">IF(ISBLANK(Q2575),0,IF(AND(Q2575&gt;=16,Q2575&lt;=30),L2575,0))</f>
        <v>0</v>
      </c>
      <c r="W2575" s="86" t="n">
        <f aca="false">IF(ISBLANK(Q2575),0,IF(AND(Q2575&gt;=31,Q2575&lt;=45),L2575,0))</f>
        <v>0</v>
      </c>
      <c r="X2575" s="86" t="n">
        <f aca="false">IF(ISBLANK(Q2575),0,IF(AND(Q2575&gt;=46,Q2575&lt;=60),L2575,0))</f>
        <v>0</v>
      </c>
      <c r="Y2575" s="86" t="n">
        <f aca="false">IF(ISBLANK(Q2575),0,IF(AND(Q2575&gt;=61,Q2575&lt;=90),L2575,0))</f>
        <v>0</v>
      </c>
      <c r="Z2575" s="86" t="n">
        <f aca="false">IF(ISBLANK(Q2575),0,IF(Q2575&gt;=91,L2575,0))</f>
        <v>0</v>
      </c>
    </row>
    <row r="2576" customFormat="false" ht="15" hidden="false" customHeight="true" outlineLevel="0" collapsed="false">
      <c r="U2576" s="86" t="n">
        <f aca="false">IF(ISBLANK(Q2576),0,IF(AND(Q2576&gt;=1,Q2576&lt;=15),L2576,0))</f>
        <v>0</v>
      </c>
      <c r="V2576" s="86" t="n">
        <f aca="false">IF(ISBLANK(Q2576),0,IF(AND(Q2576&gt;=16,Q2576&lt;=30),L2576,0))</f>
        <v>0</v>
      </c>
      <c r="W2576" s="86" t="n">
        <f aca="false">IF(ISBLANK(Q2576),0,IF(AND(Q2576&gt;=31,Q2576&lt;=45),L2576,0))</f>
        <v>0</v>
      </c>
      <c r="X2576" s="86" t="n">
        <f aca="false">IF(ISBLANK(Q2576),0,IF(AND(Q2576&gt;=46,Q2576&lt;=60),L2576,0))</f>
        <v>0</v>
      </c>
      <c r="Y2576" s="86" t="n">
        <f aca="false">IF(ISBLANK(Q2576),0,IF(AND(Q2576&gt;=61,Q2576&lt;=90),L2576,0))</f>
        <v>0</v>
      </c>
      <c r="Z2576" s="86" t="n">
        <f aca="false">IF(ISBLANK(Q2576),0,IF(Q2576&gt;=91,L2576,0))</f>
        <v>0</v>
      </c>
    </row>
    <row r="2577" customFormat="false" ht="15" hidden="false" customHeight="true" outlineLevel="0" collapsed="false">
      <c r="U2577" s="86" t="n">
        <f aca="false">IF(ISBLANK(Q2577),0,IF(AND(Q2577&gt;=1,Q2577&lt;=15),L2577,0))</f>
        <v>0</v>
      </c>
      <c r="V2577" s="86" t="n">
        <f aca="false">IF(ISBLANK(Q2577),0,IF(AND(Q2577&gt;=16,Q2577&lt;=30),L2577,0))</f>
        <v>0</v>
      </c>
      <c r="W2577" s="86" t="n">
        <f aca="false">IF(ISBLANK(Q2577),0,IF(AND(Q2577&gt;=31,Q2577&lt;=45),L2577,0))</f>
        <v>0</v>
      </c>
      <c r="X2577" s="86" t="n">
        <f aca="false">IF(ISBLANK(Q2577),0,IF(AND(Q2577&gt;=46,Q2577&lt;=60),L2577,0))</f>
        <v>0</v>
      </c>
      <c r="Y2577" s="86" t="n">
        <f aca="false">IF(ISBLANK(Q2577),0,IF(AND(Q2577&gt;=61,Q2577&lt;=90),L2577,0))</f>
        <v>0</v>
      </c>
      <c r="Z2577" s="86" t="n">
        <f aca="false">IF(ISBLANK(Q2577),0,IF(Q2577&gt;=91,L2577,0))</f>
        <v>0</v>
      </c>
    </row>
    <row r="2578" customFormat="false" ht="15" hidden="false" customHeight="true" outlineLevel="0" collapsed="false">
      <c r="U2578" s="86" t="n">
        <f aca="false">IF(ISBLANK(Q2578),0,IF(AND(Q2578&gt;=1,Q2578&lt;=15),L2578,0))</f>
        <v>0</v>
      </c>
      <c r="V2578" s="86" t="n">
        <f aca="false">IF(ISBLANK(Q2578),0,IF(AND(Q2578&gt;=16,Q2578&lt;=30),L2578,0))</f>
        <v>0</v>
      </c>
      <c r="W2578" s="86" t="n">
        <f aca="false">IF(ISBLANK(Q2578),0,IF(AND(Q2578&gt;=31,Q2578&lt;=45),L2578,0))</f>
        <v>0</v>
      </c>
      <c r="X2578" s="86" t="n">
        <f aca="false">IF(ISBLANK(Q2578),0,IF(AND(Q2578&gt;=46,Q2578&lt;=60),L2578,0))</f>
        <v>0</v>
      </c>
      <c r="Y2578" s="86" t="n">
        <f aca="false">IF(ISBLANK(Q2578),0,IF(AND(Q2578&gt;=61,Q2578&lt;=90),L2578,0))</f>
        <v>0</v>
      </c>
      <c r="Z2578" s="86" t="n">
        <f aca="false">IF(ISBLANK(Q2578),0,IF(Q2578&gt;=91,L2578,0))</f>
        <v>0</v>
      </c>
    </row>
    <row r="2579" customFormat="false" ht="15" hidden="false" customHeight="true" outlineLevel="0" collapsed="false">
      <c r="U2579" s="86" t="n">
        <f aca="false">IF(ISBLANK(Q2579),0,IF(AND(Q2579&gt;=1,Q2579&lt;=15),L2579,0))</f>
        <v>0</v>
      </c>
      <c r="V2579" s="86" t="n">
        <f aca="false">IF(ISBLANK(Q2579),0,IF(AND(Q2579&gt;=16,Q2579&lt;=30),L2579,0))</f>
        <v>0</v>
      </c>
      <c r="W2579" s="86" t="n">
        <f aca="false">IF(ISBLANK(Q2579),0,IF(AND(Q2579&gt;=31,Q2579&lt;=45),L2579,0))</f>
        <v>0</v>
      </c>
      <c r="X2579" s="86" t="n">
        <f aca="false">IF(ISBLANK(Q2579),0,IF(AND(Q2579&gt;=46,Q2579&lt;=60),L2579,0))</f>
        <v>0</v>
      </c>
      <c r="Y2579" s="86" t="n">
        <f aca="false">IF(ISBLANK(Q2579),0,IF(AND(Q2579&gt;=61,Q2579&lt;=90),L2579,0))</f>
        <v>0</v>
      </c>
      <c r="Z2579" s="86" t="n">
        <f aca="false">IF(ISBLANK(Q2579),0,IF(Q2579&gt;=91,L2579,0))</f>
        <v>0</v>
      </c>
    </row>
    <row r="2580" customFormat="false" ht="15" hidden="false" customHeight="true" outlineLevel="0" collapsed="false">
      <c r="U2580" s="86" t="n">
        <f aca="false">IF(ISBLANK(Q2580),0,IF(AND(Q2580&gt;=1,Q2580&lt;=15),L2580,0))</f>
        <v>0</v>
      </c>
      <c r="V2580" s="86" t="n">
        <f aca="false">IF(ISBLANK(Q2580),0,IF(AND(Q2580&gt;=16,Q2580&lt;=30),L2580,0))</f>
        <v>0</v>
      </c>
      <c r="W2580" s="86" t="n">
        <f aca="false">IF(ISBLANK(Q2580),0,IF(AND(Q2580&gt;=31,Q2580&lt;=45),L2580,0))</f>
        <v>0</v>
      </c>
      <c r="X2580" s="86" t="n">
        <f aca="false">IF(ISBLANK(Q2580),0,IF(AND(Q2580&gt;=46,Q2580&lt;=60),L2580,0))</f>
        <v>0</v>
      </c>
      <c r="Y2580" s="86" t="n">
        <f aca="false">IF(ISBLANK(Q2580),0,IF(AND(Q2580&gt;=61,Q2580&lt;=90),L2580,0))</f>
        <v>0</v>
      </c>
      <c r="Z2580" s="86" t="n">
        <f aca="false">IF(ISBLANK(Q2580),0,IF(Q2580&gt;=91,L2580,0))</f>
        <v>0</v>
      </c>
    </row>
    <row r="2581" customFormat="false" ht="15" hidden="false" customHeight="true" outlineLevel="0" collapsed="false">
      <c r="U2581" s="86" t="n">
        <f aca="false">IF(ISBLANK(Q2581),0,IF(AND(Q2581&gt;=1,Q2581&lt;=15),L2581,0))</f>
        <v>0</v>
      </c>
      <c r="V2581" s="86" t="n">
        <f aca="false">IF(ISBLANK(Q2581),0,IF(AND(Q2581&gt;=16,Q2581&lt;=30),L2581,0))</f>
        <v>0</v>
      </c>
      <c r="W2581" s="86" t="n">
        <f aca="false">IF(ISBLANK(Q2581),0,IF(AND(Q2581&gt;=31,Q2581&lt;=45),L2581,0))</f>
        <v>0</v>
      </c>
      <c r="X2581" s="86" t="n">
        <f aca="false">IF(ISBLANK(Q2581),0,IF(AND(Q2581&gt;=46,Q2581&lt;=60),L2581,0))</f>
        <v>0</v>
      </c>
      <c r="Y2581" s="86" t="n">
        <f aca="false">IF(ISBLANK(Q2581),0,IF(AND(Q2581&gt;=61,Q2581&lt;=90),L2581,0))</f>
        <v>0</v>
      </c>
      <c r="Z2581" s="86" t="n">
        <f aca="false">IF(ISBLANK(Q2581),0,IF(Q2581&gt;=91,L2581,0))</f>
        <v>0</v>
      </c>
    </row>
    <row r="2582" customFormat="false" ht="15" hidden="false" customHeight="true" outlineLevel="0" collapsed="false">
      <c r="U2582" s="86" t="n">
        <f aca="false">IF(ISBLANK(Q2582),0,IF(AND(Q2582&gt;=1,Q2582&lt;=15),L2582,0))</f>
        <v>0</v>
      </c>
      <c r="V2582" s="86" t="n">
        <f aca="false">IF(ISBLANK(Q2582),0,IF(AND(Q2582&gt;=16,Q2582&lt;=30),L2582,0))</f>
        <v>0</v>
      </c>
      <c r="W2582" s="86" t="n">
        <f aca="false">IF(ISBLANK(Q2582),0,IF(AND(Q2582&gt;=31,Q2582&lt;=45),L2582,0))</f>
        <v>0</v>
      </c>
      <c r="X2582" s="86" t="n">
        <f aca="false">IF(ISBLANK(Q2582),0,IF(AND(Q2582&gt;=46,Q2582&lt;=60),L2582,0))</f>
        <v>0</v>
      </c>
      <c r="Y2582" s="86" t="n">
        <f aca="false">IF(ISBLANK(Q2582),0,IF(AND(Q2582&gt;=61,Q2582&lt;=90),L2582,0))</f>
        <v>0</v>
      </c>
      <c r="Z2582" s="86" t="n">
        <f aca="false">IF(ISBLANK(Q2582),0,IF(Q2582&gt;=91,L2582,0))</f>
        <v>0</v>
      </c>
    </row>
    <row r="2583" customFormat="false" ht="15" hidden="false" customHeight="true" outlineLevel="0" collapsed="false">
      <c r="U2583" s="86" t="n">
        <f aca="false">IF(ISBLANK(Q2583),0,IF(AND(Q2583&gt;=1,Q2583&lt;=15),L2583,0))</f>
        <v>0</v>
      </c>
      <c r="V2583" s="86" t="n">
        <f aca="false">IF(ISBLANK(Q2583),0,IF(AND(Q2583&gt;=16,Q2583&lt;=30),L2583,0))</f>
        <v>0</v>
      </c>
      <c r="W2583" s="86" t="n">
        <f aca="false">IF(ISBLANK(Q2583),0,IF(AND(Q2583&gt;=31,Q2583&lt;=45),L2583,0))</f>
        <v>0</v>
      </c>
      <c r="X2583" s="86" t="n">
        <f aca="false">IF(ISBLANK(Q2583),0,IF(AND(Q2583&gt;=46,Q2583&lt;=60),L2583,0))</f>
        <v>0</v>
      </c>
      <c r="Y2583" s="86" t="n">
        <f aca="false">IF(ISBLANK(Q2583),0,IF(AND(Q2583&gt;=61,Q2583&lt;=90),L2583,0))</f>
        <v>0</v>
      </c>
      <c r="Z2583" s="86" t="n">
        <f aca="false">IF(ISBLANK(Q2583),0,IF(Q2583&gt;=91,L2583,0))</f>
        <v>0</v>
      </c>
    </row>
    <row r="2584" customFormat="false" ht="15" hidden="false" customHeight="true" outlineLevel="0" collapsed="false">
      <c r="U2584" s="86" t="n">
        <f aca="false">IF(ISBLANK(Q2584),0,IF(AND(Q2584&gt;=1,Q2584&lt;=15),L2584,0))</f>
        <v>0</v>
      </c>
      <c r="V2584" s="86" t="n">
        <f aca="false">IF(ISBLANK(Q2584),0,IF(AND(Q2584&gt;=16,Q2584&lt;=30),L2584,0))</f>
        <v>0</v>
      </c>
      <c r="W2584" s="86" t="n">
        <f aca="false">IF(ISBLANK(Q2584),0,IF(AND(Q2584&gt;=31,Q2584&lt;=45),L2584,0))</f>
        <v>0</v>
      </c>
      <c r="X2584" s="86" t="n">
        <f aca="false">IF(ISBLANK(Q2584),0,IF(AND(Q2584&gt;=46,Q2584&lt;=60),L2584,0))</f>
        <v>0</v>
      </c>
      <c r="Y2584" s="86" t="n">
        <f aca="false">IF(ISBLANK(Q2584),0,IF(AND(Q2584&gt;=61,Q2584&lt;=90),L2584,0))</f>
        <v>0</v>
      </c>
      <c r="Z2584" s="86" t="n">
        <f aca="false">IF(ISBLANK(Q2584),0,IF(Q2584&gt;=91,L2584,0))</f>
        <v>0</v>
      </c>
    </row>
    <row r="2585" customFormat="false" ht="15" hidden="false" customHeight="true" outlineLevel="0" collapsed="false">
      <c r="U2585" s="86" t="n">
        <f aca="false">IF(ISBLANK(Q2585),0,IF(AND(Q2585&gt;=1,Q2585&lt;=15),L2585,0))</f>
        <v>0</v>
      </c>
      <c r="V2585" s="86" t="n">
        <f aca="false">IF(ISBLANK(Q2585),0,IF(AND(Q2585&gt;=16,Q2585&lt;=30),L2585,0))</f>
        <v>0</v>
      </c>
      <c r="W2585" s="86" t="n">
        <f aca="false">IF(ISBLANK(Q2585),0,IF(AND(Q2585&gt;=31,Q2585&lt;=45),L2585,0))</f>
        <v>0</v>
      </c>
      <c r="X2585" s="86" t="n">
        <f aca="false">IF(ISBLANK(Q2585),0,IF(AND(Q2585&gt;=46,Q2585&lt;=60),L2585,0))</f>
        <v>0</v>
      </c>
      <c r="Y2585" s="86" t="n">
        <f aca="false">IF(ISBLANK(Q2585),0,IF(AND(Q2585&gt;=61,Q2585&lt;=90),L2585,0))</f>
        <v>0</v>
      </c>
      <c r="Z2585" s="86" t="n">
        <f aca="false">IF(ISBLANK(Q2585),0,IF(Q2585&gt;=91,L2585,0))</f>
        <v>0</v>
      </c>
    </row>
    <row r="2586" customFormat="false" ht="15" hidden="false" customHeight="true" outlineLevel="0" collapsed="false">
      <c r="U2586" s="86" t="n">
        <f aca="false">IF(ISBLANK(Q2586),0,IF(AND(Q2586&gt;=1,Q2586&lt;=15),L2586,0))</f>
        <v>0</v>
      </c>
      <c r="V2586" s="86" t="n">
        <f aca="false">IF(ISBLANK(Q2586),0,IF(AND(Q2586&gt;=16,Q2586&lt;=30),L2586,0))</f>
        <v>0</v>
      </c>
      <c r="W2586" s="86" t="n">
        <f aca="false">IF(ISBLANK(Q2586),0,IF(AND(Q2586&gt;=31,Q2586&lt;=45),L2586,0))</f>
        <v>0</v>
      </c>
      <c r="X2586" s="86" t="n">
        <f aca="false">IF(ISBLANK(Q2586),0,IF(AND(Q2586&gt;=46,Q2586&lt;=60),L2586,0))</f>
        <v>0</v>
      </c>
      <c r="Y2586" s="86" t="n">
        <f aca="false">IF(ISBLANK(Q2586),0,IF(AND(Q2586&gt;=61,Q2586&lt;=90),L2586,0))</f>
        <v>0</v>
      </c>
      <c r="Z2586" s="86" t="n">
        <f aca="false">IF(ISBLANK(Q2586),0,IF(Q2586&gt;=91,L2586,0))</f>
        <v>0</v>
      </c>
    </row>
    <row r="2587" customFormat="false" ht="15" hidden="false" customHeight="true" outlineLevel="0" collapsed="false">
      <c r="U2587" s="86" t="n">
        <f aca="false">IF(ISBLANK(Q2587),0,IF(AND(Q2587&gt;=1,Q2587&lt;=15),L2587,0))</f>
        <v>0</v>
      </c>
      <c r="V2587" s="86" t="n">
        <f aca="false">IF(ISBLANK(Q2587),0,IF(AND(Q2587&gt;=16,Q2587&lt;=30),L2587,0))</f>
        <v>0</v>
      </c>
      <c r="W2587" s="86" t="n">
        <f aca="false">IF(ISBLANK(Q2587),0,IF(AND(Q2587&gt;=31,Q2587&lt;=45),L2587,0))</f>
        <v>0</v>
      </c>
      <c r="X2587" s="86" t="n">
        <f aca="false">IF(ISBLANK(Q2587),0,IF(AND(Q2587&gt;=46,Q2587&lt;=60),L2587,0))</f>
        <v>0</v>
      </c>
      <c r="Y2587" s="86" t="n">
        <f aca="false">IF(ISBLANK(Q2587),0,IF(AND(Q2587&gt;=61,Q2587&lt;=90),L2587,0))</f>
        <v>0</v>
      </c>
      <c r="Z2587" s="86" t="n">
        <f aca="false">IF(ISBLANK(Q2587),0,IF(Q2587&gt;=91,L2587,0))</f>
        <v>0</v>
      </c>
    </row>
    <row r="2588" customFormat="false" ht="15" hidden="false" customHeight="true" outlineLevel="0" collapsed="false">
      <c r="U2588" s="86" t="n">
        <f aca="false">IF(ISBLANK(Q2588),0,IF(AND(Q2588&gt;=1,Q2588&lt;=15),L2588,0))</f>
        <v>0</v>
      </c>
      <c r="V2588" s="86" t="n">
        <f aca="false">IF(ISBLANK(Q2588),0,IF(AND(Q2588&gt;=16,Q2588&lt;=30),L2588,0))</f>
        <v>0</v>
      </c>
      <c r="W2588" s="86" t="n">
        <f aca="false">IF(ISBLANK(Q2588),0,IF(AND(Q2588&gt;=31,Q2588&lt;=45),L2588,0))</f>
        <v>0</v>
      </c>
      <c r="X2588" s="86" t="n">
        <f aca="false">IF(ISBLANK(Q2588),0,IF(AND(Q2588&gt;=46,Q2588&lt;=60),L2588,0))</f>
        <v>0</v>
      </c>
      <c r="Y2588" s="86" t="n">
        <f aca="false">IF(ISBLANK(Q2588),0,IF(AND(Q2588&gt;=61,Q2588&lt;=90),L2588,0))</f>
        <v>0</v>
      </c>
      <c r="Z2588" s="86" t="n">
        <f aca="false">IF(ISBLANK(Q2588),0,IF(Q2588&gt;=91,L2588,0))</f>
        <v>0</v>
      </c>
    </row>
    <row r="2589" customFormat="false" ht="15" hidden="false" customHeight="true" outlineLevel="0" collapsed="false">
      <c r="U2589" s="86" t="n">
        <f aca="false">IF(ISBLANK(Q2589),0,IF(AND(Q2589&gt;=1,Q2589&lt;=15),L2589,0))</f>
        <v>0</v>
      </c>
      <c r="V2589" s="86" t="n">
        <f aca="false">IF(ISBLANK(Q2589),0,IF(AND(Q2589&gt;=16,Q2589&lt;=30),L2589,0))</f>
        <v>0</v>
      </c>
      <c r="W2589" s="86" t="n">
        <f aca="false">IF(ISBLANK(Q2589),0,IF(AND(Q2589&gt;=31,Q2589&lt;=45),L2589,0))</f>
        <v>0</v>
      </c>
      <c r="X2589" s="86" t="n">
        <f aca="false">IF(ISBLANK(Q2589),0,IF(AND(Q2589&gt;=46,Q2589&lt;=60),L2589,0))</f>
        <v>0</v>
      </c>
      <c r="Y2589" s="86" t="n">
        <f aca="false">IF(ISBLANK(Q2589),0,IF(AND(Q2589&gt;=61,Q2589&lt;=90),L2589,0))</f>
        <v>0</v>
      </c>
      <c r="Z2589" s="86" t="n">
        <f aca="false">IF(ISBLANK(Q2589),0,IF(Q2589&gt;=91,L2589,0))</f>
        <v>0</v>
      </c>
    </row>
    <row r="2590" customFormat="false" ht="15" hidden="false" customHeight="true" outlineLevel="0" collapsed="false">
      <c r="U2590" s="86" t="n">
        <f aca="false">IF(ISBLANK(Q2590),0,IF(AND(Q2590&gt;=1,Q2590&lt;=15),L2590,0))</f>
        <v>0</v>
      </c>
      <c r="V2590" s="86" t="n">
        <f aca="false">IF(ISBLANK(Q2590),0,IF(AND(Q2590&gt;=16,Q2590&lt;=30),L2590,0))</f>
        <v>0</v>
      </c>
      <c r="W2590" s="86" t="n">
        <f aca="false">IF(ISBLANK(Q2590),0,IF(AND(Q2590&gt;=31,Q2590&lt;=45),L2590,0))</f>
        <v>0</v>
      </c>
      <c r="X2590" s="86" t="n">
        <f aca="false">IF(ISBLANK(Q2590),0,IF(AND(Q2590&gt;=46,Q2590&lt;=60),L2590,0))</f>
        <v>0</v>
      </c>
      <c r="Y2590" s="86" t="n">
        <f aca="false">IF(ISBLANK(Q2590),0,IF(AND(Q2590&gt;=61,Q2590&lt;=90),L2590,0))</f>
        <v>0</v>
      </c>
      <c r="Z2590" s="86" t="n">
        <f aca="false">IF(ISBLANK(Q2590),0,IF(Q2590&gt;=91,L2590,0))</f>
        <v>0</v>
      </c>
    </row>
    <row r="2591" customFormat="false" ht="15" hidden="false" customHeight="true" outlineLevel="0" collapsed="false">
      <c r="U2591" s="86" t="n">
        <f aca="false">IF(ISBLANK(Q2591),0,IF(AND(Q2591&gt;=1,Q2591&lt;=15),L2591,0))</f>
        <v>0</v>
      </c>
      <c r="V2591" s="86" t="n">
        <f aca="false">IF(ISBLANK(Q2591),0,IF(AND(Q2591&gt;=16,Q2591&lt;=30),L2591,0))</f>
        <v>0</v>
      </c>
      <c r="W2591" s="86" t="n">
        <f aca="false">IF(ISBLANK(Q2591),0,IF(AND(Q2591&gt;=31,Q2591&lt;=45),L2591,0))</f>
        <v>0</v>
      </c>
      <c r="X2591" s="86" t="n">
        <f aca="false">IF(ISBLANK(Q2591),0,IF(AND(Q2591&gt;=46,Q2591&lt;=60),L2591,0))</f>
        <v>0</v>
      </c>
      <c r="Y2591" s="86" t="n">
        <f aca="false">IF(ISBLANK(Q2591),0,IF(AND(Q2591&gt;=61,Q2591&lt;=90),L2591,0))</f>
        <v>0</v>
      </c>
      <c r="Z2591" s="86" t="n">
        <f aca="false">IF(ISBLANK(Q2591),0,IF(Q2591&gt;=91,L2591,0))</f>
        <v>0</v>
      </c>
    </row>
    <row r="2592" customFormat="false" ht="15" hidden="false" customHeight="true" outlineLevel="0" collapsed="false">
      <c r="U2592" s="86" t="n">
        <f aca="false">IF(ISBLANK(Q2592),0,IF(AND(Q2592&gt;=1,Q2592&lt;=15),L2592,0))</f>
        <v>0</v>
      </c>
      <c r="V2592" s="86" t="n">
        <f aca="false">IF(ISBLANK(Q2592),0,IF(AND(Q2592&gt;=16,Q2592&lt;=30),L2592,0))</f>
        <v>0</v>
      </c>
      <c r="W2592" s="86" t="n">
        <f aca="false">IF(ISBLANK(Q2592),0,IF(AND(Q2592&gt;=31,Q2592&lt;=45),L2592,0))</f>
        <v>0</v>
      </c>
      <c r="X2592" s="86" t="n">
        <f aca="false">IF(ISBLANK(Q2592),0,IF(AND(Q2592&gt;=46,Q2592&lt;=60),L2592,0))</f>
        <v>0</v>
      </c>
      <c r="Y2592" s="86" t="n">
        <f aca="false">IF(ISBLANK(Q2592),0,IF(AND(Q2592&gt;=61,Q2592&lt;=90),L2592,0))</f>
        <v>0</v>
      </c>
      <c r="Z2592" s="86" t="n">
        <f aca="false">IF(ISBLANK(Q2592),0,IF(Q2592&gt;=91,L2592,0))</f>
        <v>0</v>
      </c>
    </row>
    <row r="2593" customFormat="false" ht="15" hidden="false" customHeight="true" outlineLevel="0" collapsed="false">
      <c r="U2593" s="86" t="n">
        <f aca="false">IF(ISBLANK(Q2593),0,IF(AND(Q2593&gt;=1,Q2593&lt;=15),L2593,0))</f>
        <v>0</v>
      </c>
      <c r="V2593" s="86" t="n">
        <f aca="false">IF(ISBLANK(Q2593),0,IF(AND(Q2593&gt;=16,Q2593&lt;=30),L2593,0))</f>
        <v>0</v>
      </c>
      <c r="W2593" s="86" t="n">
        <f aca="false">IF(ISBLANK(Q2593),0,IF(AND(Q2593&gt;=31,Q2593&lt;=45),L2593,0))</f>
        <v>0</v>
      </c>
      <c r="X2593" s="86" t="n">
        <f aca="false">IF(ISBLANK(Q2593),0,IF(AND(Q2593&gt;=46,Q2593&lt;=60),L2593,0))</f>
        <v>0</v>
      </c>
      <c r="Y2593" s="86" t="n">
        <f aca="false">IF(ISBLANK(Q2593),0,IF(AND(Q2593&gt;=61,Q2593&lt;=90),L2593,0))</f>
        <v>0</v>
      </c>
      <c r="Z2593" s="86" t="n">
        <f aca="false">IF(ISBLANK(Q2593),0,IF(Q2593&gt;=91,L2593,0))</f>
        <v>0</v>
      </c>
    </row>
    <row r="2594" customFormat="false" ht="15" hidden="false" customHeight="true" outlineLevel="0" collapsed="false">
      <c r="U2594" s="86" t="n">
        <f aca="false">IF(ISBLANK(Q2594),0,IF(AND(Q2594&gt;=1,Q2594&lt;=15),L2594,0))</f>
        <v>0</v>
      </c>
      <c r="V2594" s="86" t="n">
        <f aca="false">IF(ISBLANK(Q2594),0,IF(AND(Q2594&gt;=16,Q2594&lt;=30),L2594,0))</f>
        <v>0</v>
      </c>
      <c r="W2594" s="86" t="n">
        <f aca="false">IF(ISBLANK(Q2594),0,IF(AND(Q2594&gt;=31,Q2594&lt;=45),L2594,0))</f>
        <v>0</v>
      </c>
      <c r="X2594" s="86" t="n">
        <f aca="false">IF(ISBLANK(Q2594),0,IF(AND(Q2594&gt;=46,Q2594&lt;=60),L2594,0))</f>
        <v>0</v>
      </c>
      <c r="Y2594" s="86" t="n">
        <f aca="false">IF(ISBLANK(Q2594),0,IF(AND(Q2594&gt;=61,Q2594&lt;=90),L2594,0))</f>
        <v>0</v>
      </c>
      <c r="Z2594" s="86" t="n">
        <f aca="false">IF(ISBLANK(Q2594),0,IF(Q2594&gt;=91,L2594,0))</f>
        <v>0</v>
      </c>
    </row>
    <row r="2595" customFormat="false" ht="15" hidden="false" customHeight="true" outlineLevel="0" collapsed="false">
      <c r="U2595" s="86" t="n">
        <f aca="false">IF(ISBLANK(Q2595),0,IF(AND(Q2595&gt;=1,Q2595&lt;=15),L2595,0))</f>
        <v>0</v>
      </c>
      <c r="V2595" s="86" t="n">
        <f aca="false">IF(ISBLANK(Q2595),0,IF(AND(Q2595&gt;=16,Q2595&lt;=30),L2595,0))</f>
        <v>0</v>
      </c>
      <c r="W2595" s="86" t="n">
        <f aca="false">IF(ISBLANK(Q2595),0,IF(AND(Q2595&gt;=31,Q2595&lt;=45),L2595,0))</f>
        <v>0</v>
      </c>
      <c r="X2595" s="86" t="n">
        <f aca="false">IF(ISBLANK(Q2595),0,IF(AND(Q2595&gt;=46,Q2595&lt;=60),L2595,0))</f>
        <v>0</v>
      </c>
      <c r="Y2595" s="86" t="n">
        <f aca="false">IF(ISBLANK(Q2595),0,IF(AND(Q2595&gt;=61,Q2595&lt;=90),L2595,0))</f>
        <v>0</v>
      </c>
      <c r="Z2595" s="86" t="n">
        <f aca="false">IF(ISBLANK(Q2595),0,IF(Q2595&gt;=91,L2595,0))</f>
        <v>0</v>
      </c>
    </row>
    <row r="2596" customFormat="false" ht="15" hidden="false" customHeight="true" outlineLevel="0" collapsed="false">
      <c r="U2596" s="86" t="n">
        <f aca="false">IF(ISBLANK(Q2596),0,IF(AND(Q2596&gt;=1,Q2596&lt;=15),L2596,0))</f>
        <v>0</v>
      </c>
      <c r="V2596" s="86" t="n">
        <f aca="false">IF(ISBLANK(Q2596),0,IF(AND(Q2596&gt;=16,Q2596&lt;=30),L2596,0))</f>
        <v>0</v>
      </c>
      <c r="W2596" s="86" t="n">
        <f aca="false">IF(ISBLANK(Q2596),0,IF(AND(Q2596&gt;=31,Q2596&lt;=45),L2596,0))</f>
        <v>0</v>
      </c>
      <c r="X2596" s="86" t="n">
        <f aca="false">IF(ISBLANK(Q2596),0,IF(AND(Q2596&gt;=46,Q2596&lt;=60),L2596,0))</f>
        <v>0</v>
      </c>
      <c r="Y2596" s="86" t="n">
        <f aca="false">IF(ISBLANK(Q2596),0,IF(AND(Q2596&gt;=61,Q2596&lt;=90),L2596,0))</f>
        <v>0</v>
      </c>
      <c r="Z2596" s="86" t="n">
        <f aca="false">IF(ISBLANK(Q2596),0,IF(Q2596&gt;=91,L2596,0))</f>
        <v>0</v>
      </c>
    </row>
    <row r="2597" customFormat="false" ht="15" hidden="false" customHeight="true" outlineLevel="0" collapsed="false">
      <c r="U2597" s="86" t="n">
        <f aca="false">IF(ISBLANK(Q2597),0,IF(AND(Q2597&gt;=1,Q2597&lt;=15),L2597,0))</f>
        <v>0</v>
      </c>
      <c r="V2597" s="86" t="n">
        <f aca="false">IF(ISBLANK(Q2597),0,IF(AND(Q2597&gt;=16,Q2597&lt;=30),L2597,0))</f>
        <v>0</v>
      </c>
      <c r="W2597" s="86" t="n">
        <f aca="false">IF(ISBLANK(Q2597),0,IF(AND(Q2597&gt;=31,Q2597&lt;=45),L2597,0))</f>
        <v>0</v>
      </c>
      <c r="X2597" s="86" t="n">
        <f aca="false">IF(ISBLANK(Q2597),0,IF(AND(Q2597&gt;=46,Q2597&lt;=60),L2597,0))</f>
        <v>0</v>
      </c>
      <c r="Y2597" s="86" t="n">
        <f aca="false">IF(ISBLANK(Q2597),0,IF(AND(Q2597&gt;=61,Q2597&lt;=90),L2597,0))</f>
        <v>0</v>
      </c>
      <c r="Z2597" s="86" t="n">
        <f aca="false">IF(ISBLANK(Q2597),0,IF(Q2597&gt;=91,L2597,0))</f>
        <v>0</v>
      </c>
      <c r="AA2597" s="127"/>
      <c r="AB2597" s="127"/>
      <c r="AC2597" s="127"/>
    </row>
    <row r="2598" customFormat="false" ht="15" hidden="false" customHeight="true" outlineLevel="0" collapsed="false">
      <c r="U2598" s="86" t="n">
        <f aca="false">IF(ISBLANK(Q2598),0,IF(AND(Q2598&gt;=1,Q2598&lt;=15),L2598,0))</f>
        <v>0</v>
      </c>
      <c r="V2598" s="86" t="n">
        <f aca="false">IF(ISBLANK(Q2598),0,IF(AND(Q2598&gt;=16,Q2598&lt;=30),L2598,0))</f>
        <v>0</v>
      </c>
      <c r="W2598" s="86" t="n">
        <f aca="false">IF(ISBLANK(Q2598),0,IF(AND(Q2598&gt;=31,Q2598&lt;=45),L2598,0))</f>
        <v>0</v>
      </c>
      <c r="X2598" s="86" t="n">
        <f aca="false">IF(ISBLANK(Q2598),0,IF(AND(Q2598&gt;=46,Q2598&lt;=60),L2598,0))</f>
        <v>0</v>
      </c>
      <c r="Y2598" s="86" t="n">
        <f aca="false">IF(ISBLANK(Q2598),0,IF(AND(Q2598&gt;=61,Q2598&lt;=90),L2598,0))</f>
        <v>0</v>
      </c>
      <c r="Z2598" s="86" t="n">
        <f aca="false">IF(ISBLANK(Q2598),0,IF(Q2598&gt;=91,L2598,0))</f>
        <v>0</v>
      </c>
    </row>
    <row r="2599" customFormat="false" ht="15" hidden="false" customHeight="true" outlineLevel="0" collapsed="false">
      <c r="U2599" s="86" t="n">
        <f aca="false">IF(ISBLANK(Q2599),0,IF(AND(Q2599&gt;=1,Q2599&lt;=15),L2599,0))</f>
        <v>0</v>
      </c>
      <c r="V2599" s="86" t="n">
        <f aca="false">IF(ISBLANK(Q2599),0,IF(AND(Q2599&gt;=16,Q2599&lt;=30),L2599,0))</f>
        <v>0</v>
      </c>
      <c r="W2599" s="86" t="n">
        <f aca="false">IF(ISBLANK(Q2599),0,IF(AND(Q2599&gt;=31,Q2599&lt;=45),L2599,0))</f>
        <v>0</v>
      </c>
      <c r="X2599" s="86" t="n">
        <f aca="false">IF(ISBLANK(Q2599),0,IF(AND(Q2599&gt;=46,Q2599&lt;=60),L2599,0))</f>
        <v>0</v>
      </c>
      <c r="Y2599" s="86" t="n">
        <f aca="false">IF(ISBLANK(Q2599),0,IF(AND(Q2599&gt;=61,Q2599&lt;=90),L2599,0))</f>
        <v>0</v>
      </c>
      <c r="Z2599" s="86" t="n">
        <f aca="false">IF(ISBLANK(Q2599),0,IF(Q2599&gt;=91,L2599,0))</f>
        <v>0</v>
      </c>
    </row>
    <row r="2600" customFormat="false" ht="15" hidden="false" customHeight="true" outlineLevel="0" collapsed="false">
      <c r="U2600" s="86" t="n">
        <f aca="false">IF(ISBLANK(Q2600),0,IF(AND(Q2600&gt;=1,Q2600&lt;=15),L2600,0))</f>
        <v>0</v>
      </c>
      <c r="V2600" s="86" t="n">
        <f aca="false">IF(ISBLANK(Q2600),0,IF(AND(Q2600&gt;=16,Q2600&lt;=30),L2600,0))</f>
        <v>0</v>
      </c>
      <c r="W2600" s="86" t="n">
        <f aca="false">IF(ISBLANK(Q2600),0,IF(AND(Q2600&gt;=31,Q2600&lt;=45),L2600,0))</f>
        <v>0</v>
      </c>
      <c r="X2600" s="86" t="n">
        <f aca="false">IF(ISBLANK(Q2600),0,IF(AND(Q2600&gt;=46,Q2600&lt;=60),L2600,0))</f>
        <v>0</v>
      </c>
      <c r="Y2600" s="86" t="n">
        <f aca="false">IF(ISBLANK(Q2600),0,IF(AND(Q2600&gt;=61,Q2600&lt;=90),L2600,0))</f>
        <v>0</v>
      </c>
      <c r="Z2600" s="86" t="n">
        <f aca="false">IF(ISBLANK(Q2600),0,IF(Q2600&gt;=91,L2600,0))</f>
        <v>0</v>
      </c>
    </row>
    <row r="2601" customFormat="false" ht="15" hidden="false" customHeight="true" outlineLevel="0" collapsed="false">
      <c r="U2601" s="86" t="n">
        <f aca="false">IF(ISBLANK(Q2601),0,IF(AND(Q2601&gt;=1,Q2601&lt;=15),L2601,0))</f>
        <v>0</v>
      </c>
      <c r="V2601" s="86" t="n">
        <f aca="false">IF(ISBLANK(Q2601),0,IF(AND(Q2601&gt;=16,Q2601&lt;=30),L2601,0))</f>
        <v>0</v>
      </c>
      <c r="W2601" s="86" t="n">
        <f aca="false">IF(ISBLANK(Q2601),0,IF(AND(Q2601&gt;=31,Q2601&lt;=45),L2601,0))</f>
        <v>0</v>
      </c>
      <c r="X2601" s="86" t="n">
        <f aca="false">IF(ISBLANK(Q2601),0,IF(AND(Q2601&gt;=46,Q2601&lt;=60),L2601,0))</f>
        <v>0</v>
      </c>
      <c r="Y2601" s="86" t="n">
        <f aca="false">IF(ISBLANK(Q2601),0,IF(AND(Q2601&gt;=61,Q2601&lt;=90),L2601,0))</f>
        <v>0</v>
      </c>
      <c r="Z2601" s="86" t="n">
        <f aca="false">IF(ISBLANK(Q2601),0,IF(Q2601&gt;=91,L2601,0))</f>
        <v>0</v>
      </c>
    </row>
    <row r="2602" customFormat="false" ht="15" hidden="false" customHeight="true" outlineLevel="0" collapsed="false">
      <c r="U2602" s="86" t="n">
        <f aca="false">IF(ISBLANK(Q2602),0,IF(AND(Q2602&gt;=1,Q2602&lt;=15),L2602,0))</f>
        <v>0</v>
      </c>
      <c r="V2602" s="86" t="n">
        <f aca="false">IF(ISBLANK(Q2602),0,IF(AND(Q2602&gt;=16,Q2602&lt;=30),L2602,0))</f>
        <v>0</v>
      </c>
      <c r="W2602" s="86" t="n">
        <f aca="false">IF(ISBLANK(Q2602),0,IF(AND(Q2602&gt;=31,Q2602&lt;=45),L2602,0))</f>
        <v>0</v>
      </c>
      <c r="X2602" s="86" t="n">
        <f aca="false">IF(ISBLANK(Q2602),0,IF(AND(Q2602&gt;=46,Q2602&lt;=60),L2602,0))</f>
        <v>0</v>
      </c>
      <c r="Y2602" s="86" t="n">
        <f aca="false">IF(ISBLANK(Q2602),0,IF(AND(Q2602&gt;=61,Q2602&lt;=90),L2602,0))</f>
        <v>0</v>
      </c>
      <c r="Z2602" s="86" t="n">
        <f aca="false">IF(ISBLANK(Q2602),0,IF(Q2602&gt;=91,L2602,0))</f>
        <v>0</v>
      </c>
    </row>
    <row r="2603" customFormat="false" ht="15" hidden="false" customHeight="true" outlineLevel="0" collapsed="false">
      <c r="U2603" s="86" t="n">
        <f aca="false">IF(ISBLANK(Q2603),0,IF(AND(Q2603&gt;=1,Q2603&lt;=15),L2603,0))</f>
        <v>0</v>
      </c>
      <c r="V2603" s="86" t="n">
        <f aca="false">IF(ISBLANK(Q2603),0,IF(AND(Q2603&gt;=16,Q2603&lt;=30),L2603,0))</f>
        <v>0</v>
      </c>
      <c r="W2603" s="86" t="n">
        <f aca="false">IF(ISBLANK(Q2603),0,IF(AND(Q2603&gt;=31,Q2603&lt;=45),L2603,0))</f>
        <v>0</v>
      </c>
      <c r="X2603" s="86" t="n">
        <f aca="false">IF(ISBLANK(Q2603),0,IF(AND(Q2603&gt;=46,Q2603&lt;=60),L2603,0))</f>
        <v>0</v>
      </c>
      <c r="Y2603" s="86" t="n">
        <f aca="false">IF(ISBLANK(Q2603),0,IF(AND(Q2603&gt;=61,Q2603&lt;=90),L2603,0))</f>
        <v>0</v>
      </c>
      <c r="Z2603" s="86" t="n">
        <f aca="false">IF(ISBLANK(Q2603),0,IF(Q2603&gt;=91,L2603,0))</f>
        <v>0</v>
      </c>
    </row>
    <row r="2604" customFormat="false" ht="15" hidden="false" customHeight="true" outlineLevel="0" collapsed="false">
      <c r="U2604" s="86" t="n">
        <f aca="false">IF(ISBLANK(Q2604),0,IF(AND(Q2604&gt;=1,Q2604&lt;=15),L2604,0))</f>
        <v>0</v>
      </c>
      <c r="V2604" s="86" t="n">
        <f aca="false">IF(ISBLANK(Q2604),0,IF(AND(Q2604&gt;=16,Q2604&lt;=30),L2604,0))</f>
        <v>0</v>
      </c>
      <c r="W2604" s="86" t="n">
        <f aca="false">IF(ISBLANK(Q2604),0,IF(AND(Q2604&gt;=31,Q2604&lt;=45),L2604,0))</f>
        <v>0</v>
      </c>
      <c r="X2604" s="86" t="n">
        <f aca="false">IF(ISBLANK(Q2604),0,IF(AND(Q2604&gt;=46,Q2604&lt;=60),L2604,0))</f>
        <v>0</v>
      </c>
      <c r="Y2604" s="86" t="n">
        <f aca="false">IF(ISBLANK(Q2604),0,IF(AND(Q2604&gt;=61,Q2604&lt;=90),L2604,0))</f>
        <v>0</v>
      </c>
      <c r="Z2604" s="86" t="n">
        <f aca="false">IF(ISBLANK(Q2604),0,IF(Q2604&gt;=91,L2604,0))</f>
        <v>0</v>
      </c>
    </row>
    <row r="2605" customFormat="false" ht="15" hidden="false" customHeight="true" outlineLevel="0" collapsed="false">
      <c r="U2605" s="86" t="n">
        <f aca="false">IF(ISBLANK(Q2605),0,IF(AND(Q2605&gt;=1,Q2605&lt;=15),L2605,0))</f>
        <v>0</v>
      </c>
      <c r="V2605" s="86" t="n">
        <f aca="false">IF(ISBLANK(Q2605),0,IF(AND(Q2605&gt;=16,Q2605&lt;=30),L2605,0))</f>
        <v>0</v>
      </c>
      <c r="W2605" s="86" t="n">
        <f aca="false">IF(ISBLANK(Q2605),0,IF(AND(Q2605&gt;=31,Q2605&lt;=45),L2605,0))</f>
        <v>0</v>
      </c>
      <c r="X2605" s="86" t="n">
        <f aca="false">IF(ISBLANK(Q2605),0,IF(AND(Q2605&gt;=46,Q2605&lt;=60),L2605,0))</f>
        <v>0</v>
      </c>
      <c r="Y2605" s="86" t="n">
        <f aca="false">IF(ISBLANK(Q2605),0,IF(AND(Q2605&gt;=61,Q2605&lt;=90),L2605,0))</f>
        <v>0</v>
      </c>
      <c r="Z2605" s="86" t="n">
        <f aca="false">IF(ISBLANK(Q2605),0,IF(Q2605&gt;=91,L2605,0))</f>
        <v>0</v>
      </c>
    </row>
    <row r="2606" customFormat="false" ht="15" hidden="false" customHeight="true" outlineLevel="0" collapsed="false">
      <c r="U2606" s="86" t="n">
        <f aca="false">IF(ISBLANK(Q2606),0,IF(AND(Q2606&gt;=1,Q2606&lt;=15),L2606,0))</f>
        <v>0</v>
      </c>
      <c r="V2606" s="86" t="n">
        <f aca="false">IF(ISBLANK(Q2606),0,IF(AND(Q2606&gt;=16,Q2606&lt;=30),L2606,0))</f>
        <v>0</v>
      </c>
      <c r="W2606" s="86" t="n">
        <f aca="false">IF(ISBLANK(Q2606),0,IF(AND(Q2606&gt;=31,Q2606&lt;=45),L2606,0))</f>
        <v>0</v>
      </c>
      <c r="X2606" s="86" t="n">
        <f aca="false">IF(ISBLANK(Q2606),0,IF(AND(Q2606&gt;=46,Q2606&lt;=60),L2606,0))</f>
        <v>0</v>
      </c>
      <c r="Y2606" s="86" t="n">
        <f aca="false">IF(ISBLANK(Q2606),0,IF(AND(Q2606&gt;=61,Q2606&lt;=90),L2606,0))</f>
        <v>0</v>
      </c>
      <c r="Z2606" s="86" t="n">
        <f aca="false">IF(ISBLANK(Q2606),0,IF(Q2606&gt;=91,L2606,0))</f>
        <v>0</v>
      </c>
    </row>
    <row r="2607" customFormat="false" ht="15" hidden="false" customHeight="true" outlineLevel="0" collapsed="false">
      <c r="U2607" s="86" t="n">
        <f aca="false">IF(ISBLANK(Q2607),0,IF(AND(Q2607&gt;=1,Q2607&lt;=15),L2607,0))</f>
        <v>0</v>
      </c>
      <c r="V2607" s="86" t="n">
        <f aca="false">IF(ISBLANK(Q2607),0,IF(AND(Q2607&gt;=16,Q2607&lt;=30),L2607,0))</f>
        <v>0</v>
      </c>
      <c r="W2607" s="86" t="n">
        <f aca="false">IF(ISBLANK(Q2607),0,IF(AND(Q2607&gt;=31,Q2607&lt;=45),L2607,0))</f>
        <v>0</v>
      </c>
      <c r="X2607" s="86" t="n">
        <f aca="false">IF(ISBLANK(Q2607),0,IF(AND(Q2607&gt;=46,Q2607&lt;=60),L2607,0))</f>
        <v>0</v>
      </c>
      <c r="Y2607" s="86" t="n">
        <f aca="false">IF(ISBLANK(Q2607),0,IF(AND(Q2607&gt;=61,Q2607&lt;=90),L2607,0))</f>
        <v>0</v>
      </c>
      <c r="Z2607" s="86" t="n">
        <f aca="false">IF(ISBLANK(Q2607),0,IF(Q2607&gt;=91,L2607,0))</f>
        <v>0</v>
      </c>
    </row>
    <row r="2608" customFormat="false" ht="15" hidden="false" customHeight="true" outlineLevel="0" collapsed="false">
      <c r="U2608" s="86" t="n">
        <f aca="false">IF(ISBLANK(Q2608),0,IF(AND(Q2608&gt;=1,Q2608&lt;=15),L2608,0))</f>
        <v>0</v>
      </c>
      <c r="V2608" s="86" t="n">
        <f aca="false">IF(ISBLANK(Q2608),0,IF(AND(Q2608&gt;=16,Q2608&lt;=30),L2608,0))</f>
        <v>0</v>
      </c>
      <c r="W2608" s="86" t="n">
        <f aca="false">IF(ISBLANK(Q2608),0,IF(AND(Q2608&gt;=31,Q2608&lt;=45),L2608,0))</f>
        <v>0</v>
      </c>
      <c r="X2608" s="86" t="n">
        <f aca="false">IF(ISBLANK(Q2608),0,IF(AND(Q2608&gt;=46,Q2608&lt;=60),L2608,0))</f>
        <v>0</v>
      </c>
      <c r="Y2608" s="86" t="n">
        <f aca="false">IF(ISBLANK(Q2608),0,IF(AND(Q2608&gt;=61,Q2608&lt;=90),L2608,0))</f>
        <v>0</v>
      </c>
      <c r="Z2608" s="86" t="n">
        <f aca="false">IF(ISBLANK(Q2608),0,IF(Q2608&gt;=91,L2608,0))</f>
        <v>0</v>
      </c>
    </row>
    <row r="2609" customFormat="false" ht="15" hidden="false" customHeight="true" outlineLevel="0" collapsed="false">
      <c r="U2609" s="86" t="n">
        <f aca="false">IF(ISBLANK(Q2609),0,IF(AND(Q2609&gt;=1,Q2609&lt;=15),L2609,0))</f>
        <v>0</v>
      </c>
      <c r="V2609" s="86" t="n">
        <f aca="false">IF(ISBLANK(Q2609),0,IF(AND(Q2609&gt;=16,Q2609&lt;=30),L2609,0))</f>
        <v>0</v>
      </c>
      <c r="W2609" s="86" t="n">
        <f aca="false">IF(ISBLANK(Q2609),0,IF(AND(Q2609&gt;=31,Q2609&lt;=45),L2609,0))</f>
        <v>0</v>
      </c>
      <c r="X2609" s="86" t="n">
        <f aca="false">IF(ISBLANK(Q2609),0,IF(AND(Q2609&gt;=46,Q2609&lt;=60),L2609,0))</f>
        <v>0</v>
      </c>
      <c r="Y2609" s="86" t="n">
        <f aca="false">IF(ISBLANK(Q2609),0,IF(AND(Q2609&gt;=61,Q2609&lt;=90),L2609,0))</f>
        <v>0</v>
      </c>
      <c r="Z2609" s="86" t="n">
        <f aca="false">IF(ISBLANK(Q2609),0,IF(Q2609&gt;=91,L2609,0))</f>
        <v>0</v>
      </c>
    </row>
    <row r="2610" customFormat="false" ht="15" hidden="false" customHeight="true" outlineLevel="0" collapsed="false">
      <c r="U2610" s="86" t="n">
        <f aca="false">IF(ISBLANK(Q2610),0,IF(AND(Q2610&gt;=1,Q2610&lt;=15),L2610,0))</f>
        <v>0</v>
      </c>
      <c r="V2610" s="86" t="n">
        <f aca="false">IF(ISBLANK(Q2610),0,IF(AND(Q2610&gt;=16,Q2610&lt;=30),L2610,0))</f>
        <v>0</v>
      </c>
      <c r="W2610" s="86" t="n">
        <f aca="false">IF(ISBLANK(Q2610),0,IF(AND(Q2610&gt;=31,Q2610&lt;=45),L2610,0))</f>
        <v>0</v>
      </c>
      <c r="X2610" s="86" t="n">
        <f aca="false">IF(ISBLANK(Q2610),0,IF(AND(Q2610&gt;=46,Q2610&lt;=60),L2610,0))</f>
        <v>0</v>
      </c>
      <c r="Y2610" s="86" t="n">
        <f aca="false">IF(ISBLANK(Q2610),0,IF(AND(Q2610&gt;=61,Q2610&lt;=90),L2610,0))</f>
        <v>0</v>
      </c>
      <c r="Z2610" s="86" t="n">
        <f aca="false">IF(ISBLANK(Q2610),0,IF(Q2610&gt;=91,L2610,0))</f>
        <v>0</v>
      </c>
    </row>
    <row r="2611" customFormat="false" ht="15" hidden="false" customHeight="true" outlineLevel="0" collapsed="false">
      <c r="U2611" s="86" t="n">
        <f aca="false">IF(ISBLANK(Q2611),0,IF(AND(Q2611&gt;=1,Q2611&lt;=15),L2611,0))</f>
        <v>0</v>
      </c>
      <c r="V2611" s="86" t="n">
        <f aca="false">IF(ISBLANK(Q2611),0,IF(AND(Q2611&gt;=16,Q2611&lt;=30),L2611,0))</f>
        <v>0</v>
      </c>
      <c r="W2611" s="86" t="n">
        <f aca="false">IF(ISBLANK(Q2611),0,IF(AND(Q2611&gt;=31,Q2611&lt;=45),L2611,0))</f>
        <v>0</v>
      </c>
      <c r="X2611" s="86" t="n">
        <f aca="false">IF(ISBLANK(Q2611),0,IF(AND(Q2611&gt;=46,Q2611&lt;=60),L2611,0))</f>
        <v>0</v>
      </c>
      <c r="Y2611" s="86" t="n">
        <f aca="false">IF(ISBLANK(Q2611),0,IF(AND(Q2611&gt;=61,Q2611&lt;=90),L2611,0))</f>
        <v>0</v>
      </c>
      <c r="Z2611" s="86" t="n">
        <f aca="false">IF(ISBLANK(Q2611),0,IF(Q2611&gt;=91,L2611,0))</f>
        <v>0</v>
      </c>
    </row>
    <row r="2612" customFormat="false" ht="15" hidden="false" customHeight="true" outlineLevel="0" collapsed="false">
      <c r="U2612" s="86" t="n">
        <f aca="false">IF(ISBLANK(Q2612),0,IF(AND(Q2612&gt;=1,Q2612&lt;=15),L2612,0))</f>
        <v>0</v>
      </c>
      <c r="V2612" s="86" t="n">
        <f aca="false">IF(ISBLANK(Q2612),0,IF(AND(Q2612&gt;=16,Q2612&lt;=30),L2612,0))</f>
        <v>0</v>
      </c>
      <c r="W2612" s="86" t="n">
        <f aca="false">IF(ISBLANK(Q2612),0,IF(AND(Q2612&gt;=31,Q2612&lt;=45),L2612,0))</f>
        <v>0</v>
      </c>
      <c r="X2612" s="86" t="n">
        <f aca="false">IF(ISBLANK(Q2612),0,IF(AND(Q2612&gt;=46,Q2612&lt;=60),L2612,0))</f>
        <v>0</v>
      </c>
      <c r="Y2612" s="86" t="n">
        <f aca="false">IF(ISBLANK(Q2612),0,IF(AND(Q2612&gt;=61,Q2612&lt;=90),L2612,0))</f>
        <v>0</v>
      </c>
      <c r="Z2612" s="86" t="n">
        <f aca="false">IF(ISBLANK(Q2612),0,IF(Q2612&gt;=91,L2612,0))</f>
        <v>0</v>
      </c>
    </row>
    <row r="2613" customFormat="false" ht="15" hidden="false" customHeight="true" outlineLevel="0" collapsed="false">
      <c r="U2613" s="86" t="n">
        <f aca="false">IF(ISBLANK(Q2613),0,IF(AND(Q2613&gt;=1,Q2613&lt;=15),L2613,0))</f>
        <v>0</v>
      </c>
      <c r="V2613" s="86" t="n">
        <f aca="false">IF(ISBLANK(Q2613),0,IF(AND(Q2613&gt;=16,Q2613&lt;=30),L2613,0))</f>
        <v>0</v>
      </c>
      <c r="W2613" s="86" t="n">
        <f aca="false">IF(ISBLANK(Q2613),0,IF(AND(Q2613&gt;=31,Q2613&lt;=45),L2613,0))</f>
        <v>0</v>
      </c>
      <c r="X2613" s="86" t="n">
        <f aca="false">IF(ISBLANK(Q2613),0,IF(AND(Q2613&gt;=46,Q2613&lt;=60),L2613,0))</f>
        <v>0</v>
      </c>
      <c r="Y2613" s="86" t="n">
        <f aca="false">IF(ISBLANK(Q2613),0,IF(AND(Q2613&gt;=61,Q2613&lt;=90),L2613,0))</f>
        <v>0</v>
      </c>
      <c r="Z2613" s="86" t="n">
        <f aca="false">IF(ISBLANK(Q2613),0,IF(Q2613&gt;=91,L2613,0))</f>
        <v>0</v>
      </c>
    </row>
    <row r="2614" customFormat="false" ht="15" hidden="false" customHeight="true" outlineLevel="0" collapsed="false">
      <c r="U2614" s="86" t="n">
        <f aca="false">IF(ISBLANK(Q2614),0,IF(AND(Q2614&gt;=1,Q2614&lt;=15),L2614,0))</f>
        <v>0</v>
      </c>
      <c r="V2614" s="86" t="n">
        <f aca="false">IF(ISBLANK(Q2614),0,IF(AND(Q2614&gt;=16,Q2614&lt;=30),L2614,0))</f>
        <v>0</v>
      </c>
      <c r="W2614" s="86" t="n">
        <f aca="false">IF(ISBLANK(Q2614),0,IF(AND(Q2614&gt;=31,Q2614&lt;=45),L2614,0))</f>
        <v>0</v>
      </c>
      <c r="X2614" s="86" t="n">
        <f aca="false">IF(ISBLANK(Q2614),0,IF(AND(Q2614&gt;=46,Q2614&lt;=60),L2614,0))</f>
        <v>0</v>
      </c>
      <c r="Y2614" s="86" t="n">
        <f aca="false">IF(ISBLANK(Q2614),0,IF(AND(Q2614&gt;=61,Q2614&lt;=90),L2614,0))</f>
        <v>0</v>
      </c>
      <c r="Z2614" s="86" t="n">
        <f aca="false">IF(ISBLANK(Q2614),0,IF(Q2614&gt;=91,L2614,0))</f>
        <v>0</v>
      </c>
    </row>
    <row r="2615" customFormat="false" ht="15" hidden="false" customHeight="true" outlineLevel="0" collapsed="false">
      <c r="U2615" s="86" t="n">
        <f aca="false">IF(ISBLANK(Q2615),0,IF(AND(Q2615&gt;=1,Q2615&lt;=15),L2615,0))</f>
        <v>0</v>
      </c>
      <c r="V2615" s="86" t="n">
        <f aca="false">IF(ISBLANK(Q2615),0,IF(AND(Q2615&gt;=16,Q2615&lt;=30),L2615,0))</f>
        <v>0</v>
      </c>
      <c r="W2615" s="86" t="n">
        <f aca="false">IF(ISBLANK(Q2615),0,IF(AND(Q2615&gt;=31,Q2615&lt;=45),L2615,0))</f>
        <v>0</v>
      </c>
      <c r="X2615" s="86" t="n">
        <f aca="false">IF(ISBLANK(Q2615),0,IF(AND(Q2615&gt;=46,Q2615&lt;=60),L2615,0))</f>
        <v>0</v>
      </c>
      <c r="Y2615" s="86" t="n">
        <f aca="false">IF(ISBLANK(Q2615),0,IF(AND(Q2615&gt;=61,Q2615&lt;=90),L2615,0))</f>
        <v>0</v>
      </c>
      <c r="Z2615" s="86" t="n">
        <f aca="false">IF(ISBLANK(Q2615),0,IF(Q2615&gt;=91,L2615,0))</f>
        <v>0</v>
      </c>
    </row>
    <row r="2616" customFormat="false" ht="15" hidden="false" customHeight="true" outlineLevel="0" collapsed="false">
      <c r="U2616" s="86" t="n">
        <f aca="false">IF(ISBLANK(Q2616),0,IF(AND(Q2616&gt;=1,Q2616&lt;=15),L2616,0))</f>
        <v>0</v>
      </c>
      <c r="V2616" s="86" t="n">
        <f aca="false">IF(ISBLANK(Q2616),0,IF(AND(Q2616&gt;=16,Q2616&lt;=30),L2616,0))</f>
        <v>0</v>
      </c>
      <c r="W2616" s="86" t="n">
        <f aca="false">IF(ISBLANK(Q2616),0,IF(AND(Q2616&gt;=31,Q2616&lt;=45),L2616,0))</f>
        <v>0</v>
      </c>
      <c r="X2616" s="86" t="n">
        <f aca="false">IF(ISBLANK(Q2616),0,IF(AND(Q2616&gt;=46,Q2616&lt;=60),L2616,0))</f>
        <v>0</v>
      </c>
      <c r="Y2616" s="86" t="n">
        <f aca="false">IF(ISBLANK(Q2616),0,IF(AND(Q2616&gt;=61,Q2616&lt;=90),L2616,0))</f>
        <v>0</v>
      </c>
      <c r="Z2616" s="86" t="n">
        <f aca="false">IF(ISBLANK(Q2616),0,IF(Q2616&gt;=91,L2616,0))</f>
        <v>0</v>
      </c>
    </row>
    <row r="2617" customFormat="false" ht="15" hidden="false" customHeight="true" outlineLevel="0" collapsed="false">
      <c r="U2617" s="86" t="n">
        <f aca="false">IF(ISBLANK(Q2617),0,IF(AND(Q2617&gt;=1,Q2617&lt;=15),L2617,0))</f>
        <v>0</v>
      </c>
      <c r="V2617" s="86" t="n">
        <f aca="false">IF(ISBLANK(Q2617),0,IF(AND(Q2617&gt;=16,Q2617&lt;=30),L2617,0))</f>
        <v>0</v>
      </c>
      <c r="W2617" s="86" t="n">
        <f aca="false">IF(ISBLANK(Q2617),0,IF(AND(Q2617&gt;=31,Q2617&lt;=45),L2617,0))</f>
        <v>0</v>
      </c>
      <c r="X2617" s="86" t="n">
        <f aca="false">IF(ISBLANK(Q2617),0,IF(AND(Q2617&gt;=46,Q2617&lt;=60),L2617,0))</f>
        <v>0</v>
      </c>
      <c r="Y2617" s="86" t="n">
        <f aca="false">IF(ISBLANK(Q2617),0,IF(AND(Q2617&gt;=61,Q2617&lt;=90),L2617,0))</f>
        <v>0</v>
      </c>
      <c r="Z2617" s="86" t="n">
        <f aca="false">IF(ISBLANK(Q2617),0,IF(Q2617&gt;=91,L2617,0))</f>
        <v>0</v>
      </c>
    </row>
    <row r="2618" customFormat="false" ht="15" hidden="false" customHeight="true" outlineLevel="0" collapsed="false">
      <c r="U2618" s="86" t="n">
        <f aca="false">IF(ISBLANK(Q2618),0,IF(AND(Q2618&gt;=1,Q2618&lt;=15),L2618,0))</f>
        <v>0</v>
      </c>
      <c r="V2618" s="86" t="n">
        <f aca="false">IF(ISBLANK(Q2618),0,IF(AND(Q2618&gt;=16,Q2618&lt;=30),L2618,0))</f>
        <v>0</v>
      </c>
      <c r="W2618" s="86" t="n">
        <f aca="false">IF(ISBLANK(Q2618),0,IF(AND(Q2618&gt;=31,Q2618&lt;=45),L2618,0))</f>
        <v>0</v>
      </c>
      <c r="X2618" s="86" t="n">
        <f aca="false">IF(ISBLANK(Q2618),0,IF(AND(Q2618&gt;=46,Q2618&lt;=60),L2618,0))</f>
        <v>0</v>
      </c>
      <c r="Y2618" s="86" t="n">
        <f aca="false">IF(ISBLANK(Q2618),0,IF(AND(Q2618&gt;=61,Q2618&lt;=90),L2618,0))</f>
        <v>0</v>
      </c>
      <c r="Z2618" s="86" t="n">
        <f aca="false">IF(ISBLANK(Q2618),0,IF(Q2618&gt;=91,L2618,0))</f>
        <v>0</v>
      </c>
    </row>
    <row r="2619" customFormat="false" ht="15" hidden="false" customHeight="true" outlineLevel="0" collapsed="false">
      <c r="U2619" s="86" t="n">
        <f aca="false">IF(ISBLANK(Q2619),0,IF(AND(Q2619&gt;=1,Q2619&lt;=15),L2619,0))</f>
        <v>0</v>
      </c>
      <c r="V2619" s="86" t="n">
        <f aca="false">IF(ISBLANK(Q2619),0,IF(AND(Q2619&gt;=16,Q2619&lt;=30),L2619,0))</f>
        <v>0</v>
      </c>
      <c r="W2619" s="86" t="n">
        <f aca="false">IF(ISBLANK(Q2619),0,IF(AND(Q2619&gt;=31,Q2619&lt;=45),L2619,0))</f>
        <v>0</v>
      </c>
      <c r="X2619" s="86" t="n">
        <f aca="false">IF(ISBLANK(Q2619),0,IF(AND(Q2619&gt;=46,Q2619&lt;=60),L2619,0))</f>
        <v>0</v>
      </c>
      <c r="Y2619" s="86" t="n">
        <f aca="false">IF(ISBLANK(Q2619),0,IF(AND(Q2619&gt;=61,Q2619&lt;=90),L2619,0))</f>
        <v>0</v>
      </c>
      <c r="Z2619" s="86" t="n">
        <f aca="false">IF(ISBLANK(Q2619),0,IF(Q2619&gt;=91,L2619,0))</f>
        <v>0</v>
      </c>
    </row>
    <row r="2620" customFormat="false" ht="15" hidden="false" customHeight="true" outlineLevel="0" collapsed="false">
      <c r="U2620" s="86" t="n">
        <f aca="false">IF(ISBLANK(Q2620),0,IF(AND(Q2620&gt;=1,Q2620&lt;=15),L2620,0))</f>
        <v>0</v>
      </c>
      <c r="V2620" s="86" t="n">
        <f aca="false">IF(ISBLANK(Q2620),0,IF(AND(Q2620&gt;=16,Q2620&lt;=30),L2620,0))</f>
        <v>0</v>
      </c>
      <c r="W2620" s="86" t="n">
        <f aca="false">IF(ISBLANK(Q2620),0,IF(AND(Q2620&gt;=31,Q2620&lt;=45),L2620,0))</f>
        <v>0</v>
      </c>
      <c r="X2620" s="86" t="n">
        <f aca="false">IF(ISBLANK(Q2620),0,IF(AND(Q2620&gt;=46,Q2620&lt;=60),L2620,0))</f>
        <v>0</v>
      </c>
      <c r="Y2620" s="86" t="n">
        <f aca="false">IF(ISBLANK(Q2620),0,IF(AND(Q2620&gt;=61,Q2620&lt;=90),L2620,0))</f>
        <v>0</v>
      </c>
      <c r="Z2620" s="86" t="n">
        <f aca="false">IF(ISBLANK(Q2620),0,IF(Q2620&gt;=91,L2620,0))</f>
        <v>0</v>
      </c>
    </row>
    <row r="2621" customFormat="false" ht="15" hidden="false" customHeight="true" outlineLevel="0" collapsed="false">
      <c r="U2621" s="86" t="n">
        <f aca="false">IF(ISBLANK(Q2621),0,IF(AND(Q2621&gt;=1,Q2621&lt;=15),L2621,0))</f>
        <v>0</v>
      </c>
      <c r="V2621" s="86" t="n">
        <f aca="false">IF(ISBLANK(Q2621),0,IF(AND(Q2621&gt;=16,Q2621&lt;=30),L2621,0))</f>
        <v>0</v>
      </c>
      <c r="W2621" s="86" t="n">
        <f aca="false">IF(ISBLANK(Q2621),0,IF(AND(Q2621&gt;=31,Q2621&lt;=45),L2621,0))</f>
        <v>0</v>
      </c>
      <c r="X2621" s="86" t="n">
        <f aca="false">IF(ISBLANK(Q2621),0,IF(AND(Q2621&gt;=46,Q2621&lt;=60),L2621,0))</f>
        <v>0</v>
      </c>
      <c r="Y2621" s="86" t="n">
        <f aca="false">IF(ISBLANK(Q2621),0,IF(AND(Q2621&gt;=61,Q2621&lt;=90),L2621,0))</f>
        <v>0</v>
      </c>
      <c r="Z2621" s="86" t="n">
        <f aca="false">IF(ISBLANK(Q2621),0,IF(Q2621&gt;=91,L2621,0))</f>
        <v>0</v>
      </c>
    </row>
    <row r="2622" customFormat="false" ht="15" hidden="false" customHeight="true" outlineLevel="0" collapsed="false">
      <c r="U2622" s="86" t="n">
        <f aca="false">IF(ISBLANK(Q2622),0,IF(AND(Q2622&gt;=1,Q2622&lt;=15),L2622,0))</f>
        <v>0</v>
      </c>
      <c r="V2622" s="86" t="n">
        <f aca="false">IF(ISBLANK(Q2622),0,IF(AND(Q2622&gt;=16,Q2622&lt;=30),L2622,0))</f>
        <v>0</v>
      </c>
      <c r="W2622" s="86" t="n">
        <f aca="false">IF(ISBLANK(Q2622),0,IF(AND(Q2622&gt;=31,Q2622&lt;=45),L2622,0))</f>
        <v>0</v>
      </c>
      <c r="X2622" s="86" t="n">
        <f aca="false">IF(ISBLANK(Q2622),0,IF(AND(Q2622&gt;=46,Q2622&lt;=60),L2622,0))</f>
        <v>0</v>
      </c>
      <c r="Y2622" s="86" t="n">
        <f aca="false">IF(ISBLANK(Q2622),0,IF(AND(Q2622&gt;=61,Q2622&lt;=90),L2622,0))</f>
        <v>0</v>
      </c>
      <c r="Z2622" s="86" t="n">
        <f aca="false">IF(ISBLANK(Q2622),0,IF(Q2622&gt;=91,L2622,0))</f>
        <v>0</v>
      </c>
    </row>
    <row r="2623" customFormat="false" ht="15" hidden="false" customHeight="true" outlineLevel="0" collapsed="false">
      <c r="U2623" s="86" t="n">
        <f aca="false">IF(ISBLANK(Q2623),0,IF(AND(Q2623&gt;=1,Q2623&lt;=15),L2623,0))</f>
        <v>0</v>
      </c>
      <c r="V2623" s="86" t="n">
        <f aca="false">IF(ISBLANK(Q2623),0,IF(AND(Q2623&gt;=16,Q2623&lt;=30),L2623,0))</f>
        <v>0</v>
      </c>
      <c r="W2623" s="86" t="n">
        <f aca="false">IF(ISBLANK(Q2623),0,IF(AND(Q2623&gt;=31,Q2623&lt;=45),L2623,0))</f>
        <v>0</v>
      </c>
      <c r="X2623" s="86" t="n">
        <f aca="false">IF(ISBLANK(Q2623),0,IF(AND(Q2623&gt;=46,Q2623&lt;=60),L2623,0))</f>
        <v>0</v>
      </c>
      <c r="Y2623" s="86" t="n">
        <f aca="false">IF(ISBLANK(Q2623),0,IF(AND(Q2623&gt;=61,Q2623&lt;=90),L2623,0))</f>
        <v>0</v>
      </c>
      <c r="Z2623" s="86" t="n">
        <f aca="false">IF(ISBLANK(Q2623),0,IF(Q2623&gt;=91,L2623,0))</f>
        <v>0</v>
      </c>
    </row>
    <row r="2624" customFormat="false" ht="15" hidden="false" customHeight="true" outlineLevel="0" collapsed="false">
      <c r="U2624" s="86" t="n">
        <f aca="false">IF(ISBLANK(Q2624),0,IF(AND(Q2624&gt;=1,Q2624&lt;=15),L2624,0))</f>
        <v>0</v>
      </c>
      <c r="V2624" s="86" t="n">
        <f aca="false">IF(ISBLANK(Q2624),0,IF(AND(Q2624&gt;=16,Q2624&lt;=30),L2624,0))</f>
        <v>0</v>
      </c>
      <c r="W2624" s="86" t="n">
        <f aca="false">IF(ISBLANK(Q2624),0,IF(AND(Q2624&gt;=31,Q2624&lt;=45),L2624,0))</f>
        <v>0</v>
      </c>
      <c r="X2624" s="86" t="n">
        <f aca="false">IF(ISBLANK(Q2624),0,IF(AND(Q2624&gt;=46,Q2624&lt;=60),L2624,0))</f>
        <v>0</v>
      </c>
      <c r="Y2624" s="86" t="n">
        <f aca="false">IF(ISBLANK(Q2624),0,IF(AND(Q2624&gt;=61,Q2624&lt;=90),L2624,0))</f>
        <v>0</v>
      </c>
      <c r="Z2624" s="86" t="n">
        <f aca="false">IF(ISBLANK(Q2624),0,IF(Q2624&gt;=91,L2624,0))</f>
        <v>0</v>
      </c>
      <c r="AA2624" s="70"/>
      <c r="AB2624" s="70"/>
      <c r="AC2624" s="70"/>
    </row>
    <row r="2625" customFormat="false" ht="15" hidden="false" customHeight="true" outlineLevel="0" collapsed="false">
      <c r="U2625" s="86" t="n">
        <f aca="false">IF(ISBLANK(Q2625),0,IF(AND(Q2625&gt;=1,Q2625&lt;=15),L2625,0))</f>
        <v>0</v>
      </c>
      <c r="V2625" s="86" t="n">
        <f aca="false">IF(ISBLANK(Q2625),0,IF(AND(Q2625&gt;=16,Q2625&lt;=30),L2625,0))</f>
        <v>0</v>
      </c>
      <c r="W2625" s="86" t="n">
        <f aca="false">IF(ISBLANK(Q2625),0,IF(AND(Q2625&gt;=31,Q2625&lt;=45),L2625,0))</f>
        <v>0</v>
      </c>
      <c r="X2625" s="86" t="n">
        <f aca="false">IF(ISBLANK(Q2625),0,IF(AND(Q2625&gt;=46,Q2625&lt;=60),L2625,0))</f>
        <v>0</v>
      </c>
      <c r="Y2625" s="86" t="n">
        <f aca="false">IF(ISBLANK(Q2625),0,IF(AND(Q2625&gt;=61,Q2625&lt;=90),L2625,0))</f>
        <v>0</v>
      </c>
      <c r="Z2625" s="86" t="n">
        <f aca="false">IF(ISBLANK(Q2625),0,IF(Q2625&gt;=91,L2625,0))</f>
        <v>0</v>
      </c>
      <c r="AA2625" s="70"/>
      <c r="AB2625" s="70"/>
      <c r="AC2625" s="70"/>
    </row>
    <row r="2626" customFormat="false" ht="15" hidden="false" customHeight="true" outlineLevel="0" collapsed="false">
      <c r="U2626" s="86" t="n">
        <f aca="false">IF(ISBLANK(Q2626),0,IF(AND(Q2626&gt;=1,Q2626&lt;=15),L2626,0))</f>
        <v>0</v>
      </c>
      <c r="V2626" s="86" t="n">
        <f aca="false">IF(ISBLANK(Q2626),0,IF(AND(Q2626&gt;=16,Q2626&lt;=30),L2626,0))</f>
        <v>0</v>
      </c>
      <c r="W2626" s="86" t="n">
        <f aca="false">IF(ISBLANK(Q2626),0,IF(AND(Q2626&gt;=31,Q2626&lt;=45),L2626,0))</f>
        <v>0</v>
      </c>
      <c r="X2626" s="86" t="n">
        <f aca="false">IF(ISBLANK(Q2626),0,IF(AND(Q2626&gt;=46,Q2626&lt;=60),L2626,0))</f>
        <v>0</v>
      </c>
      <c r="Y2626" s="86" t="n">
        <f aca="false">IF(ISBLANK(Q2626),0,IF(AND(Q2626&gt;=61,Q2626&lt;=90),L2626,0))</f>
        <v>0</v>
      </c>
      <c r="Z2626" s="86" t="n">
        <f aca="false">IF(ISBLANK(Q2626),0,IF(Q2626&gt;=91,L2626,0))</f>
        <v>0</v>
      </c>
    </row>
    <row r="2627" customFormat="false" ht="15" hidden="false" customHeight="true" outlineLevel="0" collapsed="false">
      <c r="U2627" s="86" t="n">
        <f aca="false">IF(ISBLANK(Q2627),0,IF(AND(Q2627&gt;=1,Q2627&lt;=15),L2627,0))</f>
        <v>0</v>
      </c>
      <c r="V2627" s="86" t="n">
        <f aca="false">IF(ISBLANK(Q2627),0,IF(AND(Q2627&gt;=16,Q2627&lt;=30),L2627,0))</f>
        <v>0</v>
      </c>
      <c r="W2627" s="86" t="n">
        <f aca="false">IF(ISBLANK(Q2627),0,IF(AND(Q2627&gt;=31,Q2627&lt;=45),L2627,0))</f>
        <v>0</v>
      </c>
      <c r="X2627" s="86" t="n">
        <f aca="false">IF(ISBLANK(Q2627),0,IF(AND(Q2627&gt;=46,Q2627&lt;=60),L2627,0))</f>
        <v>0</v>
      </c>
      <c r="Y2627" s="86" t="n">
        <f aca="false">IF(ISBLANK(Q2627),0,IF(AND(Q2627&gt;=61,Q2627&lt;=90),L2627,0))</f>
        <v>0</v>
      </c>
      <c r="Z2627" s="86" t="n">
        <f aca="false">IF(ISBLANK(Q2627),0,IF(Q2627&gt;=91,L2627,0))</f>
        <v>0</v>
      </c>
    </row>
    <row r="2628" customFormat="false" ht="15" hidden="false" customHeight="true" outlineLevel="0" collapsed="false">
      <c r="U2628" s="86" t="n">
        <f aca="false">IF(ISBLANK(Q2628),0,IF(AND(Q2628&gt;=1,Q2628&lt;=15),L2628,0))</f>
        <v>0</v>
      </c>
      <c r="V2628" s="86" t="n">
        <f aca="false">IF(ISBLANK(Q2628),0,IF(AND(Q2628&gt;=16,Q2628&lt;=30),L2628,0))</f>
        <v>0</v>
      </c>
      <c r="W2628" s="86" t="n">
        <f aca="false">IF(ISBLANK(Q2628),0,IF(AND(Q2628&gt;=31,Q2628&lt;=45),L2628,0))</f>
        <v>0</v>
      </c>
      <c r="X2628" s="86" t="n">
        <f aca="false">IF(ISBLANK(Q2628),0,IF(AND(Q2628&gt;=46,Q2628&lt;=60),L2628,0))</f>
        <v>0</v>
      </c>
      <c r="Y2628" s="86" t="n">
        <f aca="false">IF(ISBLANK(Q2628),0,IF(AND(Q2628&gt;=61,Q2628&lt;=90),L2628,0))</f>
        <v>0</v>
      </c>
      <c r="Z2628" s="86" t="n">
        <f aca="false">IF(ISBLANK(Q2628),0,IF(Q2628&gt;=91,L2628,0))</f>
        <v>0</v>
      </c>
    </row>
    <row r="2629" customFormat="false" ht="15" hidden="false" customHeight="true" outlineLevel="0" collapsed="false">
      <c r="U2629" s="86" t="n">
        <f aca="false">IF(ISBLANK(Q2629),0,IF(AND(Q2629&gt;=1,Q2629&lt;=15),L2629,0))</f>
        <v>0</v>
      </c>
      <c r="V2629" s="86" t="n">
        <f aca="false">IF(ISBLANK(Q2629),0,IF(AND(Q2629&gt;=16,Q2629&lt;=30),L2629,0))</f>
        <v>0</v>
      </c>
      <c r="W2629" s="86" t="n">
        <f aca="false">IF(ISBLANK(Q2629),0,IF(AND(Q2629&gt;=31,Q2629&lt;=45),L2629,0))</f>
        <v>0</v>
      </c>
      <c r="X2629" s="86" t="n">
        <f aca="false">IF(ISBLANK(Q2629),0,IF(AND(Q2629&gt;=46,Q2629&lt;=60),L2629,0))</f>
        <v>0</v>
      </c>
      <c r="Y2629" s="86" t="n">
        <f aca="false">IF(ISBLANK(Q2629),0,IF(AND(Q2629&gt;=61,Q2629&lt;=90),L2629,0))</f>
        <v>0</v>
      </c>
      <c r="Z2629" s="86" t="n">
        <f aca="false">IF(ISBLANK(Q2629),0,IF(Q2629&gt;=91,L2629,0))</f>
        <v>0</v>
      </c>
    </row>
    <row r="2630" customFormat="false" ht="15" hidden="false" customHeight="true" outlineLevel="0" collapsed="false">
      <c r="U2630" s="86" t="n">
        <f aca="false">IF(ISBLANK(Q2630),0,IF(AND(Q2630&gt;=1,Q2630&lt;=15),L2630,0))</f>
        <v>0</v>
      </c>
      <c r="V2630" s="86" t="n">
        <f aca="false">IF(ISBLANK(Q2630),0,IF(AND(Q2630&gt;=16,Q2630&lt;=30),L2630,0))</f>
        <v>0</v>
      </c>
      <c r="W2630" s="86" t="n">
        <f aca="false">IF(ISBLANK(Q2630),0,IF(AND(Q2630&gt;=31,Q2630&lt;=45),L2630,0))</f>
        <v>0</v>
      </c>
      <c r="X2630" s="86" t="n">
        <f aca="false">IF(ISBLANK(Q2630),0,IF(AND(Q2630&gt;=46,Q2630&lt;=60),L2630,0))</f>
        <v>0</v>
      </c>
      <c r="Y2630" s="86" t="n">
        <f aca="false">IF(ISBLANK(Q2630),0,IF(AND(Q2630&gt;=61,Q2630&lt;=90),L2630,0))</f>
        <v>0</v>
      </c>
      <c r="Z2630" s="86" t="n">
        <f aca="false">IF(ISBLANK(Q2630),0,IF(Q2630&gt;=91,L2630,0))</f>
        <v>0</v>
      </c>
    </row>
    <row r="2631" customFormat="false" ht="15" hidden="false" customHeight="true" outlineLevel="0" collapsed="false">
      <c r="U2631" s="86" t="n">
        <f aca="false">IF(ISBLANK(Q2631),0,IF(AND(Q2631&gt;=1,Q2631&lt;=15),L2631,0))</f>
        <v>0</v>
      </c>
      <c r="V2631" s="86" t="n">
        <f aca="false">IF(ISBLANK(Q2631),0,IF(AND(Q2631&gt;=16,Q2631&lt;=30),L2631,0))</f>
        <v>0</v>
      </c>
      <c r="W2631" s="86" t="n">
        <f aca="false">IF(ISBLANK(Q2631),0,IF(AND(Q2631&gt;=31,Q2631&lt;=45),L2631,0))</f>
        <v>0</v>
      </c>
      <c r="X2631" s="86" t="n">
        <f aca="false">IF(ISBLANK(Q2631),0,IF(AND(Q2631&gt;=46,Q2631&lt;=60),L2631,0))</f>
        <v>0</v>
      </c>
      <c r="Y2631" s="86" t="n">
        <f aca="false">IF(ISBLANK(Q2631),0,IF(AND(Q2631&gt;=61,Q2631&lt;=90),L2631,0))</f>
        <v>0</v>
      </c>
      <c r="Z2631" s="86" t="n">
        <f aca="false">IF(ISBLANK(Q2631),0,IF(Q2631&gt;=91,L2631,0))</f>
        <v>0</v>
      </c>
    </row>
    <row r="2632" customFormat="false" ht="15" hidden="false" customHeight="true" outlineLevel="0" collapsed="false">
      <c r="U2632" s="86" t="n">
        <f aca="false">IF(ISBLANK(Q2632),0,IF(AND(Q2632&gt;=1,Q2632&lt;=15),L2632,0))</f>
        <v>0</v>
      </c>
      <c r="V2632" s="86" t="n">
        <f aca="false">IF(ISBLANK(Q2632),0,IF(AND(Q2632&gt;=16,Q2632&lt;=30),L2632,0))</f>
        <v>0</v>
      </c>
      <c r="W2632" s="86" t="n">
        <f aca="false">IF(ISBLANK(Q2632),0,IF(AND(Q2632&gt;=31,Q2632&lt;=45),L2632,0))</f>
        <v>0</v>
      </c>
      <c r="X2632" s="86" t="n">
        <f aca="false">IF(ISBLANK(Q2632),0,IF(AND(Q2632&gt;=46,Q2632&lt;=60),L2632,0))</f>
        <v>0</v>
      </c>
      <c r="Y2632" s="86" t="n">
        <f aca="false">IF(ISBLANK(Q2632),0,IF(AND(Q2632&gt;=61,Q2632&lt;=90),L2632,0))</f>
        <v>0</v>
      </c>
      <c r="Z2632" s="86" t="n">
        <f aca="false">IF(ISBLANK(Q2632),0,IF(Q2632&gt;=91,L2632,0))</f>
        <v>0</v>
      </c>
    </row>
    <row r="2633" customFormat="false" ht="15" hidden="false" customHeight="true" outlineLevel="0" collapsed="false">
      <c r="U2633" s="86" t="n">
        <f aca="false">IF(ISBLANK(Q2633),0,IF(AND(Q2633&gt;=1,Q2633&lt;=15),L2633,0))</f>
        <v>0</v>
      </c>
      <c r="V2633" s="86" t="n">
        <f aca="false">IF(ISBLANK(Q2633),0,IF(AND(Q2633&gt;=16,Q2633&lt;=30),L2633,0))</f>
        <v>0</v>
      </c>
      <c r="W2633" s="86" t="n">
        <f aca="false">IF(ISBLANK(Q2633),0,IF(AND(Q2633&gt;=31,Q2633&lt;=45),L2633,0))</f>
        <v>0</v>
      </c>
      <c r="X2633" s="86" t="n">
        <f aca="false">IF(ISBLANK(Q2633),0,IF(AND(Q2633&gt;=46,Q2633&lt;=60),L2633,0))</f>
        <v>0</v>
      </c>
      <c r="Y2633" s="86" t="n">
        <f aca="false">IF(ISBLANK(Q2633),0,IF(AND(Q2633&gt;=61,Q2633&lt;=90),L2633,0))</f>
        <v>0</v>
      </c>
      <c r="Z2633" s="86" t="n">
        <f aca="false">IF(ISBLANK(Q2633),0,IF(Q2633&gt;=91,L2633,0))</f>
        <v>0</v>
      </c>
    </row>
    <row r="2634" customFormat="false" ht="15" hidden="false" customHeight="true" outlineLevel="0" collapsed="false">
      <c r="U2634" s="86" t="n">
        <f aca="false">IF(ISBLANK(Q2634),0,IF(AND(Q2634&gt;=1,Q2634&lt;=15),L2634,0))</f>
        <v>0</v>
      </c>
      <c r="V2634" s="86" t="n">
        <f aca="false">IF(ISBLANK(Q2634),0,IF(AND(Q2634&gt;=16,Q2634&lt;=30),L2634,0))</f>
        <v>0</v>
      </c>
      <c r="W2634" s="86" t="n">
        <f aca="false">IF(ISBLANK(Q2634),0,IF(AND(Q2634&gt;=31,Q2634&lt;=45),L2634,0))</f>
        <v>0</v>
      </c>
      <c r="X2634" s="86" t="n">
        <f aca="false">IF(ISBLANK(Q2634),0,IF(AND(Q2634&gt;=46,Q2634&lt;=60),L2634,0))</f>
        <v>0</v>
      </c>
      <c r="Y2634" s="86" t="n">
        <f aca="false">IF(ISBLANK(Q2634),0,IF(AND(Q2634&gt;=61,Q2634&lt;=90),L2634,0))</f>
        <v>0</v>
      </c>
      <c r="Z2634" s="86" t="n">
        <f aca="false">IF(ISBLANK(Q2634),0,IF(Q2634&gt;=91,L2634,0))</f>
        <v>0</v>
      </c>
    </row>
    <row r="2635" customFormat="false" ht="15" hidden="false" customHeight="true" outlineLevel="0" collapsed="false">
      <c r="U2635" s="86" t="n">
        <f aca="false">IF(ISBLANK(Q2635),0,IF(AND(Q2635&gt;=1,Q2635&lt;=15),L2635,0))</f>
        <v>0</v>
      </c>
      <c r="V2635" s="86" t="n">
        <f aca="false">IF(ISBLANK(Q2635),0,IF(AND(Q2635&gt;=16,Q2635&lt;=30),L2635,0))</f>
        <v>0</v>
      </c>
      <c r="W2635" s="86" t="n">
        <f aca="false">IF(ISBLANK(Q2635),0,IF(AND(Q2635&gt;=31,Q2635&lt;=45),L2635,0))</f>
        <v>0</v>
      </c>
      <c r="X2635" s="86" t="n">
        <f aca="false">IF(ISBLANK(Q2635),0,IF(AND(Q2635&gt;=46,Q2635&lt;=60),L2635,0))</f>
        <v>0</v>
      </c>
      <c r="Y2635" s="86" t="n">
        <f aca="false">IF(ISBLANK(Q2635),0,IF(AND(Q2635&gt;=61,Q2635&lt;=90),L2635,0))</f>
        <v>0</v>
      </c>
      <c r="Z2635" s="86" t="n">
        <f aca="false">IF(ISBLANK(Q2635),0,IF(Q2635&gt;=91,L2635,0))</f>
        <v>0</v>
      </c>
    </row>
    <row r="2636" customFormat="false" ht="15" hidden="false" customHeight="true" outlineLevel="0" collapsed="false">
      <c r="U2636" s="86" t="n">
        <f aca="false">IF(ISBLANK(Q2636),0,IF(AND(Q2636&gt;=1,Q2636&lt;=15),L2636,0))</f>
        <v>0</v>
      </c>
      <c r="V2636" s="86" t="n">
        <f aca="false">IF(ISBLANK(Q2636),0,IF(AND(Q2636&gt;=16,Q2636&lt;=30),L2636,0))</f>
        <v>0</v>
      </c>
      <c r="W2636" s="86" t="n">
        <f aca="false">IF(ISBLANK(Q2636),0,IF(AND(Q2636&gt;=31,Q2636&lt;=45),L2636,0))</f>
        <v>0</v>
      </c>
      <c r="X2636" s="86" t="n">
        <f aca="false">IF(ISBLANK(Q2636),0,IF(AND(Q2636&gt;=46,Q2636&lt;=60),L2636,0))</f>
        <v>0</v>
      </c>
      <c r="Y2636" s="86" t="n">
        <f aca="false">IF(ISBLANK(Q2636),0,IF(AND(Q2636&gt;=61,Q2636&lt;=90),L2636,0))</f>
        <v>0</v>
      </c>
      <c r="Z2636" s="86" t="n">
        <f aca="false">IF(ISBLANK(Q2636),0,IF(Q2636&gt;=91,L2636,0))</f>
        <v>0</v>
      </c>
    </row>
    <row r="2637" customFormat="false" ht="15" hidden="false" customHeight="true" outlineLevel="0" collapsed="false">
      <c r="U2637" s="86" t="n">
        <f aca="false">IF(ISBLANK(Q2637),0,IF(AND(Q2637&gt;=1,Q2637&lt;=15),L2637,0))</f>
        <v>0</v>
      </c>
      <c r="V2637" s="86" t="n">
        <f aca="false">IF(ISBLANK(Q2637),0,IF(AND(Q2637&gt;=16,Q2637&lt;=30),L2637,0))</f>
        <v>0</v>
      </c>
      <c r="W2637" s="86" t="n">
        <f aca="false">IF(ISBLANK(Q2637),0,IF(AND(Q2637&gt;=31,Q2637&lt;=45),L2637,0))</f>
        <v>0</v>
      </c>
      <c r="X2637" s="86" t="n">
        <f aca="false">IF(ISBLANK(Q2637),0,IF(AND(Q2637&gt;=46,Q2637&lt;=60),L2637,0))</f>
        <v>0</v>
      </c>
      <c r="Y2637" s="86" t="n">
        <f aca="false">IF(ISBLANK(Q2637),0,IF(AND(Q2637&gt;=61,Q2637&lt;=90),L2637,0))</f>
        <v>0</v>
      </c>
      <c r="Z2637" s="86" t="n">
        <f aca="false">IF(ISBLANK(Q2637),0,IF(Q2637&gt;=91,L2637,0))</f>
        <v>0</v>
      </c>
    </row>
    <row r="2638" customFormat="false" ht="15" hidden="false" customHeight="true" outlineLevel="0" collapsed="false">
      <c r="U2638" s="86" t="n">
        <f aca="false">IF(ISBLANK(Q2638),0,IF(AND(Q2638&gt;=1,Q2638&lt;=15),L2638,0))</f>
        <v>0</v>
      </c>
      <c r="V2638" s="86" t="n">
        <f aca="false">IF(ISBLANK(Q2638),0,IF(AND(Q2638&gt;=16,Q2638&lt;=30),L2638,0))</f>
        <v>0</v>
      </c>
      <c r="W2638" s="86" t="n">
        <f aca="false">IF(ISBLANK(Q2638),0,IF(AND(Q2638&gt;=31,Q2638&lt;=45),L2638,0))</f>
        <v>0</v>
      </c>
      <c r="X2638" s="86" t="n">
        <f aca="false">IF(ISBLANK(Q2638),0,IF(AND(Q2638&gt;=46,Q2638&lt;=60),L2638,0))</f>
        <v>0</v>
      </c>
      <c r="Y2638" s="86" t="n">
        <f aca="false">IF(ISBLANK(Q2638),0,IF(AND(Q2638&gt;=61,Q2638&lt;=90),L2638,0))</f>
        <v>0</v>
      </c>
      <c r="Z2638" s="86" t="n">
        <f aca="false">IF(ISBLANK(Q2638),0,IF(Q2638&gt;=91,L2638,0))</f>
        <v>0</v>
      </c>
    </row>
    <row r="2639" customFormat="false" ht="15" hidden="false" customHeight="true" outlineLevel="0" collapsed="false">
      <c r="U2639" s="86" t="n">
        <f aca="false">IF(ISBLANK(Q2639),0,IF(AND(Q2639&gt;=1,Q2639&lt;=15),L2639,0))</f>
        <v>0</v>
      </c>
      <c r="V2639" s="86" t="n">
        <f aca="false">IF(ISBLANK(Q2639),0,IF(AND(Q2639&gt;=16,Q2639&lt;=30),L2639,0))</f>
        <v>0</v>
      </c>
      <c r="W2639" s="86" t="n">
        <f aca="false">IF(ISBLANK(Q2639),0,IF(AND(Q2639&gt;=31,Q2639&lt;=45),L2639,0))</f>
        <v>0</v>
      </c>
      <c r="X2639" s="86" t="n">
        <f aca="false">IF(ISBLANK(Q2639),0,IF(AND(Q2639&gt;=46,Q2639&lt;=60),L2639,0))</f>
        <v>0</v>
      </c>
      <c r="Y2639" s="86" t="n">
        <f aca="false">IF(ISBLANK(Q2639),0,IF(AND(Q2639&gt;=61,Q2639&lt;=90),L2639,0))</f>
        <v>0</v>
      </c>
      <c r="Z2639" s="86" t="n">
        <f aca="false">IF(ISBLANK(Q2639),0,IF(Q2639&gt;=91,L2639,0))</f>
        <v>0</v>
      </c>
    </row>
    <row r="2640" customFormat="false" ht="15" hidden="false" customHeight="true" outlineLevel="0" collapsed="false">
      <c r="U2640" s="86" t="n">
        <f aca="false">IF(ISBLANK(Q2640),0,IF(AND(Q2640&gt;=1,Q2640&lt;=15),L2640,0))</f>
        <v>0</v>
      </c>
      <c r="V2640" s="86" t="n">
        <f aca="false">IF(ISBLANK(Q2640),0,IF(AND(Q2640&gt;=16,Q2640&lt;=30),L2640,0))</f>
        <v>0</v>
      </c>
      <c r="W2640" s="86" t="n">
        <f aca="false">IF(ISBLANK(Q2640),0,IF(AND(Q2640&gt;=31,Q2640&lt;=45),L2640,0))</f>
        <v>0</v>
      </c>
      <c r="X2640" s="86" t="n">
        <f aca="false">IF(ISBLANK(Q2640),0,IF(AND(Q2640&gt;=46,Q2640&lt;=60),L2640,0))</f>
        <v>0</v>
      </c>
      <c r="Y2640" s="86" t="n">
        <f aca="false">IF(ISBLANK(Q2640),0,IF(AND(Q2640&gt;=61,Q2640&lt;=90),L2640,0))</f>
        <v>0</v>
      </c>
      <c r="Z2640" s="86" t="n">
        <f aca="false">IF(ISBLANK(Q2640),0,IF(Q2640&gt;=91,L2640,0))</f>
        <v>0</v>
      </c>
    </row>
    <row r="2641" customFormat="false" ht="15" hidden="false" customHeight="true" outlineLevel="0" collapsed="false">
      <c r="U2641" s="86" t="n">
        <f aca="false">IF(ISBLANK(Q2641),0,IF(AND(Q2641&gt;=1,Q2641&lt;=15),L2641,0))</f>
        <v>0</v>
      </c>
      <c r="V2641" s="86" t="n">
        <f aca="false">IF(ISBLANK(Q2641),0,IF(AND(Q2641&gt;=16,Q2641&lt;=30),L2641,0))</f>
        <v>0</v>
      </c>
      <c r="W2641" s="86" t="n">
        <f aca="false">IF(ISBLANK(Q2641),0,IF(AND(Q2641&gt;=31,Q2641&lt;=45),L2641,0))</f>
        <v>0</v>
      </c>
      <c r="X2641" s="86" t="n">
        <f aca="false">IF(ISBLANK(Q2641),0,IF(AND(Q2641&gt;=46,Q2641&lt;=60),L2641,0))</f>
        <v>0</v>
      </c>
      <c r="Y2641" s="86" t="n">
        <f aca="false">IF(ISBLANK(Q2641),0,IF(AND(Q2641&gt;=61,Q2641&lt;=90),L2641,0))</f>
        <v>0</v>
      </c>
      <c r="Z2641" s="86" t="n">
        <f aca="false">IF(ISBLANK(Q2641),0,IF(Q2641&gt;=91,L2641,0))</f>
        <v>0</v>
      </c>
    </row>
    <row r="2642" customFormat="false" ht="15" hidden="false" customHeight="true" outlineLevel="0" collapsed="false">
      <c r="U2642" s="86" t="n">
        <f aca="false">IF(ISBLANK(Q2642),0,IF(AND(Q2642&gt;=1,Q2642&lt;=15),L2642,0))</f>
        <v>0</v>
      </c>
      <c r="V2642" s="86" t="n">
        <f aca="false">IF(ISBLANK(Q2642),0,IF(AND(Q2642&gt;=16,Q2642&lt;=30),L2642,0))</f>
        <v>0</v>
      </c>
      <c r="W2642" s="86" t="n">
        <f aca="false">IF(ISBLANK(Q2642),0,IF(AND(Q2642&gt;=31,Q2642&lt;=45),L2642,0))</f>
        <v>0</v>
      </c>
      <c r="X2642" s="86" t="n">
        <f aca="false">IF(ISBLANK(Q2642),0,IF(AND(Q2642&gt;=46,Q2642&lt;=60),L2642,0))</f>
        <v>0</v>
      </c>
      <c r="Y2642" s="86" t="n">
        <f aca="false">IF(ISBLANK(Q2642),0,IF(AND(Q2642&gt;=61,Q2642&lt;=90),L2642,0))</f>
        <v>0</v>
      </c>
      <c r="Z2642" s="86" t="n">
        <f aca="false">IF(ISBLANK(Q2642),0,IF(Q2642&gt;=91,L2642,0))</f>
        <v>0</v>
      </c>
    </row>
    <row r="2643" customFormat="false" ht="15" hidden="false" customHeight="true" outlineLevel="0" collapsed="false">
      <c r="U2643" s="86" t="n">
        <f aca="false">IF(ISBLANK(Q2643),0,IF(AND(Q2643&gt;=1,Q2643&lt;=15),L2643,0))</f>
        <v>0</v>
      </c>
      <c r="V2643" s="86" t="n">
        <f aca="false">IF(ISBLANK(Q2643),0,IF(AND(Q2643&gt;=16,Q2643&lt;=30),L2643,0))</f>
        <v>0</v>
      </c>
      <c r="W2643" s="86" t="n">
        <f aca="false">IF(ISBLANK(Q2643),0,IF(AND(Q2643&gt;=31,Q2643&lt;=45),L2643,0))</f>
        <v>0</v>
      </c>
      <c r="X2643" s="86" t="n">
        <f aca="false">IF(ISBLANK(Q2643),0,IF(AND(Q2643&gt;=46,Q2643&lt;=60),L2643,0))</f>
        <v>0</v>
      </c>
      <c r="Y2643" s="86" t="n">
        <f aca="false">IF(ISBLANK(Q2643),0,IF(AND(Q2643&gt;=61,Q2643&lt;=90),L2643,0))</f>
        <v>0</v>
      </c>
      <c r="Z2643" s="86" t="n">
        <f aca="false">IF(ISBLANK(Q2643),0,IF(Q2643&gt;=91,L2643,0))</f>
        <v>0</v>
      </c>
    </row>
    <row r="2644" customFormat="false" ht="15" hidden="false" customHeight="true" outlineLevel="0" collapsed="false">
      <c r="U2644" s="86" t="n">
        <f aca="false">IF(ISBLANK(Q2644),0,IF(AND(Q2644&gt;=1,Q2644&lt;=15),L2644,0))</f>
        <v>0</v>
      </c>
      <c r="V2644" s="86" t="n">
        <f aca="false">IF(ISBLANK(Q2644),0,IF(AND(Q2644&gt;=16,Q2644&lt;=30),L2644,0))</f>
        <v>0</v>
      </c>
      <c r="W2644" s="86" t="n">
        <f aca="false">IF(ISBLANK(Q2644),0,IF(AND(Q2644&gt;=31,Q2644&lt;=45),L2644,0))</f>
        <v>0</v>
      </c>
      <c r="X2644" s="86" t="n">
        <f aca="false">IF(ISBLANK(Q2644),0,IF(AND(Q2644&gt;=46,Q2644&lt;=60),L2644,0))</f>
        <v>0</v>
      </c>
      <c r="Y2644" s="86" t="n">
        <f aca="false">IF(ISBLANK(Q2644),0,IF(AND(Q2644&gt;=61,Q2644&lt;=90),L2644,0))</f>
        <v>0</v>
      </c>
      <c r="Z2644" s="86" t="n">
        <f aca="false">IF(ISBLANK(Q2644),0,IF(Q2644&gt;=91,L2644,0))</f>
        <v>0</v>
      </c>
    </row>
    <row r="2645" customFormat="false" ht="15" hidden="false" customHeight="true" outlineLevel="0" collapsed="false">
      <c r="U2645" s="86" t="n">
        <f aca="false">IF(ISBLANK(Q2645),0,IF(AND(Q2645&gt;=1,Q2645&lt;=15),L2645,0))</f>
        <v>0</v>
      </c>
      <c r="V2645" s="86" t="n">
        <f aca="false">IF(ISBLANK(Q2645),0,IF(AND(Q2645&gt;=16,Q2645&lt;=30),L2645,0))</f>
        <v>0</v>
      </c>
      <c r="W2645" s="86" t="n">
        <f aca="false">IF(ISBLANK(Q2645),0,IF(AND(Q2645&gt;=31,Q2645&lt;=45),L2645,0))</f>
        <v>0</v>
      </c>
      <c r="X2645" s="86" t="n">
        <f aca="false">IF(ISBLANK(Q2645),0,IF(AND(Q2645&gt;=46,Q2645&lt;=60),L2645,0))</f>
        <v>0</v>
      </c>
      <c r="Y2645" s="86" t="n">
        <f aca="false">IF(ISBLANK(Q2645),0,IF(AND(Q2645&gt;=61,Q2645&lt;=90),L2645,0))</f>
        <v>0</v>
      </c>
      <c r="Z2645" s="86" t="n">
        <f aca="false">IF(ISBLANK(Q2645),0,IF(Q2645&gt;=91,L2645,0))</f>
        <v>0</v>
      </c>
    </row>
    <row r="2646" customFormat="false" ht="15" hidden="false" customHeight="true" outlineLevel="0" collapsed="false">
      <c r="U2646" s="86" t="n">
        <f aca="false">IF(ISBLANK(Q2646),0,IF(AND(Q2646&gt;=1,Q2646&lt;=15),L2646,0))</f>
        <v>0</v>
      </c>
      <c r="V2646" s="86" t="n">
        <f aca="false">IF(ISBLANK(Q2646),0,IF(AND(Q2646&gt;=16,Q2646&lt;=30),L2646,0))</f>
        <v>0</v>
      </c>
      <c r="W2646" s="86" t="n">
        <f aca="false">IF(ISBLANK(Q2646),0,IF(AND(Q2646&gt;=31,Q2646&lt;=45),L2646,0))</f>
        <v>0</v>
      </c>
      <c r="X2646" s="86" t="n">
        <f aca="false">IF(ISBLANK(Q2646),0,IF(AND(Q2646&gt;=46,Q2646&lt;=60),L2646,0))</f>
        <v>0</v>
      </c>
      <c r="Y2646" s="86" t="n">
        <f aca="false">IF(ISBLANK(Q2646),0,IF(AND(Q2646&gt;=61,Q2646&lt;=90),L2646,0))</f>
        <v>0</v>
      </c>
      <c r="Z2646" s="86" t="n">
        <f aca="false">IF(ISBLANK(Q2646),0,IF(Q2646&gt;=91,L2646,0))</f>
        <v>0</v>
      </c>
    </row>
    <row r="2647" customFormat="false" ht="15" hidden="false" customHeight="true" outlineLevel="0" collapsed="false">
      <c r="U2647" s="86" t="n">
        <f aca="false">IF(ISBLANK(Q2647),0,IF(AND(Q2647&gt;=1,Q2647&lt;=15),L2647,0))</f>
        <v>0</v>
      </c>
      <c r="V2647" s="86" t="n">
        <f aca="false">IF(ISBLANK(Q2647),0,IF(AND(Q2647&gt;=16,Q2647&lt;=30),L2647,0))</f>
        <v>0</v>
      </c>
      <c r="W2647" s="86" t="n">
        <f aca="false">IF(ISBLANK(Q2647),0,IF(AND(Q2647&gt;=31,Q2647&lt;=45),L2647,0))</f>
        <v>0</v>
      </c>
      <c r="X2647" s="86" t="n">
        <f aca="false">IF(ISBLANK(Q2647),0,IF(AND(Q2647&gt;=46,Q2647&lt;=60),L2647,0))</f>
        <v>0</v>
      </c>
      <c r="Y2647" s="86" t="n">
        <f aca="false">IF(ISBLANK(Q2647),0,IF(AND(Q2647&gt;=61,Q2647&lt;=90),L2647,0))</f>
        <v>0</v>
      </c>
      <c r="Z2647" s="86" t="n">
        <f aca="false">IF(ISBLANK(Q2647),0,IF(Q2647&gt;=91,L2647,0))</f>
        <v>0</v>
      </c>
    </row>
    <row r="2648" customFormat="false" ht="15" hidden="false" customHeight="true" outlineLevel="0" collapsed="false">
      <c r="U2648" s="86" t="n">
        <f aca="false">IF(ISBLANK(Q2648),0,IF(AND(Q2648&gt;=1,Q2648&lt;=15),L2648,0))</f>
        <v>0</v>
      </c>
      <c r="V2648" s="86" t="n">
        <f aca="false">IF(ISBLANK(Q2648),0,IF(AND(Q2648&gt;=16,Q2648&lt;=30),L2648,0))</f>
        <v>0</v>
      </c>
      <c r="W2648" s="86" t="n">
        <f aca="false">IF(ISBLANK(Q2648),0,IF(AND(Q2648&gt;=31,Q2648&lt;=45),L2648,0))</f>
        <v>0</v>
      </c>
      <c r="X2648" s="86" t="n">
        <f aca="false">IF(ISBLANK(Q2648),0,IF(AND(Q2648&gt;=46,Q2648&lt;=60),L2648,0))</f>
        <v>0</v>
      </c>
      <c r="Y2648" s="86" t="n">
        <f aca="false">IF(ISBLANK(Q2648),0,IF(AND(Q2648&gt;=61,Q2648&lt;=90),L2648,0))</f>
        <v>0</v>
      </c>
      <c r="Z2648" s="86" t="n">
        <f aca="false">IF(ISBLANK(Q2648),0,IF(Q2648&gt;=91,L2648,0))</f>
        <v>0</v>
      </c>
    </row>
    <row r="2649" customFormat="false" ht="15" hidden="false" customHeight="true" outlineLevel="0" collapsed="false">
      <c r="U2649" s="86" t="n">
        <f aca="false">IF(ISBLANK(Q2649),0,IF(AND(Q2649&gt;=1,Q2649&lt;=15),L2649,0))</f>
        <v>0</v>
      </c>
      <c r="V2649" s="86" t="n">
        <f aca="false">IF(ISBLANK(Q2649),0,IF(AND(Q2649&gt;=16,Q2649&lt;=30),L2649,0))</f>
        <v>0</v>
      </c>
      <c r="W2649" s="86" t="n">
        <f aca="false">IF(ISBLANK(Q2649),0,IF(AND(Q2649&gt;=31,Q2649&lt;=45),L2649,0))</f>
        <v>0</v>
      </c>
      <c r="X2649" s="86" t="n">
        <f aca="false">IF(ISBLANK(Q2649),0,IF(AND(Q2649&gt;=46,Q2649&lt;=60),L2649,0))</f>
        <v>0</v>
      </c>
      <c r="Y2649" s="86" t="n">
        <f aca="false">IF(ISBLANK(Q2649),0,IF(AND(Q2649&gt;=61,Q2649&lt;=90),L2649,0))</f>
        <v>0</v>
      </c>
      <c r="Z2649" s="86" t="n">
        <f aca="false">IF(ISBLANK(Q2649),0,IF(Q2649&gt;=91,L2649,0))</f>
        <v>0</v>
      </c>
    </row>
    <row r="2650" customFormat="false" ht="15" hidden="false" customHeight="true" outlineLevel="0" collapsed="false">
      <c r="U2650" s="86" t="n">
        <f aca="false">IF(ISBLANK(Q2650),0,IF(AND(Q2650&gt;=1,Q2650&lt;=15),L2650,0))</f>
        <v>0</v>
      </c>
      <c r="V2650" s="86" t="n">
        <f aca="false">IF(ISBLANK(Q2650),0,IF(AND(Q2650&gt;=16,Q2650&lt;=30),L2650,0))</f>
        <v>0</v>
      </c>
      <c r="W2650" s="86" t="n">
        <f aca="false">IF(ISBLANK(Q2650),0,IF(AND(Q2650&gt;=31,Q2650&lt;=45),L2650,0))</f>
        <v>0</v>
      </c>
      <c r="X2650" s="86" t="n">
        <f aca="false">IF(ISBLANK(Q2650),0,IF(AND(Q2650&gt;=46,Q2650&lt;=60),L2650,0))</f>
        <v>0</v>
      </c>
      <c r="Y2650" s="86" t="n">
        <f aca="false">IF(ISBLANK(Q2650),0,IF(AND(Q2650&gt;=61,Q2650&lt;=90),L2650,0))</f>
        <v>0</v>
      </c>
      <c r="Z2650" s="86" t="n">
        <f aca="false">IF(ISBLANK(Q2650),0,IF(Q2650&gt;=91,L2650,0))</f>
        <v>0</v>
      </c>
    </row>
    <row r="2651" customFormat="false" ht="15" hidden="false" customHeight="true" outlineLevel="0" collapsed="false">
      <c r="U2651" s="86" t="n">
        <f aca="false">IF(ISBLANK(Q2651),0,IF(AND(Q2651&gt;=1,Q2651&lt;=15),L2651,0))</f>
        <v>0</v>
      </c>
      <c r="V2651" s="86" t="n">
        <f aca="false">IF(ISBLANK(Q2651),0,IF(AND(Q2651&gt;=16,Q2651&lt;=30),L2651,0))</f>
        <v>0</v>
      </c>
      <c r="W2651" s="86" t="n">
        <f aca="false">IF(ISBLANK(Q2651),0,IF(AND(Q2651&gt;=31,Q2651&lt;=45),L2651,0))</f>
        <v>0</v>
      </c>
      <c r="X2651" s="86" t="n">
        <f aca="false">IF(ISBLANK(Q2651),0,IF(AND(Q2651&gt;=46,Q2651&lt;=60),L2651,0))</f>
        <v>0</v>
      </c>
      <c r="Y2651" s="86" t="n">
        <f aca="false">IF(ISBLANK(Q2651),0,IF(AND(Q2651&gt;=61,Q2651&lt;=90),L2651,0))</f>
        <v>0</v>
      </c>
      <c r="Z2651" s="86" t="n">
        <f aca="false">IF(ISBLANK(Q2651),0,IF(Q2651&gt;=91,L2651,0))</f>
        <v>0</v>
      </c>
    </row>
    <row r="2652" customFormat="false" ht="15" hidden="false" customHeight="true" outlineLevel="0" collapsed="false">
      <c r="U2652" s="86" t="n">
        <f aca="false">IF(ISBLANK(Q2652),0,IF(AND(Q2652&gt;=1,Q2652&lt;=15),L2652,0))</f>
        <v>0</v>
      </c>
      <c r="V2652" s="86" t="n">
        <f aca="false">IF(ISBLANK(Q2652),0,IF(AND(Q2652&gt;=16,Q2652&lt;=30),L2652,0))</f>
        <v>0</v>
      </c>
      <c r="W2652" s="86" t="n">
        <f aca="false">IF(ISBLANK(Q2652),0,IF(AND(Q2652&gt;=31,Q2652&lt;=45),L2652,0))</f>
        <v>0</v>
      </c>
      <c r="X2652" s="86" t="n">
        <f aca="false">IF(ISBLANK(Q2652),0,IF(AND(Q2652&gt;=46,Q2652&lt;=60),L2652,0))</f>
        <v>0</v>
      </c>
      <c r="Y2652" s="86" t="n">
        <f aca="false">IF(ISBLANK(Q2652),0,IF(AND(Q2652&gt;=61,Q2652&lt;=90),L2652,0))</f>
        <v>0</v>
      </c>
      <c r="Z2652" s="86" t="n">
        <f aca="false">IF(ISBLANK(Q2652),0,IF(Q2652&gt;=91,L2652,0))</f>
        <v>0</v>
      </c>
    </row>
    <row r="2653" customFormat="false" ht="15" hidden="false" customHeight="true" outlineLevel="0" collapsed="false">
      <c r="U2653" s="86" t="n">
        <f aca="false">IF(ISBLANK(Q2653),0,IF(AND(Q2653&gt;=1,Q2653&lt;=15),L2653,0))</f>
        <v>0</v>
      </c>
      <c r="V2653" s="86" t="n">
        <f aca="false">IF(ISBLANK(Q2653),0,IF(AND(Q2653&gt;=16,Q2653&lt;=30),L2653,0))</f>
        <v>0</v>
      </c>
      <c r="W2653" s="86" t="n">
        <f aca="false">IF(ISBLANK(Q2653),0,IF(AND(Q2653&gt;=31,Q2653&lt;=45),L2653,0))</f>
        <v>0</v>
      </c>
      <c r="X2653" s="86" t="n">
        <f aca="false">IF(ISBLANK(Q2653),0,IF(AND(Q2653&gt;=46,Q2653&lt;=60),L2653,0))</f>
        <v>0</v>
      </c>
      <c r="Y2653" s="86" t="n">
        <f aca="false">IF(ISBLANK(Q2653),0,IF(AND(Q2653&gt;=61,Q2653&lt;=90),L2653,0))</f>
        <v>0</v>
      </c>
      <c r="Z2653" s="86" t="n">
        <f aca="false">IF(ISBLANK(Q2653),0,IF(Q2653&gt;=91,L2653,0))</f>
        <v>0</v>
      </c>
    </row>
    <row r="2654" customFormat="false" ht="15" hidden="false" customHeight="true" outlineLevel="0" collapsed="false">
      <c r="U2654" s="86" t="n">
        <f aca="false">IF(ISBLANK(Q2654),0,IF(AND(Q2654&gt;=1,Q2654&lt;=15),L2654,0))</f>
        <v>0</v>
      </c>
      <c r="V2654" s="86" t="n">
        <f aca="false">IF(ISBLANK(Q2654),0,IF(AND(Q2654&gt;=16,Q2654&lt;=30),L2654,0))</f>
        <v>0</v>
      </c>
      <c r="W2654" s="86" t="n">
        <f aca="false">IF(ISBLANK(Q2654),0,IF(AND(Q2654&gt;=31,Q2654&lt;=45),L2654,0))</f>
        <v>0</v>
      </c>
      <c r="X2654" s="86" t="n">
        <f aca="false">IF(ISBLANK(Q2654),0,IF(AND(Q2654&gt;=46,Q2654&lt;=60),L2654,0))</f>
        <v>0</v>
      </c>
      <c r="Y2654" s="86" t="n">
        <f aca="false">IF(ISBLANK(Q2654),0,IF(AND(Q2654&gt;=61,Q2654&lt;=90),L2654,0))</f>
        <v>0</v>
      </c>
      <c r="Z2654" s="86" t="n">
        <f aca="false">IF(ISBLANK(Q2654),0,IF(Q2654&gt;=91,L2654,0))</f>
        <v>0</v>
      </c>
    </row>
    <row r="2655" customFormat="false" ht="15" hidden="false" customHeight="true" outlineLevel="0" collapsed="false">
      <c r="U2655" s="86" t="n">
        <f aca="false">IF(ISBLANK(Q2655),0,IF(AND(Q2655&gt;=1,Q2655&lt;=15),L2655,0))</f>
        <v>0</v>
      </c>
      <c r="V2655" s="86" t="n">
        <f aca="false">IF(ISBLANK(Q2655),0,IF(AND(Q2655&gt;=16,Q2655&lt;=30),L2655,0))</f>
        <v>0</v>
      </c>
      <c r="W2655" s="86" t="n">
        <f aca="false">IF(ISBLANK(Q2655),0,IF(AND(Q2655&gt;=31,Q2655&lt;=45),L2655,0))</f>
        <v>0</v>
      </c>
      <c r="X2655" s="86" t="n">
        <f aca="false">IF(ISBLANK(Q2655),0,IF(AND(Q2655&gt;=46,Q2655&lt;=60),L2655,0))</f>
        <v>0</v>
      </c>
      <c r="Y2655" s="86" t="n">
        <f aca="false">IF(ISBLANK(Q2655),0,IF(AND(Q2655&gt;=61,Q2655&lt;=90),L2655,0))</f>
        <v>0</v>
      </c>
      <c r="Z2655" s="86" t="n">
        <f aca="false">IF(ISBLANK(Q2655),0,IF(Q2655&gt;=91,L2655,0))</f>
        <v>0</v>
      </c>
    </row>
    <row r="2656" customFormat="false" ht="15" hidden="false" customHeight="true" outlineLevel="0" collapsed="false">
      <c r="U2656" s="86" t="n">
        <f aca="false">IF(ISBLANK(Q2656),0,IF(AND(Q2656&gt;=1,Q2656&lt;=15),L2656,0))</f>
        <v>0</v>
      </c>
      <c r="V2656" s="86" t="n">
        <f aca="false">IF(ISBLANK(Q2656),0,IF(AND(Q2656&gt;=16,Q2656&lt;=30),L2656,0))</f>
        <v>0</v>
      </c>
      <c r="W2656" s="86" t="n">
        <f aca="false">IF(ISBLANK(Q2656),0,IF(AND(Q2656&gt;=31,Q2656&lt;=45),L2656,0))</f>
        <v>0</v>
      </c>
      <c r="X2656" s="86" t="n">
        <f aca="false">IF(ISBLANK(Q2656),0,IF(AND(Q2656&gt;=46,Q2656&lt;=60),L2656,0))</f>
        <v>0</v>
      </c>
      <c r="Y2656" s="86" t="n">
        <f aca="false">IF(ISBLANK(Q2656),0,IF(AND(Q2656&gt;=61,Q2656&lt;=90),L2656,0))</f>
        <v>0</v>
      </c>
      <c r="Z2656" s="86" t="n">
        <f aca="false">IF(ISBLANK(Q2656),0,IF(Q2656&gt;=91,L2656,0))</f>
        <v>0</v>
      </c>
    </row>
    <row r="2657" customFormat="false" ht="15" hidden="false" customHeight="true" outlineLevel="0" collapsed="false">
      <c r="U2657" s="86" t="n">
        <f aca="false">IF(ISBLANK(Q2657),0,IF(AND(Q2657&gt;=1,Q2657&lt;=15),L2657,0))</f>
        <v>0</v>
      </c>
      <c r="V2657" s="86" t="n">
        <f aca="false">IF(ISBLANK(Q2657),0,IF(AND(Q2657&gt;=16,Q2657&lt;=30),L2657,0))</f>
        <v>0</v>
      </c>
      <c r="W2657" s="86" t="n">
        <f aca="false">IF(ISBLANK(Q2657),0,IF(AND(Q2657&gt;=31,Q2657&lt;=45),L2657,0))</f>
        <v>0</v>
      </c>
      <c r="X2657" s="86" t="n">
        <f aca="false">IF(ISBLANK(Q2657),0,IF(AND(Q2657&gt;=46,Q2657&lt;=60),L2657,0))</f>
        <v>0</v>
      </c>
      <c r="Y2657" s="86" t="n">
        <f aca="false">IF(ISBLANK(Q2657),0,IF(AND(Q2657&gt;=61,Q2657&lt;=90),L2657,0))</f>
        <v>0</v>
      </c>
      <c r="Z2657" s="86" t="n">
        <f aca="false">IF(ISBLANK(Q2657),0,IF(Q2657&gt;=91,L2657,0))</f>
        <v>0</v>
      </c>
    </row>
    <row r="2658" customFormat="false" ht="15" hidden="false" customHeight="true" outlineLevel="0" collapsed="false">
      <c r="U2658" s="86" t="n">
        <f aca="false">IF(ISBLANK(Q2658),0,IF(AND(Q2658&gt;=1,Q2658&lt;=15),L2658,0))</f>
        <v>0</v>
      </c>
      <c r="V2658" s="86" t="n">
        <f aca="false">IF(ISBLANK(Q2658),0,IF(AND(Q2658&gt;=16,Q2658&lt;=30),L2658,0))</f>
        <v>0</v>
      </c>
      <c r="W2658" s="86" t="n">
        <f aca="false">IF(ISBLANK(Q2658),0,IF(AND(Q2658&gt;=31,Q2658&lt;=45),L2658,0))</f>
        <v>0</v>
      </c>
      <c r="X2658" s="86" t="n">
        <f aca="false">IF(ISBLANK(Q2658),0,IF(AND(Q2658&gt;=46,Q2658&lt;=60),L2658,0))</f>
        <v>0</v>
      </c>
      <c r="Y2658" s="86" t="n">
        <f aca="false">IF(ISBLANK(Q2658),0,IF(AND(Q2658&gt;=61,Q2658&lt;=90),L2658,0))</f>
        <v>0</v>
      </c>
      <c r="Z2658" s="86" t="n">
        <f aca="false">IF(ISBLANK(Q2658),0,IF(Q2658&gt;=91,L2658,0))</f>
        <v>0</v>
      </c>
    </row>
    <row r="2659" customFormat="false" ht="15" hidden="false" customHeight="true" outlineLevel="0" collapsed="false">
      <c r="U2659" s="86" t="n">
        <f aca="false">IF(ISBLANK(Q2659),0,IF(AND(Q2659&gt;=1,Q2659&lt;=15),L2659,0))</f>
        <v>0</v>
      </c>
      <c r="V2659" s="86" t="n">
        <f aca="false">IF(ISBLANK(Q2659),0,IF(AND(Q2659&gt;=16,Q2659&lt;=30),L2659,0))</f>
        <v>0</v>
      </c>
      <c r="W2659" s="86" t="n">
        <f aca="false">IF(ISBLANK(Q2659),0,IF(AND(Q2659&gt;=31,Q2659&lt;=45),L2659,0))</f>
        <v>0</v>
      </c>
      <c r="X2659" s="86" t="n">
        <f aca="false">IF(ISBLANK(Q2659),0,IF(AND(Q2659&gt;=46,Q2659&lt;=60),L2659,0))</f>
        <v>0</v>
      </c>
      <c r="Y2659" s="86" t="n">
        <f aca="false">IF(ISBLANK(Q2659),0,IF(AND(Q2659&gt;=61,Q2659&lt;=90),L2659,0))</f>
        <v>0</v>
      </c>
      <c r="Z2659" s="86" t="n">
        <f aca="false">IF(ISBLANK(Q2659),0,IF(Q2659&gt;=91,L2659,0))</f>
        <v>0</v>
      </c>
    </row>
    <row r="2660" customFormat="false" ht="15" hidden="false" customHeight="true" outlineLevel="0" collapsed="false">
      <c r="U2660" s="86" t="n">
        <f aca="false">IF(ISBLANK(Q2660),0,IF(AND(Q2660&gt;=1,Q2660&lt;=15),L2660,0))</f>
        <v>0</v>
      </c>
      <c r="V2660" s="86" t="n">
        <f aca="false">IF(ISBLANK(Q2660),0,IF(AND(Q2660&gt;=16,Q2660&lt;=30),L2660,0))</f>
        <v>0</v>
      </c>
      <c r="W2660" s="86" t="n">
        <f aca="false">IF(ISBLANK(Q2660),0,IF(AND(Q2660&gt;=31,Q2660&lt;=45),L2660,0))</f>
        <v>0</v>
      </c>
      <c r="X2660" s="86" t="n">
        <f aca="false">IF(ISBLANK(Q2660),0,IF(AND(Q2660&gt;=46,Q2660&lt;=60),L2660,0))</f>
        <v>0</v>
      </c>
      <c r="Y2660" s="86" t="n">
        <f aca="false">IF(ISBLANK(Q2660),0,IF(AND(Q2660&gt;=61,Q2660&lt;=90),L2660,0))</f>
        <v>0</v>
      </c>
      <c r="Z2660" s="86" t="n">
        <f aca="false">IF(ISBLANK(Q2660),0,IF(Q2660&gt;=91,L2660,0))</f>
        <v>0</v>
      </c>
    </row>
    <row r="2661" customFormat="false" ht="15" hidden="false" customHeight="true" outlineLevel="0" collapsed="false">
      <c r="U2661" s="86" t="n">
        <f aca="false">IF(ISBLANK(Q2661),0,IF(AND(Q2661&gt;=1,Q2661&lt;=15),L2661,0))</f>
        <v>0</v>
      </c>
      <c r="V2661" s="86" t="n">
        <f aca="false">IF(ISBLANK(Q2661),0,IF(AND(Q2661&gt;=16,Q2661&lt;=30),L2661,0))</f>
        <v>0</v>
      </c>
      <c r="W2661" s="86" t="n">
        <f aca="false">IF(ISBLANK(Q2661),0,IF(AND(Q2661&gt;=31,Q2661&lt;=45),L2661,0))</f>
        <v>0</v>
      </c>
      <c r="X2661" s="86" t="n">
        <f aca="false">IF(ISBLANK(Q2661),0,IF(AND(Q2661&gt;=46,Q2661&lt;=60),L2661,0))</f>
        <v>0</v>
      </c>
      <c r="Y2661" s="86" t="n">
        <f aca="false">IF(ISBLANK(Q2661),0,IF(AND(Q2661&gt;=61,Q2661&lt;=90),L2661,0))</f>
        <v>0</v>
      </c>
      <c r="Z2661" s="86" t="n">
        <f aca="false">IF(ISBLANK(Q2661),0,IF(Q2661&gt;=91,L2661,0))</f>
        <v>0</v>
      </c>
    </row>
    <row r="2662" customFormat="false" ht="15" hidden="false" customHeight="true" outlineLevel="0" collapsed="false">
      <c r="U2662" s="86" t="n">
        <f aca="false">IF(ISBLANK(Q2662),0,IF(AND(Q2662&gt;=1,Q2662&lt;=15),L2662,0))</f>
        <v>0</v>
      </c>
      <c r="V2662" s="86" t="n">
        <f aca="false">IF(ISBLANK(Q2662),0,IF(AND(Q2662&gt;=16,Q2662&lt;=30),L2662,0))</f>
        <v>0</v>
      </c>
      <c r="W2662" s="86" t="n">
        <f aca="false">IF(ISBLANK(Q2662),0,IF(AND(Q2662&gt;=31,Q2662&lt;=45),L2662,0))</f>
        <v>0</v>
      </c>
      <c r="X2662" s="86" t="n">
        <f aca="false">IF(ISBLANK(Q2662),0,IF(AND(Q2662&gt;=46,Q2662&lt;=60),L2662,0))</f>
        <v>0</v>
      </c>
      <c r="Y2662" s="86" t="n">
        <f aca="false">IF(ISBLANK(Q2662),0,IF(AND(Q2662&gt;=61,Q2662&lt;=90),L2662,0))</f>
        <v>0</v>
      </c>
      <c r="Z2662" s="86" t="n">
        <f aca="false">IF(ISBLANK(Q2662),0,IF(Q2662&gt;=91,L2662,0))</f>
        <v>0</v>
      </c>
    </row>
    <row r="2663" customFormat="false" ht="15" hidden="false" customHeight="true" outlineLevel="0" collapsed="false">
      <c r="U2663" s="86" t="n">
        <f aca="false">IF(ISBLANK(Q2663),0,IF(AND(Q2663&gt;=1,Q2663&lt;=15),L2663,0))</f>
        <v>0</v>
      </c>
      <c r="V2663" s="86" t="n">
        <f aca="false">IF(ISBLANK(Q2663),0,IF(AND(Q2663&gt;=16,Q2663&lt;=30),L2663,0))</f>
        <v>0</v>
      </c>
      <c r="W2663" s="86" t="n">
        <f aca="false">IF(ISBLANK(Q2663),0,IF(AND(Q2663&gt;=31,Q2663&lt;=45),L2663,0))</f>
        <v>0</v>
      </c>
      <c r="X2663" s="86" t="n">
        <f aca="false">IF(ISBLANK(Q2663),0,IF(AND(Q2663&gt;=46,Q2663&lt;=60),L2663,0))</f>
        <v>0</v>
      </c>
      <c r="Y2663" s="86" t="n">
        <f aca="false">IF(ISBLANK(Q2663),0,IF(AND(Q2663&gt;=61,Q2663&lt;=90),L2663,0))</f>
        <v>0</v>
      </c>
      <c r="Z2663" s="86" t="n">
        <f aca="false">IF(ISBLANK(Q2663),0,IF(Q2663&gt;=91,L2663,0))</f>
        <v>0</v>
      </c>
    </row>
    <row r="2664" customFormat="false" ht="15" hidden="false" customHeight="true" outlineLevel="0" collapsed="false">
      <c r="U2664" s="86" t="n">
        <f aca="false">IF(ISBLANK(Q2664),0,IF(AND(Q2664&gt;=1,Q2664&lt;=15),L2664,0))</f>
        <v>0</v>
      </c>
      <c r="V2664" s="86" t="n">
        <f aca="false">IF(ISBLANK(Q2664),0,IF(AND(Q2664&gt;=16,Q2664&lt;=30),L2664,0))</f>
        <v>0</v>
      </c>
      <c r="W2664" s="86" t="n">
        <f aca="false">IF(ISBLANK(Q2664),0,IF(AND(Q2664&gt;=31,Q2664&lt;=45),L2664,0))</f>
        <v>0</v>
      </c>
      <c r="X2664" s="86" t="n">
        <f aca="false">IF(ISBLANK(Q2664),0,IF(AND(Q2664&gt;=46,Q2664&lt;=60),L2664,0))</f>
        <v>0</v>
      </c>
      <c r="Y2664" s="86" t="n">
        <f aca="false">IF(ISBLANK(Q2664),0,IF(AND(Q2664&gt;=61,Q2664&lt;=90),L2664,0))</f>
        <v>0</v>
      </c>
      <c r="Z2664" s="86" t="n">
        <f aca="false">IF(ISBLANK(Q2664),0,IF(Q2664&gt;=91,L2664,0))</f>
        <v>0</v>
      </c>
    </row>
    <row r="2665" customFormat="false" ht="15" hidden="false" customHeight="true" outlineLevel="0" collapsed="false">
      <c r="U2665" s="86" t="n">
        <f aca="false">IF(ISBLANK(Q2665),0,IF(AND(Q2665&gt;=1,Q2665&lt;=15),L2665,0))</f>
        <v>0</v>
      </c>
      <c r="V2665" s="86" t="n">
        <f aca="false">IF(ISBLANK(Q2665),0,IF(AND(Q2665&gt;=16,Q2665&lt;=30),L2665,0))</f>
        <v>0</v>
      </c>
      <c r="W2665" s="86" t="n">
        <f aca="false">IF(ISBLANK(Q2665),0,IF(AND(Q2665&gt;=31,Q2665&lt;=45),L2665,0))</f>
        <v>0</v>
      </c>
      <c r="X2665" s="86" t="n">
        <f aca="false">IF(ISBLANK(Q2665),0,IF(AND(Q2665&gt;=46,Q2665&lt;=60),L2665,0))</f>
        <v>0</v>
      </c>
      <c r="Y2665" s="86" t="n">
        <f aca="false">IF(ISBLANK(Q2665),0,IF(AND(Q2665&gt;=61,Q2665&lt;=90),L2665,0))</f>
        <v>0</v>
      </c>
      <c r="Z2665" s="86" t="n">
        <f aca="false">IF(ISBLANK(Q2665),0,IF(Q2665&gt;=91,L2665,0))</f>
        <v>0</v>
      </c>
    </row>
    <row r="2666" customFormat="false" ht="15" hidden="false" customHeight="true" outlineLevel="0" collapsed="false">
      <c r="U2666" s="86" t="n">
        <f aca="false">IF(ISBLANK(Q2666),0,IF(AND(Q2666&gt;=1,Q2666&lt;=15),L2666,0))</f>
        <v>0</v>
      </c>
      <c r="V2666" s="86" t="n">
        <f aca="false">IF(ISBLANK(Q2666),0,IF(AND(Q2666&gt;=16,Q2666&lt;=30),L2666,0))</f>
        <v>0</v>
      </c>
      <c r="W2666" s="86" t="n">
        <f aca="false">IF(ISBLANK(Q2666),0,IF(AND(Q2666&gt;=31,Q2666&lt;=45),L2666,0))</f>
        <v>0</v>
      </c>
      <c r="X2666" s="86" t="n">
        <f aca="false">IF(ISBLANK(Q2666),0,IF(AND(Q2666&gt;=46,Q2666&lt;=60),L2666,0))</f>
        <v>0</v>
      </c>
      <c r="Y2666" s="86" t="n">
        <f aca="false">IF(ISBLANK(Q2666),0,IF(AND(Q2666&gt;=61,Q2666&lt;=90),L2666,0))</f>
        <v>0</v>
      </c>
      <c r="Z2666" s="86" t="n">
        <f aca="false">IF(ISBLANK(Q2666),0,IF(Q2666&gt;=91,L2666,0))</f>
        <v>0</v>
      </c>
    </row>
    <row r="2667" customFormat="false" ht="15" hidden="false" customHeight="true" outlineLevel="0" collapsed="false">
      <c r="U2667" s="86" t="n">
        <f aca="false">IF(ISBLANK(Q2667),0,IF(AND(Q2667&gt;=1,Q2667&lt;=15),L2667,0))</f>
        <v>0</v>
      </c>
      <c r="V2667" s="86" t="n">
        <f aca="false">IF(ISBLANK(Q2667),0,IF(AND(Q2667&gt;=16,Q2667&lt;=30),L2667,0))</f>
        <v>0</v>
      </c>
      <c r="W2667" s="86" t="n">
        <f aca="false">IF(ISBLANK(Q2667),0,IF(AND(Q2667&gt;=31,Q2667&lt;=45),L2667,0))</f>
        <v>0</v>
      </c>
      <c r="X2667" s="86" t="n">
        <f aca="false">IF(ISBLANK(Q2667),0,IF(AND(Q2667&gt;=46,Q2667&lt;=60),L2667,0))</f>
        <v>0</v>
      </c>
      <c r="Y2667" s="86" t="n">
        <f aca="false">IF(ISBLANK(Q2667),0,IF(AND(Q2667&gt;=61,Q2667&lt;=90),L2667,0))</f>
        <v>0</v>
      </c>
      <c r="Z2667" s="86" t="n">
        <f aca="false">IF(ISBLANK(Q2667),0,IF(Q2667&gt;=91,L2667,0))</f>
        <v>0</v>
      </c>
    </row>
    <row r="2668" customFormat="false" ht="15" hidden="false" customHeight="true" outlineLevel="0" collapsed="false">
      <c r="U2668" s="86" t="n">
        <f aca="false">IF(ISBLANK(Q2668),0,IF(AND(Q2668&gt;=1,Q2668&lt;=15),L2668,0))</f>
        <v>0</v>
      </c>
      <c r="V2668" s="86" t="n">
        <f aca="false">IF(ISBLANK(Q2668),0,IF(AND(Q2668&gt;=16,Q2668&lt;=30),L2668,0))</f>
        <v>0</v>
      </c>
      <c r="W2668" s="86" t="n">
        <f aca="false">IF(ISBLANK(Q2668),0,IF(AND(Q2668&gt;=31,Q2668&lt;=45),L2668,0))</f>
        <v>0</v>
      </c>
      <c r="X2668" s="86" t="n">
        <f aca="false">IF(ISBLANK(Q2668),0,IF(AND(Q2668&gt;=46,Q2668&lt;=60),L2668,0))</f>
        <v>0</v>
      </c>
      <c r="Y2668" s="86" t="n">
        <f aca="false">IF(ISBLANK(Q2668),0,IF(AND(Q2668&gt;=61,Q2668&lt;=90),L2668,0))</f>
        <v>0</v>
      </c>
      <c r="Z2668" s="86" t="n">
        <f aca="false">IF(ISBLANK(Q2668),0,IF(Q2668&gt;=91,L2668,0))</f>
        <v>0</v>
      </c>
    </row>
    <row r="2669" customFormat="false" ht="15" hidden="false" customHeight="true" outlineLevel="0" collapsed="false">
      <c r="U2669" s="86" t="n">
        <f aca="false">IF(ISBLANK(Q2669),0,IF(AND(Q2669&gt;=1,Q2669&lt;=15),L2669,0))</f>
        <v>0</v>
      </c>
      <c r="V2669" s="86" t="n">
        <f aca="false">IF(ISBLANK(Q2669),0,IF(AND(Q2669&gt;=16,Q2669&lt;=30),L2669,0))</f>
        <v>0</v>
      </c>
      <c r="W2669" s="86" t="n">
        <f aca="false">IF(ISBLANK(Q2669),0,IF(AND(Q2669&gt;=31,Q2669&lt;=45),L2669,0))</f>
        <v>0</v>
      </c>
      <c r="X2669" s="86" t="n">
        <f aca="false">IF(ISBLANK(Q2669),0,IF(AND(Q2669&gt;=46,Q2669&lt;=60),L2669,0))</f>
        <v>0</v>
      </c>
      <c r="Y2669" s="86" t="n">
        <f aca="false">IF(ISBLANK(Q2669),0,IF(AND(Q2669&gt;=61,Q2669&lt;=90),L2669,0))</f>
        <v>0</v>
      </c>
      <c r="Z2669" s="86" t="n">
        <f aca="false">IF(ISBLANK(Q2669),0,IF(Q2669&gt;=91,L2669,0))</f>
        <v>0</v>
      </c>
    </row>
    <row r="2670" customFormat="false" ht="15" hidden="false" customHeight="true" outlineLevel="0" collapsed="false">
      <c r="U2670" s="86" t="n">
        <f aca="false">IF(ISBLANK(Q2670),0,IF(AND(Q2670&gt;=1,Q2670&lt;=15),L2670,0))</f>
        <v>0</v>
      </c>
      <c r="V2670" s="86" t="n">
        <f aca="false">IF(ISBLANK(Q2670),0,IF(AND(Q2670&gt;=16,Q2670&lt;=30),L2670,0))</f>
        <v>0</v>
      </c>
      <c r="W2670" s="86" t="n">
        <f aca="false">IF(ISBLANK(Q2670),0,IF(AND(Q2670&gt;=31,Q2670&lt;=45),L2670,0))</f>
        <v>0</v>
      </c>
      <c r="X2670" s="86" t="n">
        <f aca="false">IF(ISBLANK(Q2670),0,IF(AND(Q2670&gt;=46,Q2670&lt;=60),L2670,0))</f>
        <v>0</v>
      </c>
      <c r="Y2670" s="86" t="n">
        <f aca="false">IF(ISBLANK(Q2670),0,IF(AND(Q2670&gt;=61,Q2670&lt;=90),L2670,0))</f>
        <v>0</v>
      </c>
      <c r="Z2670" s="86" t="n">
        <f aca="false">IF(ISBLANK(Q2670),0,IF(Q2670&gt;=91,L2670,0))</f>
        <v>0</v>
      </c>
    </row>
    <row r="2671" customFormat="false" ht="15" hidden="false" customHeight="true" outlineLevel="0" collapsed="false">
      <c r="U2671" s="86" t="n">
        <f aca="false">IF(ISBLANK(Q2671),0,IF(AND(Q2671&gt;=1,Q2671&lt;=15),L2671,0))</f>
        <v>0</v>
      </c>
      <c r="V2671" s="86" t="n">
        <f aca="false">IF(ISBLANK(Q2671),0,IF(AND(Q2671&gt;=16,Q2671&lt;=30),L2671,0))</f>
        <v>0</v>
      </c>
      <c r="W2671" s="86" t="n">
        <f aca="false">IF(ISBLANK(Q2671),0,IF(AND(Q2671&gt;=31,Q2671&lt;=45),L2671,0))</f>
        <v>0</v>
      </c>
      <c r="X2671" s="86" t="n">
        <f aca="false">IF(ISBLANK(Q2671),0,IF(AND(Q2671&gt;=46,Q2671&lt;=60),L2671,0))</f>
        <v>0</v>
      </c>
      <c r="Y2671" s="86" t="n">
        <f aca="false">IF(ISBLANK(Q2671),0,IF(AND(Q2671&gt;=61,Q2671&lt;=90),L2671,0))</f>
        <v>0</v>
      </c>
      <c r="Z2671" s="86" t="n">
        <f aca="false">IF(ISBLANK(Q2671),0,IF(Q2671&gt;=91,L2671,0))</f>
        <v>0</v>
      </c>
    </row>
    <row r="2672" customFormat="false" ht="15" hidden="false" customHeight="true" outlineLevel="0" collapsed="false">
      <c r="U2672" s="86" t="n">
        <f aca="false">IF(ISBLANK(Q2672),0,IF(AND(Q2672&gt;=1,Q2672&lt;=15),L2672,0))</f>
        <v>0</v>
      </c>
      <c r="V2672" s="86" t="n">
        <f aca="false">IF(ISBLANK(Q2672),0,IF(AND(Q2672&gt;=16,Q2672&lt;=30),L2672,0))</f>
        <v>0</v>
      </c>
      <c r="W2672" s="86" t="n">
        <f aca="false">IF(ISBLANK(Q2672),0,IF(AND(Q2672&gt;=31,Q2672&lt;=45),L2672,0))</f>
        <v>0</v>
      </c>
      <c r="X2672" s="86" t="n">
        <f aca="false">IF(ISBLANK(Q2672),0,IF(AND(Q2672&gt;=46,Q2672&lt;=60),L2672,0))</f>
        <v>0</v>
      </c>
      <c r="Y2672" s="86" t="n">
        <f aca="false">IF(ISBLANK(Q2672),0,IF(AND(Q2672&gt;=61,Q2672&lt;=90),L2672,0))</f>
        <v>0</v>
      </c>
      <c r="Z2672" s="86" t="n">
        <f aca="false">IF(ISBLANK(Q2672),0,IF(Q2672&gt;=91,L2672,0))</f>
        <v>0</v>
      </c>
    </row>
    <row r="2673" customFormat="false" ht="15" hidden="false" customHeight="true" outlineLevel="0" collapsed="false">
      <c r="U2673" s="86" t="n">
        <f aca="false">IF(ISBLANK(Q2673),0,IF(AND(Q2673&gt;=1,Q2673&lt;=15),L2673,0))</f>
        <v>0</v>
      </c>
      <c r="V2673" s="86" t="n">
        <f aca="false">IF(ISBLANK(Q2673),0,IF(AND(Q2673&gt;=16,Q2673&lt;=30),L2673,0))</f>
        <v>0</v>
      </c>
      <c r="W2673" s="86" t="n">
        <f aca="false">IF(ISBLANK(Q2673),0,IF(AND(Q2673&gt;=31,Q2673&lt;=45),L2673,0))</f>
        <v>0</v>
      </c>
      <c r="X2673" s="86" t="n">
        <f aca="false">IF(ISBLANK(Q2673),0,IF(AND(Q2673&gt;=46,Q2673&lt;=60),L2673,0))</f>
        <v>0</v>
      </c>
      <c r="Y2673" s="86" t="n">
        <f aca="false">IF(ISBLANK(Q2673),0,IF(AND(Q2673&gt;=61,Q2673&lt;=90),L2673,0))</f>
        <v>0</v>
      </c>
      <c r="Z2673" s="86" t="n">
        <f aca="false">IF(ISBLANK(Q2673),0,IF(Q2673&gt;=91,L2673,0))</f>
        <v>0</v>
      </c>
    </row>
    <row r="2674" customFormat="false" ht="15" hidden="false" customHeight="true" outlineLevel="0" collapsed="false">
      <c r="U2674" s="86" t="n">
        <f aca="false">IF(ISBLANK(Q2674),0,IF(AND(Q2674&gt;=1,Q2674&lt;=15),L2674,0))</f>
        <v>0</v>
      </c>
      <c r="V2674" s="86" t="n">
        <f aca="false">IF(ISBLANK(Q2674),0,IF(AND(Q2674&gt;=16,Q2674&lt;=30),L2674,0))</f>
        <v>0</v>
      </c>
      <c r="W2674" s="86" t="n">
        <f aca="false">IF(ISBLANK(Q2674),0,IF(AND(Q2674&gt;=31,Q2674&lt;=45),L2674,0))</f>
        <v>0</v>
      </c>
      <c r="X2674" s="86" t="n">
        <f aca="false">IF(ISBLANK(Q2674),0,IF(AND(Q2674&gt;=46,Q2674&lt;=60),L2674,0))</f>
        <v>0</v>
      </c>
      <c r="Y2674" s="86" t="n">
        <f aca="false">IF(ISBLANK(Q2674),0,IF(AND(Q2674&gt;=61,Q2674&lt;=90),L2674,0))</f>
        <v>0</v>
      </c>
      <c r="Z2674" s="86" t="n">
        <f aca="false">IF(ISBLANK(Q2674),0,IF(Q2674&gt;=91,L2674,0))</f>
        <v>0</v>
      </c>
    </row>
    <row r="2675" customFormat="false" ht="15" hidden="false" customHeight="true" outlineLevel="0" collapsed="false">
      <c r="U2675" s="86" t="n">
        <f aca="false">IF(ISBLANK(Q2675),0,IF(AND(Q2675&gt;=1,Q2675&lt;=15),L2675,0))</f>
        <v>0</v>
      </c>
      <c r="V2675" s="86" t="n">
        <f aca="false">IF(ISBLANK(Q2675),0,IF(AND(Q2675&gt;=16,Q2675&lt;=30),L2675,0))</f>
        <v>0</v>
      </c>
      <c r="W2675" s="86" t="n">
        <f aca="false">IF(ISBLANK(Q2675),0,IF(AND(Q2675&gt;=31,Q2675&lt;=45),L2675,0))</f>
        <v>0</v>
      </c>
      <c r="X2675" s="86" t="n">
        <f aca="false">IF(ISBLANK(Q2675),0,IF(AND(Q2675&gt;=46,Q2675&lt;=60),L2675,0))</f>
        <v>0</v>
      </c>
      <c r="Y2675" s="86" t="n">
        <f aca="false">IF(ISBLANK(Q2675),0,IF(AND(Q2675&gt;=61,Q2675&lt;=90),L2675,0))</f>
        <v>0</v>
      </c>
      <c r="Z2675" s="86" t="n">
        <f aca="false">IF(ISBLANK(Q2675),0,IF(Q2675&gt;=91,L2675,0))</f>
        <v>0</v>
      </c>
    </row>
    <row r="2676" customFormat="false" ht="15" hidden="false" customHeight="true" outlineLevel="0" collapsed="false">
      <c r="U2676" s="86" t="n">
        <f aca="false">IF(ISBLANK(Q2676),0,IF(AND(Q2676&gt;=1,Q2676&lt;=15),L2676,0))</f>
        <v>0</v>
      </c>
      <c r="V2676" s="86" t="n">
        <f aca="false">IF(ISBLANK(Q2676),0,IF(AND(Q2676&gt;=16,Q2676&lt;=30),L2676,0))</f>
        <v>0</v>
      </c>
      <c r="W2676" s="86" t="n">
        <f aca="false">IF(ISBLANK(Q2676),0,IF(AND(Q2676&gt;=31,Q2676&lt;=45),L2676,0))</f>
        <v>0</v>
      </c>
      <c r="X2676" s="86" t="n">
        <f aca="false">IF(ISBLANK(Q2676),0,IF(AND(Q2676&gt;=46,Q2676&lt;=60),L2676,0))</f>
        <v>0</v>
      </c>
      <c r="Y2676" s="86" t="n">
        <f aca="false">IF(ISBLANK(Q2676),0,IF(AND(Q2676&gt;=61,Q2676&lt;=90),L2676,0))</f>
        <v>0</v>
      </c>
      <c r="Z2676" s="86" t="n">
        <f aca="false">IF(ISBLANK(Q2676),0,IF(Q2676&gt;=91,L2676,0))</f>
        <v>0</v>
      </c>
    </row>
    <row r="2677" customFormat="false" ht="15" hidden="false" customHeight="true" outlineLevel="0" collapsed="false">
      <c r="U2677" s="86" t="n">
        <f aca="false">IF(ISBLANK(Q2677),0,IF(AND(Q2677&gt;=1,Q2677&lt;=15),L2677,0))</f>
        <v>0</v>
      </c>
      <c r="V2677" s="86" t="n">
        <f aca="false">IF(ISBLANK(Q2677),0,IF(AND(Q2677&gt;=16,Q2677&lt;=30),L2677,0))</f>
        <v>0</v>
      </c>
      <c r="W2677" s="86" t="n">
        <f aca="false">IF(ISBLANK(Q2677),0,IF(AND(Q2677&gt;=31,Q2677&lt;=45),L2677,0))</f>
        <v>0</v>
      </c>
      <c r="X2677" s="86" t="n">
        <f aca="false">IF(ISBLANK(Q2677),0,IF(AND(Q2677&gt;=46,Q2677&lt;=60),L2677,0))</f>
        <v>0</v>
      </c>
      <c r="Y2677" s="86" t="n">
        <f aca="false">IF(ISBLANK(Q2677),0,IF(AND(Q2677&gt;=61,Q2677&lt;=90),L2677,0))</f>
        <v>0</v>
      </c>
      <c r="Z2677" s="86" t="n">
        <f aca="false">IF(ISBLANK(Q2677),0,IF(Q2677&gt;=91,L2677,0))</f>
        <v>0</v>
      </c>
    </row>
    <row r="2678" customFormat="false" ht="15" hidden="false" customHeight="true" outlineLevel="0" collapsed="false">
      <c r="U2678" s="86" t="n">
        <f aca="false">IF(ISBLANK(Q2678),0,IF(AND(Q2678&gt;=1,Q2678&lt;=15),L2678,0))</f>
        <v>0</v>
      </c>
      <c r="V2678" s="86" t="n">
        <f aca="false">IF(ISBLANK(Q2678),0,IF(AND(Q2678&gt;=16,Q2678&lt;=30),L2678,0))</f>
        <v>0</v>
      </c>
      <c r="W2678" s="86" t="n">
        <f aca="false">IF(ISBLANK(Q2678),0,IF(AND(Q2678&gt;=31,Q2678&lt;=45),L2678,0))</f>
        <v>0</v>
      </c>
      <c r="X2678" s="86" t="n">
        <f aca="false">IF(ISBLANK(Q2678),0,IF(AND(Q2678&gt;=46,Q2678&lt;=60),L2678,0))</f>
        <v>0</v>
      </c>
      <c r="Y2678" s="86" t="n">
        <f aca="false">IF(ISBLANK(Q2678),0,IF(AND(Q2678&gt;=61,Q2678&lt;=90),L2678,0))</f>
        <v>0</v>
      </c>
      <c r="Z2678" s="86" t="n">
        <f aca="false">IF(ISBLANK(Q2678),0,IF(Q2678&gt;=91,L2678,0))</f>
        <v>0</v>
      </c>
    </row>
    <row r="2679" customFormat="false" ht="15" hidden="false" customHeight="true" outlineLevel="0" collapsed="false">
      <c r="U2679" s="86" t="n">
        <f aca="false">IF(ISBLANK(Q2679),0,IF(AND(Q2679&gt;=1,Q2679&lt;=15),L2679,0))</f>
        <v>0</v>
      </c>
      <c r="V2679" s="86" t="n">
        <f aca="false">IF(ISBLANK(Q2679),0,IF(AND(Q2679&gt;=16,Q2679&lt;=30),L2679,0))</f>
        <v>0</v>
      </c>
      <c r="W2679" s="86" t="n">
        <f aca="false">IF(ISBLANK(Q2679),0,IF(AND(Q2679&gt;=31,Q2679&lt;=45),L2679,0))</f>
        <v>0</v>
      </c>
      <c r="X2679" s="86" t="n">
        <f aca="false">IF(ISBLANK(Q2679),0,IF(AND(Q2679&gt;=46,Q2679&lt;=60),L2679,0))</f>
        <v>0</v>
      </c>
      <c r="Y2679" s="86" t="n">
        <f aca="false">IF(ISBLANK(Q2679),0,IF(AND(Q2679&gt;=61,Q2679&lt;=90),L2679,0))</f>
        <v>0</v>
      </c>
      <c r="Z2679" s="86" t="n">
        <f aca="false">IF(ISBLANK(Q2679),0,IF(Q2679&gt;=91,L2679,0))</f>
        <v>0</v>
      </c>
    </row>
    <row r="2680" customFormat="false" ht="15" hidden="false" customHeight="true" outlineLevel="0" collapsed="false">
      <c r="U2680" s="86" t="n">
        <f aca="false">IF(ISBLANK(Q2680),0,IF(AND(Q2680&gt;=1,Q2680&lt;=15),L2680,0))</f>
        <v>0</v>
      </c>
      <c r="V2680" s="86" t="n">
        <f aca="false">IF(ISBLANK(Q2680),0,IF(AND(Q2680&gt;=16,Q2680&lt;=30),L2680,0))</f>
        <v>0</v>
      </c>
      <c r="W2680" s="86" t="n">
        <f aca="false">IF(ISBLANK(Q2680),0,IF(AND(Q2680&gt;=31,Q2680&lt;=45),L2680,0))</f>
        <v>0</v>
      </c>
      <c r="X2680" s="86" t="n">
        <f aca="false">IF(ISBLANK(Q2680),0,IF(AND(Q2680&gt;=46,Q2680&lt;=60),L2680,0))</f>
        <v>0</v>
      </c>
      <c r="Y2680" s="86" t="n">
        <f aca="false">IF(ISBLANK(Q2680),0,IF(AND(Q2680&gt;=61,Q2680&lt;=90),L2680,0))</f>
        <v>0</v>
      </c>
      <c r="Z2680" s="86" t="n">
        <f aca="false">IF(ISBLANK(Q2680),0,IF(Q2680&gt;=91,L2680,0))</f>
        <v>0</v>
      </c>
    </row>
    <row r="2681" customFormat="false" ht="15" hidden="false" customHeight="true" outlineLevel="0" collapsed="false">
      <c r="U2681" s="86" t="n">
        <f aca="false">IF(ISBLANK(Q2681),0,IF(AND(Q2681&gt;=1,Q2681&lt;=15),L2681,0))</f>
        <v>0</v>
      </c>
      <c r="V2681" s="86" t="n">
        <f aca="false">IF(ISBLANK(Q2681),0,IF(AND(Q2681&gt;=16,Q2681&lt;=30),L2681,0))</f>
        <v>0</v>
      </c>
      <c r="W2681" s="86" t="n">
        <f aca="false">IF(ISBLANK(Q2681),0,IF(AND(Q2681&gt;=31,Q2681&lt;=45),L2681,0))</f>
        <v>0</v>
      </c>
      <c r="X2681" s="86" t="n">
        <f aca="false">IF(ISBLANK(Q2681),0,IF(AND(Q2681&gt;=46,Q2681&lt;=60),L2681,0))</f>
        <v>0</v>
      </c>
      <c r="Y2681" s="86" t="n">
        <f aca="false">IF(ISBLANK(Q2681),0,IF(AND(Q2681&gt;=61,Q2681&lt;=90),L2681,0))</f>
        <v>0</v>
      </c>
      <c r="Z2681" s="86" t="n">
        <f aca="false">IF(ISBLANK(Q2681),0,IF(Q2681&gt;=91,L2681,0))</f>
        <v>0</v>
      </c>
    </row>
    <row r="2682" customFormat="false" ht="15" hidden="false" customHeight="true" outlineLevel="0" collapsed="false">
      <c r="U2682" s="86" t="n">
        <f aca="false">IF(ISBLANK(Q2682),0,IF(AND(Q2682&gt;=1,Q2682&lt;=15),L2682,0))</f>
        <v>0</v>
      </c>
      <c r="V2682" s="86" t="n">
        <f aca="false">IF(ISBLANK(Q2682),0,IF(AND(Q2682&gt;=16,Q2682&lt;=30),L2682,0))</f>
        <v>0</v>
      </c>
      <c r="W2682" s="86" t="n">
        <f aca="false">IF(ISBLANK(Q2682),0,IF(AND(Q2682&gt;=31,Q2682&lt;=45),L2682,0))</f>
        <v>0</v>
      </c>
      <c r="X2682" s="86" t="n">
        <f aca="false">IF(ISBLANK(Q2682),0,IF(AND(Q2682&gt;=46,Q2682&lt;=60),L2682,0))</f>
        <v>0</v>
      </c>
      <c r="Y2682" s="86" t="n">
        <f aca="false">IF(ISBLANK(Q2682),0,IF(AND(Q2682&gt;=61,Q2682&lt;=90),L2682,0))</f>
        <v>0</v>
      </c>
      <c r="Z2682" s="86" t="n">
        <f aca="false">IF(ISBLANK(Q2682),0,IF(Q2682&gt;=91,L2682,0))</f>
        <v>0</v>
      </c>
    </row>
    <row r="2683" customFormat="false" ht="15" hidden="false" customHeight="true" outlineLevel="0" collapsed="false">
      <c r="U2683" s="86" t="n">
        <f aca="false">IF(ISBLANK(Q2683),0,IF(AND(Q2683&gt;=1,Q2683&lt;=15),L2683,0))</f>
        <v>0</v>
      </c>
      <c r="V2683" s="86" t="n">
        <f aca="false">IF(ISBLANK(Q2683),0,IF(AND(Q2683&gt;=16,Q2683&lt;=30),L2683,0))</f>
        <v>0</v>
      </c>
      <c r="W2683" s="86" t="n">
        <f aca="false">IF(ISBLANK(Q2683),0,IF(AND(Q2683&gt;=31,Q2683&lt;=45),L2683,0))</f>
        <v>0</v>
      </c>
      <c r="X2683" s="86" t="n">
        <f aca="false">IF(ISBLANK(Q2683),0,IF(AND(Q2683&gt;=46,Q2683&lt;=60),L2683,0))</f>
        <v>0</v>
      </c>
      <c r="Y2683" s="86" t="n">
        <f aca="false">IF(ISBLANK(Q2683),0,IF(AND(Q2683&gt;=61,Q2683&lt;=90),L2683,0))</f>
        <v>0</v>
      </c>
      <c r="Z2683" s="86" t="n">
        <f aca="false">IF(ISBLANK(Q2683),0,IF(Q2683&gt;=91,L2683,0))</f>
        <v>0</v>
      </c>
    </row>
    <row r="2684" customFormat="false" ht="15" hidden="false" customHeight="true" outlineLevel="0" collapsed="false">
      <c r="U2684" s="86" t="n">
        <f aca="false">IF(ISBLANK(Q2684),0,IF(AND(Q2684&gt;=1,Q2684&lt;=15),L2684,0))</f>
        <v>0</v>
      </c>
      <c r="V2684" s="86" t="n">
        <f aca="false">IF(ISBLANK(Q2684),0,IF(AND(Q2684&gt;=16,Q2684&lt;=30),L2684,0))</f>
        <v>0</v>
      </c>
      <c r="W2684" s="86" t="n">
        <f aca="false">IF(ISBLANK(Q2684),0,IF(AND(Q2684&gt;=31,Q2684&lt;=45),L2684,0))</f>
        <v>0</v>
      </c>
      <c r="X2684" s="86" t="n">
        <f aca="false">IF(ISBLANK(Q2684),0,IF(AND(Q2684&gt;=46,Q2684&lt;=60),L2684,0))</f>
        <v>0</v>
      </c>
      <c r="Y2684" s="86" t="n">
        <f aca="false">IF(ISBLANK(Q2684),0,IF(AND(Q2684&gt;=61,Q2684&lt;=90),L2684,0))</f>
        <v>0</v>
      </c>
      <c r="Z2684" s="86" t="n">
        <f aca="false">IF(ISBLANK(Q2684),0,IF(Q2684&gt;=91,L2684,0))</f>
        <v>0</v>
      </c>
    </row>
    <row r="2685" customFormat="false" ht="15" hidden="false" customHeight="true" outlineLevel="0" collapsed="false">
      <c r="U2685" s="86" t="n">
        <f aca="false">IF(ISBLANK(Q2685),0,IF(AND(Q2685&gt;=1,Q2685&lt;=15),L2685,0))</f>
        <v>0</v>
      </c>
      <c r="V2685" s="86" t="n">
        <f aca="false">IF(ISBLANK(Q2685),0,IF(AND(Q2685&gt;=16,Q2685&lt;=30),L2685,0))</f>
        <v>0</v>
      </c>
      <c r="W2685" s="86" t="n">
        <f aca="false">IF(ISBLANK(Q2685),0,IF(AND(Q2685&gt;=31,Q2685&lt;=45),L2685,0))</f>
        <v>0</v>
      </c>
      <c r="X2685" s="86" t="n">
        <f aca="false">IF(ISBLANK(Q2685),0,IF(AND(Q2685&gt;=46,Q2685&lt;=60),L2685,0))</f>
        <v>0</v>
      </c>
      <c r="Y2685" s="86" t="n">
        <f aca="false">IF(ISBLANK(Q2685),0,IF(AND(Q2685&gt;=61,Q2685&lt;=90),L2685,0))</f>
        <v>0</v>
      </c>
      <c r="Z2685" s="86" t="n">
        <f aca="false">IF(ISBLANK(Q2685),0,IF(Q2685&gt;=91,L2685,0))</f>
        <v>0</v>
      </c>
    </row>
    <row r="2686" customFormat="false" ht="15" hidden="false" customHeight="true" outlineLevel="0" collapsed="false">
      <c r="U2686" s="86" t="n">
        <f aca="false">IF(ISBLANK(Q2686),0,IF(AND(Q2686&gt;=1,Q2686&lt;=15),L2686,0))</f>
        <v>0</v>
      </c>
      <c r="V2686" s="86" t="n">
        <f aca="false">IF(ISBLANK(Q2686),0,IF(AND(Q2686&gt;=16,Q2686&lt;=30),L2686,0))</f>
        <v>0</v>
      </c>
      <c r="W2686" s="86" t="n">
        <f aca="false">IF(ISBLANK(Q2686),0,IF(AND(Q2686&gt;=31,Q2686&lt;=45),L2686,0))</f>
        <v>0</v>
      </c>
      <c r="X2686" s="86" t="n">
        <f aca="false">IF(ISBLANK(Q2686),0,IF(AND(Q2686&gt;=46,Q2686&lt;=60),L2686,0))</f>
        <v>0</v>
      </c>
      <c r="Y2686" s="86" t="n">
        <f aca="false">IF(ISBLANK(Q2686),0,IF(AND(Q2686&gt;=61,Q2686&lt;=90),L2686,0))</f>
        <v>0</v>
      </c>
      <c r="Z2686" s="86" t="n">
        <f aca="false">IF(ISBLANK(Q2686),0,IF(Q2686&gt;=91,L2686,0))</f>
        <v>0</v>
      </c>
    </row>
    <row r="2687" customFormat="false" ht="15" hidden="false" customHeight="true" outlineLevel="0" collapsed="false">
      <c r="U2687" s="86" t="n">
        <f aca="false">IF(ISBLANK(Q2687),0,IF(AND(Q2687&gt;=1,Q2687&lt;=15),L2687,0))</f>
        <v>0</v>
      </c>
      <c r="V2687" s="86" t="n">
        <f aca="false">IF(ISBLANK(Q2687),0,IF(AND(Q2687&gt;=16,Q2687&lt;=30),L2687,0))</f>
        <v>0</v>
      </c>
      <c r="W2687" s="86" t="n">
        <f aca="false">IF(ISBLANK(Q2687),0,IF(AND(Q2687&gt;=31,Q2687&lt;=45),L2687,0))</f>
        <v>0</v>
      </c>
      <c r="X2687" s="86" t="n">
        <f aca="false">IF(ISBLANK(Q2687),0,IF(AND(Q2687&gt;=46,Q2687&lt;=60),L2687,0))</f>
        <v>0</v>
      </c>
      <c r="Y2687" s="86" t="n">
        <f aca="false">IF(ISBLANK(Q2687),0,IF(AND(Q2687&gt;=61,Q2687&lt;=90),L2687,0))</f>
        <v>0</v>
      </c>
      <c r="Z2687" s="86" t="n">
        <f aca="false">IF(ISBLANK(Q2687),0,IF(Q2687&gt;=91,L2687,0))</f>
        <v>0</v>
      </c>
    </row>
    <row r="2688" customFormat="false" ht="15" hidden="false" customHeight="true" outlineLevel="0" collapsed="false">
      <c r="U2688" s="86" t="n">
        <f aca="false">IF(ISBLANK(Q2688),0,IF(AND(Q2688&gt;=1,Q2688&lt;=15),L2688,0))</f>
        <v>0</v>
      </c>
      <c r="V2688" s="86" t="n">
        <f aca="false">IF(ISBLANK(Q2688),0,IF(AND(Q2688&gt;=16,Q2688&lt;=30),L2688,0))</f>
        <v>0</v>
      </c>
      <c r="W2688" s="86" t="n">
        <f aca="false">IF(ISBLANK(Q2688),0,IF(AND(Q2688&gt;=31,Q2688&lt;=45),L2688,0))</f>
        <v>0</v>
      </c>
      <c r="X2688" s="86" t="n">
        <f aca="false">IF(ISBLANK(Q2688),0,IF(AND(Q2688&gt;=46,Q2688&lt;=60),L2688,0))</f>
        <v>0</v>
      </c>
      <c r="Y2688" s="86" t="n">
        <f aca="false">IF(ISBLANK(Q2688),0,IF(AND(Q2688&gt;=61,Q2688&lt;=90),L2688,0))</f>
        <v>0</v>
      </c>
      <c r="Z2688" s="86" t="n">
        <f aca="false">IF(ISBLANK(Q2688),0,IF(Q2688&gt;=91,L2688,0))</f>
        <v>0</v>
      </c>
    </row>
    <row r="2689" customFormat="false" ht="15" hidden="false" customHeight="true" outlineLevel="0" collapsed="false">
      <c r="U2689" s="86" t="n">
        <f aca="false">IF(ISBLANK(Q2689),0,IF(AND(Q2689&gt;=1,Q2689&lt;=15),L2689,0))</f>
        <v>0</v>
      </c>
      <c r="V2689" s="86" t="n">
        <f aca="false">IF(ISBLANK(Q2689),0,IF(AND(Q2689&gt;=16,Q2689&lt;=30),L2689,0))</f>
        <v>0</v>
      </c>
      <c r="W2689" s="86" t="n">
        <f aca="false">IF(ISBLANK(Q2689),0,IF(AND(Q2689&gt;=31,Q2689&lt;=45),L2689,0))</f>
        <v>0</v>
      </c>
      <c r="X2689" s="86" t="n">
        <f aca="false">IF(ISBLANK(Q2689),0,IF(AND(Q2689&gt;=46,Q2689&lt;=60),L2689,0))</f>
        <v>0</v>
      </c>
      <c r="Y2689" s="86" t="n">
        <f aca="false">IF(ISBLANK(Q2689),0,IF(AND(Q2689&gt;=61,Q2689&lt;=90),L2689,0))</f>
        <v>0</v>
      </c>
      <c r="Z2689" s="86" t="n">
        <f aca="false">IF(ISBLANK(Q2689),0,IF(Q2689&gt;=91,L2689,0))</f>
        <v>0</v>
      </c>
    </row>
    <row r="2690" customFormat="false" ht="15" hidden="false" customHeight="true" outlineLevel="0" collapsed="false">
      <c r="U2690" s="86" t="n">
        <f aca="false">IF(ISBLANK(Q2690),0,IF(AND(Q2690&gt;=1,Q2690&lt;=15),L2690,0))</f>
        <v>0</v>
      </c>
      <c r="V2690" s="86" t="n">
        <f aca="false">IF(ISBLANK(Q2690),0,IF(AND(Q2690&gt;=16,Q2690&lt;=30),L2690,0))</f>
        <v>0</v>
      </c>
      <c r="W2690" s="86" t="n">
        <f aca="false">IF(ISBLANK(Q2690),0,IF(AND(Q2690&gt;=31,Q2690&lt;=45),L2690,0))</f>
        <v>0</v>
      </c>
      <c r="X2690" s="86" t="n">
        <f aca="false">IF(ISBLANK(Q2690),0,IF(AND(Q2690&gt;=46,Q2690&lt;=60),L2690,0))</f>
        <v>0</v>
      </c>
      <c r="Y2690" s="86" t="n">
        <f aca="false">IF(ISBLANK(Q2690),0,IF(AND(Q2690&gt;=61,Q2690&lt;=90),L2690,0))</f>
        <v>0</v>
      </c>
      <c r="Z2690" s="86" t="n">
        <f aca="false">IF(ISBLANK(Q2690),0,IF(Q2690&gt;=91,L2690,0))</f>
        <v>0</v>
      </c>
    </row>
    <row r="2691" customFormat="false" ht="15" hidden="false" customHeight="true" outlineLevel="0" collapsed="false">
      <c r="U2691" s="86" t="n">
        <f aca="false">IF(ISBLANK(Q2691),0,IF(AND(Q2691&gt;=1,Q2691&lt;=15),L2691,0))</f>
        <v>0</v>
      </c>
      <c r="V2691" s="86" t="n">
        <f aca="false">IF(ISBLANK(Q2691),0,IF(AND(Q2691&gt;=16,Q2691&lt;=30),L2691,0))</f>
        <v>0</v>
      </c>
      <c r="W2691" s="86" t="n">
        <f aca="false">IF(ISBLANK(Q2691),0,IF(AND(Q2691&gt;=31,Q2691&lt;=45),L2691,0))</f>
        <v>0</v>
      </c>
      <c r="X2691" s="86" t="n">
        <f aca="false">IF(ISBLANK(Q2691),0,IF(AND(Q2691&gt;=46,Q2691&lt;=60),L2691,0))</f>
        <v>0</v>
      </c>
      <c r="Y2691" s="86" t="n">
        <f aca="false">IF(ISBLANK(Q2691),0,IF(AND(Q2691&gt;=61,Q2691&lt;=90),L2691,0))</f>
        <v>0</v>
      </c>
      <c r="Z2691" s="86" t="n">
        <f aca="false">IF(ISBLANK(Q2691),0,IF(Q2691&gt;=91,L2691,0))</f>
        <v>0</v>
      </c>
    </row>
    <row r="2692" customFormat="false" ht="15" hidden="false" customHeight="true" outlineLevel="0" collapsed="false">
      <c r="U2692" s="86" t="n">
        <f aca="false">IF(ISBLANK(Q2692),0,IF(AND(Q2692&gt;=1,Q2692&lt;=15),L2692,0))</f>
        <v>0</v>
      </c>
      <c r="V2692" s="86" t="n">
        <f aca="false">IF(ISBLANK(Q2692),0,IF(AND(Q2692&gt;=16,Q2692&lt;=30),L2692,0))</f>
        <v>0</v>
      </c>
      <c r="W2692" s="86" t="n">
        <f aca="false">IF(ISBLANK(Q2692),0,IF(AND(Q2692&gt;=31,Q2692&lt;=45),L2692,0))</f>
        <v>0</v>
      </c>
      <c r="X2692" s="86" t="n">
        <f aca="false">IF(ISBLANK(Q2692),0,IF(AND(Q2692&gt;=46,Q2692&lt;=60),L2692,0))</f>
        <v>0</v>
      </c>
      <c r="Y2692" s="86" t="n">
        <f aca="false">IF(ISBLANK(Q2692),0,IF(AND(Q2692&gt;=61,Q2692&lt;=90),L2692,0))</f>
        <v>0</v>
      </c>
      <c r="Z2692" s="86" t="n">
        <f aca="false">IF(ISBLANK(Q2692),0,IF(Q2692&gt;=91,L2692,0))</f>
        <v>0</v>
      </c>
    </row>
    <row r="2693" customFormat="false" ht="15" hidden="false" customHeight="true" outlineLevel="0" collapsed="false">
      <c r="U2693" s="86" t="n">
        <f aca="false">IF(ISBLANK(Q2693),0,IF(AND(Q2693&gt;=1,Q2693&lt;=15),L2693,0))</f>
        <v>0</v>
      </c>
      <c r="V2693" s="86" t="n">
        <f aca="false">IF(ISBLANK(Q2693),0,IF(AND(Q2693&gt;=16,Q2693&lt;=30),L2693,0))</f>
        <v>0</v>
      </c>
      <c r="W2693" s="86" t="n">
        <f aca="false">IF(ISBLANK(Q2693),0,IF(AND(Q2693&gt;=31,Q2693&lt;=45),L2693,0))</f>
        <v>0</v>
      </c>
      <c r="X2693" s="86" t="n">
        <f aca="false">IF(ISBLANK(Q2693),0,IF(AND(Q2693&gt;=46,Q2693&lt;=60),L2693,0))</f>
        <v>0</v>
      </c>
      <c r="Y2693" s="86" t="n">
        <f aca="false">IF(ISBLANK(Q2693),0,IF(AND(Q2693&gt;=61,Q2693&lt;=90),L2693,0))</f>
        <v>0</v>
      </c>
      <c r="Z2693" s="86" t="n">
        <f aca="false">IF(ISBLANK(Q2693),0,IF(Q2693&gt;=91,L2693,0))</f>
        <v>0</v>
      </c>
    </row>
    <row r="2694" customFormat="false" ht="15" hidden="false" customHeight="true" outlineLevel="0" collapsed="false">
      <c r="U2694" s="86" t="n">
        <f aca="false">IF(ISBLANK(Q2694),0,IF(AND(Q2694&gt;=1,Q2694&lt;=15),L2694,0))</f>
        <v>0</v>
      </c>
      <c r="V2694" s="86" t="n">
        <f aca="false">IF(ISBLANK(Q2694),0,IF(AND(Q2694&gt;=16,Q2694&lt;=30),L2694,0))</f>
        <v>0</v>
      </c>
      <c r="W2694" s="86" t="n">
        <f aca="false">IF(ISBLANK(Q2694),0,IF(AND(Q2694&gt;=31,Q2694&lt;=45),L2694,0))</f>
        <v>0</v>
      </c>
      <c r="X2694" s="86" t="n">
        <f aca="false">IF(ISBLANK(Q2694),0,IF(AND(Q2694&gt;=46,Q2694&lt;=60),L2694,0))</f>
        <v>0</v>
      </c>
      <c r="Y2694" s="86" t="n">
        <f aca="false">IF(ISBLANK(Q2694),0,IF(AND(Q2694&gt;=61,Q2694&lt;=90),L2694,0))</f>
        <v>0</v>
      </c>
      <c r="Z2694" s="86" t="n">
        <f aca="false">IF(ISBLANK(Q2694),0,IF(Q2694&gt;=91,L2694,0))</f>
        <v>0</v>
      </c>
    </row>
    <row r="2695" customFormat="false" ht="15" hidden="false" customHeight="true" outlineLevel="0" collapsed="false">
      <c r="U2695" s="86" t="n">
        <f aca="false">IF(ISBLANK(Q2695),0,IF(AND(Q2695&gt;=1,Q2695&lt;=15),L2695,0))</f>
        <v>0</v>
      </c>
      <c r="V2695" s="86" t="n">
        <f aca="false">IF(ISBLANK(Q2695),0,IF(AND(Q2695&gt;=16,Q2695&lt;=30),L2695,0))</f>
        <v>0</v>
      </c>
      <c r="W2695" s="86" t="n">
        <f aca="false">IF(ISBLANK(Q2695),0,IF(AND(Q2695&gt;=31,Q2695&lt;=45),L2695,0))</f>
        <v>0</v>
      </c>
      <c r="X2695" s="86" t="n">
        <f aca="false">IF(ISBLANK(Q2695),0,IF(AND(Q2695&gt;=46,Q2695&lt;=60),L2695,0))</f>
        <v>0</v>
      </c>
      <c r="Y2695" s="86" t="n">
        <f aca="false">IF(ISBLANK(Q2695),0,IF(AND(Q2695&gt;=61,Q2695&lt;=90),L2695,0))</f>
        <v>0</v>
      </c>
      <c r="Z2695" s="86" t="n">
        <f aca="false">IF(ISBLANK(Q2695),0,IF(Q2695&gt;=91,L2695,0))</f>
        <v>0</v>
      </c>
    </row>
    <row r="2696" customFormat="false" ht="15" hidden="false" customHeight="true" outlineLevel="0" collapsed="false">
      <c r="U2696" s="86" t="n">
        <f aca="false">IF(ISBLANK(Q2696),0,IF(AND(Q2696&gt;=1,Q2696&lt;=15),L2696,0))</f>
        <v>0</v>
      </c>
      <c r="V2696" s="86" t="n">
        <f aca="false">IF(ISBLANK(Q2696),0,IF(AND(Q2696&gt;=16,Q2696&lt;=30),L2696,0))</f>
        <v>0</v>
      </c>
      <c r="W2696" s="86" t="n">
        <f aca="false">IF(ISBLANK(Q2696),0,IF(AND(Q2696&gt;=31,Q2696&lt;=45),L2696,0))</f>
        <v>0</v>
      </c>
      <c r="X2696" s="86" t="n">
        <f aca="false">IF(ISBLANK(Q2696),0,IF(AND(Q2696&gt;=46,Q2696&lt;=60),L2696,0))</f>
        <v>0</v>
      </c>
      <c r="Y2696" s="86" t="n">
        <f aca="false">IF(ISBLANK(Q2696),0,IF(AND(Q2696&gt;=61,Q2696&lt;=90),L2696,0))</f>
        <v>0</v>
      </c>
      <c r="Z2696" s="86" t="n">
        <f aca="false">IF(ISBLANK(Q2696),0,IF(Q2696&gt;=91,L2696,0))</f>
        <v>0</v>
      </c>
    </row>
    <row r="2697" customFormat="false" ht="15" hidden="false" customHeight="true" outlineLevel="0" collapsed="false">
      <c r="U2697" s="86" t="n">
        <f aca="false">IF(ISBLANK(Q2697),0,IF(AND(Q2697&gt;=1,Q2697&lt;=15),L2697,0))</f>
        <v>0</v>
      </c>
      <c r="V2697" s="86" t="n">
        <f aca="false">IF(ISBLANK(Q2697),0,IF(AND(Q2697&gt;=16,Q2697&lt;=30),L2697,0))</f>
        <v>0</v>
      </c>
      <c r="W2697" s="86" t="n">
        <f aca="false">IF(ISBLANK(Q2697),0,IF(AND(Q2697&gt;=31,Q2697&lt;=45),L2697,0))</f>
        <v>0</v>
      </c>
      <c r="X2697" s="86" t="n">
        <f aca="false">IF(ISBLANK(Q2697),0,IF(AND(Q2697&gt;=46,Q2697&lt;=60),L2697,0))</f>
        <v>0</v>
      </c>
      <c r="Y2697" s="86" t="n">
        <f aca="false">IF(ISBLANK(Q2697),0,IF(AND(Q2697&gt;=61,Q2697&lt;=90),L2697,0))</f>
        <v>0</v>
      </c>
      <c r="Z2697" s="86" t="n">
        <f aca="false">IF(ISBLANK(Q2697),0,IF(Q2697&gt;=91,L2697,0))</f>
        <v>0</v>
      </c>
    </row>
    <row r="2698" customFormat="false" ht="15" hidden="false" customHeight="true" outlineLevel="0" collapsed="false">
      <c r="U2698" s="86" t="n">
        <f aca="false">IF(ISBLANK(Q2698),0,IF(AND(Q2698&gt;=1,Q2698&lt;=15),L2698,0))</f>
        <v>0</v>
      </c>
      <c r="V2698" s="86" t="n">
        <f aca="false">IF(ISBLANK(Q2698),0,IF(AND(Q2698&gt;=16,Q2698&lt;=30),L2698,0))</f>
        <v>0</v>
      </c>
      <c r="W2698" s="86" t="n">
        <f aca="false">IF(ISBLANK(Q2698),0,IF(AND(Q2698&gt;=31,Q2698&lt;=45),L2698,0))</f>
        <v>0</v>
      </c>
      <c r="X2698" s="86" t="n">
        <f aca="false">IF(ISBLANK(Q2698),0,IF(AND(Q2698&gt;=46,Q2698&lt;=60),L2698,0))</f>
        <v>0</v>
      </c>
      <c r="Y2698" s="86" t="n">
        <f aca="false">IF(ISBLANK(Q2698),0,IF(AND(Q2698&gt;=61,Q2698&lt;=90),L2698,0))</f>
        <v>0</v>
      </c>
      <c r="Z2698" s="86" t="n">
        <f aca="false">IF(ISBLANK(Q2698),0,IF(Q2698&gt;=91,L2698,0))</f>
        <v>0</v>
      </c>
    </row>
    <row r="2699" customFormat="false" ht="15" hidden="false" customHeight="true" outlineLevel="0" collapsed="false">
      <c r="U2699" s="86" t="n">
        <f aca="false">IF(ISBLANK(Q2699),0,IF(AND(Q2699&gt;=1,Q2699&lt;=15),L2699,0))</f>
        <v>0</v>
      </c>
      <c r="V2699" s="86" t="n">
        <f aca="false">IF(ISBLANK(Q2699),0,IF(AND(Q2699&gt;=16,Q2699&lt;=30),L2699,0))</f>
        <v>0</v>
      </c>
      <c r="W2699" s="86" t="n">
        <f aca="false">IF(ISBLANK(Q2699),0,IF(AND(Q2699&gt;=31,Q2699&lt;=45),L2699,0))</f>
        <v>0</v>
      </c>
      <c r="X2699" s="86" t="n">
        <f aca="false">IF(ISBLANK(Q2699),0,IF(AND(Q2699&gt;=46,Q2699&lt;=60),L2699,0))</f>
        <v>0</v>
      </c>
      <c r="Y2699" s="86" t="n">
        <f aca="false">IF(ISBLANK(Q2699),0,IF(AND(Q2699&gt;=61,Q2699&lt;=90),L2699,0))</f>
        <v>0</v>
      </c>
      <c r="Z2699" s="86" t="n">
        <f aca="false">IF(ISBLANK(Q2699),0,IF(Q2699&gt;=91,L2699,0))</f>
        <v>0</v>
      </c>
    </row>
    <row r="2700" customFormat="false" ht="15" hidden="false" customHeight="true" outlineLevel="0" collapsed="false">
      <c r="U2700" s="86" t="n">
        <f aca="false">IF(ISBLANK(Q2700),0,IF(AND(Q2700&gt;=1,Q2700&lt;=15),L2700,0))</f>
        <v>0</v>
      </c>
      <c r="V2700" s="86" t="n">
        <f aca="false">IF(ISBLANK(Q2700),0,IF(AND(Q2700&gt;=16,Q2700&lt;=30),L2700,0))</f>
        <v>0</v>
      </c>
      <c r="W2700" s="86" t="n">
        <f aca="false">IF(ISBLANK(Q2700),0,IF(AND(Q2700&gt;=31,Q2700&lt;=45),L2700,0))</f>
        <v>0</v>
      </c>
      <c r="X2700" s="86" t="n">
        <f aca="false">IF(ISBLANK(Q2700),0,IF(AND(Q2700&gt;=46,Q2700&lt;=60),L2700,0))</f>
        <v>0</v>
      </c>
      <c r="Y2700" s="86" t="n">
        <f aca="false">IF(ISBLANK(Q2700),0,IF(AND(Q2700&gt;=61,Q2700&lt;=90),L2700,0))</f>
        <v>0</v>
      </c>
      <c r="Z2700" s="86" t="n">
        <f aca="false">IF(ISBLANK(Q2700),0,IF(Q2700&gt;=91,L2700,0))</f>
        <v>0</v>
      </c>
    </row>
    <row r="2701" customFormat="false" ht="15" hidden="false" customHeight="true" outlineLevel="0" collapsed="false">
      <c r="U2701" s="86" t="n">
        <f aca="false">IF(ISBLANK(Q2701),0,IF(AND(Q2701&gt;=1,Q2701&lt;=15),L2701,0))</f>
        <v>0</v>
      </c>
      <c r="V2701" s="86" t="n">
        <f aca="false">IF(ISBLANK(Q2701),0,IF(AND(Q2701&gt;=16,Q2701&lt;=30),L2701,0))</f>
        <v>0</v>
      </c>
      <c r="W2701" s="86" t="n">
        <f aca="false">IF(ISBLANK(Q2701),0,IF(AND(Q2701&gt;=31,Q2701&lt;=45),L2701,0))</f>
        <v>0</v>
      </c>
      <c r="X2701" s="86" t="n">
        <f aca="false">IF(ISBLANK(Q2701),0,IF(AND(Q2701&gt;=46,Q2701&lt;=60),L2701,0))</f>
        <v>0</v>
      </c>
      <c r="Y2701" s="86" t="n">
        <f aca="false">IF(ISBLANK(Q2701),0,IF(AND(Q2701&gt;=61,Q2701&lt;=90),L2701,0))</f>
        <v>0</v>
      </c>
      <c r="Z2701" s="86" t="n">
        <f aca="false">IF(ISBLANK(Q2701),0,IF(Q2701&gt;=91,L2701,0))</f>
        <v>0</v>
      </c>
    </row>
    <row r="2702" customFormat="false" ht="15" hidden="false" customHeight="true" outlineLevel="0" collapsed="false">
      <c r="U2702" s="86" t="n">
        <f aca="false">IF(ISBLANK(Q2702),0,IF(AND(Q2702&gt;=1,Q2702&lt;=15),L2702,0))</f>
        <v>0</v>
      </c>
      <c r="V2702" s="86" t="n">
        <f aca="false">IF(ISBLANK(Q2702),0,IF(AND(Q2702&gt;=16,Q2702&lt;=30),L2702,0))</f>
        <v>0</v>
      </c>
      <c r="W2702" s="86" t="n">
        <f aca="false">IF(ISBLANK(Q2702),0,IF(AND(Q2702&gt;=31,Q2702&lt;=45),L2702,0))</f>
        <v>0</v>
      </c>
      <c r="X2702" s="86" t="n">
        <f aca="false">IF(ISBLANK(Q2702),0,IF(AND(Q2702&gt;=46,Q2702&lt;=60),L2702,0))</f>
        <v>0</v>
      </c>
      <c r="Y2702" s="86" t="n">
        <f aca="false">IF(ISBLANK(Q2702),0,IF(AND(Q2702&gt;=61,Q2702&lt;=90),L2702,0))</f>
        <v>0</v>
      </c>
      <c r="Z2702" s="86" t="n">
        <f aca="false">IF(ISBLANK(Q2702),0,IF(Q2702&gt;=91,L2702,0))</f>
        <v>0</v>
      </c>
    </row>
    <row r="2703" customFormat="false" ht="15" hidden="false" customHeight="true" outlineLevel="0" collapsed="false">
      <c r="U2703" s="86" t="n">
        <f aca="false">IF(ISBLANK(Q2703),0,IF(AND(Q2703&gt;=1,Q2703&lt;=15),L2703,0))</f>
        <v>0</v>
      </c>
      <c r="V2703" s="86" t="n">
        <f aca="false">IF(ISBLANK(Q2703),0,IF(AND(Q2703&gt;=16,Q2703&lt;=30),L2703,0))</f>
        <v>0</v>
      </c>
      <c r="W2703" s="86" t="n">
        <f aca="false">IF(ISBLANK(Q2703),0,IF(AND(Q2703&gt;=31,Q2703&lt;=45),L2703,0))</f>
        <v>0</v>
      </c>
      <c r="X2703" s="86" t="n">
        <f aca="false">IF(ISBLANK(Q2703),0,IF(AND(Q2703&gt;=46,Q2703&lt;=60),L2703,0))</f>
        <v>0</v>
      </c>
      <c r="Y2703" s="86" t="n">
        <f aca="false">IF(ISBLANK(Q2703),0,IF(AND(Q2703&gt;=61,Q2703&lt;=90),L2703,0))</f>
        <v>0</v>
      </c>
      <c r="Z2703" s="86" t="n">
        <f aca="false">IF(ISBLANK(Q2703),0,IF(Q2703&gt;=91,L2703,0))</f>
        <v>0</v>
      </c>
    </row>
    <row r="2704" customFormat="false" ht="15" hidden="false" customHeight="true" outlineLevel="0" collapsed="false">
      <c r="U2704" s="86" t="n">
        <f aca="false">IF(ISBLANK(Q2704),0,IF(AND(Q2704&gt;=1,Q2704&lt;=15),L2704,0))</f>
        <v>0</v>
      </c>
      <c r="V2704" s="86" t="n">
        <f aca="false">IF(ISBLANK(Q2704),0,IF(AND(Q2704&gt;=16,Q2704&lt;=30),L2704,0))</f>
        <v>0</v>
      </c>
      <c r="W2704" s="86" t="n">
        <f aca="false">IF(ISBLANK(Q2704),0,IF(AND(Q2704&gt;=31,Q2704&lt;=45),L2704,0))</f>
        <v>0</v>
      </c>
      <c r="X2704" s="86" t="n">
        <f aca="false">IF(ISBLANK(Q2704),0,IF(AND(Q2704&gt;=46,Q2704&lt;=60),L2704,0))</f>
        <v>0</v>
      </c>
      <c r="Y2704" s="86" t="n">
        <f aca="false">IF(ISBLANK(Q2704),0,IF(AND(Q2704&gt;=61,Q2704&lt;=90),L2704,0))</f>
        <v>0</v>
      </c>
      <c r="Z2704" s="86" t="n">
        <f aca="false">IF(ISBLANK(Q2704),0,IF(Q2704&gt;=91,L2704,0))</f>
        <v>0</v>
      </c>
    </row>
    <row r="2705" customFormat="false" ht="15" hidden="false" customHeight="true" outlineLevel="0" collapsed="false">
      <c r="U2705" s="86" t="n">
        <f aca="false">IF(ISBLANK(Q2705),0,IF(AND(Q2705&gt;=1,Q2705&lt;=15),L2705,0))</f>
        <v>0</v>
      </c>
      <c r="V2705" s="86" t="n">
        <f aca="false">IF(ISBLANK(Q2705),0,IF(AND(Q2705&gt;=16,Q2705&lt;=30),L2705,0))</f>
        <v>0</v>
      </c>
      <c r="W2705" s="86" t="n">
        <f aca="false">IF(ISBLANK(Q2705),0,IF(AND(Q2705&gt;=31,Q2705&lt;=45),L2705,0))</f>
        <v>0</v>
      </c>
      <c r="X2705" s="86" t="n">
        <f aca="false">IF(ISBLANK(Q2705),0,IF(AND(Q2705&gt;=46,Q2705&lt;=60),L2705,0))</f>
        <v>0</v>
      </c>
      <c r="Y2705" s="86" t="n">
        <f aca="false">IF(ISBLANK(Q2705),0,IF(AND(Q2705&gt;=61,Q2705&lt;=90),L2705,0))</f>
        <v>0</v>
      </c>
      <c r="Z2705" s="86" t="n">
        <f aca="false">IF(ISBLANK(Q2705),0,IF(Q2705&gt;=91,L2705,0))</f>
        <v>0</v>
      </c>
    </row>
    <row r="2706" customFormat="false" ht="15" hidden="false" customHeight="true" outlineLevel="0" collapsed="false">
      <c r="U2706" s="86" t="n">
        <f aca="false">IF(ISBLANK(Q2706),0,IF(AND(Q2706&gt;=1,Q2706&lt;=15),L2706,0))</f>
        <v>0</v>
      </c>
      <c r="V2706" s="86" t="n">
        <f aca="false">IF(ISBLANK(Q2706),0,IF(AND(Q2706&gt;=16,Q2706&lt;=30),L2706,0))</f>
        <v>0</v>
      </c>
      <c r="W2706" s="86" t="n">
        <f aca="false">IF(ISBLANK(Q2706),0,IF(AND(Q2706&gt;=31,Q2706&lt;=45),L2706,0))</f>
        <v>0</v>
      </c>
      <c r="X2706" s="86" t="n">
        <f aca="false">IF(ISBLANK(Q2706),0,IF(AND(Q2706&gt;=46,Q2706&lt;=60),L2706,0))</f>
        <v>0</v>
      </c>
      <c r="Y2706" s="86" t="n">
        <f aca="false">IF(ISBLANK(Q2706),0,IF(AND(Q2706&gt;=61,Q2706&lt;=90),L2706,0))</f>
        <v>0</v>
      </c>
      <c r="Z2706" s="86" t="n">
        <f aca="false">IF(ISBLANK(Q2706),0,IF(Q2706&gt;=91,L2706,0))</f>
        <v>0</v>
      </c>
    </row>
    <row r="2707" customFormat="false" ht="15" hidden="false" customHeight="true" outlineLevel="0" collapsed="false">
      <c r="U2707" s="86" t="n">
        <f aca="false">IF(ISBLANK(Q2707),0,IF(AND(Q2707&gt;=1,Q2707&lt;=15),L2707,0))</f>
        <v>0</v>
      </c>
      <c r="V2707" s="86" t="n">
        <f aca="false">IF(ISBLANK(Q2707),0,IF(AND(Q2707&gt;=16,Q2707&lt;=30),L2707,0))</f>
        <v>0</v>
      </c>
      <c r="W2707" s="86" t="n">
        <f aca="false">IF(ISBLANK(Q2707),0,IF(AND(Q2707&gt;=31,Q2707&lt;=45),L2707,0))</f>
        <v>0</v>
      </c>
      <c r="X2707" s="86" t="n">
        <f aca="false">IF(ISBLANK(Q2707),0,IF(AND(Q2707&gt;=46,Q2707&lt;=60),L2707,0))</f>
        <v>0</v>
      </c>
      <c r="Y2707" s="86" t="n">
        <f aca="false">IF(ISBLANK(Q2707),0,IF(AND(Q2707&gt;=61,Q2707&lt;=90),L2707,0))</f>
        <v>0</v>
      </c>
      <c r="Z2707" s="86" t="n">
        <f aca="false">IF(ISBLANK(Q2707),0,IF(Q2707&gt;=91,L2707,0))</f>
        <v>0</v>
      </c>
    </row>
    <row r="2708" customFormat="false" ht="15" hidden="false" customHeight="true" outlineLevel="0" collapsed="false">
      <c r="U2708" s="86" t="n">
        <f aca="false">IF(ISBLANK(Q2708),0,IF(AND(Q2708&gt;=1,Q2708&lt;=15),L2708,0))</f>
        <v>0</v>
      </c>
      <c r="V2708" s="86" t="n">
        <f aca="false">IF(ISBLANK(Q2708),0,IF(AND(Q2708&gt;=16,Q2708&lt;=30),L2708,0))</f>
        <v>0</v>
      </c>
      <c r="W2708" s="86" t="n">
        <f aca="false">IF(ISBLANK(Q2708),0,IF(AND(Q2708&gt;=31,Q2708&lt;=45),L2708,0))</f>
        <v>0</v>
      </c>
      <c r="X2708" s="86" t="n">
        <f aca="false">IF(ISBLANK(Q2708),0,IF(AND(Q2708&gt;=46,Q2708&lt;=60),L2708,0))</f>
        <v>0</v>
      </c>
      <c r="Y2708" s="86" t="n">
        <f aca="false">IF(ISBLANK(Q2708),0,IF(AND(Q2708&gt;=61,Q2708&lt;=90),L2708,0))</f>
        <v>0</v>
      </c>
      <c r="Z2708" s="86" t="n">
        <f aca="false">IF(ISBLANK(Q2708),0,IF(Q2708&gt;=91,L2708,0))</f>
        <v>0</v>
      </c>
    </row>
    <row r="2709" customFormat="false" ht="15" hidden="false" customHeight="true" outlineLevel="0" collapsed="false">
      <c r="U2709" s="86" t="n">
        <f aca="false">IF(ISBLANK(Q2709),0,IF(AND(Q2709&gt;=1,Q2709&lt;=15),L2709,0))</f>
        <v>0</v>
      </c>
      <c r="V2709" s="86" t="n">
        <f aca="false">IF(ISBLANK(Q2709),0,IF(AND(Q2709&gt;=16,Q2709&lt;=30),L2709,0))</f>
        <v>0</v>
      </c>
      <c r="W2709" s="86" t="n">
        <f aca="false">IF(ISBLANK(Q2709),0,IF(AND(Q2709&gt;=31,Q2709&lt;=45),L2709,0))</f>
        <v>0</v>
      </c>
      <c r="X2709" s="86" t="n">
        <f aca="false">IF(ISBLANK(Q2709),0,IF(AND(Q2709&gt;=46,Q2709&lt;=60),L2709,0))</f>
        <v>0</v>
      </c>
      <c r="Y2709" s="86" t="n">
        <f aca="false">IF(ISBLANK(Q2709),0,IF(AND(Q2709&gt;=61,Q2709&lt;=90),L2709,0))</f>
        <v>0</v>
      </c>
      <c r="Z2709" s="86" t="n">
        <f aca="false">IF(ISBLANK(Q2709),0,IF(Q2709&gt;=91,L2709,0))</f>
        <v>0</v>
      </c>
    </row>
    <row r="2710" customFormat="false" ht="15" hidden="false" customHeight="true" outlineLevel="0" collapsed="false">
      <c r="U2710" s="86" t="n">
        <f aca="false">IF(ISBLANK(Q2710),0,IF(AND(Q2710&gt;=1,Q2710&lt;=15),L2710,0))</f>
        <v>0</v>
      </c>
      <c r="V2710" s="86" t="n">
        <f aca="false">IF(ISBLANK(Q2710),0,IF(AND(Q2710&gt;=16,Q2710&lt;=30),L2710,0))</f>
        <v>0</v>
      </c>
      <c r="W2710" s="86" t="n">
        <f aca="false">IF(ISBLANK(Q2710),0,IF(AND(Q2710&gt;=31,Q2710&lt;=45),L2710,0))</f>
        <v>0</v>
      </c>
      <c r="X2710" s="86" t="n">
        <f aca="false">IF(ISBLANK(Q2710),0,IF(AND(Q2710&gt;=46,Q2710&lt;=60),L2710,0))</f>
        <v>0</v>
      </c>
      <c r="Y2710" s="86" t="n">
        <f aca="false">IF(ISBLANK(Q2710),0,IF(AND(Q2710&gt;=61,Q2710&lt;=90),L2710,0))</f>
        <v>0</v>
      </c>
      <c r="Z2710" s="86" t="n">
        <f aca="false">IF(ISBLANK(Q2710),0,IF(Q2710&gt;=91,L2710,0))</f>
        <v>0</v>
      </c>
    </row>
    <row r="2711" customFormat="false" ht="15" hidden="false" customHeight="true" outlineLevel="0" collapsed="false">
      <c r="U2711" s="86" t="n">
        <f aca="false">IF(ISBLANK(Q2711),0,IF(AND(Q2711&gt;=1,Q2711&lt;=15),L2711,0))</f>
        <v>0</v>
      </c>
      <c r="V2711" s="86" t="n">
        <f aca="false">IF(ISBLANK(Q2711),0,IF(AND(Q2711&gt;=16,Q2711&lt;=30),L2711,0))</f>
        <v>0</v>
      </c>
      <c r="W2711" s="86" t="n">
        <f aca="false">IF(ISBLANK(Q2711),0,IF(AND(Q2711&gt;=31,Q2711&lt;=45),L2711,0))</f>
        <v>0</v>
      </c>
      <c r="X2711" s="86" t="n">
        <f aca="false">IF(ISBLANK(Q2711),0,IF(AND(Q2711&gt;=46,Q2711&lt;=60),L2711,0))</f>
        <v>0</v>
      </c>
      <c r="Y2711" s="86" t="n">
        <f aca="false">IF(ISBLANK(Q2711),0,IF(AND(Q2711&gt;=61,Q2711&lt;=90),L2711,0))</f>
        <v>0</v>
      </c>
      <c r="Z2711" s="86" t="n">
        <f aca="false">IF(ISBLANK(Q2711),0,IF(Q2711&gt;=91,L2711,0))</f>
        <v>0</v>
      </c>
    </row>
    <row r="2712" customFormat="false" ht="15" hidden="false" customHeight="true" outlineLevel="0" collapsed="false">
      <c r="U2712" s="86" t="n">
        <f aca="false">IF(ISBLANK(Q2712),0,IF(AND(Q2712&gt;=1,Q2712&lt;=15),L2712,0))</f>
        <v>0</v>
      </c>
      <c r="V2712" s="86" t="n">
        <f aca="false">IF(ISBLANK(Q2712),0,IF(AND(Q2712&gt;=16,Q2712&lt;=30),L2712,0))</f>
        <v>0</v>
      </c>
      <c r="W2712" s="86" t="n">
        <f aca="false">IF(ISBLANK(Q2712),0,IF(AND(Q2712&gt;=31,Q2712&lt;=45),L2712,0))</f>
        <v>0</v>
      </c>
      <c r="X2712" s="86" t="n">
        <f aca="false">IF(ISBLANK(Q2712),0,IF(AND(Q2712&gt;=46,Q2712&lt;=60),L2712,0))</f>
        <v>0</v>
      </c>
      <c r="Y2712" s="86" t="n">
        <f aca="false">IF(ISBLANK(Q2712),0,IF(AND(Q2712&gt;=61,Q2712&lt;=90),L2712,0))</f>
        <v>0</v>
      </c>
      <c r="Z2712" s="86" t="n">
        <f aca="false">IF(ISBLANK(Q2712),0,IF(Q2712&gt;=91,L2712,0))</f>
        <v>0</v>
      </c>
    </row>
    <row r="2713" customFormat="false" ht="15" hidden="false" customHeight="true" outlineLevel="0" collapsed="false">
      <c r="U2713" s="86" t="n">
        <f aca="false">IF(ISBLANK(Q2713),0,IF(AND(Q2713&gt;=1,Q2713&lt;=15),L2713,0))</f>
        <v>0</v>
      </c>
      <c r="V2713" s="86" t="n">
        <f aca="false">IF(ISBLANK(Q2713),0,IF(AND(Q2713&gt;=16,Q2713&lt;=30),L2713,0))</f>
        <v>0</v>
      </c>
      <c r="W2713" s="86" t="n">
        <f aca="false">IF(ISBLANK(Q2713),0,IF(AND(Q2713&gt;=31,Q2713&lt;=45),L2713,0))</f>
        <v>0</v>
      </c>
      <c r="X2713" s="86" t="n">
        <f aca="false">IF(ISBLANK(Q2713),0,IF(AND(Q2713&gt;=46,Q2713&lt;=60),L2713,0))</f>
        <v>0</v>
      </c>
      <c r="Y2713" s="86" t="n">
        <f aca="false">IF(ISBLANK(Q2713),0,IF(AND(Q2713&gt;=61,Q2713&lt;=90),L2713,0))</f>
        <v>0</v>
      </c>
      <c r="Z2713" s="86" t="n">
        <f aca="false">IF(ISBLANK(Q2713),0,IF(Q2713&gt;=91,L2713,0))</f>
        <v>0</v>
      </c>
    </row>
    <row r="2714" customFormat="false" ht="15" hidden="false" customHeight="true" outlineLevel="0" collapsed="false">
      <c r="U2714" s="86" t="n">
        <f aca="false">IF(ISBLANK(Q2714),0,IF(AND(Q2714&gt;=1,Q2714&lt;=15),L2714,0))</f>
        <v>0</v>
      </c>
      <c r="V2714" s="86" t="n">
        <f aca="false">IF(ISBLANK(Q2714),0,IF(AND(Q2714&gt;=16,Q2714&lt;=30),L2714,0))</f>
        <v>0</v>
      </c>
      <c r="W2714" s="86" t="n">
        <f aca="false">IF(ISBLANK(Q2714),0,IF(AND(Q2714&gt;=31,Q2714&lt;=45),L2714,0))</f>
        <v>0</v>
      </c>
      <c r="X2714" s="86" t="n">
        <f aca="false">IF(ISBLANK(Q2714),0,IF(AND(Q2714&gt;=46,Q2714&lt;=60),L2714,0))</f>
        <v>0</v>
      </c>
      <c r="Y2714" s="86" t="n">
        <f aca="false">IF(ISBLANK(Q2714),0,IF(AND(Q2714&gt;=61,Q2714&lt;=90),L2714,0))</f>
        <v>0</v>
      </c>
      <c r="Z2714" s="86" t="n">
        <f aca="false">IF(ISBLANK(Q2714),0,IF(Q2714&gt;=91,L2714,0))</f>
        <v>0</v>
      </c>
    </row>
    <row r="2715" customFormat="false" ht="15" hidden="false" customHeight="true" outlineLevel="0" collapsed="false">
      <c r="U2715" s="86" t="n">
        <f aca="false">IF(ISBLANK(Q2715),0,IF(AND(Q2715&gt;=1,Q2715&lt;=15),L2715,0))</f>
        <v>0</v>
      </c>
      <c r="V2715" s="86" t="n">
        <f aca="false">IF(ISBLANK(Q2715),0,IF(AND(Q2715&gt;=16,Q2715&lt;=30),L2715,0))</f>
        <v>0</v>
      </c>
      <c r="W2715" s="86" t="n">
        <f aca="false">IF(ISBLANK(Q2715),0,IF(AND(Q2715&gt;=31,Q2715&lt;=45),L2715,0))</f>
        <v>0</v>
      </c>
      <c r="X2715" s="86" t="n">
        <f aca="false">IF(ISBLANK(Q2715),0,IF(AND(Q2715&gt;=46,Q2715&lt;=60),L2715,0))</f>
        <v>0</v>
      </c>
      <c r="Y2715" s="86" t="n">
        <f aca="false">IF(ISBLANK(Q2715),0,IF(AND(Q2715&gt;=61,Q2715&lt;=90),L2715,0))</f>
        <v>0</v>
      </c>
      <c r="Z2715" s="86" t="n">
        <f aca="false">IF(ISBLANK(Q2715),0,IF(Q2715&gt;=91,L2715,0))</f>
        <v>0</v>
      </c>
    </row>
    <row r="2716" customFormat="false" ht="15" hidden="false" customHeight="true" outlineLevel="0" collapsed="false">
      <c r="U2716" s="86" t="n">
        <f aca="false">IF(ISBLANK(Q2716),0,IF(AND(Q2716&gt;=1,Q2716&lt;=15),L2716,0))</f>
        <v>0</v>
      </c>
      <c r="V2716" s="86" t="n">
        <f aca="false">IF(ISBLANK(Q2716),0,IF(AND(Q2716&gt;=16,Q2716&lt;=30),L2716,0))</f>
        <v>0</v>
      </c>
      <c r="W2716" s="86" t="n">
        <f aca="false">IF(ISBLANK(Q2716),0,IF(AND(Q2716&gt;=31,Q2716&lt;=45),L2716,0))</f>
        <v>0</v>
      </c>
      <c r="X2716" s="86" t="n">
        <f aca="false">IF(ISBLANK(Q2716),0,IF(AND(Q2716&gt;=46,Q2716&lt;=60),L2716,0))</f>
        <v>0</v>
      </c>
      <c r="Y2716" s="86" t="n">
        <f aca="false">IF(ISBLANK(Q2716),0,IF(AND(Q2716&gt;=61,Q2716&lt;=90),L2716,0))</f>
        <v>0</v>
      </c>
      <c r="Z2716" s="86" t="n">
        <f aca="false">IF(ISBLANK(Q2716),0,IF(Q2716&gt;=91,L2716,0))</f>
        <v>0</v>
      </c>
    </row>
    <row r="2717" customFormat="false" ht="15" hidden="false" customHeight="true" outlineLevel="0" collapsed="false">
      <c r="U2717" s="86" t="n">
        <f aca="false">IF(ISBLANK(Q2717),0,IF(AND(Q2717&gt;=1,Q2717&lt;=15),L2717,0))</f>
        <v>0</v>
      </c>
      <c r="V2717" s="86" t="n">
        <f aca="false">IF(ISBLANK(Q2717),0,IF(AND(Q2717&gt;=16,Q2717&lt;=30),L2717,0))</f>
        <v>0</v>
      </c>
      <c r="W2717" s="86" t="n">
        <f aca="false">IF(ISBLANK(Q2717),0,IF(AND(Q2717&gt;=31,Q2717&lt;=45),L2717,0))</f>
        <v>0</v>
      </c>
      <c r="X2717" s="86" t="n">
        <f aca="false">IF(ISBLANK(Q2717),0,IF(AND(Q2717&gt;=46,Q2717&lt;=60),L2717,0))</f>
        <v>0</v>
      </c>
      <c r="Y2717" s="86" t="n">
        <f aca="false">IF(ISBLANK(Q2717),0,IF(AND(Q2717&gt;=61,Q2717&lt;=90),L2717,0))</f>
        <v>0</v>
      </c>
      <c r="Z2717" s="86" t="n">
        <f aca="false">IF(ISBLANK(Q2717),0,IF(Q2717&gt;=91,L2717,0))</f>
        <v>0</v>
      </c>
    </row>
    <row r="2718" customFormat="false" ht="15" hidden="false" customHeight="true" outlineLevel="0" collapsed="false">
      <c r="U2718" s="86" t="n">
        <f aca="false">IF(ISBLANK(Q2718),0,IF(AND(Q2718&gt;=1,Q2718&lt;=15),L2718,0))</f>
        <v>0</v>
      </c>
      <c r="V2718" s="86" t="n">
        <f aca="false">IF(ISBLANK(Q2718),0,IF(AND(Q2718&gt;=16,Q2718&lt;=30),L2718,0))</f>
        <v>0</v>
      </c>
      <c r="W2718" s="86" t="n">
        <f aca="false">IF(ISBLANK(Q2718),0,IF(AND(Q2718&gt;=31,Q2718&lt;=45),L2718,0))</f>
        <v>0</v>
      </c>
      <c r="X2718" s="86" t="n">
        <f aca="false">IF(ISBLANK(Q2718),0,IF(AND(Q2718&gt;=46,Q2718&lt;=60),L2718,0))</f>
        <v>0</v>
      </c>
      <c r="Y2718" s="86" t="n">
        <f aca="false">IF(ISBLANK(Q2718),0,IF(AND(Q2718&gt;=61,Q2718&lt;=90),L2718,0))</f>
        <v>0</v>
      </c>
      <c r="Z2718" s="86" t="n">
        <f aca="false">IF(ISBLANK(Q2718),0,IF(Q2718&gt;=91,L2718,0))</f>
        <v>0</v>
      </c>
    </row>
    <row r="2719" customFormat="false" ht="15" hidden="false" customHeight="true" outlineLevel="0" collapsed="false">
      <c r="U2719" s="86" t="n">
        <f aca="false">IF(ISBLANK(Q2719),0,IF(AND(Q2719&gt;=1,Q2719&lt;=15),L2719,0))</f>
        <v>0</v>
      </c>
      <c r="V2719" s="86" t="n">
        <f aca="false">IF(ISBLANK(Q2719),0,IF(AND(Q2719&gt;=16,Q2719&lt;=30),L2719,0))</f>
        <v>0</v>
      </c>
      <c r="W2719" s="86" t="n">
        <f aca="false">IF(ISBLANK(Q2719),0,IF(AND(Q2719&gt;=31,Q2719&lt;=45),L2719,0))</f>
        <v>0</v>
      </c>
      <c r="X2719" s="86" t="n">
        <f aca="false">IF(ISBLANK(Q2719),0,IF(AND(Q2719&gt;=46,Q2719&lt;=60),L2719,0))</f>
        <v>0</v>
      </c>
      <c r="Y2719" s="86" t="n">
        <f aca="false">IF(ISBLANK(Q2719),0,IF(AND(Q2719&gt;=61,Q2719&lt;=90),L2719,0))</f>
        <v>0</v>
      </c>
      <c r="Z2719" s="86" t="n">
        <f aca="false">IF(ISBLANK(Q2719),0,IF(Q2719&gt;=91,L2719,0))</f>
        <v>0</v>
      </c>
    </row>
    <row r="2720" customFormat="false" ht="15" hidden="false" customHeight="true" outlineLevel="0" collapsed="false">
      <c r="U2720" s="86" t="n">
        <f aca="false">IF(ISBLANK(Q2720),0,IF(AND(Q2720&gt;=1,Q2720&lt;=15),L2720,0))</f>
        <v>0</v>
      </c>
      <c r="V2720" s="86" t="n">
        <f aca="false">IF(ISBLANK(Q2720),0,IF(AND(Q2720&gt;=16,Q2720&lt;=30),L2720,0))</f>
        <v>0</v>
      </c>
      <c r="W2720" s="86" t="n">
        <f aca="false">IF(ISBLANK(Q2720),0,IF(AND(Q2720&gt;=31,Q2720&lt;=45),L2720,0))</f>
        <v>0</v>
      </c>
      <c r="X2720" s="86" t="n">
        <f aca="false">IF(ISBLANK(Q2720),0,IF(AND(Q2720&gt;=46,Q2720&lt;=60),L2720,0))</f>
        <v>0</v>
      </c>
      <c r="Y2720" s="86" t="n">
        <f aca="false">IF(ISBLANK(Q2720),0,IF(AND(Q2720&gt;=61,Q2720&lt;=90),L2720,0))</f>
        <v>0</v>
      </c>
      <c r="Z2720" s="86" t="n">
        <f aca="false">IF(ISBLANK(Q2720),0,IF(Q2720&gt;=91,L2720,0))</f>
        <v>0</v>
      </c>
    </row>
    <row r="2721" customFormat="false" ht="15" hidden="false" customHeight="true" outlineLevel="0" collapsed="false">
      <c r="U2721" s="86" t="n">
        <f aca="false">IF(ISBLANK(Q2721),0,IF(AND(Q2721&gt;=1,Q2721&lt;=15),L2721,0))</f>
        <v>0</v>
      </c>
      <c r="V2721" s="86" t="n">
        <f aca="false">IF(ISBLANK(Q2721),0,IF(AND(Q2721&gt;=16,Q2721&lt;=30),L2721,0))</f>
        <v>0</v>
      </c>
      <c r="W2721" s="86" t="n">
        <f aca="false">IF(ISBLANK(Q2721),0,IF(AND(Q2721&gt;=31,Q2721&lt;=45),L2721,0))</f>
        <v>0</v>
      </c>
      <c r="X2721" s="86" t="n">
        <f aca="false">IF(ISBLANK(Q2721),0,IF(AND(Q2721&gt;=46,Q2721&lt;=60),L2721,0))</f>
        <v>0</v>
      </c>
      <c r="Y2721" s="86" t="n">
        <f aca="false">IF(ISBLANK(Q2721),0,IF(AND(Q2721&gt;=61,Q2721&lt;=90),L2721,0))</f>
        <v>0</v>
      </c>
      <c r="Z2721" s="86" t="n">
        <f aca="false">IF(ISBLANK(Q2721),0,IF(Q2721&gt;=91,L2721,0))</f>
        <v>0</v>
      </c>
    </row>
    <row r="2722" customFormat="false" ht="15" hidden="false" customHeight="true" outlineLevel="0" collapsed="false">
      <c r="U2722" s="86" t="n">
        <f aca="false">IF(ISBLANK(Q2722),0,IF(AND(Q2722&gt;=1,Q2722&lt;=15),L2722,0))</f>
        <v>0</v>
      </c>
      <c r="V2722" s="86" t="n">
        <f aca="false">IF(ISBLANK(Q2722),0,IF(AND(Q2722&gt;=16,Q2722&lt;=30),L2722,0))</f>
        <v>0</v>
      </c>
      <c r="W2722" s="86" t="n">
        <f aca="false">IF(ISBLANK(Q2722),0,IF(AND(Q2722&gt;=31,Q2722&lt;=45),L2722,0))</f>
        <v>0</v>
      </c>
      <c r="X2722" s="86" t="n">
        <f aca="false">IF(ISBLANK(Q2722),0,IF(AND(Q2722&gt;=46,Q2722&lt;=60),L2722,0))</f>
        <v>0</v>
      </c>
      <c r="Y2722" s="86" t="n">
        <f aca="false">IF(ISBLANK(Q2722),0,IF(AND(Q2722&gt;=61,Q2722&lt;=90),L2722,0))</f>
        <v>0</v>
      </c>
      <c r="Z2722" s="86" t="n">
        <f aca="false">IF(ISBLANK(Q2722),0,IF(Q2722&gt;=91,L2722,0))</f>
        <v>0</v>
      </c>
    </row>
    <row r="2723" customFormat="false" ht="15" hidden="false" customHeight="true" outlineLevel="0" collapsed="false">
      <c r="U2723" s="86" t="n">
        <f aca="false">IF(ISBLANK(Q2723),0,IF(AND(Q2723&gt;=1,Q2723&lt;=15),L2723,0))</f>
        <v>0</v>
      </c>
      <c r="V2723" s="86" t="n">
        <f aca="false">IF(ISBLANK(Q2723),0,IF(AND(Q2723&gt;=16,Q2723&lt;=30),L2723,0))</f>
        <v>0</v>
      </c>
      <c r="W2723" s="86" t="n">
        <f aca="false">IF(ISBLANK(Q2723),0,IF(AND(Q2723&gt;=31,Q2723&lt;=45),L2723,0))</f>
        <v>0</v>
      </c>
      <c r="X2723" s="86" t="n">
        <f aca="false">IF(ISBLANK(Q2723),0,IF(AND(Q2723&gt;=46,Q2723&lt;=60),L2723,0))</f>
        <v>0</v>
      </c>
      <c r="Y2723" s="86" t="n">
        <f aca="false">IF(ISBLANK(Q2723),0,IF(AND(Q2723&gt;=61,Q2723&lt;=90),L2723,0))</f>
        <v>0</v>
      </c>
      <c r="Z2723" s="86" t="n">
        <f aca="false">IF(ISBLANK(Q2723),0,IF(Q2723&gt;=91,L2723,0))</f>
        <v>0</v>
      </c>
    </row>
    <row r="2724" customFormat="false" ht="15" hidden="false" customHeight="true" outlineLevel="0" collapsed="false">
      <c r="U2724" s="86" t="n">
        <f aca="false">IF(ISBLANK(Q2724),0,IF(AND(Q2724&gt;=1,Q2724&lt;=15),L2724,0))</f>
        <v>0</v>
      </c>
      <c r="V2724" s="86" t="n">
        <f aca="false">IF(ISBLANK(Q2724),0,IF(AND(Q2724&gt;=16,Q2724&lt;=30),L2724,0))</f>
        <v>0</v>
      </c>
      <c r="W2724" s="86" t="n">
        <f aca="false">IF(ISBLANK(Q2724),0,IF(AND(Q2724&gt;=31,Q2724&lt;=45),L2724,0))</f>
        <v>0</v>
      </c>
      <c r="X2724" s="86" t="n">
        <f aca="false">IF(ISBLANK(Q2724),0,IF(AND(Q2724&gt;=46,Q2724&lt;=60),L2724,0))</f>
        <v>0</v>
      </c>
      <c r="Y2724" s="86" t="n">
        <f aca="false">IF(ISBLANK(Q2724),0,IF(AND(Q2724&gt;=61,Q2724&lt;=90),L2724,0))</f>
        <v>0</v>
      </c>
      <c r="Z2724" s="86" t="n">
        <f aca="false">IF(ISBLANK(Q2724),0,IF(Q2724&gt;=91,L2724,0))</f>
        <v>0</v>
      </c>
    </row>
    <row r="2725" customFormat="false" ht="15" hidden="false" customHeight="true" outlineLevel="0" collapsed="false">
      <c r="U2725" s="86" t="n">
        <f aca="false">IF(ISBLANK(Q2725),0,IF(AND(Q2725&gt;=1,Q2725&lt;=15),L2725,0))</f>
        <v>0</v>
      </c>
      <c r="V2725" s="86" t="n">
        <f aca="false">IF(ISBLANK(Q2725),0,IF(AND(Q2725&gt;=16,Q2725&lt;=30),L2725,0))</f>
        <v>0</v>
      </c>
      <c r="W2725" s="86" t="n">
        <f aca="false">IF(ISBLANK(Q2725),0,IF(AND(Q2725&gt;=31,Q2725&lt;=45),L2725,0))</f>
        <v>0</v>
      </c>
      <c r="X2725" s="86" t="n">
        <f aca="false">IF(ISBLANK(Q2725),0,IF(AND(Q2725&gt;=46,Q2725&lt;=60),L2725,0))</f>
        <v>0</v>
      </c>
      <c r="Y2725" s="86" t="n">
        <f aca="false">IF(ISBLANK(Q2725),0,IF(AND(Q2725&gt;=61,Q2725&lt;=90),L2725,0))</f>
        <v>0</v>
      </c>
      <c r="Z2725" s="86" t="n">
        <f aca="false">IF(ISBLANK(Q2725),0,IF(Q2725&gt;=91,L2725,0))</f>
        <v>0</v>
      </c>
    </row>
    <row r="2726" customFormat="false" ht="15" hidden="false" customHeight="true" outlineLevel="0" collapsed="false">
      <c r="U2726" s="86" t="n">
        <f aca="false">IF(ISBLANK(Q2726),0,IF(AND(Q2726&gt;=1,Q2726&lt;=15),L2726,0))</f>
        <v>0</v>
      </c>
      <c r="V2726" s="86" t="n">
        <f aca="false">IF(ISBLANK(Q2726),0,IF(AND(Q2726&gt;=16,Q2726&lt;=30),L2726,0))</f>
        <v>0</v>
      </c>
      <c r="W2726" s="86" t="n">
        <f aca="false">IF(ISBLANK(Q2726),0,IF(AND(Q2726&gt;=31,Q2726&lt;=45),L2726,0))</f>
        <v>0</v>
      </c>
      <c r="X2726" s="86" t="n">
        <f aca="false">IF(ISBLANK(Q2726),0,IF(AND(Q2726&gt;=46,Q2726&lt;=60),L2726,0))</f>
        <v>0</v>
      </c>
      <c r="Y2726" s="86" t="n">
        <f aca="false">IF(ISBLANK(Q2726),0,IF(AND(Q2726&gt;=61,Q2726&lt;=90),L2726,0))</f>
        <v>0</v>
      </c>
      <c r="Z2726" s="86" t="n">
        <f aca="false">IF(ISBLANK(Q2726),0,IF(Q2726&gt;=91,L2726,0))</f>
        <v>0</v>
      </c>
    </row>
    <row r="2727" customFormat="false" ht="15" hidden="false" customHeight="true" outlineLevel="0" collapsed="false">
      <c r="U2727" s="86" t="n">
        <f aca="false">IF(ISBLANK(Q2727),0,IF(AND(Q2727&gt;=1,Q2727&lt;=15),L2727,0))</f>
        <v>0</v>
      </c>
      <c r="V2727" s="86" t="n">
        <f aca="false">IF(ISBLANK(Q2727),0,IF(AND(Q2727&gt;=16,Q2727&lt;=30),L2727,0))</f>
        <v>0</v>
      </c>
      <c r="W2727" s="86" t="n">
        <f aca="false">IF(ISBLANK(Q2727),0,IF(AND(Q2727&gt;=31,Q2727&lt;=45),L2727,0))</f>
        <v>0</v>
      </c>
      <c r="X2727" s="86" t="n">
        <f aca="false">IF(ISBLANK(Q2727),0,IF(AND(Q2727&gt;=46,Q2727&lt;=60),L2727,0))</f>
        <v>0</v>
      </c>
      <c r="Y2727" s="86" t="n">
        <f aca="false">IF(ISBLANK(Q2727),0,IF(AND(Q2727&gt;=61,Q2727&lt;=90),L2727,0))</f>
        <v>0</v>
      </c>
      <c r="Z2727" s="86" t="n">
        <f aca="false">IF(ISBLANK(Q2727),0,IF(Q2727&gt;=91,L2727,0))</f>
        <v>0</v>
      </c>
    </row>
    <row r="2728" customFormat="false" ht="15" hidden="false" customHeight="true" outlineLevel="0" collapsed="false">
      <c r="U2728" s="86" t="n">
        <f aca="false">IF(ISBLANK(Q2728),0,IF(AND(Q2728&gt;=1,Q2728&lt;=15),L2728,0))</f>
        <v>0</v>
      </c>
      <c r="V2728" s="86" t="n">
        <f aca="false">IF(ISBLANK(Q2728),0,IF(AND(Q2728&gt;=16,Q2728&lt;=30),L2728,0))</f>
        <v>0</v>
      </c>
      <c r="W2728" s="86" t="n">
        <f aca="false">IF(ISBLANK(Q2728),0,IF(AND(Q2728&gt;=31,Q2728&lt;=45),L2728,0))</f>
        <v>0</v>
      </c>
      <c r="X2728" s="86" t="n">
        <f aca="false">IF(ISBLANK(Q2728),0,IF(AND(Q2728&gt;=46,Q2728&lt;=60),L2728,0))</f>
        <v>0</v>
      </c>
      <c r="Y2728" s="86" t="n">
        <f aca="false">IF(ISBLANK(Q2728),0,IF(AND(Q2728&gt;=61,Q2728&lt;=90),L2728,0))</f>
        <v>0</v>
      </c>
      <c r="Z2728" s="86" t="n">
        <f aca="false">IF(ISBLANK(Q2728),0,IF(Q2728&gt;=91,L2728,0))</f>
        <v>0</v>
      </c>
    </row>
    <row r="2729" customFormat="false" ht="15" hidden="false" customHeight="true" outlineLevel="0" collapsed="false">
      <c r="U2729" s="86" t="n">
        <f aca="false">IF(ISBLANK(Q2729),0,IF(AND(Q2729&gt;=1,Q2729&lt;=15),L2729,0))</f>
        <v>0</v>
      </c>
      <c r="V2729" s="86" t="n">
        <f aca="false">IF(ISBLANK(Q2729),0,IF(AND(Q2729&gt;=16,Q2729&lt;=30),L2729,0))</f>
        <v>0</v>
      </c>
      <c r="W2729" s="86" t="n">
        <f aca="false">IF(ISBLANK(Q2729),0,IF(AND(Q2729&gt;=31,Q2729&lt;=45),L2729,0))</f>
        <v>0</v>
      </c>
      <c r="X2729" s="86" t="n">
        <f aca="false">IF(ISBLANK(Q2729),0,IF(AND(Q2729&gt;=46,Q2729&lt;=60),L2729,0))</f>
        <v>0</v>
      </c>
      <c r="Y2729" s="86" t="n">
        <f aca="false">IF(ISBLANK(Q2729),0,IF(AND(Q2729&gt;=61,Q2729&lt;=90),L2729,0))</f>
        <v>0</v>
      </c>
      <c r="Z2729" s="86" t="n">
        <f aca="false">IF(ISBLANK(Q2729),0,IF(Q2729&gt;=91,L2729,0))</f>
        <v>0</v>
      </c>
    </row>
    <row r="2730" customFormat="false" ht="15" hidden="false" customHeight="true" outlineLevel="0" collapsed="false">
      <c r="U2730" s="86" t="n">
        <f aca="false">IF(ISBLANK(Q2730),0,IF(AND(Q2730&gt;=1,Q2730&lt;=15),L2730,0))</f>
        <v>0</v>
      </c>
      <c r="V2730" s="86" t="n">
        <f aca="false">IF(ISBLANK(Q2730),0,IF(AND(Q2730&gt;=16,Q2730&lt;=30),L2730,0))</f>
        <v>0</v>
      </c>
      <c r="W2730" s="86" t="n">
        <f aca="false">IF(ISBLANK(Q2730),0,IF(AND(Q2730&gt;=31,Q2730&lt;=45),L2730,0))</f>
        <v>0</v>
      </c>
      <c r="X2730" s="86" t="n">
        <f aca="false">IF(ISBLANK(Q2730),0,IF(AND(Q2730&gt;=46,Q2730&lt;=60),L2730,0))</f>
        <v>0</v>
      </c>
      <c r="Y2730" s="86" t="n">
        <f aca="false">IF(ISBLANK(Q2730),0,IF(AND(Q2730&gt;=61,Q2730&lt;=90),L2730,0))</f>
        <v>0</v>
      </c>
      <c r="Z2730" s="86" t="n">
        <f aca="false">IF(ISBLANK(Q2730),0,IF(Q2730&gt;=91,L2730,0))</f>
        <v>0</v>
      </c>
    </row>
    <row r="2731" customFormat="false" ht="15" hidden="false" customHeight="true" outlineLevel="0" collapsed="false">
      <c r="U2731" s="86" t="n">
        <f aca="false">IF(ISBLANK(Q2731),0,IF(AND(Q2731&gt;=1,Q2731&lt;=15),L2731,0))</f>
        <v>0</v>
      </c>
      <c r="V2731" s="86" t="n">
        <f aca="false">IF(ISBLANK(Q2731),0,IF(AND(Q2731&gt;=16,Q2731&lt;=30),L2731,0))</f>
        <v>0</v>
      </c>
      <c r="W2731" s="86" t="n">
        <f aca="false">IF(ISBLANK(Q2731),0,IF(AND(Q2731&gt;=31,Q2731&lt;=45),L2731,0))</f>
        <v>0</v>
      </c>
      <c r="X2731" s="86" t="n">
        <f aca="false">IF(ISBLANK(Q2731),0,IF(AND(Q2731&gt;=46,Q2731&lt;=60),L2731,0))</f>
        <v>0</v>
      </c>
      <c r="Y2731" s="86" t="n">
        <f aca="false">IF(ISBLANK(Q2731),0,IF(AND(Q2731&gt;=61,Q2731&lt;=90),L2731,0))</f>
        <v>0</v>
      </c>
      <c r="Z2731" s="86" t="n">
        <f aca="false">IF(ISBLANK(Q2731),0,IF(Q2731&gt;=91,L2731,0))</f>
        <v>0</v>
      </c>
    </row>
    <row r="2732" customFormat="false" ht="15" hidden="false" customHeight="true" outlineLevel="0" collapsed="false">
      <c r="U2732" s="86" t="n">
        <f aca="false">IF(ISBLANK(Q2732),0,IF(AND(Q2732&gt;=1,Q2732&lt;=15),L2732,0))</f>
        <v>0</v>
      </c>
      <c r="V2732" s="86" t="n">
        <f aca="false">IF(ISBLANK(Q2732),0,IF(AND(Q2732&gt;=16,Q2732&lt;=30),L2732,0))</f>
        <v>0</v>
      </c>
      <c r="W2732" s="86" t="n">
        <f aca="false">IF(ISBLANK(Q2732),0,IF(AND(Q2732&gt;=31,Q2732&lt;=45),L2732,0))</f>
        <v>0</v>
      </c>
      <c r="X2732" s="86" t="n">
        <f aca="false">IF(ISBLANK(Q2732),0,IF(AND(Q2732&gt;=46,Q2732&lt;=60),L2732,0))</f>
        <v>0</v>
      </c>
      <c r="Y2732" s="86" t="n">
        <f aca="false">IF(ISBLANK(Q2732),0,IF(AND(Q2732&gt;=61,Q2732&lt;=90),L2732,0))</f>
        <v>0</v>
      </c>
      <c r="Z2732" s="86" t="n">
        <f aca="false">IF(ISBLANK(Q2732),0,IF(Q2732&gt;=91,L2732,0))</f>
        <v>0</v>
      </c>
    </row>
    <row r="2733" customFormat="false" ht="15" hidden="false" customHeight="true" outlineLevel="0" collapsed="false">
      <c r="U2733" s="86" t="n">
        <f aca="false">IF(ISBLANK(Q2733),0,IF(AND(Q2733&gt;=1,Q2733&lt;=15),L2733,0))</f>
        <v>0</v>
      </c>
      <c r="V2733" s="86" t="n">
        <f aca="false">IF(ISBLANK(Q2733),0,IF(AND(Q2733&gt;=16,Q2733&lt;=30),L2733,0))</f>
        <v>0</v>
      </c>
      <c r="W2733" s="86" t="n">
        <f aca="false">IF(ISBLANK(Q2733),0,IF(AND(Q2733&gt;=31,Q2733&lt;=45),L2733,0))</f>
        <v>0</v>
      </c>
      <c r="X2733" s="86" t="n">
        <f aca="false">IF(ISBLANK(Q2733),0,IF(AND(Q2733&gt;=46,Q2733&lt;=60),L2733,0))</f>
        <v>0</v>
      </c>
      <c r="Y2733" s="86" t="n">
        <f aca="false">IF(ISBLANK(Q2733),0,IF(AND(Q2733&gt;=61,Q2733&lt;=90),L2733,0))</f>
        <v>0</v>
      </c>
      <c r="Z2733" s="86" t="n">
        <f aca="false">IF(ISBLANK(Q2733),0,IF(Q2733&gt;=91,L2733,0))</f>
        <v>0</v>
      </c>
    </row>
    <row r="2734" customFormat="false" ht="15" hidden="false" customHeight="true" outlineLevel="0" collapsed="false">
      <c r="U2734" s="86" t="n">
        <f aca="false">IF(ISBLANK(Q2734),0,IF(AND(Q2734&gt;=1,Q2734&lt;=15),L2734,0))</f>
        <v>0</v>
      </c>
      <c r="V2734" s="86" t="n">
        <f aca="false">IF(ISBLANK(Q2734),0,IF(AND(Q2734&gt;=16,Q2734&lt;=30),L2734,0))</f>
        <v>0</v>
      </c>
      <c r="W2734" s="86" t="n">
        <f aca="false">IF(ISBLANK(Q2734),0,IF(AND(Q2734&gt;=31,Q2734&lt;=45),L2734,0))</f>
        <v>0</v>
      </c>
      <c r="X2734" s="86" t="n">
        <f aca="false">IF(ISBLANK(Q2734),0,IF(AND(Q2734&gt;=46,Q2734&lt;=60),L2734,0))</f>
        <v>0</v>
      </c>
      <c r="Y2734" s="86" t="n">
        <f aca="false">IF(ISBLANK(Q2734),0,IF(AND(Q2734&gt;=61,Q2734&lt;=90),L2734,0))</f>
        <v>0</v>
      </c>
      <c r="Z2734" s="86" t="n">
        <f aca="false">IF(ISBLANK(Q2734),0,IF(Q2734&gt;=91,L2734,0))</f>
        <v>0</v>
      </c>
    </row>
    <row r="2735" customFormat="false" ht="15" hidden="false" customHeight="true" outlineLevel="0" collapsed="false">
      <c r="U2735" s="86" t="n">
        <f aca="false">IF(ISBLANK(Q2735),0,IF(AND(Q2735&gt;=1,Q2735&lt;=15),L2735,0))</f>
        <v>0</v>
      </c>
      <c r="V2735" s="86" t="n">
        <f aca="false">IF(ISBLANK(Q2735),0,IF(AND(Q2735&gt;=16,Q2735&lt;=30),L2735,0))</f>
        <v>0</v>
      </c>
      <c r="W2735" s="86" t="n">
        <f aca="false">IF(ISBLANK(Q2735),0,IF(AND(Q2735&gt;=31,Q2735&lt;=45),L2735,0))</f>
        <v>0</v>
      </c>
      <c r="X2735" s="86" t="n">
        <f aca="false">IF(ISBLANK(Q2735),0,IF(AND(Q2735&gt;=46,Q2735&lt;=60),L2735,0))</f>
        <v>0</v>
      </c>
      <c r="Y2735" s="86" t="n">
        <f aca="false">IF(ISBLANK(Q2735),0,IF(AND(Q2735&gt;=61,Q2735&lt;=90),L2735,0))</f>
        <v>0</v>
      </c>
      <c r="Z2735" s="86" t="n">
        <f aca="false">IF(ISBLANK(Q2735),0,IF(Q2735&gt;=91,L2735,0))</f>
        <v>0</v>
      </c>
    </row>
    <row r="2736" customFormat="false" ht="15" hidden="false" customHeight="true" outlineLevel="0" collapsed="false">
      <c r="U2736" s="86" t="n">
        <f aca="false">IF(ISBLANK(Q2736),0,IF(AND(Q2736&gt;=1,Q2736&lt;=15),L2736,0))</f>
        <v>0</v>
      </c>
      <c r="V2736" s="86" t="n">
        <f aca="false">IF(ISBLANK(Q2736),0,IF(AND(Q2736&gt;=16,Q2736&lt;=30),L2736,0))</f>
        <v>0</v>
      </c>
      <c r="W2736" s="86" t="n">
        <f aca="false">IF(ISBLANK(Q2736),0,IF(AND(Q2736&gt;=31,Q2736&lt;=45),L2736,0))</f>
        <v>0</v>
      </c>
      <c r="X2736" s="86" t="n">
        <f aca="false">IF(ISBLANK(Q2736),0,IF(AND(Q2736&gt;=46,Q2736&lt;=60),L2736,0))</f>
        <v>0</v>
      </c>
      <c r="Y2736" s="86" t="n">
        <f aca="false">IF(ISBLANK(Q2736),0,IF(AND(Q2736&gt;=61,Q2736&lt;=90),L2736,0))</f>
        <v>0</v>
      </c>
      <c r="Z2736" s="86" t="n">
        <f aca="false">IF(ISBLANK(Q2736),0,IF(Q2736&gt;=91,L2736,0))</f>
        <v>0</v>
      </c>
    </row>
    <row r="2737" customFormat="false" ht="15" hidden="false" customHeight="true" outlineLevel="0" collapsed="false">
      <c r="U2737" s="86" t="n">
        <f aca="false">IF(ISBLANK(Q2737),0,IF(AND(Q2737&gt;=1,Q2737&lt;=15),L2737,0))</f>
        <v>0</v>
      </c>
      <c r="V2737" s="86" t="n">
        <f aca="false">IF(ISBLANK(Q2737),0,IF(AND(Q2737&gt;=16,Q2737&lt;=30),L2737,0))</f>
        <v>0</v>
      </c>
      <c r="W2737" s="86" t="n">
        <f aca="false">IF(ISBLANK(Q2737),0,IF(AND(Q2737&gt;=31,Q2737&lt;=45),L2737,0))</f>
        <v>0</v>
      </c>
      <c r="X2737" s="86" t="n">
        <f aca="false">IF(ISBLANK(Q2737),0,IF(AND(Q2737&gt;=46,Q2737&lt;=60),L2737,0))</f>
        <v>0</v>
      </c>
      <c r="Y2737" s="86" t="n">
        <f aca="false">IF(ISBLANK(Q2737),0,IF(AND(Q2737&gt;=61,Q2737&lt;=90),L2737,0))</f>
        <v>0</v>
      </c>
      <c r="Z2737" s="86" t="n">
        <f aca="false">IF(ISBLANK(Q2737),0,IF(Q2737&gt;=91,L2737,0))</f>
        <v>0</v>
      </c>
    </row>
    <row r="2738" customFormat="false" ht="15" hidden="false" customHeight="true" outlineLevel="0" collapsed="false">
      <c r="U2738" s="86" t="n">
        <f aca="false">IF(ISBLANK(Q2738),0,IF(AND(Q2738&gt;=1,Q2738&lt;=15),L2738,0))</f>
        <v>0</v>
      </c>
      <c r="V2738" s="86" t="n">
        <f aca="false">IF(ISBLANK(Q2738),0,IF(AND(Q2738&gt;=16,Q2738&lt;=30),L2738,0))</f>
        <v>0</v>
      </c>
      <c r="W2738" s="86" t="n">
        <f aca="false">IF(ISBLANK(Q2738),0,IF(AND(Q2738&gt;=31,Q2738&lt;=45),L2738,0))</f>
        <v>0</v>
      </c>
      <c r="X2738" s="86" t="n">
        <f aca="false">IF(ISBLANK(Q2738),0,IF(AND(Q2738&gt;=46,Q2738&lt;=60),L2738,0))</f>
        <v>0</v>
      </c>
      <c r="Y2738" s="86" t="n">
        <f aca="false">IF(ISBLANK(Q2738),0,IF(AND(Q2738&gt;=61,Q2738&lt;=90),L2738,0))</f>
        <v>0</v>
      </c>
      <c r="Z2738" s="86" t="n">
        <f aca="false">IF(ISBLANK(Q2738),0,IF(Q2738&gt;=91,L2738,0))</f>
        <v>0</v>
      </c>
    </row>
    <row r="2739" customFormat="false" ht="15" hidden="false" customHeight="true" outlineLevel="0" collapsed="false">
      <c r="U2739" s="86" t="n">
        <f aca="false">IF(ISBLANK(Q2739),0,IF(AND(Q2739&gt;=1,Q2739&lt;=15),L2739,0))</f>
        <v>0</v>
      </c>
      <c r="V2739" s="86" t="n">
        <f aca="false">IF(ISBLANK(Q2739),0,IF(AND(Q2739&gt;=16,Q2739&lt;=30),L2739,0))</f>
        <v>0</v>
      </c>
      <c r="W2739" s="86" t="n">
        <f aca="false">IF(ISBLANK(Q2739),0,IF(AND(Q2739&gt;=31,Q2739&lt;=45),L2739,0))</f>
        <v>0</v>
      </c>
      <c r="X2739" s="86" t="n">
        <f aca="false">IF(ISBLANK(Q2739),0,IF(AND(Q2739&gt;=46,Q2739&lt;=60),L2739,0))</f>
        <v>0</v>
      </c>
      <c r="Y2739" s="86" t="n">
        <f aca="false">IF(ISBLANK(Q2739),0,IF(AND(Q2739&gt;=61,Q2739&lt;=90),L2739,0))</f>
        <v>0</v>
      </c>
      <c r="Z2739" s="86" t="n">
        <f aca="false">IF(ISBLANK(Q2739),0,IF(Q2739&gt;=91,L2739,0))</f>
        <v>0</v>
      </c>
    </row>
    <row r="2740" customFormat="false" ht="15" hidden="false" customHeight="true" outlineLevel="0" collapsed="false">
      <c r="U2740" s="86" t="n">
        <f aca="false">IF(ISBLANK(Q2740),0,IF(AND(Q2740&gt;=1,Q2740&lt;=15),L2740,0))</f>
        <v>0</v>
      </c>
      <c r="V2740" s="86" t="n">
        <f aca="false">IF(ISBLANK(Q2740),0,IF(AND(Q2740&gt;=16,Q2740&lt;=30),L2740,0))</f>
        <v>0</v>
      </c>
      <c r="W2740" s="86" t="n">
        <f aca="false">IF(ISBLANK(Q2740),0,IF(AND(Q2740&gt;=31,Q2740&lt;=45),L2740,0))</f>
        <v>0</v>
      </c>
      <c r="X2740" s="86" t="n">
        <f aca="false">IF(ISBLANK(Q2740),0,IF(AND(Q2740&gt;=46,Q2740&lt;=60),L2740,0))</f>
        <v>0</v>
      </c>
      <c r="Y2740" s="86" t="n">
        <f aca="false">IF(ISBLANK(Q2740),0,IF(AND(Q2740&gt;=61,Q2740&lt;=90),L2740,0))</f>
        <v>0</v>
      </c>
      <c r="Z2740" s="86" t="n">
        <f aca="false">IF(ISBLANK(Q2740),0,IF(Q2740&gt;=91,L2740,0))</f>
        <v>0</v>
      </c>
    </row>
    <row r="2741" customFormat="false" ht="15" hidden="false" customHeight="true" outlineLevel="0" collapsed="false">
      <c r="U2741" s="86" t="n">
        <f aca="false">IF(ISBLANK(Q2741),0,IF(AND(Q2741&gt;=1,Q2741&lt;=15),L2741,0))</f>
        <v>0</v>
      </c>
      <c r="V2741" s="86" t="n">
        <f aca="false">IF(ISBLANK(Q2741),0,IF(AND(Q2741&gt;=16,Q2741&lt;=30),L2741,0))</f>
        <v>0</v>
      </c>
      <c r="W2741" s="86" t="n">
        <f aca="false">IF(ISBLANK(Q2741),0,IF(AND(Q2741&gt;=31,Q2741&lt;=45),L2741,0))</f>
        <v>0</v>
      </c>
      <c r="X2741" s="86" t="n">
        <f aca="false">IF(ISBLANK(Q2741),0,IF(AND(Q2741&gt;=46,Q2741&lt;=60),L2741,0))</f>
        <v>0</v>
      </c>
      <c r="Y2741" s="86" t="n">
        <f aca="false">IF(ISBLANK(Q2741),0,IF(AND(Q2741&gt;=61,Q2741&lt;=90),L2741,0))</f>
        <v>0</v>
      </c>
      <c r="Z2741" s="86" t="n">
        <f aca="false">IF(ISBLANK(Q2741),0,IF(Q2741&gt;=91,L2741,0))</f>
        <v>0</v>
      </c>
    </row>
    <row r="2742" customFormat="false" ht="15" hidden="false" customHeight="true" outlineLevel="0" collapsed="false">
      <c r="U2742" s="86" t="n">
        <f aca="false">IF(ISBLANK(Q2742),0,IF(AND(Q2742&gt;=1,Q2742&lt;=15),L2742,0))</f>
        <v>0</v>
      </c>
      <c r="V2742" s="86" t="n">
        <f aca="false">IF(ISBLANK(Q2742),0,IF(AND(Q2742&gt;=16,Q2742&lt;=30),L2742,0))</f>
        <v>0</v>
      </c>
      <c r="W2742" s="86" t="n">
        <f aca="false">IF(ISBLANK(Q2742),0,IF(AND(Q2742&gt;=31,Q2742&lt;=45),L2742,0))</f>
        <v>0</v>
      </c>
      <c r="X2742" s="86" t="n">
        <f aca="false">IF(ISBLANK(Q2742),0,IF(AND(Q2742&gt;=46,Q2742&lt;=60),L2742,0))</f>
        <v>0</v>
      </c>
      <c r="Y2742" s="86" t="n">
        <f aca="false">IF(ISBLANK(Q2742),0,IF(AND(Q2742&gt;=61,Q2742&lt;=90),L2742,0))</f>
        <v>0</v>
      </c>
      <c r="Z2742" s="86" t="n">
        <f aca="false">IF(ISBLANK(Q2742),0,IF(Q2742&gt;=91,L2742,0))</f>
        <v>0</v>
      </c>
    </row>
    <row r="2743" customFormat="false" ht="15" hidden="false" customHeight="true" outlineLevel="0" collapsed="false">
      <c r="U2743" s="86" t="n">
        <f aca="false">IF(ISBLANK(Q2743),0,IF(AND(Q2743&gt;=1,Q2743&lt;=15),L2743,0))</f>
        <v>0</v>
      </c>
      <c r="V2743" s="86" t="n">
        <f aca="false">IF(ISBLANK(Q2743),0,IF(AND(Q2743&gt;=16,Q2743&lt;=30),L2743,0))</f>
        <v>0</v>
      </c>
      <c r="W2743" s="86" t="n">
        <f aca="false">IF(ISBLANK(Q2743),0,IF(AND(Q2743&gt;=31,Q2743&lt;=45),L2743,0))</f>
        <v>0</v>
      </c>
      <c r="X2743" s="86" t="n">
        <f aca="false">IF(ISBLANK(Q2743),0,IF(AND(Q2743&gt;=46,Q2743&lt;=60),L2743,0))</f>
        <v>0</v>
      </c>
      <c r="Y2743" s="86" t="n">
        <f aca="false">IF(ISBLANK(Q2743),0,IF(AND(Q2743&gt;=61,Q2743&lt;=90),L2743,0))</f>
        <v>0</v>
      </c>
      <c r="Z2743" s="86" t="n">
        <f aca="false">IF(ISBLANK(Q2743),0,IF(Q2743&gt;=91,L2743,0))</f>
        <v>0</v>
      </c>
    </row>
    <row r="2744" customFormat="false" ht="15" hidden="false" customHeight="true" outlineLevel="0" collapsed="false">
      <c r="U2744" s="86" t="n">
        <f aca="false">IF(ISBLANK(Q2744),0,IF(AND(Q2744&gt;=1,Q2744&lt;=15),L2744,0))</f>
        <v>0</v>
      </c>
      <c r="V2744" s="86" t="n">
        <f aca="false">IF(ISBLANK(Q2744),0,IF(AND(Q2744&gt;=16,Q2744&lt;=30),L2744,0))</f>
        <v>0</v>
      </c>
      <c r="W2744" s="86" t="n">
        <f aca="false">IF(ISBLANK(Q2744),0,IF(AND(Q2744&gt;=31,Q2744&lt;=45),L2744,0))</f>
        <v>0</v>
      </c>
      <c r="X2744" s="86" t="n">
        <f aca="false">IF(ISBLANK(Q2744),0,IF(AND(Q2744&gt;=46,Q2744&lt;=60),L2744,0))</f>
        <v>0</v>
      </c>
      <c r="Y2744" s="86" t="n">
        <f aca="false">IF(ISBLANK(Q2744),0,IF(AND(Q2744&gt;=61,Q2744&lt;=90),L2744,0))</f>
        <v>0</v>
      </c>
      <c r="Z2744" s="86" t="n">
        <f aca="false">IF(ISBLANK(Q2744),0,IF(Q2744&gt;=91,L2744,0))</f>
        <v>0</v>
      </c>
    </row>
    <row r="2745" customFormat="false" ht="15" hidden="false" customHeight="true" outlineLevel="0" collapsed="false">
      <c r="U2745" s="86" t="n">
        <f aca="false">IF(ISBLANK(Q2745),0,IF(AND(Q2745&gt;=1,Q2745&lt;=15),L2745,0))</f>
        <v>0</v>
      </c>
      <c r="V2745" s="86" t="n">
        <f aca="false">IF(ISBLANK(Q2745),0,IF(AND(Q2745&gt;=16,Q2745&lt;=30),L2745,0))</f>
        <v>0</v>
      </c>
      <c r="W2745" s="86" t="n">
        <f aca="false">IF(ISBLANK(Q2745),0,IF(AND(Q2745&gt;=31,Q2745&lt;=45),L2745,0))</f>
        <v>0</v>
      </c>
      <c r="X2745" s="86" t="n">
        <f aca="false">IF(ISBLANK(Q2745),0,IF(AND(Q2745&gt;=46,Q2745&lt;=60),L2745,0))</f>
        <v>0</v>
      </c>
      <c r="Y2745" s="86" t="n">
        <f aca="false">IF(ISBLANK(Q2745),0,IF(AND(Q2745&gt;=61,Q2745&lt;=90),L2745,0))</f>
        <v>0</v>
      </c>
      <c r="Z2745" s="86" t="n">
        <f aca="false">IF(ISBLANK(Q2745),0,IF(Q2745&gt;=91,L2745,0))</f>
        <v>0</v>
      </c>
    </row>
    <row r="2746" customFormat="false" ht="15" hidden="false" customHeight="true" outlineLevel="0" collapsed="false">
      <c r="U2746" s="86" t="n">
        <f aca="false">IF(ISBLANK(Q2746),0,IF(AND(Q2746&gt;=1,Q2746&lt;=15),L2746,0))</f>
        <v>0</v>
      </c>
      <c r="V2746" s="86" t="n">
        <f aca="false">IF(ISBLANK(Q2746),0,IF(AND(Q2746&gt;=16,Q2746&lt;=30),L2746,0))</f>
        <v>0</v>
      </c>
      <c r="W2746" s="86" t="n">
        <f aca="false">IF(ISBLANK(Q2746),0,IF(AND(Q2746&gt;=31,Q2746&lt;=45),L2746,0))</f>
        <v>0</v>
      </c>
      <c r="X2746" s="86" t="n">
        <f aca="false">IF(ISBLANK(Q2746),0,IF(AND(Q2746&gt;=46,Q2746&lt;=60),L2746,0))</f>
        <v>0</v>
      </c>
      <c r="Y2746" s="86" t="n">
        <f aca="false">IF(ISBLANK(Q2746),0,IF(AND(Q2746&gt;=61,Q2746&lt;=90),L2746,0))</f>
        <v>0</v>
      </c>
      <c r="Z2746" s="86" t="n">
        <f aca="false">IF(ISBLANK(Q2746),0,IF(Q2746&gt;=91,L2746,0))</f>
        <v>0</v>
      </c>
    </row>
    <row r="2747" customFormat="false" ht="15" hidden="false" customHeight="true" outlineLevel="0" collapsed="false">
      <c r="U2747" s="86" t="n">
        <f aca="false">IF(ISBLANK(Q2747),0,IF(AND(Q2747&gt;=1,Q2747&lt;=15),L2747,0))</f>
        <v>0</v>
      </c>
      <c r="V2747" s="86" t="n">
        <f aca="false">IF(ISBLANK(Q2747),0,IF(AND(Q2747&gt;=16,Q2747&lt;=30),L2747,0))</f>
        <v>0</v>
      </c>
      <c r="W2747" s="86" t="n">
        <f aca="false">IF(ISBLANK(Q2747),0,IF(AND(Q2747&gt;=31,Q2747&lt;=45),L2747,0))</f>
        <v>0</v>
      </c>
      <c r="X2747" s="86" t="n">
        <f aca="false">IF(ISBLANK(Q2747),0,IF(AND(Q2747&gt;=46,Q2747&lt;=60),L2747,0))</f>
        <v>0</v>
      </c>
      <c r="Y2747" s="86" t="n">
        <f aca="false">IF(ISBLANK(Q2747),0,IF(AND(Q2747&gt;=61,Q2747&lt;=90),L2747,0))</f>
        <v>0</v>
      </c>
      <c r="Z2747" s="86" t="n">
        <f aca="false">IF(ISBLANK(Q2747),0,IF(Q2747&gt;=91,L2747,0))</f>
        <v>0</v>
      </c>
    </row>
    <row r="2748" customFormat="false" ht="15" hidden="false" customHeight="true" outlineLevel="0" collapsed="false">
      <c r="U2748" s="86" t="n">
        <f aca="false">IF(ISBLANK(Q2748),0,IF(AND(Q2748&gt;=1,Q2748&lt;=15),L2748,0))</f>
        <v>0</v>
      </c>
      <c r="V2748" s="86" t="n">
        <f aca="false">IF(ISBLANK(Q2748),0,IF(AND(Q2748&gt;=16,Q2748&lt;=30),L2748,0))</f>
        <v>0</v>
      </c>
      <c r="W2748" s="86" t="n">
        <f aca="false">IF(ISBLANK(Q2748),0,IF(AND(Q2748&gt;=31,Q2748&lt;=45),L2748,0))</f>
        <v>0</v>
      </c>
      <c r="X2748" s="86" t="n">
        <f aca="false">IF(ISBLANK(Q2748),0,IF(AND(Q2748&gt;=46,Q2748&lt;=60),L2748,0))</f>
        <v>0</v>
      </c>
      <c r="Y2748" s="86" t="n">
        <f aca="false">IF(ISBLANK(Q2748),0,IF(AND(Q2748&gt;=61,Q2748&lt;=90),L2748,0))</f>
        <v>0</v>
      </c>
      <c r="Z2748" s="86" t="n">
        <f aca="false">IF(ISBLANK(Q2748),0,IF(Q2748&gt;=91,L2748,0))</f>
        <v>0</v>
      </c>
    </row>
    <row r="2749" customFormat="false" ht="15" hidden="false" customHeight="true" outlineLevel="0" collapsed="false">
      <c r="U2749" s="86" t="n">
        <f aca="false">IF(ISBLANK(Q2749),0,IF(AND(Q2749&gt;=1,Q2749&lt;=15),L2749,0))</f>
        <v>0</v>
      </c>
      <c r="V2749" s="86" t="n">
        <f aca="false">IF(ISBLANK(Q2749),0,IF(AND(Q2749&gt;=16,Q2749&lt;=30),L2749,0))</f>
        <v>0</v>
      </c>
      <c r="W2749" s="86" t="n">
        <f aca="false">IF(ISBLANK(Q2749),0,IF(AND(Q2749&gt;=31,Q2749&lt;=45),L2749,0))</f>
        <v>0</v>
      </c>
      <c r="X2749" s="86" t="n">
        <f aca="false">IF(ISBLANK(Q2749),0,IF(AND(Q2749&gt;=46,Q2749&lt;=60),L2749,0))</f>
        <v>0</v>
      </c>
      <c r="Y2749" s="86" t="n">
        <f aca="false">IF(ISBLANK(Q2749),0,IF(AND(Q2749&gt;=61,Q2749&lt;=90),L2749,0))</f>
        <v>0</v>
      </c>
      <c r="Z2749" s="86" t="n">
        <f aca="false">IF(ISBLANK(Q2749),0,IF(Q2749&gt;=91,L2749,0))</f>
        <v>0</v>
      </c>
    </row>
    <row r="2750" customFormat="false" ht="15" hidden="false" customHeight="true" outlineLevel="0" collapsed="false">
      <c r="U2750" s="86" t="n">
        <f aca="false">IF(ISBLANK(Q2750),0,IF(AND(Q2750&gt;=1,Q2750&lt;=15),L2750,0))</f>
        <v>0</v>
      </c>
      <c r="V2750" s="86" t="n">
        <f aca="false">IF(ISBLANK(Q2750),0,IF(AND(Q2750&gt;=16,Q2750&lt;=30),L2750,0))</f>
        <v>0</v>
      </c>
      <c r="W2750" s="86" t="n">
        <f aca="false">IF(ISBLANK(Q2750),0,IF(AND(Q2750&gt;=31,Q2750&lt;=45),L2750,0))</f>
        <v>0</v>
      </c>
      <c r="X2750" s="86" t="n">
        <f aca="false">IF(ISBLANK(Q2750),0,IF(AND(Q2750&gt;=46,Q2750&lt;=60),L2750,0))</f>
        <v>0</v>
      </c>
      <c r="Y2750" s="86" t="n">
        <f aca="false">IF(ISBLANK(Q2750),0,IF(AND(Q2750&gt;=61,Q2750&lt;=90),L2750,0))</f>
        <v>0</v>
      </c>
      <c r="Z2750" s="86" t="n">
        <f aca="false">IF(ISBLANK(Q2750),0,IF(Q2750&gt;=91,L2750,0))</f>
        <v>0</v>
      </c>
    </row>
    <row r="2751" customFormat="false" ht="15" hidden="false" customHeight="true" outlineLevel="0" collapsed="false">
      <c r="U2751" s="86" t="n">
        <f aca="false">IF(ISBLANK(Q2751),0,IF(AND(Q2751&gt;=1,Q2751&lt;=15),L2751,0))</f>
        <v>0</v>
      </c>
      <c r="V2751" s="86" t="n">
        <f aca="false">IF(ISBLANK(Q2751),0,IF(AND(Q2751&gt;=16,Q2751&lt;=30),L2751,0))</f>
        <v>0</v>
      </c>
      <c r="W2751" s="86" t="n">
        <f aca="false">IF(ISBLANK(Q2751),0,IF(AND(Q2751&gt;=31,Q2751&lt;=45),L2751,0))</f>
        <v>0</v>
      </c>
      <c r="X2751" s="86" t="n">
        <f aca="false">IF(ISBLANK(Q2751),0,IF(AND(Q2751&gt;=46,Q2751&lt;=60),L2751,0))</f>
        <v>0</v>
      </c>
      <c r="Y2751" s="86" t="n">
        <f aca="false">IF(ISBLANK(Q2751),0,IF(AND(Q2751&gt;=61,Q2751&lt;=90),L2751,0))</f>
        <v>0</v>
      </c>
      <c r="Z2751" s="86" t="n">
        <f aca="false">IF(ISBLANK(Q2751),0,IF(Q2751&gt;=91,L2751,0))</f>
        <v>0</v>
      </c>
    </row>
    <row r="2752" customFormat="false" ht="15" hidden="false" customHeight="true" outlineLevel="0" collapsed="false">
      <c r="U2752" s="86" t="n">
        <f aca="false">IF(ISBLANK(Q2752),0,IF(AND(Q2752&gt;=1,Q2752&lt;=15),L2752,0))</f>
        <v>0</v>
      </c>
      <c r="V2752" s="86" t="n">
        <f aca="false">IF(ISBLANK(Q2752),0,IF(AND(Q2752&gt;=16,Q2752&lt;=30),L2752,0))</f>
        <v>0</v>
      </c>
      <c r="W2752" s="86" t="n">
        <f aca="false">IF(ISBLANK(Q2752),0,IF(AND(Q2752&gt;=31,Q2752&lt;=45),L2752,0))</f>
        <v>0</v>
      </c>
      <c r="X2752" s="86" t="n">
        <f aca="false">IF(ISBLANK(Q2752),0,IF(AND(Q2752&gt;=46,Q2752&lt;=60),L2752,0))</f>
        <v>0</v>
      </c>
      <c r="Y2752" s="86" t="n">
        <f aca="false">IF(ISBLANK(Q2752),0,IF(AND(Q2752&gt;=61,Q2752&lt;=90),L2752,0))</f>
        <v>0</v>
      </c>
      <c r="Z2752" s="86" t="n">
        <f aca="false">IF(ISBLANK(Q2752),0,IF(Q2752&gt;=91,L2752,0))</f>
        <v>0</v>
      </c>
    </row>
    <row r="2753" customFormat="false" ht="15" hidden="false" customHeight="true" outlineLevel="0" collapsed="false">
      <c r="U2753" s="86" t="n">
        <f aca="false">IF(ISBLANK(Q2753),0,IF(AND(Q2753&gt;=1,Q2753&lt;=15),L2753,0))</f>
        <v>0</v>
      </c>
      <c r="V2753" s="86" t="n">
        <f aca="false">IF(ISBLANK(Q2753),0,IF(AND(Q2753&gt;=16,Q2753&lt;=30),L2753,0))</f>
        <v>0</v>
      </c>
      <c r="W2753" s="86" t="n">
        <f aca="false">IF(ISBLANK(Q2753),0,IF(AND(Q2753&gt;=31,Q2753&lt;=45),L2753,0))</f>
        <v>0</v>
      </c>
      <c r="X2753" s="86" t="n">
        <f aca="false">IF(ISBLANK(Q2753),0,IF(AND(Q2753&gt;=46,Q2753&lt;=60),L2753,0))</f>
        <v>0</v>
      </c>
      <c r="Y2753" s="86" t="n">
        <f aca="false">IF(ISBLANK(Q2753),0,IF(AND(Q2753&gt;=61,Q2753&lt;=90),L2753,0))</f>
        <v>0</v>
      </c>
      <c r="Z2753" s="86" t="n">
        <f aca="false">IF(ISBLANK(Q2753),0,IF(Q2753&gt;=91,L2753,0))</f>
        <v>0</v>
      </c>
    </row>
    <row r="2754" customFormat="false" ht="15" hidden="false" customHeight="true" outlineLevel="0" collapsed="false">
      <c r="U2754" s="86" t="n">
        <f aca="false">IF(ISBLANK(Q2754),0,IF(AND(Q2754&gt;=1,Q2754&lt;=15),L2754,0))</f>
        <v>0</v>
      </c>
      <c r="V2754" s="86" t="n">
        <f aca="false">IF(ISBLANK(Q2754),0,IF(AND(Q2754&gt;=16,Q2754&lt;=30),L2754,0))</f>
        <v>0</v>
      </c>
      <c r="W2754" s="86" t="n">
        <f aca="false">IF(ISBLANK(Q2754),0,IF(AND(Q2754&gt;=31,Q2754&lt;=45),L2754,0))</f>
        <v>0</v>
      </c>
      <c r="X2754" s="86" t="n">
        <f aca="false">IF(ISBLANK(Q2754),0,IF(AND(Q2754&gt;=46,Q2754&lt;=60),L2754,0))</f>
        <v>0</v>
      </c>
      <c r="Y2754" s="86" t="n">
        <f aca="false">IF(ISBLANK(Q2754),0,IF(AND(Q2754&gt;=61,Q2754&lt;=90),L2754,0))</f>
        <v>0</v>
      </c>
      <c r="Z2754" s="86" t="n">
        <f aca="false">IF(ISBLANK(Q2754),0,IF(Q2754&gt;=91,L2754,0))</f>
        <v>0</v>
      </c>
    </row>
    <row r="2755" customFormat="false" ht="15" hidden="false" customHeight="true" outlineLevel="0" collapsed="false">
      <c r="U2755" s="86" t="n">
        <f aca="false">IF(ISBLANK(Q2755),0,IF(AND(Q2755&gt;=1,Q2755&lt;=15),L2755,0))</f>
        <v>0</v>
      </c>
      <c r="V2755" s="86" t="n">
        <f aca="false">IF(ISBLANK(Q2755),0,IF(AND(Q2755&gt;=16,Q2755&lt;=30),L2755,0))</f>
        <v>0</v>
      </c>
      <c r="W2755" s="86" t="n">
        <f aca="false">IF(ISBLANK(Q2755),0,IF(AND(Q2755&gt;=31,Q2755&lt;=45),L2755,0))</f>
        <v>0</v>
      </c>
      <c r="X2755" s="86" t="n">
        <f aca="false">IF(ISBLANK(Q2755),0,IF(AND(Q2755&gt;=46,Q2755&lt;=60),L2755,0))</f>
        <v>0</v>
      </c>
      <c r="Y2755" s="86" t="n">
        <f aca="false">IF(ISBLANK(Q2755),0,IF(AND(Q2755&gt;=61,Q2755&lt;=90),L2755,0))</f>
        <v>0</v>
      </c>
      <c r="Z2755" s="86" t="n">
        <f aca="false">IF(ISBLANK(Q2755),0,IF(Q2755&gt;=91,L2755,0))</f>
        <v>0</v>
      </c>
    </row>
    <row r="2756" customFormat="false" ht="15" hidden="false" customHeight="true" outlineLevel="0" collapsed="false">
      <c r="U2756" s="86" t="n">
        <f aca="false">IF(ISBLANK(Q2756),0,IF(AND(Q2756&gt;=1,Q2756&lt;=15),L2756,0))</f>
        <v>0</v>
      </c>
      <c r="V2756" s="86" t="n">
        <f aca="false">IF(ISBLANK(Q2756),0,IF(AND(Q2756&gt;=16,Q2756&lt;=30),L2756,0))</f>
        <v>0</v>
      </c>
      <c r="W2756" s="86" t="n">
        <f aca="false">IF(ISBLANK(Q2756),0,IF(AND(Q2756&gt;=31,Q2756&lt;=45),L2756,0))</f>
        <v>0</v>
      </c>
      <c r="X2756" s="86" t="n">
        <f aca="false">IF(ISBLANK(Q2756),0,IF(AND(Q2756&gt;=46,Q2756&lt;=60),L2756,0))</f>
        <v>0</v>
      </c>
      <c r="Y2756" s="86" t="n">
        <f aca="false">IF(ISBLANK(Q2756),0,IF(AND(Q2756&gt;=61,Q2756&lt;=90),L2756,0))</f>
        <v>0</v>
      </c>
      <c r="Z2756" s="86" t="n">
        <f aca="false">IF(ISBLANK(Q2756),0,IF(Q2756&gt;=91,L2756,0))</f>
        <v>0</v>
      </c>
    </row>
    <row r="2757" customFormat="false" ht="15" hidden="false" customHeight="true" outlineLevel="0" collapsed="false">
      <c r="U2757" s="86" t="n">
        <f aca="false">IF(ISBLANK(Q2757),0,IF(AND(Q2757&gt;=1,Q2757&lt;=15),L2757,0))</f>
        <v>0</v>
      </c>
      <c r="V2757" s="86" t="n">
        <f aca="false">IF(ISBLANK(Q2757),0,IF(AND(Q2757&gt;=16,Q2757&lt;=30),L2757,0))</f>
        <v>0</v>
      </c>
      <c r="W2757" s="86" t="n">
        <f aca="false">IF(ISBLANK(Q2757),0,IF(AND(Q2757&gt;=31,Q2757&lt;=45),L2757,0))</f>
        <v>0</v>
      </c>
      <c r="X2757" s="86" t="n">
        <f aca="false">IF(ISBLANK(Q2757),0,IF(AND(Q2757&gt;=46,Q2757&lt;=60),L2757,0))</f>
        <v>0</v>
      </c>
      <c r="Y2757" s="86" t="n">
        <f aca="false">IF(ISBLANK(Q2757),0,IF(AND(Q2757&gt;=61,Q2757&lt;=90),L2757,0))</f>
        <v>0</v>
      </c>
      <c r="Z2757" s="86" t="n">
        <f aca="false">IF(ISBLANK(Q2757),0,IF(Q2757&gt;=91,L2757,0))</f>
        <v>0</v>
      </c>
    </row>
    <row r="2758" customFormat="false" ht="15" hidden="false" customHeight="true" outlineLevel="0" collapsed="false">
      <c r="U2758" s="86" t="n">
        <f aca="false">IF(ISBLANK(Q2758),0,IF(AND(Q2758&gt;=1,Q2758&lt;=15),L2758,0))</f>
        <v>0</v>
      </c>
      <c r="V2758" s="86" t="n">
        <f aca="false">IF(ISBLANK(Q2758),0,IF(AND(Q2758&gt;=16,Q2758&lt;=30),L2758,0))</f>
        <v>0</v>
      </c>
      <c r="W2758" s="86" t="n">
        <f aca="false">IF(ISBLANK(Q2758),0,IF(AND(Q2758&gt;=31,Q2758&lt;=45),L2758,0))</f>
        <v>0</v>
      </c>
      <c r="X2758" s="86" t="n">
        <f aca="false">IF(ISBLANK(Q2758),0,IF(AND(Q2758&gt;=46,Q2758&lt;=60),L2758,0))</f>
        <v>0</v>
      </c>
      <c r="Y2758" s="86" t="n">
        <f aca="false">IF(ISBLANK(Q2758),0,IF(AND(Q2758&gt;=61,Q2758&lt;=90),L2758,0))</f>
        <v>0</v>
      </c>
      <c r="Z2758" s="86" t="n">
        <f aca="false">IF(ISBLANK(Q2758),0,IF(Q2758&gt;=91,L2758,0))</f>
        <v>0</v>
      </c>
    </row>
    <row r="2759" customFormat="false" ht="15" hidden="false" customHeight="true" outlineLevel="0" collapsed="false">
      <c r="U2759" s="86" t="n">
        <f aca="false">IF(ISBLANK(Q2759),0,IF(AND(Q2759&gt;=1,Q2759&lt;=15),L2759,0))</f>
        <v>0</v>
      </c>
      <c r="V2759" s="86" t="n">
        <f aca="false">IF(ISBLANK(Q2759),0,IF(AND(Q2759&gt;=16,Q2759&lt;=30),L2759,0))</f>
        <v>0</v>
      </c>
      <c r="W2759" s="86" t="n">
        <f aca="false">IF(ISBLANK(Q2759),0,IF(AND(Q2759&gt;=31,Q2759&lt;=45),L2759,0))</f>
        <v>0</v>
      </c>
      <c r="X2759" s="86" t="n">
        <f aca="false">IF(ISBLANK(Q2759),0,IF(AND(Q2759&gt;=46,Q2759&lt;=60),L2759,0))</f>
        <v>0</v>
      </c>
      <c r="Y2759" s="86" t="n">
        <f aca="false">IF(ISBLANK(Q2759),0,IF(AND(Q2759&gt;=61,Q2759&lt;=90),L2759,0))</f>
        <v>0</v>
      </c>
      <c r="Z2759" s="86" t="n">
        <f aca="false">IF(ISBLANK(Q2759),0,IF(Q2759&gt;=91,L2759,0))</f>
        <v>0</v>
      </c>
    </row>
    <row r="2760" customFormat="false" ht="15" hidden="false" customHeight="true" outlineLevel="0" collapsed="false">
      <c r="U2760" s="86" t="n">
        <f aca="false">IF(ISBLANK(Q2760),0,IF(AND(Q2760&gt;=1,Q2760&lt;=15),L2760,0))</f>
        <v>0</v>
      </c>
      <c r="V2760" s="86" t="n">
        <f aca="false">IF(ISBLANK(Q2760),0,IF(AND(Q2760&gt;=16,Q2760&lt;=30),L2760,0))</f>
        <v>0</v>
      </c>
      <c r="W2760" s="86" t="n">
        <f aca="false">IF(ISBLANK(Q2760),0,IF(AND(Q2760&gt;=31,Q2760&lt;=45),L2760,0))</f>
        <v>0</v>
      </c>
      <c r="X2760" s="86" t="n">
        <f aca="false">IF(ISBLANK(Q2760),0,IF(AND(Q2760&gt;=46,Q2760&lt;=60),L2760,0))</f>
        <v>0</v>
      </c>
      <c r="Y2760" s="86" t="n">
        <f aca="false">IF(ISBLANK(Q2760),0,IF(AND(Q2760&gt;=61,Q2760&lt;=90),L2760,0))</f>
        <v>0</v>
      </c>
      <c r="Z2760" s="86" t="n">
        <f aca="false">IF(ISBLANK(Q2760),0,IF(Q2760&gt;=91,L2760,0))</f>
        <v>0</v>
      </c>
    </row>
    <row r="2761" customFormat="false" ht="15" hidden="false" customHeight="true" outlineLevel="0" collapsed="false">
      <c r="U2761" s="86" t="n">
        <f aca="false">IF(ISBLANK(Q2761),0,IF(AND(Q2761&gt;=1,Q2761&lt;=15),L2761,0))</f>
        <v>0</v>
      </c>
      <c r="V2761" s="86" t="n">
        <f aca="false">IF(ISBLANK(Q2761),0,IF(AND(Q2761&gt;=16,Q2761&lt;=30),L2761,0))</f>
        <v>0</v>
      </c>
      <c r="W2761" s="86" t="n">
        <f aca="false">IF(ISBLANK(Q2761),0,IF(AND(Q2761&gt;=31,Q2761&lt;=45),L2761,0))</f>
        <v>0</v>
      </c>
      <c r="X2761" s="86" t="n">
        <f aca="false">IF(ISBLANK(Q2761),0,IF(AND(Q2761&gt;=46,Q2761&lt;=60),L2761,0))</f>
        <v>0</v>
      </c>
      <c r="Y2761" s="86" t="n">
        <f aca="false">IF(ISBLANK(Q2761),0,IF(AND(Q2761&gt;=61,Q2761&lt;=90),L2761,0))</f>
        <v>0</v>
      </c>
      <c r="Z2761" s="86" t="n">
        <f aca="false">IF(ISBLANK(Q2761),0,IF(Q2761&gt;=91,L2761,0))</f>
        <v>0</v>
      </c>
    </row>
    <row r="2762" customFormat="false" ht="15" hidden="false" customHeight="true" outlineLevel="0" collapsed="false">
      <c r="U2762" s="86" t="n">
        <f aca="false">IF(ISBLANK(Q2762),0,IF(AND(Q2762&gt;=1,Q2762&lt;=15),L2762,0))</f>
        <v>0</v>
      </c>
      <c r="V2762" s="86" t="n">
        <f aca="false">IF(ISBLANK(Q2762),0,IF(AND(Q2762&gt;=16,Q2762&lt;=30),L2762,0))</f>
        <v>0</v>
      </c>
      <c r="W2762" s="86" t="n">
        <f aca="false">IF(ISBLANK(Q2762),0,IF(AND(Q2762&gt;=31,Q2762&lt;=45),L2762,0))</f>
        <v>0</v>
      </c>
      <c r="X2762" s="86" t="n">
        <f aca="false">IF(ISBLANK(Q2762),0,IF(AND(Q2762&gt;=46,Q2762&lt;=60),L2762,0))</f>
        <v>0</v>
      </c>
      <c r="Y2762" s="86" t="n">
        <f aca="false">IF(ISBLANK(Q2762),0,IF(AND(Q2762&gt;=61,Q2762&lt;=90),L2762,0))</f>
        <v>0</v>
      </c>
      <c r="Z2762" s="86" t="n">
        <f aca="false">IF(ISBLANK(Q2762),0,IF(Q2762&gt;=91,L2762,0))</f>
        <v>0</v>
      </c>
    </row>
    <row r="2763" customFormat="false" ht="15" hidden="false" customHeight="true" outlineLevel="0" collapsed="false">
      <c r="U2763" s="86" t="n">
        <f aca="false">IF(ISBLANK(Q2763),0,IF(AND(Q2763&gt;=1,Q2763&lt;=15),L2763,0))</f>
        <v>0</v>
      </c>
      <c r="V2763" s="86" t="n">
        <f aca="false">IF(ISBLANK(Q2763),0,IF(AND(Q2763&gt;=16,Q2763&lt;=30),L2763,0))</f>
        <v>0</v>
      </c>
      <c r="W2763" s="86" t="n">
        <f aca="false">IF(ISBLANK(Q2763),0,IF(AND(Q2763&gt;=31,Q2763&lt;=45),L2763,0))</f>
        <v>0</v>
      </c>
      <c r="X2763" s="86" t="n">
        <f aca="false">IF(ISBLANK(Q2763),0,IF(AND(Q2763&gt;=46,Q2763&lt;=60),L2763,0))</f>
        <v>0</v>
      </c>
      <c r="Y2763" s="86" t="n">
        <f aca="false">IF(ISBLANK(Q2763),0,IF(AND(Q2763&gt;=61,Q2763&lt;=90),L2763,0))</f>
        <v>0</v>
      </c>
      <c r="Z2763" s="86" t="n">
        <f aca="false">IF(ISBLANK(Q2763),0,IF(Q2763&gt;=91,L2763,0))</f>
        <v>0</v>
      </c>
    </row>
    <row r="2764" customFormat="false" ht="15" hidden="false" customHeight="true" outlineLevel="0" collapsed="false">
      <c r="U2764" s="86" t="n">
        <f aca="false">IF(ISBLANK(Q2764),0,IF(AND(Q2764&gt;=1,Q2764&lt;=15),L2764,0))</f>
        <v>0</v>
      </c>
      <c r="V2764" s="86" t="n">
        <f aca="false">IF(ISBLANK(Q2764),0,IF(AND(Q2764&gt;=16,Q2764&lt;=30),L2764,0))</f>
        <v>0</v>
      </c>
      <c r="W2764" s="86" t="n">
        <f aca="false">IF(ISBLANK(Q2764),0,IF(AND(Q2764&gt;=31,Q2764&lt;=45),L2764,0))</f>
        <v>0</v>
      </c>
      <c r="X2764" s="86" t="n">
        <f aca="false">IF(ISBLANK(Q2764),0,IF(AND(Q2764&gt;=46,Q2764&lt;=60),L2764,0))</f>
        <v>0</v>
      </c>
      <c r="Y2764" s="86" t="n">
        <f aca="false">IF(ISBLANK(Q2764),0,IF(AND(Q2764&gt;=61,Q2764&lt;=90),L2764,0))</f>
        <v>0</v>
      </c>
      <c r="Z2764" s="86" t="n">
        <f aca="false">IF(ISBLANK(Q2764),0,IF(Q2764&gt;=91,L2764,0))</f>
        <v>0</v>
      </c>
    </row>
    <row r="2765" customFormat="false" ht="15" hidden="false" customHeight="true" outlineLevel="0" collapsed="false">
      <c r="U2765" s="86" t="n">
        <f aca="false">IF(ISBLANK(Q2765),0,IF(AND(Q2765&gt;=1,Q2765&lt;=15),L2765,0))</f>
        <v>0</v>
      </c>
      <c r="V2765" s="86" t="n">
        <f aca="false">IF(ISBLANK(Q2765),0,IF(AND(Q2765&gt;=16,Q2765&lt;=30),L2765,0))</f>
        <v>0</v>
      </c>
      <c r="W2765" s="86" t="n">
        <f aca="false">IF(ISBLANK(Q2765),0,IF(AND(Q2765&gt;=31,Q2765&lt;=45),L2765,0))</f>
        <v>0</v>
      </c>
      <c r="X2765" s="86" t="n">
        <f aca="false">IF(ISBLANK(Q2765),0,IF(AND(Q2765&gt;=46,Q2765&lt;=60),L2765,0))</f>
        <v>0</v>
      </c>
      <c r="Y2765" s="86" t="n">
        <f aca="false">IF(ISBLANK(Q2765),0,IF(AND(Q2765&gt;=61,Q2765&lt;=90),L2765,0))</f>
        <v>0</v>
      </c>
      <c r="Z2765" s="86" t="n">
        <f aca="false">IF(ISBLANK(Q2765),0,IF(Q2765&gt;=91,L2765,0))</f>
        <v>0</v>
      </c>
      <c r="AA2765" s="127"/>
      <c r="AB2765" s="127"/>
      <c r="AC2765" s="127"/>
    </row>
    <row r="2766" customFormat="false" ht="15" hidden="false" customHeight="true" outlineLevel="0" collapsed="false">
      <c r="U2766" s="86" t="n">
        <f aca="false">IF(ISBLANK(Q2766),0,IF(AND(Q2766&gt;=1,Q2766&lt;=15),L2766,0))</f>
        <v>0</v>
      </c>
      <c r="V2766" s="86" t="n">
        <f aca="false">IF(ISBLANK(Q2766),0,IF(AND(Q2766&gt;=16,Q2766&lt;=30),L2766,0))</f>
        <v>0</v>
      </c>
      <c r="W2766" s="86" t="n">
        <f aca="false">IF(ISBLANK(Q2766),0,IF(AND(Q2766&gt;=31,Q2766&lt;=45),L2766,0))</f>
        <v>0</v>
      </c>
      <c r="X2766" s="86" t="n">
        <f aca="false">IF(ISBLANK(Q2766),0,IF(AND(Q2766&gt;=46,Q2766&lt;=60),L2766,0))</f>
        <v>0</v>
      </c>
      <c r="Y2766" s="86" t="n">
        <f aca="false">IF(ISBLANK(Q2766),0,IF(AND(Q2766&gt;=61,Q2766&lt;=90),L2766,0))</f>
        <v>0</v>
      </c>
      <c r="Z2766" s="86" t="n">
        <f aca="false">IF(ISBLANK(Q2766),0,IF(Q2766&gt;=91,L2766,0))</f>
        <v>0</v>
      </c>
    </row>
    <row r="2767" customFormat="false" ht="15" hidden="false" customHeight="true" outlineLevel="0" collapsed="false">
      <c r="U2767" s="86" t="n">
        <f aca="false">IF(ISBLANK(Q2767),0,IF(AND(Q2767&gt;=1,Q2767&lt;=15),L2767,0))</f>
        <v>0</v>
      </c>
      <c r="V2767" s="86" t="n">
        <f aca="false">IF(ISBLANK(Q2767),0,IF(AND(Q2767&gt;=16,Q2767&lt;=30),L2767,0))</f>
        <v>0</v>
      </c>
      <c r="W2767" s="86" t="n">
        <f aca="false">IF(ISBLANK(Q2767),0,IF(AND(Q2767&gt;=31,Q2767&lt;=45),L2767,0))</f>
        <v>0</v>
      </c>
      <c r="X2767" s="86" t="n">
        <f aca="false">IF(ISBLANK(Q2767),0,IF(AND(Q2767&gt;=46,Q2767&lt;=60),L2767,0))</f>
        <v>0</v>
      </c>
      <c r="Y2767" s="86" t="n">
        <f aca="false">IF(ISBLANK(Q2767),0,IF(AND(Q2767&gt;=61,Q2767&lt;=90),L2767,0))</f>
        <v>0</v>
      </c>
      <c r="Z2767" s="86" t="n">
        <f aca="false">IF(ISBLANK(Q2767),0,IF(Q2767&gt;=91,L2767,0))</f>
        <v>0</v>
      </c>
    </row>
    <row r="2768" customFormat="false" ht="15" hidden="false" customHeight="true" outlineLevel="0" collapsed="false">
      <c r="U2768" s="86" t="n">
        <f aca="false">IF(ISBLANK(Q2768),0,IF(AND(Q2768&gt;=1,Q2768&lt;=15),L2768,0))</f>
        <v>0</v>
      </c>
      <c r="V2768" s="86" t="n">
        <f aca="false">IF(ISBLANK(Q2768),0,IF(AND(Q2768&gt;=16,Q2768&lt;=30),L2768,0))</f>
        <v>0</v>
      </c>
      <c r="W2768" s="86" t="n">
        <f aca="false">IF(ISBLANK(Q2768),0,IF(AND(Q2768&gt;=31,Q2768&lt;=45),L2768,0))</f>
        <v>0</v>
      </c>
      <c r="X2768" s="86" t="n">
        <f aca="false">IF(ISBLANK(Q2768),0,IF(AND(Q2768&gt;=46,Q2768&lt;=60),L2768,0))</f>
        <v>0</v>
      </c>
      <c r="Y2768" s="86" t="n">
        <f aca="false">IF(ISBLANK(Q2768),0,IF(AND(Q2768&gt;=61,Q2768&lt;=90),L2768,0))</f>
        <v>0</v>
      </c>
      <c r="Z2768" s="86" t="n">
        <f aca="false">IF(ISBLANK(Q2768),0,IF(Q2768&gt;=91,L2768,0))</f>
        <v>0</v>
      </c>
    </row>
    <row r="2769" customFormat="false" ht="15" hidden="false" customHeight="true" outlineLevel="0" collapsed="false">
      <c r="U2769" s="86" t="n">
        <f aca="false">IF(ISBLANK(Q2769),0,IF(AND(Q2769&gt;=1,Q2769&lt;=15),L2769,0))</f>
        <v>0</v>
      </c>
      <c r="V2769" s="86" t="n">
        <f aca="false">IF(ISBLANK(Q2769),0,IF(AND(Q2769&gt;=16,Q2769&lt;=30),L2769,0))</f>
        <v>0</v>
      </c>
      <c r="W2769" s="86" t="n">
        <f aca="false">IF(ISBLANK(Q2769),0,IF(AND(Q2769&gt;=31,Q2769&lt;=45),L2769,0))</f>
        <v>0</v>
      </c>
      <c r="X2769" s="86" t="n">
        <f aca="false">IF(ISBLANK(Q2769),0,IF(AND(Q2769&gt;=46,Q2769&lt;=60),L2769,0))</f>
        <v>0</v>
      </c>
      <c r="Y2769" s="86" t="n">
        <f aca="false">IF(ISBLANK(Q2769),0,IF(AND(Q2769&gt;=61,Q2769&lt;=90),L2769,0))</f>
        <v>0</v>
      </c>
      <c r="Z2769" s="86" t="n">
        <f aca="false">IF(ISBLANK(Q2769),0,IF(Q2769&gt;=91,L2769,0))</f>
        <v>0</v>
      </c>
    </row>
    <row r="2770" customFormat="false" ht="15" hidden="false" customHeight="true" outlineLevel="0" collapsed="false">
      <c r="U2770" s="86" t="n">
        <f aca="false">IF(ISBLANK(Q2770),0,IF(AND(Q2770&gt;=1,Q2770&lt;=15),L2770,0))</f>
        <v>0</v>
      </c>
      <c r="V2770" s="86" t="n">
        <f aca="false">IF(ISBLANK(Q2770),0,IF(AND(Q2770&gt;=16,Q2770&lt;=30),L2770,0))</f>
        <v>0</v>
      </c>
      <c r="W2770" s="86" t="n">
        <f aca="false">IF(ISBLANK(Q2770),0,IF(AND(Q2770&gt;=31,Q2770&lt;=45),L2770,0))</f>
        <v>0</v>
      </c>
      <c r="X2770" s="86" t="n">
        <f aca="false">IF(ISBLANK(Q2770),0,IF(AND(Q2770&gt;=46,Q2770&lt;=60),L2770,0))</f>
        <v>0</v>
      </c>
      <c r="Y2770" s="86" t="n">
        <f aca="false">IF(ISBLANK(Q2770),0,IF(AND(Q2770&gt;=61,Q2770&lt;=90),L2770,0))</f>
        <v>0</v>
      </c>
      <c r="Z2770" s="86" t="n">
        <f aca="false">IF(ISBLANK(Q2770),0,IF(Q2770&gt;=91,L2770,0))</f>
        <v>0</v>
      </c>
    </row>
    <row r="2771" customFormat="false" ht="15" hidden="false" customHeight="true" outlineLevel="0" collapsed="false">
      <c r="U2771" s="86" t="n">
        <f aca="false">IF(ISBLANK(Q2771),0,IF(AND(Q2771&gt;=1,Q2771&lt;=15),L2771,0))</f>
        <v>0</v>
      </c>
      <c r="V2771" s="86" t="n">
        <f aca="false">IF(ISBLANK(Q2771),0,IF(AND(Q2771&gt;=16,Q2771&lt;=30),L2771,0))</f>
        <v>0</v>
      </c>
      <c r="W2771" s="86" t="n">
        <f aca="false">IF(ISBLANK(Q2771),0,IF(AND(Q2771&gt;=31,Q2771&lt;=45),L2771,0))</f>
        <v>0</v>
      </c>
      <c r="X2771" s="86" t="n">
        <f aca="false">IF(ISBLANK(Q2771),0,IF(AND(Q2771&gt;=46,Q2771&lt;=60),L2771,0))</f>
        <v>0</v>
      </c>
      <c r="Y2771" s="86" t="n">
        <f aca="false">IF(ISBLANK(Q2771),0,IF(AND(Q2771&gt;=61,Q2771&lt;=90),L2771,0))</f>
        <v>0</v>
      </c>
      <c r="Z2771" s="86" t="n">
        <f aca="false">IF(ISBLANK(Q2771),0,IF(Q2771&gt;=91,L2771,0))</f>
        <v>0</v>
      </c>
    </row>
    <row r="2772" customFormat="false" ht="15" hidden="false" customHeight="true" outlineLevel="0" collapsed="false">
      <c r="U2772" s="86" t="n">
        <f aca="false">IF(ISBLANK(Q2772),0,IF(AND(Q2772&gt;=1,Q2772&lt;=15),L2772,0))</f>
        <v>0</v>
      </c>
      <c r="V2772" s="86" t="n">
        <f aca="false">IF(ISBLANK(Q2772),0,IF(AND(Q2772&gt;=16,Q2772&lt;=30),L2772,0))</f>
        <v>0</v>
      </c>
      <c r="W2772" s="86" t="n">
        <f aca="false">IF(ISBLANK(Q2772),0,IF(AND(Q2772&gt;=31,Q2772&lt;=45),L2772,0))</f>
        <v>0</v>
      </c>
      <c r="X2772" s="86" t="n">
        <f aca="false">IF(ISBLANK(Q2772),0,IF(AND(Q2772&gt;=46,Q2772&lt;=60),L2772,0))</f>
        <v>0</v>
      </c>
      <c r="Y2772" s="86" t="n">
        <f aca="false">IF(ISBLANK(Q2772),0,IF(AND(Q2772&gt;=61,Q2772&lt;=90),L2772,0))</f>
        <v>0</v>
      </c>
      <c r="Z2772" s="86" t="n">
        <f aca="false">IF(ISBLANK(Q2772),0,IF(Q2772&gt;=91,L2772,0))</f>
        <v>0</v>
      </c>
    </row>
    <row r="2773" customFormat="false" ht="15" hidden="false" customHeight="true" outlineLevel="0" collapsed="false">
      <c r="U2773" s="86" t="n">
        <f aca="false">IF(ISBLANK(Q2773),0,IF(AND(Q2773&gt;=1,Q2773&lt;=15),L2773,0))</f>
        <v>0</v>
      </c>
      <c r="V2773" s="86" t="n">
        <f aca="false">IF(ISBLANK(Q2773),0,IF(AND(Q2773&gt;=16,Q2773&lt;=30),L2773,0))</f>
        <v>0</v>
      </c>
      <c r="W2773" s="86" t="n">
        <f aca="false">IF(ISBLANK(Q2773),0,IF(AND(Q2773&gt;=31,Q2773&lt;=45),L2773,0))</f>
        <v>0</v>
      </c>
      <c r="X2773" s="86" t="n">
        <f aca="false">IF(ISBLANK(Q2773),0,IF(AND(Q2773&gt;=46,Q2773&lt;=60),L2773,0))</f>
        <v>0</v>
      </c>
      <c r="Y2773" s="86" t="n">
        <f aca="false">IF(ISBLANK(Q2773),0,IF(AND(Q2773&gt;=61,Q2773&lt;=90),L2773,0))</f>
        <v>0</v>
      </c>
      <c r="Z2773" s="86" t="n">
        <f aca="false">IF(ISBLANK(Q2773),0,IF(Q2773&gt;=91,L2773,0))</f>
        <v>0</v>
      </c>
    </row>
    <row r="2774" customFormat="false" ht="15" hidden="false" customHeight="true" outlineLevel="0" collapsed="false">
      <c r="U2774" s="86" t="n">
        <f aca="false">IF(ISBLANK(Q2774),0,IF(AND(Q2774&gt;=1,Q2774&lt;=15),L2774,0))</f>
        <v>0</v>
      </c>
      <c r="V2774" s="86" t="n">
        <f aca="false">IF(ISBLANK(Q2774),0,IF(AND(Q2774&gt;=16,Q2774&lt;=30),L2774,0))</f>
        <v>0</v>
      </c>
      <c r="W2774" s="86" t="n">
        <f aca="false">IF(ISBLANK(Q2774),0,IF(AND(Q2774&gt;=31,Q2774&lt;=45),L2774,0))</f>
        <v>0</v>
      </c>
      <c r="X2774" s="86" t="n">
        <f aca="false">IF(ISBLANK(Q2774),0,IF(AND(Q2774&gt;=46,Q2774&lt;=60),L2774,0))</f>
        <v>0</v>
      </c>
      <c r="Y2774" s="86" t="n">
        <f aca="false">IF(ISBLANK(Q2774),0,IF(AND(Q2774&gt;=61,Q2774&lt;=90),L2774,0))</f>
        <v>0</v>
      </c>
      <c r="Z2774" s="86" t="n">
        <f aca="false">IF(ISBLANK(Q2774),0,IF(Q2774&gt;=91,L2774,0))</f>
        <v>0</v>
      </c>
    </row>
    <row r="2775" customFormat="false" ht="15" hidden="false" customHeight="true" outlineLevel="0" collapsed="false">
      <c r="U2775" s="86" t="n">
        <f aca="false">IF(ISBLANK(Q2775),0,IF(AND(Q2775&gt;=1,Q2775&lt;=15),L2775,0))</f>
        <v>0</v>
      </c>
      <c r="V2775" s="86" t="n">
        <f aca="false">IF(ISBLANK(Q2775),0,IF(AND(Q2775&gt;=16,Q2775&lt;=30),L2775,0))</f>
        <v>0</v>
      </c>
      <c r="W2775" s="86" t="n">
        <f aca="false">IF(ISBLANK(Q2775),0,IF(AND(Q2775&gt;=31,Q2775&lt;=45),L2775,0))</f>
        <v>0</v>
      </c>
      <c r="X2775" s="86" t="n">
        <f aca="false">IF(ISBLANK(Q2775),0,IF(AND(Q2775&gt;=46,Q2775&lt;=60),L2775,0))</f>
        <v>0</v>
      </c>
      <c r="Y2775" s="86" t="n">
        <f aca="false">IF(ISBLANK(Q2775),0,IF(AND(Q2775&gt;=61,Q2775&lt;=90),L2775,0))</f>
        <v>0</v>
      </c>
      <c r="Z2775" s="86" t="n">
        <f aca="false">IF(ISBLANK(Q2775),0,IF(Q2775&gt;=91,L2775,0))</f>
        <v>0</v>
      </c>
    </row>
    <row r="2776" customFormat="false" ht="15" hidden="false" customHeight="true" outlineLevel="0" collapsed="false">
      <c r="U2776" s="86" t="n">
        <f aca="false">IF(ISBLANK(Q2776),0,IF(AND(Q2776&gt;=1,Q2776&lt;=15),L2776,0))</f>
        <v>0</v>
      </c>
      <c r="V2776" s="86" t="n">
        <f aca="false">IF(ISBLANK(Q2776),0,IF(AND(Q2776&gt;=16,Q2776&lt;=30),L2776,0))</f>
        <v>0</v>
      </c>
      <c r="W2776" s="86" t="n">
        <f aca="false">IF(ISBLANK(Q2776),0,IF(AND(Q2776&gt;=31,Q2776&lt;=45),L2776,0))</f>
        <v>0</v>
      </c>
      <c r="X2776" s="86" t="n">
        <f aca="false">IF(ISBLANK(Q2776),0,IF(AND(Q2776&gt;=46,Q2776&lt;=60),L2776,0))</f>
        <v>0</v>
      </c>
      <c r="Y2776" s="86" t="n">
        <f aca="false">IF(ISBLANK(Q2776),0,IF(AND(Q2776&gt;=61,Q2776&lt;=90),L2776,0))</f>
        <v>0</v>
      </c>
      <c r="Z2776" s="86" t="n">
        <f aca="false">IF(ISBLANK(Q2776),0,IF(Q2776&gt;=91,L2776,0))</f>
        <v>0</v>
      </c>
    </row>
    <row r="2777" customFormat="false" ht="15" hidden="false" customHeight="true" outlineLevel="0" collapsed="false">
      <c r="U2777" s="86" t="n">
        <f aca="false">IF(ISBLANK(Q2777),0,IF(AND(Q2777&gt;=1,Q2777&lt;=15),L2777,0))</f>
        <v>0</v>
      </c>
      <c r="V2777" s="86" t="n">
        <f aca="false">IF(ISBLANK(Q2777),0,IF(AND(Q2777&gt;=16,Q2777&lt;=30),L2777,0))</f>
        <v>0</v>
      </c>
      <c r="W2777" s="86" t="n">
        <f aca="false">IF(ISBLANK(Q2777),0,IF(AND(Q2777&gt;=31,Q2777&lt;=45),L2777,0))</f>
        <v>0</v>
      </c>
      <c r="X2777" s="86" t="n">
        <f aca="false">IF(ISBLANK(Q2777),0,IF(AND(Q2777&gt;=46,Q2777&lt;=60),L2777,0))</f>
        <v>0</v>
      </c>
      <c r="Y2777" s="86" t="n">
        <f aca="false">IF(ISBLANK(Q2777),0,IF(AND(Q2777&gt;=61,Q2777&lt;=90),L2777,0))</f>
        <v>0</v>
      </c>
      <c r="Z2777" s="86" t="n">
        <f aca="false">IF(ISBLANK(Q2777),0,IF(Q2777&gt;=91,L2777,0))</f>
        <v>0</v>
      </c>
    </row>
    <row r="2778" customFormat="false" ht="15" hidden="false" customHeight="true" outlineLevel="0" collapsed="false">
      <c r="U2778" s="86" t="n">
        <f aca="false">IF(ISBLANK(Q2778),0,IF(AND(Q2778&gt;=1,Q2778&lt;=15),L2778,0))</f>
        <v>0</v>
      </c>
      <c r="V2778" s="86" t="n">
        <f aca="false">IF(ISBLANK(Q2778),0,IF(AND(Q2778&gt;=16,Q2778&lt;=30),L2778,0))</f>
        <v>0</v>
      </c>
      <c r="W2778" s="86" t="n">
        <f aca="false">IF(ISBLANK(Q2778),0,IF(AND(Q2778&gt;=31,Q2778&lt;=45),L2778,0))</f>
        <v>0</v>
      </c>
      <c r="X2778" s="86" t="n">
        <f aca="false">IF(ISBLANK(Q2778),0,IF(AND(Q2778&gt;=46,Q2778&lt;=60),L2778,0))</f>
        <v>0</v>
      </c>
      <c r="Y2778" s="86" t="n">
        <f aca="false">IF(ISBLANK(Q2778),0,IF(AND(Q2778&gt;=61,Q2778&lt;=90),L2778,0))</f>
        <v>0</v>
      </c>
      <c r="Z2778" s="86" t="n">
        <f aca="false">IF(ISBLANK(Q2778),0,IF(Q2778&gt;=91,L2778,0))</f>
        <v>0</v>
      </c>
    </row>
    <row r="2779" customFormat="false" ht="15" hidden="false" customHeight="true" outlineLevel="0" collapsed="false">
      <c r="U2779" s="86" t="n">
        <f aca="false">IF(ISBLANK(Q2779),0,IF(AND(Q2779&gt;=1,Q2779&lt;=15),L2779,0))</f>
        <v>0</v>
      </c>
      <c r="V2779" s="86" t="n">
        <f aca="false">IF(ISBLANK(Q2779),0,IF(AND(Q2779&gt;=16,Q2779&lt;=30),L2779,0))</f>
        <v>0</v>
      </c>
      <c r="W2779" s="86" t="n">
        <f aca="false">IF(ISBLANK(Q2779),0,IF(AND(Q2779&gt;=31,Q2779&lt;=45),L2779,0))</f>
        <v>0</v>
      </c>
      <c r="X2779" s="86" t="n">
        <f aca="false">IF(ISBLANK(Q2779),0,IF(AND(Q2779&gt;=46,Q2779&lt;=60),L2779,0))</f>
        <v>0</v>
      </c>
      <c r="Y2779" s="86" t="n">
        <f aca="false">IF(ISBLANK(Q2779),0,IF(AND(Q2779&gt;=61,Q2779&lt;=90),L2779,0))</f>
        <v>0</v>
      </c>
      <c r="Z2779" s="86" t="n">
        <f aca="false">IF(ISBLANK(Q2779),0,IF(Q2779&gt;=91,L2779,0))</f>
        <v>0</v>
      </c>
    </row>
    <row r="2780" customFormat="false" ht="15" hidden="false" customHeight="true" outlineLevel="0" collapsed="false">
      <c r="U2780" s="86" t="n">
        <f aca="false">IF(ISBLANK(Q2780),0,IF(AND(Q2780&gt;=1,Q2780&lt;=15),L2780,0))</f>
        <v>0</v>
      </c>
      <c r="V2780" s="86" t="n">
        <f aca="false">IF(ISBLANK(Q2780),0,IF(AND(Q2780&gt;=16,Q2780&lt;=30),L2780,0))</f>
        <v>0</v>
      </c>
      <c r="W2780" s="86" t="n">
        <f aca="false">IF(ISBLANK(Q2780),0,IF(AND(Q2780&gt;=31,Q2780&lt;=45),L2780,0))</f>
        <v>0</v>
      </c>
      <c r="X2780" s="86" t="n">
        <f aca="false">IF(ISBLANK(Q2780),0,IF(AND(Q2780&gt;=46,Q2780&lt;=60),L2780,0))</f>
        <v>0</v>
      </c>
      <c r="Y2780" s="86" t="n">
        <f aca="false">IF(ISBLANK(Q2780),0,IF(AND(Q2780&gt;=61,Q2780&lt;=90),L2780,0))</f>
        <v>0</v>
      </c>
      <c r="Z2780" s="86" t="n">
        <f aca="false">IF(ISBLANK(Q2780),0,IF(Q2780&gt;=91,L2780,0))</f>
        <v>0</v>
      </c>
    </row>
    <row r="2781" customFormat="false" ht="15" hidden="false" customHeight="true" outlineLevel="0" collapsed="false">
      <c r="U2781" s="86" t="n">
        <f aca="false">IF(ISBLANK(Q2781),0,IF(AND(Q2781&gt;=1,Q2781&lt;=15),L2781,0))</f>
        <v>0</v>
      </c>
      <c r="V2781" s="86" t="n">
        <f aca="false">IF(ISBLANK(Q2781),0,IF(AND(Q2781&gt;=16,Q2781&lt;=30),L2781,0))</f>
        <v>0</v>
      </c>
      <c r="W2781" s="86" t="n">
        <f aca="false">IF(ISBLANK(Q2781),0,IF(AND(Q2781&gt;=31,Q2781&lt;=45),L2781,0))</f>
        <v>0</v>
      </c>
      <c r="X2781" s="86" t="n">
        <f aca="false">IF(ISBLANK(Q2781),0,IF(AND(Q2781&gt;=46,Q2781&lt;=60),L2781,0))</f>
        <v>0</v>
      </c>
      <c r="Y2781" s="86" t="n">
        <f aca="false">IF(ISBLANK(Q2781),0,IF(AND(Q2781&gt;=61,Q2781&lt;=90),L2781,0))</f>
        <v>0</v>
      </c>
      <c r="Z2781" s="86" t="n">
        <f aca="false">IF(ISBLANK(Q2781),0,IF(Q2781&gt;=91,L2781,0))</f>
        <v>0</v>
      </c>
    </row>
    <row r="2782" customFormat="false" ht="15" hidden="false" customHeight="true" outlineLevel="0" collapsed="false">
      <c r="U2782" s="86" t="n">
        <f aca="false">IF(ISBLANK(Q2782),0,IF(AND(Q2782&gt;=1,Q2782&lt;=15),L2782,0))</f>
        <v>0</v>
      </c>
      <c r="V2782" s="86" t="n">
        <f aca="false">IF(ISBLANK(Q2782),0,IF(AND(Q2782&gt;=16,Q2782&lt;=30),L2782,0))</f>
        <v>0</v>
      </c>
      <c r="W2782" s="86" t="n">
        <f aca="false">IF(ISBLANK(Q2782),0,IF(AND(Q2782&gt;=31,Q2782&lt;=45),L2782,0))</f>
        <v>0</v>
      </c>
      <c r="X2782" s="86" t="n">
        <f aca="false">IF(ISBLANK(Q2782),0,IF(AND(Q2782&gt;=46,Q2782&lt;=60),L2782,0))</f>
        <v>0</v>
      </c>
      <c r="Y2782" s="86" t="n">
        <f aca="false">IF(ISBLANK(Q2782),0,IF(AND(Q2782&gt;=61,Q2782&lt;=90),L2782,0))</f>
        <v>0</v>
      </c>
      <c r="Z2782" s="86" t="n">
        <f aca="false">IF(ISBLANK(Q2782),0,IF(Q2782&gt;=91,L2782,0))</f>
        <v>0</v>
      </c>
    </row>
    <row r="2783" customFormat="false" ht="15" hidden="false" customHeight="true" outlineLevel="0" collapsed="false">
      <c r="U2783" s="86" t="n">
        <f aca="false">IF(ISBLANK(Q2783),0,IF(AND(Q2783&gt;=1,Q2783&lt;=15),L2783,0))</f>
        <v>0</v>
      </c>
      <c r="V2783" s="86" t="n">
        <f aca="false">IF(ISBLANK(Q2783),0,IF(AND(Q2783&gt;=16,Q2783&lt;=30),L2783,0))</f>
        <v>0</v>
      </c>
      <c r="W2783" s="86" t="n">
        <f aca="false">IF(ISBLANK(Q2783),0,IF(AND(Q2783&gt;=31,Q2783&lt;=45),L2783,0))</f>
        <v>0</v>
      </c>
      <c r="X2783" s="86" t="n">
        <f aca="false">IF(ISBLANK(Q2783),0,IF(AND(Q2783&gt;=46,Q2783&lt;=60),L2783,0))</f>
        <v>0</v>
      </c>
      <c r="Y2783" s="86" t="n">
        <f aca="false">IF(ISBLANK(Q2783),0,IF(AND(Q2783&gt;=61,Q2783&lt;=90),L2783,0))</f>
        <v>0</v>
      </c>
      <c r="Z2783" s="86" t="n">
        <f aca="false">IF(ISBLANK(Q2783),0,IF(Q2783&gt;=91,L2783,0))</f>
        <v>0</v>
      </c>
    </row>
    <row r="2784" customFormat="false" ht="15" hidden="false" customHeight="true" outlineLevel="0" collapsed="false">
      <c r="U2784" s="86" t="n">
        <f aca="false">IF(ISBLANK(Q2784),0,IF(AND(Q2784&gt;=1,Q2784&lt;=15),L2784,0))</f>
        <v>0</v>
      </c>
      <c r="V2784" s="86" t="n">
        <f aca="false">IF(ISBLANK(Q2784),0,IF(AND(Q2784&gt;=16,Q2784&lt;=30),L2784,0))</f>
        <v>0</v>
      </c>
      <c r="W2784" s="86" t="n">
        <f aca="false">IF(ISBLANK(Q2784),0,IF(AND(Q2784&gt;=31,Q2784&lt;=45),L2784,0))</f>
        <v>0</v>
      </c>
      <c r="X2784" s="86" t="n">
        <f aca="false">IF(ISBLANK(Q2784),0,IF(AND(Q2784&gt;=46,Q2784&lt;=60),L2784,0))</f>
        <v>0</v>
      </c>
      <c r="Y2784" s="86" t="n">
        <f aca="false">IF(ISBLANK(Q2784),0,IF(AND(Q2784&gt;=61,Q2784&lt;=90),L2784,0))</f>
        <v>0</v>
      </c>
      <c r="Z2784" s="86" t="n">
        <f aca="false">IF(ISBLANK(Q2784),0,IF(Q2784&gt;=91,L2784,0))</f>
        <v>0</v>
      </c>
    </row>
    <row r="2785" customFormat="false" ht="15" hidden="false" customHeight="true" outlineLevel="0" collapsed="false">
      <c r="U2785" s="86" t="n">
        <f aca="false">IF(ISBLANK(Q2785),0,IF(AND(Q2785&gt;=1,Q2785&lt;=15),L2785,0))</f>
        <v>0</v>
      </c>
      <c r="V2785" s="86" t="n">
        <f aca="false">IF(ISBLANK(Q2785),0,IF(AND(Q2785&gt;=16,Q2785&lt;=30),L2785,0))</f>
        <v>0</v>
      </c>
      <c r="W2785" s="86" t="n">
        <f aca="false">IF(ISBLANK(Q2785),0,IF(AND(Q2785&gt;=31,Q2785&lt;=45),L2785,0))</f>
        <v>0</v>
      </c>
      <c r="X2785" s="86" t="n">
        <f aca="false">IF(ISBLANK(Q2785),0,IF(AND(Q2785&gt;=46,Q2785&lt;=60),L2785,0))</f>
        <v>0</v>
      </c>
      <c r="Y2785" s="86" t="n">
        <f aca="false">IF(ISBLANK(Q2785),0,IF(AND(Q2785&gt;=61,Q2785&lt;=90),L2785,0))</f>
        <v>0</v>
      </c>
      <c r="Z2785" s="86" t="n">
        <f aca="false">IF(ISBLANK(Q2785),0,IF(Q2785&gt;=91,L2785,0))</f>
        <v>0</v>
      </c>
    </row>
    <row r="2786" customFormat="false" ht="15" hidden="false" customHeight="true" outlineLevel="0" collapsed="false">
      <c r="U2786" s="86" t="n">
        <f aca="false">IF(ISBLANK(Q2786),0,IF(AND(Q2786&gt;=1,Q2786&lt;=15),L2786,0))</f>
        <v>0</v>
      </c>
      <c r="V2786" s="86" t="n">
        <f aca="false">IF(ISBLANK(Q2786),0,IF(AND(Q2786&gt;=16,Q2786&lt;=30),L2786,0))</f>
        <v>0</v>
      </c>
      <c r="W2786" s="86" t="n">
        <f aca="false">IF(ISBLANK(Q2786),0,IF(AND(Q2786&gt;=31,Q2786&lt;=45),L2786,0))</f>
        <v>0</v>
      </c>
      <c r="X2786" s="86" t="n">
        <f aca="false">IF(ISBLANK(Q2786),0,IF(AND(Q2786&gt;=46,Q2786&lt;=60),L2786,0))</f>
        <v>0</v>
      </c>
      <c r="Y2786" s="86" t="n">
        <f aca="false">IF(ISBLANK(Q2786),0,IF(AND(Q2786&gt;=61,Q2786&lt;=90),L2786,0))</f>
        <v>0</v>
      </c>
      <c r="Z2786" s="86" t="n">
        <f aca="false">IF(ISBLANK(Q2786),0,IF(Q2786&gt;=91,L2786,0))</f>
        <v>0</v>
      </c>
    </row>
    <row r="2787" customFormat="false" ht="15" hidden="false" customHeight="true" outlineLevel="0" collapsed="false">
      <c r="U2787" s="86" t="n">
        <f aca="false">IF(ISBLANK(Q2787),0,IF(AND(Q2787&gt;=1,Q2787&lt;=15),L2787,0))</f>
        <v>0</v>
      </c>
      <c r="V2787" s="86" t="n">
        <f aca="false">IF(ISBLANK(Q2787),0,IF(AND(Q2787&gt;=16,Q2787&lt;=30),L2787,0))</f>
        <v>0</v>
      </c>
      <c r="W2787" s="86" t="n">
        <f aca="false">IF(ISBLANK(Q2787),0,IF(AND(Q2787&gt;=31,Q2787&lt;=45),L2787,0))</f>
        <v>0</v>
      </c>
      <c r="X2787" s="86" t="n">
        <f aca="false">IF(ISBLANK(Q2787),0,IF(AND(Q2787&gt;=46,Q2787&lt;=60),L2787,0))</f>
        <v>0</v>
      </c>
      <c r="Y2787" s="86" t="n">
        <f aca="false">IF(ISBLANK(Q2787),0,IF(AND(Q2787&gt;=61,Q2787&lt;=90),L2787,0))</f>
        <v>0</v>
      </c>
      <c r="Z2787" s="86" t="n">
        <f aca="false">IF(ISBLANK(Q2787),0,IF(Q2787&gt;=91,L2787,0))</f>
        <v>0</v>
      </c>
    </row>
    <row r="2788" customFormat="false" ht="15" hidden="false" customHeight="true" outlineLevel="0" collapsed="false">
      <c r="U2788" s="86" t="n">
        <f aca="false">IF(ISBLANK(Q2788),0,IF(AND(Q2788&gt;=1,Q2788&lt;=15),L2788,0))</f>
        <v>0</v>
      </c>
      <c r="V2788" s="86" t="n">
        <f aca="false">IF(ISBLANK(Q2788),0,IF(AND(Q2788&gt;=16,Q2788&lt;=30),L2788,0))</f>
        <v>0</v>
      </c>
      <c r="W2788" s="86" t="n">
        <f aca="false">IF(ISBLANK(Q2788),0,IF(AND(Q2788&gt;=31,Q2788&lt;=45),L2788,0))</f>
        <v>0</v>
      </c>
      <c r="X2788" s="86" t="n">
        <f aca="false">IF(ISBLANK(Q2788),0,IF(AND(Q2788&gt;=46,Q2788&lt;=60),L2788,0))</f>
        <v>0</v>
      </c>
      <c r="Y2788" s="86" t="n">
        <f aca="false">IF(ISBLANK(Q2788),0,IF(AND(Q2788&gt;=61,Q2788&lt;=90),L2788,0))</f>
        <v>0</v>
      </c>
      <c r="Z2788" s="86" t="n">
        <f aca="false">IF(ISBLANK(Q2788),0,IF(Q2788&gt;=91,L2788,0))</f>
        <v>0</v>
      </c>
    </row>
    <row r="2789" customFormat="false" ht="15" hidden="false" customHeight="true" outlineLevel="0" collapsed="false">
      <c r="U2789" s="86" t="n">
        <f aca="false">IF(ISBLANK(Q2789),0,IF(AND(Q2789&gt;=1,Q2789&lt;=15),L2789,0))</f>
        <v>0</v>
      </c>
      <c r="V2789" s="86" t="n">
        <f aca="false">IF(ISBLANK(Q2789),0,IF(AND(Q2789&gt;=16,Q2789&lt;=30),L2789,0))</f>
        <v>0</v>
      </c>
      <c r="W2789" s="86" t="n">
        <f aca="false">IF(ISBLANK(Q2789),0,IF(AND(Q2789&gt;=31,Q2789&lt;=45),L2789,0))</f>
        <v>0</v>
      </c>
      <c r="X2789" s="86" t="n">
        <f aca="false">IF(ISBLANK(Q2789),0,IF(AND(Q2789&gt;=46,Q2789&lt;=60),L2789,0))</f>
        <v>0</v>
      </c>
      <c r="Y2789" s="86" t="n">
        <f aca="false">IF(ISBLANK(Q2789),0,IF(AND(Q2789&gt;=61,Q2789&lt;=90),L2789,0))</f>
        <v>0</v>
      </c>
      <c r="Z2789" s="86" t="n">
        <f aca="false">IF(ISBLANK(Q2789),0,IF(Q2789&gt;=91,L2789,0))</f>
        <v>0</v>
      </c>
    </row>
    <row r="2790" customFormat="false" ht="15" hidden="false" customHeight="true" outlineLevel="0" collapsed="false">
      <c r="U2790" s="86" t="n">
        <f aca="false">IF(ISBLANK(Q2790),0,IF(AND(Q2790&gt;=1,Q2790&lt;=15),L2790,0))</f>
        <v>0</v>
      </c>
      <c r="V2790" s="86" t="n">
        <f aca="false">IF(ISBLANK(Q2790),0,IF(AND(Q2790&gt;=16,Q2790&lt;=30),L2790,0))</f>
        <v>0</v>
      </c>
      <c r="W2790" s="86" t="n">
        <f aca="false">IF(ISBLANK(Q2790),0,IF(AND(Q2790&gt;=31,Q2790&lt;=45),L2790,0))</f>
        <v>0</v>
      </c>
      <c r="X2790" s="86" t="n">
        <f aca="false">IF(ISBLANK(Q2790),0,IF(AND(Q2790&gt;=46,Q2790&lt;=60),L2790,0))</f>
        <v>0</v>
      </c>
      <c r="Y2790" s="86" t="n">
        <f aca="false">IF(ISBLANK(Q2790),0,IF(AND(Q2790&gt;=61,Q2790&lt;=90),L2790,0))</f>
        <v>0</v>
      </c>
      <c r="Z2790" s="86" t="n">
        <f aca="false">IF(ISBLANK(Q2790),0,IF(Q2790&gt;=91,L2790,0))</f>
        <v>0</v>
      </c>
    </row>
    <row r="2791" customFormat="false" ht="15" hidden="false" customHeight="true" outlineLevel="0" collapsed="false">
      <c r="U2791" s="86" t="n">
        <f aca="false">IF(ISBLANK(Q2791),0,IF(AND(Q2791&gt;=1,Q2791&lt;=15),L2791,0))</f>
        <v>0</v>
      </c>
      <c r="V2791" s="86" t="n">
        <f aca="false">IF(ISBLANK(Q2791),0,IF(AND(Q2791&gt;=16,Q2791&lt;=30),L2791,0))</f>
        <v>0</v>
      </c>
      <c r="W2791" s="86" t="n">
        <f aca="false">IF(ISBLANK(Q2791),0,IF(AND(Q2791&gt;=31,Q2791&lt;=45),L2791,0))</f>
        <v>0</v>
      </c>
      <c r="X2791" s="86" t="n">
        <f aca="false">IF(ISBLANK(Q2791),0,IF(AND(Q2791&gt;=46,Q2791&lt;=60),L2791,0))</f>
        <v>0</v>
      </c>
      <c r="Y2791" s="86" t="n">
        <f aca="false">IF(ISBLANK(Q2791),0,IF(AND(Q2791&gt;=61,Q2791&lt;=90),L2791,0))</f>
        <v>0</v>
      </c>
      <c r="Z2791" s="86" t="n">
        <f aca="false">IF(ISBLANK(Q2791),0,IF(Q2791&gt;=91,L2791,0))</f>
        <v>0</v>
      </c>
    </row>
    <row r="2792" customFormat="false" ht="15" hidden="false" customHeight="true" outlineLevel="0" collapsed="false">
      <c r="U2792" s="86" t="n">
        <f aca="false">IF(ISBLANK(Q2792),0,IF(AND(Q2792&gt;=1,Q2792&lt;=15),L2792,0))</f>
        <v>0</v>
      </c>
      <c r="V2792" s="86" t="n">
        <f aca="false">IF(ISBLANK(Q2792),0,IF(AND(Q2792&gt;=16,Q2792&lt;=30),L2792,0))</f>
        <v>0</v>
      </c>
      <c r="W2792" s="86" t="n">
        <f aca="false">IF(ISBLANK(Q2792),0,IF(AND(Q2792&gt;=31,Q2792&lt;=45),L2792,0))</f>
        <v>0</v>
      </c>
      <c r="X2792" s="86" t="n">
        <f aca="false">IF(ISBLANK(Q2792),0,IF(AND(Q2792&gt;=46,Q2792&lt;=60),L2792,0))</f>
        <v>0</v>
      </c>
      <c r="Y2792" s="86" t="n">
        <f aca="false">IF(ISBLANK(Q2792),0,IF(AND(Q2792&gt;=61,Q2792&lt;=90),L2792,0))</f>
        <v>0</v>
      </c>
      <c r="Z2792" s="86" t="n">
        <f aca="false">IF(ISBLANK(Q2792),0,IF(Q2792&gt;=91,L2792,0))</f>
        <v>0</v>
      </c>
    </row>
    <row r="2793" customFormat="false" ht="15" hidden="false" customHeight="true" outlineLevel="0" collapsed="false">
      <c r="U2793" s="86" t="n">
        <f aca="false">IF(ISBLANK(Q2793),0,IF(AND(Q2793&gt;=1,Q2793&lt;=15),L2793,0))</f>
        <v>0</v>
      </c>
      <c r="V2793" s="86" t="n">
        <f aca="false">IF(ISBLANK(Q2793),0,IF(AND(Q2793&gt;=16,Q2793&lt;=30),L2793,0))</f>
        <v>0</v>
      </c>
      <c r="W2793" s="86" t="n">
        <f aca="false">IF(ISBLANK(Q2793),0,IF(AND(Q2793&gt;=31,Q2793&lt;=45),L2793,0))</f>
        <v>0</v>
      </c>
      <c r="X2793" s="86" t="n">
        <f aca="false">IF(ISBLANK(Q2793),0,IF(AND(Q2793&gt;=46,Q2793&lt;=60),L2793,0))</f>
        <v>0</v>
      </c>
      <c r="Y2793" s="86" t="n">
        <f aca="false">IF(ISBLANK(Q2793),0,IF(AND(Q2793&gt;=61,Q2793&lt;=90),L2793,0))</f>
        <v>0</v>
      </c>
      <c r="Z2793" s="86" t="n">
        <f aca="false">IF(ISBLANK(Q2793),0,IF(Q2793&gt;=91,L2793,0))</f>
        <v>0</v>
      </c>
    </row>
    <row r="2794" customFormat="false" ht="15" hidden="false" customHeight="true" outlineLevel="0" collapsed="false">
      <c r="U2794" s="86" t="n">
        <f aca="false">IF(ISBLANK(Q2794),0,IF(AND(Q2794&gt;=1,Q2794&lt;=15),L2794,0))</f>
        <v>0</v>
      </c>
      <c r="V2794" s="86" t="n">
        <f aca="false">IF(ISBLANK(Q2794),0,IF(AND(Q2794&gt;=16,Q2794&lt;=30),L2794,0))</f>
        <v>0</v>
      </c>
      <c r="W2794" s="86" t="n">
        <f aca="false">IF(ISBLANK(Q2794),0,IF(AND(Q2794&gt;=31,Q2794&lt;=45),L2794,0))</f>
        <v>0</v>
      </c>
      <c r="X2794" s="86" t="n">
        <f aca="false">IF(ISBLANK(Q2794),0,IF(AND(Q2794&gt;=46,Q2794&lt;=60),L2794,0))</f>
        <v>0</v>
      </c>
      <c r="Y2794" s="86" t="n">
        <f aca="false">IF(ISBLANK(Q2794),0,IF(AND(Q2794&gt;=61,Q2794&lt;=90),L2794,0))</f>
        <v>0</v>
      </c>
      <c r="Z2794" s="86" t="n">
        <f aca="false">IF(ISBLANK(Q2794),0,IF(Q2794&gt;=91,L2794,0))</f>
        <v>0</v>
      </c>
    </row>
    <row r="2795" customFormat="false" ht="15" hidden="false" customHeight="true" outlineLevel="0" collapsed="false">
      <c r="U2795" s="86" t="n">
        <f aca="false">IF(ISBLANK(Q2795),0,IF(AND(Q2795&gt;=1,Q2795&lt;=15),L2795,0))</f>
        <v>0</v>
      </c>
      <c r="V2795" s="86" t="n">
        <f aca="false">IF(ISBLANK(Q2795),0,IF(AND(Q2795&gt;=16,Q2795&lt;=30),L2795,0))</f>
        <v>0</v>
      </c>
      <c r="W2795" s="86" t="n">
        <f aca="false">IF(ISBLANK(Q2795),0,IF(AND(Q2795&gt;=31,Q2795&lt;=45),L2795,0))</f>
        <v>0</v>
      </c>
      <c r="X2795" s="86" t="n">
        <f aca="false">IF(ISBLANK(Q2795),0,IF(AND(Q2795&gt;=46,Q2795&lt;=60),L2795,0))</f>
        <v>0</v>
      </c>
      <c r="Y2795" s="86" t="n">
        <f aca="false">IF(ISBLANK(Q2795),0,IF(AND(Q2795&gt;=61,Q2795&lt;=90),L2795,0))</f>
        <v>0</v>
      </c>
      <c r="Z2795" s="86" t="n">
        <f aca="false">IF(ISBLANK(Q2795),0,IF(Q2795&gt;=91,L2795,0))</f>
        <v>0</v>
      </c>
    </row>
    <row r="2796" customFormat="false" ht="15" hidden="false" customHeight="true" outlineLevel="0" collapsed="false">
      <c r="U2796" s="86" t="n">
        <f aca="false">IF(ISBLANK(Q2796),0,IF(AND(Q2796&gt;=1,Q2796&lt;=15),L2796,0))</f>
        <v>0</v>
      </c>
      <c r="V2796" s="86" t="n">
        <f aca="false">IF(ISBLANK(Q2796),0,IF(AND(Q2796&gt;=16,Q2796&lt;=30),L2796,0))</f>
        <v>0</v>
      </c>
      <c r="W2796" s="86" t="n">
        <f aca="false">IF(ISBLANK(Q2796),0,IF(AND(Q2796&gt;=31,Q2796&lt;=45),L2796,0))</f>
        <v>0</v>
      </c>
      <c r="X2796" s="86" t="n">
        <f aca="false">IF(ISBLANK(Q2796),0,IF(AND(Q2796&gt;=46,Q2796&lt;=60),L2796,0))</f>
        <v>0</v>
      </c>
      <c r="Y2796" s="86" t="n">
        <f aca="false">IF(ISBLANK(Q2796),0,IF(AND(Q2796&gt;=61,Q2796&lt;=90),L2796,0))</f>
        <v>0</v>
      </c>
      <c r="Z2796" s="86" t="n">
        <f aca="false">IF(ISBLANK(Q2796),0,IF(Q2796&gt;=91,L2796,0))</f>
        <v>0</v>
      </c>
    </row>
    <row r="2797" customFormat="false" ht="15" hidden="false" customHeight="true" outlineLevel="0" collapsed="false">
      <c r="U2797" s="86" t="n">
        <f aca="false">IF(ISBLANK(Q2797),0,IF(AND(Q2797&gt;=1,Q2797&lt;=15),L2797,0))</f>
        <v>0</v>
      </c>
      <c r="V2797" s="86" t="n">
        <f aca="false">IF(ISBLANK(Q2797),0,IF(AND(Q2797&gt;=16,Q2797&lt;=30),L2797,0))</f>
        <v>0</v>
      </c>
      <c r="W2797" s="86" t="n">
        <f aca="false">IF(ISBLANK(Q2797),0,IF(AND(Q2797&gt;=31,Q2797&lt;=45),L2797,0))</f>
        <v>0</v>
      </c>
      <c r="X2797" s="86" t="n">
        <f aca="false">IF(ISBLANK(Q2797),0,IF(AND(Q2797&gt;=46,Q2797&lt;=60),L2797,0))</f>
        <v>0</v>
      </c>
      <c r="Y2797" s="86" t="n">
        <f aca="false">IF(ISBLANK(Q2797),0,IF(AND(Q2797&gt;=61,Q2797&lt;=90),L2797,0))</f>
        <v>0</v>
      </c>
      <c r="Z2797" s="86" t="n">
        <f aca="false">IF(ISBLANK(Q2797),0,IF(Q2797&gt;=91,L2797,0))</f>
        <v>0</v>
      </c>
    </row>
    <row r="2798" customFormat="false" ht="15" hidden="false" customHeight="true" outlineLevel="0" collapsed="false">
      <c r="U2798" s="86" t="n">
        <f aca="false">IF(ISBLANK(Q2798),0,IF(AND(Q2798&gt;=1,Q2798&lt;=15),L2798,0))</f>
        <v>0</v>
      </c>
      <c r="V2798" s="86" t="n">
        <f aca="false">IF(ISBLANK(Q2798),0,IF(AND(Q2798&gt;=16,Q2798&lt;=30),L2798,0))</f>
        <v>0</v>
      </c>
      <c r="W2798" s="86" t="n">
        <f aca="false">IF(ISBLANK(Q2798),0,IF(AND(Q2798&gt;=31,Q2798&lt;=45),L2798,0))</f>
        <v>0</v>
      </c>
      <c r="X2798" s="86" t="n">
        <f aca="false">IF(ISBLANK(Q2798),0,IF(AND(Q2798&gt;=46,Q2798&lt;=60),L2798,0))</f>
        <v>0</v>
      </c>
      <c r="Y2798" s="86" t="n">
        <f aca="false">IF(ISBLANK(Q2798),0,IF(AND(Q2798&gt;=61,Q2798&lt;=90),L2798,0))</f>
        <v>0</v>
      </c>
      <c r="Z2798" s="86" t="n">
        <f aca="false">IF(ISBLANK(Q2798),0,IF(Q2798&gt;=91,L2798,0))</f>
        <v>0</v>
      </c>
    </row>
    <row r="2799" customFormat="false" ht="15" hidden="false" customHeight="true" outlineLevel="0" collapsed="false">
      <c r="U2799" s="86" t="n">
        <f aca="false">IF(ISBLANK(Q2799),0,IF(AND(Q2799&gt;=1,Q2799&lt;=15),L2799,0))</f>
        <v>0</v>
      </c>
      <c r="V2799" s="86" t="n">
        <f aca="false">IF(ISBLANK(Q2799),0,IF(AND(Q2799&gt;=16,Q2799&lt;=30),L2799,0))</f>
        <v>0</v>
      </c>
      <c r="W2799" s="86" t="n">
        <f aca="false">IF(ISBLANK(Q2799),0,IF(AND(Q2799&gt;=31,Q2799&lt;=45),L2799,0))</f>
        <v>0</v>
      </c>
      <c r="X2799" s="86" t="n">
        <f aca="false">IF(ISBLANK(Q2799),0,IF(AND(Q2799&gt;=46,Q2799&lt;=60),L2799,0))</f>
        <v>0</v>
      </c>
      <c r="Y2799" s="86" t="n">
        <f aca="false">IF(ISBLANK(Q2799),0,IF(AND(Q2799&gt;=61,Q2799&lt;=90),L2799,0))</f>
        <v>0</v>
      </c>
      <c r="Z2799" s="86" t="n">
        <f aca="false">IF(ISBLANK(Q2799),0,IF(Q2799&gt;=91,L2799,0))</f>
        <v>0</v>
      </c>
    </row>
    <row r="2800" customFormat="false" ht="15" hidden="false" customHeight="true" outlineLevel="0" collapsed="false">
      <c r="U2800" s="86" t="n">
        <f aca="false">IF(ISBLANK(Q2800),0,IF(AND(Q2800&gt;=1,Q2800&lt;=15),L2800,0))</f>
        <v>0</v>
      </c>
      <c r="V2800" s="86" t="n">
        <f aca="false">IF(ISBLANK(Q2800),0,IF(AND(Q2800&gt;=16,Q2800&lt;=30),L2800,0))</f>
        <v>0</v>
      </c>
      <c r="W2800" s="86" t="n">
        <f aca="false">IF(ISBLANK(Q2800),0,IF(AND(Q2800&gt;=31,Q2800&lt;=45),L2800,0))</f>
        <v>0</v>
      </c>
      <c r="X2800" s="86" t="n">
        <f aca="false">IF(ISBLANK(Q2800),0,IF(AND(Q2800&gt;=46,Q2800&lt;=60),L2800,0))</f>
        <v>0</v>
      </c>
      <c r="Y2800" s="86" t="n">
        <f aca="false">IF(ISBLANK(Q2800),0,IF(AND(Q2800&gt;=61,Q2800&lt;=90),L2800,0))</f>
        <v>0</v>
      </c>
      <c r="Z2800" s="86" t="n">
        <f aca="false">IF(ISBLANK(Q2800),0,IF(Q2800&gt;=91,L2800,0))</f>
        <v>0</v>
      </c>
    </row>
    <row r="2801" customFormat="false" ht="15" hidden="false" customHeight="true" outlineLevel="0" collapsed="false">
      <c r="U2801" s="86" t="n">
        <f aca="false">IF(ISBLANK(Q2801),0,IF(AND(Q2801&gt;=1,Q2801&lt;=15),L2801,0))</f>
        <v>0</v>
      </c>
      <c r="V2801" s="86" t="n">
        <f aca="false">IF(ISBLANK(Q2801),0,IF(AND(Q2801&gt;=16,Q2801&lt;=30),L2801,0))</f>
        <v>0</v>
      </c>
      <c r="W2801" s="86" t="n">
        <f aca="false">IF(ISBLANK(Q2801),0,IF(AND(Q2801&gt;=31,Q2801&lt;=45),L2801,0))</f>
        <v>0</v>
      </c>
      <c r="X2801" s="86" t="n">
        <f aca="false">IF(ISBLANK(Q2801),0,IF(AND(Q2801&gt;=46,Q2801&lt;=60),L2801,0))</f>
        <v>0</v>
      </c>
      <c r="Y2801" s="86" t="n">
        <f aca="false">IF(ISBLANK(Q2801),0,IF(AND(Q2801&gt;=61,Q2801&lt;=90),L2801,0))</f>
        <v>0</v>
      </c>
      <c r="Z2801" s="86" t="n">
        <f aca="false">IF(ISBLANK(Q2801),0,IF(Q2801&gt;=91,L2801,0))</f>
        <v>0</v>
      </c>
    </row>
    <row r="2802" customFormat="false" ht="15" hidden="false" customHeight="true" outlineLevel="0" collapsed="false">
      <c r="U2802" s="86" t="n">
        <f aca="false">IF(ISBLANK(Q2802),0,IF(AND(Q2802&gt;=1,Q2802&lt;=15),L2802,0))</f>
        <v>0</v>
      </c>
      <c r="V2802" s="86" t="n">
        <f aca="false">IF(ISBLANK(Q2802),0,IF(AND(Q2802&gt;=16,Q2802&lt;=30),L2802,0))</f>
        <v>0</v>
      </c>
      <c r="W2802" s="86" t="n">
        <f aca="false">IF(ISBLANK(Q2802),0,IF(AND(Q2802&gt;=31,Q2802&lt;=45),L2802,0))</f>
        <v>0</v>
      </c>
      <c r="X2802" s="86" t="n">
        <f aca="false">IF(ISBLANK(Q2802),0,IF(AND(Q2802&gt;=46,Q2802&lt;=60),L2802,0))</f>
        <v>0</v>
      </c>
      <c r="Y2802" s="86" t="n">
        <f aca="false">IF(ISBLANK(Q2802),0,IF(AND(Q2802&gt;=61,Q2802&lt;=90),L2802,0))</f>
        <v>0</v>
      </c>
      <c r="Z2802" s="86" t="n">
        <f aca="false">IF(ISBLANK(Q2802),0,IF(Q2802&gt;=91,L2802,0))</f>
        <v>0</v>
      </c>
    </row>
    <row r="2803" customFormat="false" ht="15" hidden="false" customHeight="true" outlineLevel="0" collapsed="false">
      <c r="U2803" s="86" t="n">
        <f aca="false">IF(ISBLANK(Q2803),0,IF(AND(Q2803&gt;=1,Q2803&lt;=15),L2803,0))</f>
        <v>0</v>
      </c>
      <c r="V2803" s="86" t="n">
        <f aca="false">IF(ISBLANK(Q2803),0,IF(AND(Q2803&gt;=16,Q2803&lt;=30),L2803,0))</f>
        <v>0</v>
      </c>
      <c r="W2803" s="86" t="n">
        <f aca="false">IF(ISBLANK(Q2803),0,IF(AND(Q2803&gt;=31,Q2803&lt;=45),L2803,0))</f>
        <v>0</v>
      </c>
      <c r="X2803" s="86" t="n">
        <f aca="false">IF(ISBLANK(Q2803),0,IF(AND(Q2803&gt;=46,Q2803&lt;=60),L2803,0))</f>
        <v>0</v>
      </c>
      <c r="Y2803" s="86" t="n">
        <f aca="false">IF(ISBLANK(Q2803),0,IF(AND(Q2803&gt;=61,Q2803&lt;=90),L2803,0))</f>
        <v>0</v>
      </c>
      <c r="Z2803" s="86" t="n">
        <f aca="false">IF(ISBLANK(Q2803),0,IF(Q2803&gt;=91,L2803,0))</f>
        <v>0</v>
      </c>
    </row>
    <row r="2804" customFormat="false" ht="15" hidden="false" customHeight="true" outlineLevel="0" collapsed="false">
      <c r="U2804" s="86" t="n">
        <f aca="false">IF(ISBLANK(Q2804),0,IF(AND(Q2804&gt;=1,Q2804&lt;=15),L2804,0))</f>
        <v>0</v>
      </c>
      <c r="V2804" s="86" t="n">
        <f aca="false">IF(ISBLANK(Q2804),0,IF(AND(Q2804&gt;=16,Q2804&lt;=30),L2804,0))</f>
        <v>0</v>
      </c>
      <c r="W2804" s="86" t="n">
        <f aca="false">IF(ISBLANK(Q2804),0,IF(AND(Q2804&gt;=31,Q2804&lt;=45),L2804,0))</f>
        <v>0</v>
      </c>
      <c r="X2804" s="86" t="n">
        <f aca="false">IF(ISBLANK(Q2804),0,IF(AND(Q2804&gt;=46,Q2804&lt;=60),L2804,0))</f>
        <v>0</v>
      </c>
      <c r="Y2804" s="86" t="n">
        <f aca="false">IF(ISBLANK(Q2804),0,IF(AND(Q2804&gt;=61,Q2804&lt;=90),L2804,0))</f>
        <v>0</v>
      </c>
      <c r="Z2804" s="86" t="n">
        <f aca="false">IF(ISBLANK(Q2804),0,IF(Q2804&gt;=91,L2804,0))</f>
        <v>0</v>
      </c>
    </row>
    <row r="2805" customFormat="false" ht="15" hidden="false" customHeight="true" outlineLevel="0" collapsed="false">
      <c r="U2805" s="86" t="n">
        <f aca="false">IF(ISBLANK(Q2805),0,IF(AND(Q2805&gt;=1,Q2805&lt;=15),L2805,0))</f>
        <v>0</v>
      </c>
      <c r="V2805" s="86" t="n">
        <f aca="false">IF(ISBLANK(Q2805),0,IF(AND(Q2805&gt;=16,Q2805&lt;=30),L2805,0))</f>
        <v>0</v>
      </c>
      <c r="W2805" s="86" t="n">
        <f aca="false">IF(ISBLANK(Q2805),0,IF(AND(Q2805&gt;=31,Q2805&lt;=45),L2805,0))</f>
        <v>0</v>
      </c>
      <c r="X2805" s="86" t="n">
        <f aca="false">IF(ISBLANK(Q2805),0,IF(AND(Q2805&gt;=46,Q2805&lt;=60),L2805,0))</f>
        <v>0</v>
      </c>
      <c r="Y2805" s="86" t="n">
        <f aca="false">IF(ISBLANK(Q2805),0,IF(AND(Q2805&gt;=61,Q2805&lt;=90),L2805,0))</f>
        <v>0</v>
      </c>
      <c r="Z2805" s="86" t="n">
        <f aca="false">IF(ISBLANK(Q2805),0,IF(Q2805&gt;=91,L2805,0))</f>
        <v>0</v>
      </c>
    </row>
    <row r="2806" customFormat="false" ht="15" hidden="false" customHeight="true" outlineLevel="0" collapsed="false">
      <c r="U2806" s="86" t="n">
        <f aca="false">IF(ISBLANK(Q2806),0,IF(AND(Q2806&gt;=1,Q2806&lt;=15),L2806,0))</f>
        <v>0</v>
      </c>
      <c r="V2806" s="86" t="n">
        <f aca="false">IF(ISBLANK(Q2806),0,IF(AND(Q2806&gt;=16,Q2806&lt;=30),L2806,0))</f>
        <v>0</v>
      </c>
      <c r="W2806" s="86" t="n">
        <f aca="false">IF(ISBLANK(Q2806),0,IF(AND(Q2806&gt;=31,Q2806&lt;=45),L2806,0))</f>
        <v>0</v>
      </c>
      <c r="X2806" s="86" t="n">
        <f aca="false">IF(ISBLANK(Q2806),0,IF(AND(Q2806&gt;=46,Q2806&lt;=60),L2806,0))</f>
        <v>0</v>
      </c>
      <c r="Y2806" s="86" t="n">
        <f aca="false">IF(ISBLANK(Q2806),0,IF(AND(Q2806&gt;=61,Q2806&lt;=90),L2806,0))</f>
        <v>0</v>
      </c>
      <c r="Z2806" s="86" t="n">
        <f aca="false">IF(ISBLANK(Q2806),0,IF(Q2806&gt;=91,L2806,0))</f>
        <v>0</v>
      </c>
    </row>
    <row r="2807" customFormat="false" ht="15" hidden="false" customHeight="true" outlineLevel="0" collapsed="false">
      <c r="U2807" s="86" t="n">
        <f aca="false">IF(ISBLANK(Q2807),0,IF(AND(Q2807&gt;=1,Q2807&lt;=15),L2807,0))</f>
        <v>0</v>
      </c>
      <c r="V2807" s="86" t="n">
        <f aca="false">IF(ISBLANK(Q2807),0,IF(AND(Q2807&gt;=16,Q2807&lt;=30),L2807,0))</f>
        <v>0</v>
      </c>
      <c r="W2807" s="86" t="n">
        <f aca="false">IF(ISBLANK(Q2807),0,IF(AND(Q2807&gt;=31,Q2807&lt;=45),L2807,0))</f>
        <v>0</v>
      </c>
      <c r="X2807" s="86" t="n">
        <f aca="false">IF(ISBLANK(Q2807),0,IF(AND(Q2807&gt;=46,Q2807&lt;=60),L2807,0))</f>
        <v>0</v>
      </c>
      <c r="Y2807" s="86" t="n">
        <f aca="false">IF(ISBLANK(Q2807),0,IF(AND(Q2807&gt;=61,Q2807&lt;=90),L2807,0))</f>
        <v>0</v>
      </c>
      <c r="Z2807" s="86" t="n">
        <f aca="false">IF(ISBLANK(Q2807),0,IF(Q2807&gt;=91,L2807,0))</f>
        <v>0</v>
      </c>
    </row>
    <row r="2808" customFormat="false" ht="15" hidden="false" customHeight="true" outlineLevel="0" collapsed="false">
      <c r="U2808" s="86" t="n">
        <f aca="false">IF(ISBLANK(Q2808),0,IF(AND(Q2808&gt;=1,Q2808&lt;=15),L2808,0))</f>
        <v>0</v>
      </c>
      <c r="V2808" s="86" t="n">
        <f aca="false">IF(ISBLANK(Q2808),0,IF(AND(Q2808&gt;=16,Q2808&lt;=30),L2808,0))</f>
        <v>0</v>
      </c>
      <c r="W2808" s="86" t="n">
        <f aca="false">IF(ISBLANK(Q2808),0,IF(AND(Q2808&gt;=31,Q2808&lt;=45),L2808,0))</f>
        <v>0</v>
      </c>
      <c r="X2808" s="86" t="n">
        <f aca="false">IF(ISBLANK(Q2808),0,IF(AND(Q2808&gt;=46,Q2808&lt;=60),L2808,0))</f>
        <v>0</v>
      </c>
      <c r="Y2808" s="86" t="n">
        <f aca="false">IF(ISBLANK(Q2808),0,IF(AND(Q2808&gt;=61,Q2808&lt;=90),L2808,0))</f>
        <v>0</v>
      </c>
      <c r="Z2808" s="86" t="n">
        <f aca="false">IF(ISBLANK(Q2808),0,IF(Q2808&gt;=91,L2808,0))</f>
        <v>0</v>
      </c>
    </row>
    <row r="2809" customFormat="false" ht="15" hidden="false" customHeight="true" outlineLevel="0" collapsed="false">
      <c r="U2809" s="86" t="n">
        <f aca="false">IF(ISBLANK(Q2809),0,IF(AND(Q2809&gt;=1,Q2809&lt;=15),L2809,0))</f>
        <v>0</v>
      </c>
      <c r="V2809" s="86" t="n">
        <f aca="false">IF(ISBLANK(Q2809),0,IF(AND(Q2809&gt;=16,Q2809&lt;=30),L2809,0))</f>
        <v>0</v>
      </c>
      <c r="W2809" s="86" t="n">
        <f aca="false">IF(ISBLANK(Q2809),0,IF(AND(Q2809&gt;=31,Q2809&lt;=45),L2809,0))</f>
        <v>0</v>
      </c>
      <c r="X2809" s="86" t="n">
        <f aca="false">IF(ISBLANK(Q2809),0,IF(AND(Q2809&gt;=46,Q2809&lt;=60),L2809,0))</f>
        <v>0</v>
      </c>
      <c r="Y2809" s="86" t="n">
        <f aca="false">IF(ISBLANK(Q2809),0,IF(AND(Q2809&gt;=61,Q2809&lt;=90),L2809,0))</f>
        <v>0</v>
      </c>
      <c r="Z2809" s="86" t="n">
        <f aca="false">IF(ISBLANK(Q2809),0,IF(Q2809&gt;=91,L2809,0))</f>
        <v>0</v>
      </c>
    </row>
    <row r="2810" customFormat="false" ht="15" hidden="false" customHeight="true" outlineLevel="0" collapsed="false">
      <c r="U2810" s="86" t="n">
        <f aca="false">IF(ISBLANK(Q2810),0,IF(AND(Q2810&gt;=1,Q2810&lt;=15),L2810,0))</f>
        <v>0</v>
      </c>
      <c r="V2810" s="86" t="n">
        <f aca="false">IF(ISBLANK(Q2810),0,IF(AND(Q2810&gt;=16,Q2810&lt;=30),L2810,0))</f>
        <v>0</v>
      </c>
      <c r="W2810" s="86" t="n">
        <f aca="false">IF(ISBLANK(Q2810),0,IF(AND(Q2810&gt;=31,Q2810&lt;=45),L2810,0))</f>
        <v>0</v>
      </c>
      <c r="X2810" s="86" t="n">
        <f aca="false">IF(ISBLANK(Q2810),0,IF(AND(Q2810&gt;=46,Q2810&lt;=60),L2810,0))</f>
        <v>0</v>
      </c>
      <c r="Y2810" s="86" t="n">
        <f aca="false">IF(ISBLANK(Q2810),0,IF(AND(Q2810&gt;=61,Q2810&lt;=90),L2810,0))</f>
        <v>0</v>
      </c>
      <c r="Z2810" s="86" t="n">
        <f aca="false">IF(ISBLANK(Q2810),0,IF(Q2810&gt;=91,L2810,0))</f>
        <v>0</v>
      </c>
    </row>
    <row r="2811" customFormat="false" ht="15" hidden="false" customHeight="true" outlineLevel="0" collapsed="false">
      <c r="U2811" s="86" t="n">
        <f aca="false">IF(ISBLANK(Q2811),0,IF(AND(Q2811&gt;=1,Q2811&lt;=15),L2811,0))</f>
        <v>0</v>
      </c>
      <c r="V2811" s="86" t="n">
        <f aca="false">IF(ISBLANK(Q2811),0,IF(AND(Q2811&gt;=16,Q2811&lt;=30),L2811,0))</f>
        <v>0</v>
      </c>
      <c r="W2811" s="86" t="n">
        <f aca="false">IF(ISBLANK(Q2811),0,IF(AND(Q2811&gt;=31,Q2811&lt;=45),L2811,0))</f>
        <v>0</v>
      </c>
      <c r="X2811" s="86" t="n">
        <f aca="false">IF(ISBLANK(Q2811),0,IF(AND(Q2811&gt;=46,Q2811&lt;=60),L2811,0))</f>
        <v>0</v>
      </c>
      <c r="Y2811" s="86" t="n">
        <f aca="false">IF(ISBLANK(Q2811),0,IF(AND(Q2811&gt;=61,Q2811&lt;=90),L2811,0))</f>
        <v>0</v>
      </c>
      <c r="Z2811" s="86" t="n">
        <f aca="false">IF(ISBLANK(Q2811),0,IF(Q2811&gt;=91,L2811,0))</f>
        <v>0</v>
      </c>
    </row>
    <row r="2812" customFormat="false" ht="15" hidden="false" customHeight="true" outlineLevel="0" collapsed="false">
      <c r="U2812" s="86" t="n">
        <f aca="false">IF(ISBLANK(Q2812),0,IF(AND(Q2812&gt;=1,Q2812&lt;=15),L2812,0))</f>
        <v>0</v>
      </c>
      <c r="V2812" s="86" t="n">
        <f aca="false">IF(ISBLANK(Q2812),0,IF(AND(Q2812&gt;=16,Q2812&lt;=30),L2812,0))</f>
        <v>0</v>
      </c>
      <c r="W2812" s="86" t="n">
        <f aca="false">IF(ISBLANK(Q2812),0,IF(AND(Q2812&gt;=31,Q2812&lt;=45),L2812,0))</f>
        <v>0</v>
      </c>
      <c r="X2812" s="86" t="n">
        <f aca="false">IF(ISBLANK(Q2812),0,IF(AND(Q2812&gt;=46,Q2812&lt;=60),L2812,0))</f>
        <v>0</v>
      </c>
      <c r="Y2812" s="86" t="n">
        <f aca="false">IF(ISBLANK(Q2812),0,IF(AND(Q2812&gt;=61,Q2812&lt;=90),L2812,0))</f>
        <v>0</v>
      </c>
      <c r="Z2812" s="86" t="n">
        <f aca="false">IF(ISBLANK(Q2812),0,IF(Q2812&gt;=91,L2812,0))</f>
        <v>0</v>
      </c>
    </row>
    <row r="2813" customFormat="false" ht="15" hidden="false" customHeight="true" outlineLevel="0" collapsed="false">
      <c r="U2813" s="86" t="n">
        <f aca="false">IF(ISBLANK(Q2813),0,IF(AND(Q2813&gt;=1,Q2813&lt;=15),L2813,0))</f>
        <v>0</v>
      </c>
      <c r="V2813" s="86" t="n">
        <f aca="false">IF(ISBLANK(Q2813),0,IF(AND(Q2813&gt;=16,Q2813&lt;=30),L2813,0))</f>
        <v>0</v>
      </c>
      <c r="W2813" s="86" t="n">
        <f aca="false">IF(ISBLANK(Q2813),0,IF(AND(Q2813&gt;=31,Q2813&lt;=45),L2813,0))</f>
        <v>0</v>
      </c>
      <c r="X2813" s="86" t="n">
        <f aca="false">IF(ISBLANK(Q2813),0,IF(AND(Q2813&gt;=46,Q2813&lt;=60),L2813,0))</f>
        <v>0</v>
      </c>
      <c r="Y2813" s="86" t="n">
        <f aca="false">IF(ISBLANK(Q2813),0,IF(AND(Q2813&gt;=61,Q2813&lt;=90),L2813,0))</f>
        <v>0</v>
      </c>
      <c r="Z2813" s="86" t="n">
        <f aca="false">IF(ISBLANK(Q2813),0,IF(Q2813&gt;=91,L2813,0))</f>
        <v>0</v>
      </c>
    </row>
    <row r="2814" customFormat="false" ht="15" hidden="false" customHeight="true" outlineLevel="0" collapsed="false">
      <c r="U2814" s="86" t="n">
        <f aca="false">IF(ISBLANK(Q2814),0,IF(AND(Q2814&gt;=1,Q2814&lt;=15),L2814,0))</f>
        <v>0</v>
      </c>
      <c r="V2814" s="86" t="n">
        <f aca="false">IF(ISBLANK(Q2814),0,IF(AND(Q2814&gt;=16,Q2814&lt;=30),L2814,0))</f>
        <v>0</v>
      </c>
      <c r="W2814" s="86" t="n">
        <f aca="false">IF(ISBLANK(Q2814),0,IF(AND(Q2814&gt;=31,Q2814&lt;=45),L2814,0))</f>
        <v>0</v>
      </c>
      <c r="X2814" s="86" t="n">
        <f aca="false">IF(ISBLANK(Q2814),0,IF(AND(Q2814&gt;=46,Q2814&lt;=60),L2814,0))</f>
        <v>0</v>
      </c>
      <c r="Y2814" s="86" t="n">
        <f aca="false">IF(ISBLANK(Q2814),0,IF(AND(Q2814&gt;=61,Q2814&lt;=90),L2814,0))</f>
        <v>0</v>
      </c>
      <c r="Z2814" s="86" t="n">
        <f aca="false">IF(ISBLANK(Q2814),0,IF(Q2814&gt;=91,L2814,0))</f>
        <v>0</v>
      </c>
    </row>
    <row r="2815" customFormat="false" ht="15" hidden="false" customHeight="true" outlineLevel="0" collapsed="false">
      <c r="U2815" s="86" t="n">
        <f aca="false">IF(ISBLANK(Q2815),0,IF(AND(Q2815&gt;=1,Q2815&lt;=15),L2815,0))</f>
        <v>0</v>
      </c>
      <c r="V2815" s="86" t="n">
        <f aca="false">IF(ISBLANK(Q2815),0,IF(AND(Q2815&gt;=16,Q2815&lt;=30),L2815,0))</f>
        <v>0</v>
      </c>
      <c r="W2815" s="86" t="n">
        <f aca="false">IF(ISBLANK(Q2815),0,IF(AND(Q2815&gt;=31,Q2815&lt;=45),L2815,0))</f>
        <v>0</v>
      </c>
      <c r="X2815" s="86" t="n">
        <f aca="false">IF(ISBLANK(Q2815),0,IF(AND(Q2815&gt;=46,Q2815&lt;=60),L2815,0))</f>
        <v>0</v>
      </c>
      <c r="Y2815" s="86" t="n">
        <f aca="false">IF(ISBLANK(Q2815),0,IF(AND(Q2815&gt;=61,Q2815&lt;=90),L2815,0))</f>
        <v>0</v>
      </c>
      <c r="Z2815" s="86" t="n">
        <f aca="false">IF(ISBLANK(Q2815),0,IF(Q2815&gt;=91,L2815,0))</f>
        <v>0</v>
      </c>
    </row>
    <row r="2816" customFormat="false" ht="15" hidden="false" customHeight="true" outlineLevel="0" collapsed="false">
      <c r="U2816" s="86" t="n">
        <f aca="false">IF(ISBLANK(Q2816),0,IF(AND(Q2816&gt;=1,Q2816&lt;=15),L2816,0))</f>
        <v>0</v>
      </c>
      <c r="V2816" s="86" t="n">
        <f aca="false">IF(ISBLANK(Q2816),0,IF(AND(Q2816&gt;=16,Q2816&lt;=30),L2816,0))</f>
        <v>0</v>
      </c>
      <c r="W2816" s="86" t="n">
        <f aca="false">IF(ISBLANK(Q2816),0,IF(AND(Q2816&gt;=31,Q2816&lt;=45),L2816,0))</f>
        <v>0</v>
      </c>
      <c r="X2816" s="86" t="n">
        <f aca="false">IF(ISBLANK(Q2816),0,IF(AND(Q2816&gt;=46,Q2816&lt;=60),L2816,0))</f>
        <v>0</v>
      </c>
      <c r="Y2816" s="86" t="n">
        <f aca="false">IF(ISBLANK(Q2816),0,IF(AND(Q2816&gt;=61,Q2816&lt;=90),L2816,0))</f>
        <v>0</v>
      </c>
      <c r="Z2816" s="86" t="n">
        <f aca="false">IF(ISBLANK(Q2816),0,IF(Q2816&gt;=91,L2816,0))</f>
        <v>0</v>
      </c>
    </row>
    <row r="2817" customFormat="false" ht="15" hidden="false" customHeight="true" outlineLevel="0" collapsed="false">
      <c r="U2817" s="86" t="n">
        <f aca="false">IF(ISBLANK(Q2817),0,IF(AND(Q2817&gt;=1,Q2817&lt;=15),L2817,0))</f>
        <v>0</v>
      </c>
      <c r="V2817" s="86" t="n">
        <f aca="false">IF(ISBLANK(Q2817),0,IF(AND(Q2817&gt;=16,Q2817&lt;=30),L2817,0))</f>
        <v>0</v>
      </c>
      <c r="W2817" s="86" t="n">
        <f aca="false">IF(ISBLANK(Q2817),0,IF(AND(Q2817&gt;=31,Q2817&lt;=45),L2817,0))</f>
        <v>0</v>
      </c>
      <c r="X2817" s="86" t="n">
        <f aca="false">IF(ISBLANK(Q2817),0,IF(AND(Q2817&gt;=46,Q2817&lt;=60),L2817,0))</f>
        <v>0</v>
      </c>
      <c r="Y2817" s="86" t="n">
        <f aca="false">IF(ISBLANK(Q2817),0,IF(AND(Q2817&gt;=61,Q2817&lt;=90),L2817,0))</f>
        <v>0</v>
      </c>
      <c r="Z2817" s="86" t="n">
        <f aca="false">IF(ISBLANK(Q2817),0,IF(Q2817&gt;=91,L2817,0))</f>
        <v>0</v>
      </c>
    </row>
    <row r="2818" customFormat="false" ht="15" hidden="false" customHeight="true" outlineLevel="0" collapsed="false">
      <c r="U2818" s="86" t="n">
        <f aca="false">IF(ISBLANK(Q2818),0,IF(AND(Q2818&gt;=1,Q2818&lt;=15),L2818,0))</f>
        <v>0</v>
      </c>
      <c r="V2818" s="86" t="n">
        <f aca="false">IF(ISBLANK(Q2818),0,IF(AND(Q2818&gt;=16,Q2818&lt;=30),L2818,0))</f>
        <v>0</v>
      </c>
      <c r="W2818" s="86" t="n">
        <f aca="false">IF(ISBLANK(Q2818),0,IF(AND(Q2818&gt;=31,Q2818&lt;=45),L2818,0))</f>
        <v>0</v>
      </c>
      <c r="X2818" s="86" t="n">
        <f aca="false">IF(ISBLANK(Q2818),0,IF(AND(Q2818&gt;=46,Q2818&lt;=60),L2818,0))</f>
        <v>0</v>
      </c>
      <c r="Y2818" s="86" t="n">
        <f aca="false">IF(ISBLANK(Q2818),0,IF(AND(Q2818&gt;=61,Q2818&lt;=90),L2818,0))</f>
        <v>0</v>
      </c>
      <c r="Z2818" s="86" t="n">
        <f aca="false">IF(ISBLANK(Q2818),0,IF(Q2818&gt;=91,L2818,0))</f>
        <v>0</v>
      </c>
    </row>
    <row r="2819" customFormat="false" ht="15" hidden="false" customHeight="true" outlineLevel="0" collapsed="false">
      <c r="U2819" s="86" t="n">
        <f aca="false">IF(ISBLANK(Q2819),0,IF(AND(Q2819&gt;=1,Q2819&lt;=15),L2819,0))</f>
        <v>0</v>
      </c>
      <c r="V2819" s="86" t="n">
        <f aca="false">IF(ISBLANK(Q2819),0,IF(AND(Q2819&gt;=16,Q2819&lt;=30),L2819,0))</f>
        <v>0</v>
      </c>
      <c r="W2819" s="86" t="n">
        <f aca="false">IF(ISBLANK(Q2819),0,IF(AND(Q2819&gt;=31,Q2819&lt;=45),L2819,0))</f>
        <v>0</v>
      </c>
      <c r="X2819" s="86" t="n">
        <f aca="false">IF(ISBLANK(Q2819),0,IF(AND(Q2819&gt;=46,Q2819&lt;=60),L2819,0))</f>
        <v>0</v>
      </c>
      <c r="Y2819" s="86" t="n">
        <f aca="false">IF(ISBLANK(Q2819),0,IF(AND(Q2819&gt;=61,Q2819&lt;=90),L2819,0))</f>
        <v>0</v>
      </c>
      <c r="Z2819" s="86" t="n">
        <f aca="false">IF(ISBLANK(Q2819),0,IF(Q2819&gt;=91,L2819,0))</f>
        <v>0</v>
      </c>
    </row>
    <row r="2820" customFormat="false" ht="15" hidden="false" customHeight="true" outlineLevel="0" collapsed="false">
      <c r="U2820" s="86" t="n">
        <f aca="false">IF(ISBLANK(Q2820),0,IF(AND(Q2820&gt;=1,Q2820&lt;=15),L2820,0))</f>
        <v>0</v>
      </c>
      <c r="V2820" s="86" t="n">
        <f aca="false">IF(ISBLANK(Q2820),0,IF(AND(Q2820&gt;=16,Q2820&lt;=30),L2820,0))</f>
        <v>0</v>
      </c>
      <c r="W2820" s="86" t="n">
        <f aca="false">IF(ISBLANK(Q2820),0,IF(AND(Q2820&gt;=31,Q2820&lt;=45),L2820,0))</f>
        <v>0</v>
      </c>
      <c r="X2820" s="86" t="n">
        <f aca="false">IF(ISBLANK(Q2820),0,IF(AND(Q2820&gt;=46,Q2820&lt;=60),L2820,0))</f>
        <v>0</v>
      </c>
      <c r="Y2820" s="86" t="n">
        <f aca="false">IF(ISBLANK(Q2820),0,IF(AND(Q2820&gt;=61,Q2820&lt;=90),L2820,0))</f>
        <v>0</v>
      </c>
      <c r="Z2820" s="86" t="n">
        <f aca="false">IF(ISBLANK(Q2820),0,IF(Q2820&gt;=91,L2820,0))</f>
        <v>0</v>
      </c>
    </row>
    <row r="2821" customFormat="false" ht="15" hidden="false" customHeight="true" outlineLevel="0" collapsed="false">
      <c r="U2821" s="86" t="n">
        <f aca="false">IF(ISBLANK(Q2821),0,IF(AND(Q2821&gt;=1,Q2821&lt;=15),L2821,0))</f>
        <v>0</v>
      </c>
      <c r="V2821" s="86" t="n">
        <f aca="false">IF(ISBLANK(Q2821),0,IF(AND(Q2821&gt;=16,Q2821&lt;=30),L2821,0))</f>
        <v>0</v>
      </c>
      <c r="W2821" s="86" t="n">
        <f aca="false">IF(ISBLANK(Q2821),0,IF(AND(Q2821&gt;=31,Q2821&lt;=45),L2821,0))</f>
        <v>0</v>
      </c>
      <c r="X2821" s="86" t="n">
        <f aca="false">IF(ISBLANK(Q2821),0,IF(AND(Q2821&gt;=46,Q2821&lt;=60),L2821,0))</f>
        <v>0</v>
      </c>
      <c r="Y2821" s="86" t="n">
        <f aca="false">IF(ISBLANK(Q2821),0,IF(AND(Q2821&gt;=61,Q2821&lt;=90),L2821,0))</f>
        <v>0</v>
      </c>
      <c r="Z2821" s="86" t="n">
        <f aca="false">IF(ISBLANK(Q2821),0,IF(Q2821&gt;=91,L2821,0))</f>
        <v>0</v>
      </c>
    </row>
    <row r="2822" customFormat="false" ht="15" hidden="false" customHeight="true" outlineLevel="0" collapsed="false">
      <c r="U2822" s="86" t="n">
        <f aca="false">IF(ISBLANK(Q2822),0,IF(AND(Q2822&gt;=1,Q2822&lt;=15),L2822,0))</f>
        <v>0</v>
      </c>
      <c r="V2822" s="86" t="n">
        <f aca="false">IF(ISBLANK(Q2822),0,IF(AND(Q2822&gt;=16,Q2822&lt;=30),L2822,0))</f>
        <v>0</v>
      </c>
      <c r="W2822" s="86" t="n">
        <f aca="false">IF(ISBLANK(Q2822),0,IF(AND(Q2822&gt;=31,Q2822&lt;=45),L2822,0))</f>
        <v>0</v>
      </c>
      <c r="X2822" s="86" t="n">
        <f aca="false">IF(ISBLANK(Q2822),0,IF(AND(Q2822&gt;=46,Q2822&lt;=60),L2822,0))</f>
        <v>0</v>
      </c>
      <c r="Y2822" s="86" t="n">
        <f aca="false">IF(ISBLANK(Q2822),0,IF(AND(Q2822&gt;=61,Q2822&lt;=90),L2822,0))</f>
        <v>0</v>
      </c>
      <c r="Z2822" s="86" t="n">
        <f aca="false">IF(ISBLANK(Q2822),0,IF(Q2822&gt;=91,L2822,0))</f>
        <v>0</v>
      </c>
    </row>
    <row r="2823" customFormat="false" ht="15" hidden="false" customHeight="true" outlineLevel="0" collapsed="false">
      <c r="U2823" s="86" t="n">
        <f aca="false">IF(ISBLANK(Q2823),0,IF(AND(Q2823&gt;=1,Q2823&lt;=15),L2823,0))</f>
        <v>0</v>
      </c>
      <c r="V2823" s="86" t="n">
        <f aca="false">IF(ISBLANK(Q2823),0,IF(AND(Q2823&gt;=16,Q2823&lt;=30),L2823,0))</f>
        <v>0</v>
      </c>
      <c r="W2823" s="86" t="n">
        <f aca="false">IF(ISBLANK(Q2823),0,IF(AND(Q2823&gt;=31,Q2823&lt;=45),L2823,0))</f>
        <v>0</v>
      </c>
      <c r="X2823" s="86" t="n">
        <f aca="false">IF(ISBLANK(Q2823),0,IF(AND(Q2823&gt;=46,Q2823&lt;=60),L2823,0))</f>
        <v>0</v>
      </c>
      <c r="Y2823" s="86" t="n">
        <f aca="false">IF(ISBLANK(Q2823),0,IF(AND(Q2823&gt;=61,Q2823&lt;=90),L2823,0))</f>
        <v>0</v>
      </c>
      <c r="Z2823" s="86" t="n">
        <f aca="false">IF(ISBLANK(Q2823),0,IF(Q2823&gt;=91,L2823,0))</f>
        <v>0</v>
      </c>
    </row>
    <row r="2824" customFormat="false" ht="15" hidden="false" customHeight="true" outlineLevel="0" collapsed="false">
      <c r="U2824" s="86" t="n">
        <f aca="false">IF(ISBLANK(Q2824),0,IF(AND(Q2824&gt;=1,Q2824&lt;=15),L2824,0))</f>
        <v>0</v>
      </c>
      <c r="V2824" s="86" t="n">
        <f aca="false">IF(ISBLANK(Q2824),0,IF(AND(Q2824&gt;=16,Q2824&lt;=30),L2824,0))</f>
        <v>0</v>
      </c>
      <c r="W2824" s="86" t="n">
        <f aca="false">IF(ISBLANK(Q2824),0,IF(AND(Q2824&gt;=31,Q2824&lt;=45),L2824,0))</f>
        <v>0</v>
      </c>
      <c r="X2824" s="86" t="n">
        <f aca="false">IF(ISBLANK(Q2824),0,IF(AND(Q2824&gt;=46,Q2824&lt;=60),L2824,0))</f>
        <v>0</v>
      </c>
      <c r="Y2824" s="86" t="n">
        <f aca="false">IF(ISBLANK(Q2824),0,IF(AND(Q2824&gt;=61,Q2824&lt;=90),L2824,0))</f>
        <v>0</v>
      </c>
      <c r="Z2824" s="86" t="n">
        <f aca="false">IF(ISBLANK(Q2824),0,IF(Q2824&gt;=91,L2824,0))</f>
        <v>0</v>
      </c>
    </row>
    <row r="2825" customFormat="false" ht="15" hidden="false" customHeight="true" outlineLevel="0" collapsed="false">
      <c r="U2825" s="86" t="n">
        <f aca="false">IF(ISBLANK(Q2825),0,IF(AND(Q2825&gt;=1,Q2825&lt;=15),L2825,0))</f>
        <v>0</v>
      </c>
      <c r="V2825" s="86" t="n">
        <f aca="false">IF(ISBLANK(Q2825),0,IF(AND(Q2825&gt;=16,Q2825&lt;=30),L2825,0))</f>
        <v>0</v>
      </c>
      <c r="W2825" s="86" t="n">
        <f aca="false">IF(ISBLANK(Q2825),0,IF(AND(Q2825&gt;=31,Q2825&lt;=45),L2825,0))</f>
        <v>0</v>
      </c>
      <c r="X2825" s="86" t="n">
        <f aca="false">IF(ISBLANK(Q2825),0,IF(AND(Q2825&gt;=46,Q2825&lt;=60),L2825,0))</f>
        <v>0</v>
      </c>
      <c r="Y2825" s="86" t="n">
        <f aca="false">IF(ISBLANK(Q2825),0,IF(AND(Q2825&gt;=61,Q2825&lt;=90),L2825,0))</f>
        <v>0</v>
      </c>
      <c r="Z2825" s="86" t="n">
        <f aca="false">IF(ISBLANK(Q2825),0,IF(Q2825&gt;=91,L2825,0))</f>
        <v>0</v>
      </c>
    </row>
    <row r="2826" customFormat="false" ht="15" hidden="false" customHeight="true" outlineLevel="0" collapsed="false">
      <c r="U2826" s="86" t="n">
        <f aca="false">IF(ISBLANK(Q2826),0,IF(AND(Q2826&gt;=1,Q2826&lt;=15),L2826,0))</f>
        <v>0</v>
      </c>
      <c r="V2826" s="86" t="n">
        <f aca="false">IF(ISBLANK(Q2826),0,IF(AND(Q2826&gt;=16,Q2826&lt;=30),L2826,0))</f>
        <v>0</v>
      </c>
      <c r="W2826" s="86" t="n">
        <f aca="false">IF(ISBLANK(Q2826),0,IF(AND(Q2826&gt;=31,Q2826&lt;=45),L2826,0))</f>
        <v>0</v>
      </c>
      <c r="X2826" s="86" t="n">
        <f aca="false">IF(ISBLANK(Q2826),0,IF(AND(Q2826&gt;=46,Q2826&lt;=60),L2826,0))</f>
        <v>0</v>
      </c>
      <c r="Y2826" s="86" t="n">
        <f aca="false">IF(ISBLANK(Q2826),0,IF(AND(Q2826&gt;=61,Q2826&lt;=90),L2826,0))</f>
        <v>0</v>
      </c>
      <c r="Z2826" s="86" t="n">
        <f aca="false">IF(ISBLANK(Q2826),0,IF(Q2826&gt;=91,L2826,0))</f>
        <v>0</v>
      </c>
    </row>
    <row r="2827" customFormat="false" ht="15" hidden="false" customHeight="true" outlineLevel="0" collapsed="false">
      <c r="U2827" s="86" t="n">
        <f aca="false">IF(ISBLANK(Q2827),0,IF(AND(Q2827&gt;=1,Q2827&lt;=15),L2827,0))</f>
        <v>0</v>
      </c>
      <c r="V2827" s="86" t="n">
        <f aca="false">IF(ISBLANK(Q2827),0,IF(AND(Q2827&gt;=16,Q2827&lt;=30),L2827,0))</f>
        <v>0</v>
      </c>
      <c r="W2827" s="86" t="n">
        <f aca="false">IF(ISBLANK(Q2827),0,IF(AND(Q2827&gt;=31,Q2827&lt;=45),L2827,0))</f>
        <v>0</v>
      </c>
      <c r="X2827" s="86" t="n">
        <f aca="false">IF(ISBLANK(Q2827),0,IF(AND(Q2827&gt;=46,Q2827&lt;=60),L2827,0))</f>
        <v>0</v>
      </c>
      <c r="Y2827" s="86" t="n">
        <f aca="false">IF(ISBLANK(Q2827),0,IF(AND(Q2827&gt;=61,Q2827&lt;=90),L2827,0))</f>
        <v>0</v>
      </c>
      <c r="Z2827" s="86" t="n">
        <f aca="false">IF(ISBLANK(Q2827),0,IF(Q2827&gt;=91,L2827,0))</f>
        <v>0</v>
      </c>
    </row>
    <row r="2828" customFormat="false" ht="15" hidden="false" customHeight="true" outlineLevel="0" collapsed="false">
      <c r="U2828" s="86" t="n">
        <f aca="false">IF(ISBLANK(Q2828),0,IF(AND(Q2828&gt;=1,Q2828&lt;=15),L2828,0))</f>
        <v>0</v>
      </c>
      <c r="V2828" s="86" t="n">
        <f aca="false">IF(ISBLANK(Q2828),0,IF(AND(Q2828&gt;=16,Q2828&lt;=30),L2828,0))</f>
        <v>0</v>
      </c>
      <c r="W2828" s="86" t="n">
        <f aca="false">IF(ISBLANK(Q2828),0,IF(AND(Q2828&gt;=31,Q2828&lt;=45),L2828,0))</f>
        <v>0</v>
      </c>
      <c r="X2828" s="86" t="n">
        <f aca="false">IF(ISBLANK(Q2828),0,IF(AND(Q2828&gt;=46,Q2828&lt;=60),L2828,0))</f>
        <v>0</v>
      </c>
      <c r="Y2828" s="86" t="n">
        <f aca="false">IF(ISBLANK(Q2828),0,IF(AND(Q2828&gt;=61,Q2828&lt;=90),L2828,0))</f>
        <v>0</v>
      </c>
      <c r="Z2828" s="86" t="n">
        <f aca="false">IF(ISBLANK(Q2828),0,IF(Q2828&gt;=91,L2828,0))</f>
        <v>0</v>
      </c>
    </row>
    <row r="2829" customFormat="false" ht="15" hidden="false" customHeight="true" outlineLevel="0" collapsed="false">
      <c r="U2829" s="86" t="n">
        <f aca="false">IF(ISBLANK(Q2829),0,IF(AND(Q2829&gt;=1,Q2829&lt;=15),L2829,0))</f>
        <v>0</v>
      </c>
      <c r="V2829" s="86" t="n">
        <f aca="false">IF(ISBLANK(Q2829),0,IF(AND(Q2829&gt;=16,Q2829&lt;=30),L2829,0))</f>
        <v>0</v>
      </c>
      <c r="W2829" s="86" t="n">
        <f aca="false">IF(ISBLANK(Q2829),0,IF(AND(Q2829&gt;=31,Q2829&lt;=45),L2829,0))</f>
        <v>0</v>
      </c>
      <c r="X2829" s="86" t="n">
        <f aca="false">IF(ISBLANK(Q2829),0,IF(AND(Q2829&gt;=46,Q2829&lt;=60),L2829,0))</f>
        <v>0</v>
      </c>
      <c r="Y2829" s="86" t="n">
        <f aca="false">IF(ISBLANK(Q2829),0,IF(AND(Q2829&gt;=61,Q2829&lt;=90),L2829,0))</f>
        <v>0</v>
      </c>
      <c r="Z2829" s="86" t="n">
        <f aca="false">IF(ISBLANK(Q2829),0,IF(Q2829&gt;=91,L2829,0))</f>
        <v>0</v>
      </c>
    </row>
    <row r="2830" customFormat="false" ht="15" hidden="false" customHeight="true" outlineLevel="0" collapsed="false">
      <c r="U2830" s="86" t="n">
        <f aca="false">IF(ISBLANK(Q2830),0,IF(AND(Q2830&gt;=1,Q2830&lt;=15),L2830,0))</f>
        <v>0</v>
      </c>
      <c r="V2830" s="86" t="n">
        <f aca="false">IF(ISBLANK(Q2830),0,IF(AND(Q2830&gt;=16,Q2830&lt;=30),L2830,0))</f>
        <v>0</v>
      </c>
      <c r="W2830" s="86" t="n">
        <f aca="false">IF(ISBLANK(Q2830),0,IF(AND(Q2830&gt;=31,Q2830&lt;=45),L2830,0))</f>
        <v>0</v>
      </c>
      <c r="X2830" s="86" t="n">
        <f aca="false">IF(ISBLANK(Q2830),0,IF(AND(Q2830&gt;=46,Q2830&lt;=60),L2830,0))</f>
        <v>0</v>
      </c>
      <c r="Y2830" s="86" t="n">
        <f aca="false">IF(ISBLANK(Q2830),0,IF(AND(Q2830&gt;=61,Q2830&lt;=90),L2830,0))</f>
        <v>0</v>
      </c>
      <c r="Z2830" s="86" t="n">
        <f aca="false">IF(ISBLANK(Q2830),0,IF(Q2830&gt;=91,L2830,0))</f>
        <v>0</v>
      </c>
    </row>
    <row r="2831" customFormat="false" ht="15" hidden="false" customHeight="true" outlineLevel="0" collapsed="false">
      <c r="U2831" s="86" t="n">
        <f aca="false">IF(ISBLANK(Q2831),0,IF(AND(Q2831&gt;=1,Q2831&lt;=15),L2831,0))</f>
        <v>0</v>
      </c>
      <c r="V2831" s="86" t="n">
        <f aca="false">IF(ISBLANK(Q2831),0,IF(AND(Q2831&gt;=16,Q2831&lt;=30),L2831,0))</f>
        <v>0</v>
      </c>
      <c r="W2831" s="86" t="n">
        <f aca="false">IF(ISBLANK(Q2831),0,IF(AND(Q2831&gt;=31,Q2831&lt;=45),L2831,0))</f>
        <v>0</v>
      </c>
      <c r="X2831" s="86" t="n">
        <f aca="false">IF(ISBLANK(Q2831),0,IF(AND(Q2831&gt;=46,Q2831&lt;=60),L2831,0))</f>
        <v>0</v>
      </c>
      <c r="Y2831" s="86" t="n">
        <f aca="false">IF(ISBLANK(Q2831),0,IF(AND(Q2831&gt;=61,Q2831&lt;=90),L2831,0))</f>
        <v>0</v>
      </c>
      <c r="Z2831" s="86" t="n">
        <f aca="false">IF(ISBLANK(Q2831),0,IF(Q2831&gt;=91,L2831,0))</f>
        <v>0</v>
      </c>
    </row>
    <row r="2832" customFormat="false" ht="15" hidden="false" customHeight="true" outlineLevel="0" collapsed="false">
      <c r="U2832" s="86" t="n">
        <f aca="false">IF(ISBLANK(Q2832),0,IF(AND(Q2832&gt;=1,Q2832&lt;=15),L2832,0))</f>
        <v>0</v>
      </c>
      <c r="V2832" s="86" t="n">
        <f aca="false">IF(ISBLANK(Q2832),0,IF(AND(Q2832&gt;=16,Q2832&lt;=30),L2832,0))</f>
        <v>0</v>
      </c>
      <c r="W2832" s="86" t="n">
        <f aca="false">IF(ISBLANK(Q2832),0,IF(AND(Q2832&gt;=31,Q2832&lt;=45),L2832,0))</f>
        <v>0</v>
      </c>
      <c r="X2832" s="86" t="n">
        <f aca="false">IF(ISBLANK(Q2832),0,IF(AND(Q2832&gt;=46,Q2832&lt;=60),L2832,0))</f>
        <v>0</v>
      </c>
      <c r="Y2832" s="86" t="n">
        <f aca="false">IF(ISBLANK(Q2832),0,IF(AND(Q2832&gt;=61,Q2832&lt;=90),L2832,0))</f>
        <v>0</v>
      </c>
      <c r="Z2832" s="86" t="n">
        <f aca="false">IF(ISBLANK(Q2832),0,IF(Q2832&gt;=91,L2832,0))</f>
        <v>0</v>
      </c>
    </row>
    <row r="2833" customFormat="false" ht="15" hidden="false" customHeight="true" outlineLevel="0" collapsed="false">
      <c r="U2833" s="86" t="n">
        <f aca="false">IF(ISBLANK(Q2833),0,IF(AND(Q2833&gt;=1,Q2833&lt;=15),L2833,0))</f>
        <v>0</v>
      </c>
      <c r="V2833" s="86" t="n">
        <f aca="false">IF(ISBLANK(Q2833),0,IF(AND(Q2833&gt;=16,Q2833&lt;=30),L2833,0))</f>
        <v>0</v>
      </c>
      <c r="W2833" s="86" t="n">
        <f aca="false">IF(ISBLANK(Q2833),0,IF(AND(Q2833&gt;=31,Q2833&lt;=45),L2833,0))</f>
        <v>0</v>
      </c>
      <c r="X2833" s="86" t="n">
        <f aca="false">IF(ISBLANK(Q2833),0,IF(AND(Q2833&gt;=46,Q2833&lt;=60),L2833,0))</f>
        <v>0</v>
      </c>
      <c r="Y2833" s="86" t="n">
        <f aca="false">IF(ISBLANK(Q2833),0,IF(AND(Q2833&gt;=61,Q2833&lt;=90),L2833,0))</f>
        <v>0</v>
      </c>
      <c r="Z2833" s="86" t="n">
        <f aca="false">IF(ISBLANK(Q2833),0,IF(Q2833&gt;=91,L2833,0))</f>
        <v>0</v>
      </c>
    </row>
    <row r="2834" customFormat="false" ht="15" hidden="false" customHeight="true" outlineLevel="0" collapsed="false">
      <c r="U2834" s="86" t="n">
        <f aca="false">IF(ISBLANK(Q2834),0,IF(AND(Q2834&gt;=1,Q2834&lt;=15),L2834,0))</f>
        <v>0</v>
      </c>
      <c r="V2834" s="86" t="n">
        <f aca="false">IF(ISBLANK(Q2834),0,IF(AND(Q2834&gt;=16,Q2834&lt;=30),L2834,0))</f>
        <v>0</v>
      </c>
      <c r="W2834" s="86" t="n">
        <f aca="false">IF(ISBLANK(Q2834),0,IF(AND(Q2834&gt;=31,Q2834&lt;=45),L2834,0))</f>
        <v>0</v>
      </c>
      <c r="X2834" s="86" t="n">
        <f aca="false">IF(ISBLANK(Q2834),0,IF(AND(Q2834&gt;=46,Q2834&lt;=60),L2834,0))</f>
        <v>0</v>
      </c>
      <c r="Y2834" s="86" t="n">
        <f aca="false">IF(ISBLANK(Q2834),0,IF(AND(Q2834&gt;=61,Q2834&lt;=90),L2834,0))</f>
        <v>0</v>
      </c>
      <c r="Z2834" s="86" t="n">
        <f aca="false">IF(ISBLANK(Q2834),0,IF(Q2834&gt;=91,L2834,0))</f>
        <v>0</v>
      </c>
    </row>
    <row r="2835" customFormat="false" ht="15" hidden="false" customHeight="true" outlineLevel="0" collapsed="false">
      <c r="U2835" s="86" t="n">
        <f aca="false">IF(ISBLANK(Q2835),0,IF(AND(Q2835&gt;=1,Q2835&lt;=15),L2835,0))</f>
        <v>0</v>
      </c>
      <c r="V2835" s="86" t="n">
        <f aca="false">IF(ISBLANK(Q2835),0,IF(AND(Q2835&gt;=16,Q2835&lt;=30),L2835,0))</f>
        <v>0</v>
      </c>
      <c r="W2835" s="86" t="n">
        <f aca="false">IF(ISBLANK(Q2835),0,IF(AND(Q2835&gt;=31,Q2835&lt;=45),L2835,0))</f>
        <v>0</v>
      </c>
      <c r="X2835" s="86" t="n">
        <f aca="false">IF(ISBLANK(Q2835),0,IF(AND(Q2835&gt;=46,Q2835&lt;=60),L2835,0))</f>
        <v>0</v>
      </c>
      <c r="Y2835" s="86" t="n">
        <f aca="false">IF(ISBLANK(Q2835),0,IF(AND(Q2835&gt;=61,Q2835&lt;=90),L2835,0))</f>
        <v>0</v>
      </c>
      <c r="Z2835" s="86" t="n">
        <f aca="false">IF(ISBLANK(Q2835),0,IF(Q2835&gt;=91,L2835,0))</f>
        <v>0</v>
      </c>
    </row>
    <row r="2836" customFormat="false" ht="15" hidden="false" customHeight="true" outlineLevel="0" collapsed="false">
      <c r="U2836" s="86" t="n">
        <f aca="false">IF(ISBLANK(Q2836),0,IF(AND(Q2836&gt;=1,Q2836&lt;=15),L2836,0))</f>
        <v>0</v>
      </c>
      <c r="V2836" s="86" t="n">
        <f aca="false">IF(ISBLANK(Q2836),0,IF(AND(Q2836&gt;=16,Q2836&lt;=30),L2836,0))</f>
        <v>0</v>
      </c>
      <c r="W2836" s="86" t="n">
        <f aca="false">IF(ISBLANK(Q2836),0,IF(AND(Q2836&gt;=31,Q2836&lt;=45),L2836,0))</f>
        <v>0</v>
      </c>
      <c r="X2836" s="86" t="n">
        <f aca="false">IF(ISBLANK(Q2836),0,IF(AND(Q2836&gt;=46,Q2836&lt;=60),L2836,0))</f>
        <v>0</v>
      </c>
      <c r="Y2836" s="86" t="n">
        <f aca="false">IF(ISBLANK(Q2836),0,IF(AND(Q2836&gt;=61,Q2836&lt;=90),L2836,0))</f>
        <v>0</v>
      </c>
      <c r="Z2836" s="86" t="n">
        <f aca="false">IF(ISBLANK(Q2836),0,IF(Q2836&gt;=91,L2836,0))</f>
        <v>0</v>
      </c>
    </row>
    <row r="2837" customFormat="false" ht="15" hidden="false" customHeight="true" outlineLevel="0" collapsed="false">
      <c r="U2837" s="86" t="n">
        <f aca="false">IF(ISBLANK(Q2837),0,IF(AND(Q2837&gt;=1,Q2837&lt;=15),L2837,0))</f>
        <v>0</v>
      </c>
      <c r="V2837" s="86" t="n">
        <f aca="false">IF(ISBLANK(Q2837),0,IF(AND(Q2837&gt;=16,Q2837&lt;=30),L2837,0))</f>
        <v>0</v>
      </c>
      <c r="W2837" s="86" t="n">
        <f aca="false">IF(ISBLANK(Q2837),0,IF(AND(Q2837&gt;=31,Q2837&lt;=45),L2837,0))</f>
        <v>0</v>
      </c>
      <c r="X2837" s="86" t="n">
        <f aca="false">IF(ISBLANK(Q2837),0,IF(AND(Q2837&gt;=46,Q2837&lt;=60),L2837,0))</f>
        <v>0</v>
      </c>
      <c r="Y2837" s="86" t="n">
        <f aca="false">IF(ISBLANK(Q2837),0,IF(AND(Q2837&gt;=61,Q2837&lt;=90),L2837,0))</f>
        <v>0</v>
      </c>
      <c r="Z2837" s="86" t="n">
        <f aca="false">IF(ISBLANK(Q2837),0,IF(Q2837&gt;=91,L2837,0))</f>
        <v>0</v>
      </c>
    </row>
    <row r="2838" customFormat="false" ht="15" hidden="false" customHeight="true" outlineLevel="0" collapsed="false">
      <c r="U2838" s="86" t="n">
        <f aca="false">IF(ISBLANK(Q2838),0,IF(AND(Q2838&gt;=1,Q2838&lt;=15),L2838,0))</f>
        <v>0</v>
      </c>
      <c r="V2838" s="86" t="n">
        <f aca="false">IF(ISBLANK(Q2838),0,IF(AND(Q2838&gt;=16,Q2838&lt;=30),L2838,0))</f>
        <v>0</v>
      </c>
      <c r="W2838" s="86" t="n">
        <f aca="false">IF(ISBLANK(Q2838),0,IF(AND(Q2838&gt;=31,Q2838&lt;=45),L2838,0))</f>
        <v>0</v>
      </c>
      <c r="X2838" s="86" t="n">
        <f aca="false">IF(ISBLANK(Q2838),0,IF(AND(Q2838&gt;=46,Q2838&lt;=60),L2838,0))</f>
        <v>0</v>
      </c>
      <c r="Y2838" s="86" t="n">
        <f aca="false">IF(ISBLANK(Q2838),0,IF(AND(Q2838&gt;=61,Q2838&lt;=90),L2838,0))</f>
        <v>0</v>
      </c>
      <c r="Z2838" s="86" t="n">
        <f aca="false">IF(ISBLANK(Q2838),0,IF(Q2838&gt;=91,L2838,0))</f>
        <v>0</v>
      </c>
    </row>
    <row r="2839" customFormat="false" ht="15" hidden="false" customHeight="true" outlineLevel="0" collapsed="false">
      <c r="U2839" s="86" t="n">
        <f aca="false">IF(ISBLANK(Q2839),0,IF(AND(Q2839&gt;=1,Q2839&lt;=15),L2839,0))</f>
        <v>0</v>
      </c>
      <c r="V2839" s="86" t="n">
        <f aca="false">IF(ISBLANK(Q2839),0,IF(AND(Q2839&gt;=16,Q2839&lt;=30),L2839,0))</f>
        <v>0</v>
      </c>
      <c r="W2839" s="86" t="n">
        <f aca="false">IF(ISBLANK(Q2839),0,IF(AND(Q2839&gt;=31,Q2839&lt;=45),L2839,0))</f>
        <v>0</v>
      </c>
      <c r="X2839" s="86" t="n">
        <f aca="false">IF(ISBLANK(Q2839),0,IF(AND(Q2839&gt;=46,Q2839&lt;=60),L2839,0))</f>
        <v>0</v>
      </c>
      <c r="Y2839" s="86" t="n">
        <f aca="false">IF(ISBLANK(Q2839),0,IF(AND(Q2839&gt;=61,Q2839&lt;=90),L2839,0))</f>
        <v>0</v>
      </c>
      <c r="Z2839" s="86" t="n">
        <f aca="false">IF(ISBLANK(Q2839),0,IF(Q2839&gt;=91,L2839,0))</f>
        <v>0</v>
      </c>
    </row>
    <row r="2840" customFormat="false" ht="15" hidden="false" customHeight="true" outlineLevel="0" collapsed="false">
      <c r="U2840" s="86" t="n">
        <f aca="false">IF(ISBLANK(Q2840),0,IF(AND(Q2840&gt;=1,Q2840&lt;=15),L2840,0))</f>
        <v>0</v>
      </c>
      <c r="V2840" s="86" t="n">
        <f aca="false">IF(ISBLANK(Q2840),0,IF(AND(Q2840&gt;=16,Q2840&lt;=30),L2840,0))</f>
        <v>0</v>
      </c>
      <c r="W2840" s="86" t="n">
        <f aca="false">IF(ISBLANK(Q2840),0,IF(AND(Q2840&gt;=31,Q2840&lt;=45),L2840,0))</f>
        <v>0</v>
      </c>
      <c r="X2840" s="86" t="n">
        <f aca="false">IF(ISBLANK(Q2840),0,IF(AND(Q2840&gt;=46,Q2840&lt;=60),L2840,0))</f>
        <v>0</v>
      </c>
      <c r="Y2840" s="86" t="n">
        <f aca="false">IF(ISBLANK(Q2840),0,IF(AND(Q2840&gt;=61,Q2840&lt;=90),L2840,0))</f>
        <v>0</v>
      </c>
      <c r="Z2840" s="86" t="n">
        <f aca="false">IF(ISBLANK(Q2840),0,IF(Q2840&gt;=91,L2840,0))</f>
        <v>0</v>
      </c>
    </row>
    <row r="2841" customFormat="false" ht="15" hidden="false" customHeight="true" outlineLevel="0" collapsed="false">
      <c r="U2841" s="86" t="n">
        <f aca="false">IF(ISBLANK(Q2841),0,IF(AND(Q2841&gt;=1,Q2841&lt;=15),L2841,0))</f>
        <v>0</v>
      </c>
      <c r="V2841" s="86" t="n">
        <f aca="false">IF(ISBLANK(Q2841),0,IF(AND(Q2841&gt;=16,Q2841&lt;=30),L2841,0))</f>
        <v>0</v>
      </c>
      <c r="W2841" s="86" t="n">
        <f aca="false">IF(ISBLANK(Q2841),0,IF(AND(Q2841&gt;=31,Q2841&lt;=45),L2841,0))</f>
        <v>0</v>
      </c>
      <c r="X2841" s="86" t="n">
        <f aca="false">IF(ISBLANK(Q2841),0,IF(AND(Q2841&gt;=46,Q2841&lt;=60),L2841,0))</f>
        <v>0</v>
      </c>
      <c r="Y2841" s="86" t="n">
        <f aca="false">IF(ISBLANK(Q2841),0,IF(AND(Q2841&gt;=61,Q2841&lt;=90),L2841,0))</f>
        <v>0</v>
      </c>
      <c r="Z2841" s="86" t="n">
        <f aca="false">IF(ISBLANK(Q2841),0,IF(Q2841&gt;=91,L2841,0))</f>
        <v>0</v>
      </c>
    </row>
    <row r="2842" customFormat="false" ht="15" hidden="false" customHeight="true" outlineLevel="0" collapsed="false">
      <c r="U2842" s="86" t="n">
        <f aca="false">IF(ISBLANK(Q2842),0,IF(AND(Q2842&gt;=1,Q2842&lt;=15),L2842,0))</f>
        <v>0</v>
      </c>
      <c r="V2842" s="86" t="n">
        <f aca="false">IF(ISBLANK(Q2842),0,IF(AND(Q2842&gt;=16,Q2842&lt;=30),L2842,0))</f>
        <v>0</v>
      </c>
      <c r="W2842" s="86" t="n">
        <f aca="false">IF(ISBLANK(Q2842),0,IF(AND(Q2842&gt;=31,Q2842&lt;=45),L2842,0))</f>
        <v>0</v>
      </c>
      <c r="X2842" s="86" t="n">
        <f aca="false">IF(ISBLANK(Q2842),0,IF(AND(Q2842&gt;=46,Q2842&lt;=60),L2842,0))</f>
        <v>0</v>
      </c>
      <c r="Y2842" s="86" t="n">
        <f aca="false">IF(ISBLANK(Q2842),0,IF(AND(Q2842&gt;=61,Q2842&lt;=90),L2842,0))</f>
        <v>0</v>
      </c>
      <c r="Z2842" s="86" t="n">
        <f aca="false">IF(ISBLANK(Q2842),0,IF(Q2842&gt;=91,L2842,0))</f>
        <v>0</v>
      </c>
    </row>
    <row r="2843" customFormat="false" ht="15" hidden="false" customHeight="true" outlineLevel="0" collapsed="false">
      <c r="U2843" s="86" t="n">
        <f aca="false">IF(ISBLANK(Q2843),0,IF(AND(Q2843&gt;=1,Q2843&lt;=15),L2843,0))</f>
        <v>0</v>
      </c>
      <c r="V2843" s="86" t="n">
        <f aca="false">IF(ISBLANK(Q2843),0,IF(AND(Q2843&gt;=16,Q2843&lt;=30),L2843,0))</f>
        <v>0</v>
      </c>
      <c r="W2843" s="86" t="n">
        <f aca="false">IF(ISBLANK(Q2843),0,IF(AND(Q2843&gt;=31,Q2843&lt;=45),L2843,0))</f>
        <v>0</v>
      </c>
      <c r="X2843" s="86" t="n">
        <f aca="false">IF(ISBLANK(Q2843),0,IF(AND(Q2843&gt;=46,Q2843&lt;=60),L2843,0))</f>
        <v>0</v>
      </c>
      <c r="Y2843" s="86" t="n">
        <f aca="false">IF(ISBLANK(Q2843),0,IF(AND(Q2843&gt;=61,Q2843&lt;=90),L2843,0))</f>
        <v>0</v>
      </c>
      <c r="Z2843" s="86" t="n">
        <f aca="false">IF(ISBLANK(Q2843),0,IF(Q2843&gt;=91,L2843,0))</f>
        <v>0</v>
      </c>
    </row>
    <row r="2844" customFormat="false" ht="15" hidden="false" customHeight="true" outlineLevel="0" collapsed="false">
      <c r="U2844" s="86" t="n">
        <f aca="false">IF(ISBLANK(Q2844),0,IF(AND(Q2844&gt;=1,Q2844&lt;=15),L2844,0))</f>
        <v>0</v>
      </c>
      <c r="V2844" s="86" t="n">
        <f aca="false">IF(ISBLANK(Q2844),0,IF(AND(Q2844&gt;=16,Q2844&lt;=30),L2844,0))</f>
        <v>0</v>
      </c>
      <c r="W2844" s="86" t="n">
        <f aca="false">IF(ISBLANK(Q2844),0,IF(AND(Q2844&gt;=31,Q2844&lt;=45),L2844,0))</f>
        <v>0</v>
      </c>
      <c r="X2844" s="86" t="n">
        <f aca="false">IF(ISBLANK(Q2844),0,IF(AND(Q2844&gt;=46,Q2844&lt;=60),L2844,0))</f>
        <v>0</v>
      </c>
      <c r="Y2844" s="86" t="n">
        <f aca="false">IF(ISBLANK(Q2844),0,IF(AND(Q2844&gt;=61,Q2844&lt;=90),L2844,0))</f>
        <v>0</v>
      </c>
      <c r="Z2844" s="86" t="n">
        <f aca="false">IF(ISBLANK(Q2844),0,IF(Q2844&gt;=91,L2844,0))</f>
        <v>0</v>
      </c>
    </row>
    <row r="2845" customFormat="false" ht="15" hidden="false" customHeight="true" outlineLevel="0" collapsed="false">
      <c r="U2845" s="86" t="n">
        <f aca="false">IF(ISBLANK(Q2845),0,IF(AND(Q2845&gt;=1,Q2845&lt;=15),L2845,0))</f>
        <v>0</v>
      </c>
      <c r="V2845" s="86" t="n">
        <f aca="false">IF(ISBLANK(Q2845),0,IF(AND(Q2845&gt;=16,Q2845&lt;=30),L2845,0))</f>
        <v>0</v>
      </c>
      <c r="W2845" s="86" t="n">
        <f aca="false">IF(ISBLANK(Q2845),0,IF(AND(Q2845&gt;=31,Q2845&lt;=45),L2845,0))</f>
        <v>0</v>
      </c>
      <c r="X2845" s="86" t="n">
        <f aca="false">IF(ISBLANK(Q2845),0,IF(AND(Q2845&gt;=46,Q2845&lt;=60),L2845,0))</f>
        <v>0</v>
      </c>
      <c r="Y2845" s="86" t="n">
        <f aca="false">IF(ISBLANK(Q2845),0,IF(AND(Q2845&gt;=61,Q2845&lt;=90),L2845,0))</f>
        <v>0</v>
      </c>
      <c r="Z2845" s="86" t="n">
        <f aca="false">IF(ISBLANK(Q2845),0,IF(Q2845&gt;=91,L2845,0))</f>
        <v>0</v>
      </c>
    </row>
    <row r="2846" customFormat="false" ht="15" hidden="false" customHeight="true" outlineLevel="0" collapsed="false">
      <c r="U2846" s="86" t="n">
        <f aca="false">IF(ISBLANK(Q2846),0,IF(AND(Q2846&gt;=1,Q2846&lt;=15),L2846,0))</f>
        <v>0</v>
      </c>
      <c r="V2846" s="86" t="n">
        <f aca="false">IF(ISBLANK(Q2846),0,IF(AND(Q2846&gt;=16,Q2846&lt;=30),L2846,0))</f>
        <v>0</v>
      </c>
      <c r="W2846" s="86" t="n">
        <f aca="false">IF(ISBLANK(Q2846),0,IF(AND(Q2846&gt;=31,Q2846&lt;=45),L2846,0))</f>
        <v>0</v>
      </c>
      <c r="X2846" s="86" t="n">
        <f aca="false">IF(ISBLANK(Q2846),0,IF(AND(Q2846&gt;=46,Q2846&lt;=60),L2846,0))</f>
        <v>0</v>
      </c>
      <c r="Y2846" s="86" t="n">
        <f aca="false">IF(ISBLANK(Q2846),0,IF(AND(Q2846&gt;=61,Q2846&lt;=90),L2846,0))</f>
        <v>0</v>
      </c>
      <c r="Z2846" s="86" t="n">
        <f aca="false">IF(ISBLANK(Q2846),0,IF(Q2846&gt;=91,L2846,0))</f>
        <v>0</v>
      </c>
    </row>
    <row r="2847" customFormat="false" ht="15" hidden="false" customHeight="true" outlineLevel="0" collapsed="false">
      <c r="U2847" s="86" t="n">
        <f aca="false">IF(ISBLANK(Q2847),0,IF(AND(Q2847&gt;=1,Q2847&lt;=15),L2847,0))</f>
        <v>0</v>
      </c>
      <c r="V2847" s="86" t="n">
        <f aca="false">IF(ISBLANK(Q2847),0,IF(AND(Q2847&gt;=16,Q2847&lt;=30),L2847,0))</f>
        <v>0</v>
      </c>
      <c r="W2847" s="86" t="n">
        <f aca="false">IF(ISBLANK(Q2847),0,IF(AND(Q2847&gt;=31,Q2847&lt;=45),L2847,0))</f>
        <v>0</v>
      </c>
      <c r="X2847" s="86" t="n">
        <f aca="false">IF(ISBLANK(Q2847),0,IF(AND(Q2847&gt;=46,Q2847&lt;=60),L2847,0))</f>
        <v>0</v>
      </c>
      <c r="Y2847" s="86" t="n">
        <f aca="false">IF(ISBLANK(Q2847),0,IF(AND(Q2847&gt;=61,Q2847&lt;=90),L2847,0))</f>
        <v>0</v>
      </c>
      <c r="Z2847" s="86" t="n">
        <f aca="false">IF(ISBLANK(Q2847),0,IF(Q2847&gt;=91,L2847,0))</f>
        <v>0</v>
      </c>
    </row>
    <row r="2848" customFormat="false" ht="15" hidden="false" customHeight="true" outlineLevel="0" collapsed="false">
      <c r="U2848" s="86" t="n">
        <f aca="false">IF(ISBLANK(Q2848),0,IF(AND(Q2848&gt;=1,Q2848&lt;=15),L2848,0))</f>
        <v>0</v>
      </c>
      <c r="V2848" s="86" t="n">
        <f aca="false">IF(ISBLANK(Q2848),0,IF(AND(Q2848&gt;=16,Q2848&lt;=30),L2848,0))</f>
        <v>0</v>
      </c>
      <c r="W2848" s="86" t="n">
        <f aca="false">IF(ISBLANK(Q2848),0,IF(AND(Q2848&gt;=31,Q2848&lt;=45),L2848,0))</f>
        <v>0</v>
      </c>
      <c r="X2848" s="86" t="n">
        <f aca="false">IF(ISBLANK(Q2848),0,IF(AND(Q2848&gt;=46,Q2848&lt;=60),L2848,0))</f>
        <v>0</v>
      </c>
      <c r="Y2848" s="86" t="n">
        <f aca="false">IF(ISBLANK(Q2848),0,IF(AND(Q2848&gt;=61,Q2848&lt;=90),L2848,0))</f>
        <v>0</v>
      </c>
      <c r="Z2848" s="86" t="n">
        <f aca="false">IF(ISBLANK(Q2848),0,IF(Q2848&gt;=91,L2848,0))</f>
        <v>0</v>
      </c>
    </row>
    <row r="2849" customFormat="false" ht="15" hidden="false" customHeight="true" outlineLevel="0" collapsed="false">
      <c r="U2849" s="86" t="n">
        <f aca="false">IF(ISBLANK(Q2849),0,IF(AND(Q2849&gt;=1,Q2849&lt;=15),L2849,0))</f>
        <v>0</v>
      </c>
      <c r="V2849" s="86" t="n">
        <f aca="false">IF(ISBLANK(Q2849),0,IF(AND(Q2849&gt;=16,Q2849&lt;=30),L2849,0))</f>
        <v>0</v>
      </c>
      <c r="W2849" s="86" t="n">
        <f aca="false">IF(ISBLANK(Q2849),0,IF(AND(Q2849&gt;=31,Q2849&lt;=45),L2849,0))</f>
        <v>0</v>
      </c>
      <c r="X2849" s="86" t="n">
        <f aca="false">IF(ISBLANK(Q2849),0,IF(AND(Q2849&gt;=46,Q2849&lt;=60),L2849,0))</f>
        <v>0</v>
      </c>
      <c r="Y2849" s="86" t="n">
        <f aca="false">IF(ISBLANK(Q2849),0,IF(AND(Q2849&gt;=61,Q2849&lt;=90),L2849,0))</f>
        <v>0</v>
      </c>
      <c r="Z2849" s="86" t="n">
        <f aca="false">IF(ISBLANK(Q2849),0,IF(Q2849&gt;=91,L2849,0))</f>
        <v>0</v>
      </c>
    </row>
    <row r="2850" customFormat="false" ht="15" hidden="false" customHeight="true" outlineLevel="0" collapsed="false">
      <c r="U2850" s="86" t="n">
        <f aca="false">IF(ISBLANK(Q2850),0,IF(AND(Q2850&gt;=1,Q2850&lt;=15),L2850,0))</f>
        <v>0</v>
      </c>
      <c r="V2850" s="86" t="n">
        <f aca="false">IF(ISBLANK(Q2850),0,IF(AND(Q2850&gt;=16,Q2850&lt;=30),L2850,0))</f>
        <v>0</v>
      </c>
      <c r="W2850" s="86" t="n">
        <f aca="false">IF(ISBLANK(Q2850),0,IF(AND(Q2850&gt;=31,Q2850&lt;=45),L2850,0))</f>
        <v>0</v>
      </c>
      <c r="X2850" s="86" t="n">
        <f aca="false">IF(ISBLANK(Q2850),0,IF(AND(Q2850&gt;=46,Q2850&lt;=60),L2850,0))</f>
        <v>0</v>
      </c>
      <c r="Y2850" s="86" t="n">
        <f aca="false">IF(ISBLANK(Q2850),0,IF(AND(Q2850&gt;=61,Q2850&lt;=90),L2850,0))</f>
        <v>0</v>
      </c>
      <c r="Z2850" s="86" t="n">
        <f aca="false">IF(ISBLANK(Q2850),0,IF(Q2850&gt;=91,L2850,0))</f>
        <v>0</v>
      </c>
    </row>
    <row r="2851" customFormat="false" ht="15" hidden="false" customHeight="true" outlineLevel="0" collapsed="false">
      <c r="U2851" s="86" t="n">
        <f aca="false">IF(ISBLANK(Q2851),0,IF(AND(Q2851&gt;=1,Q2851&lt;=15),L2851,0))</f>
        <v>0</v>
      </c>
      <c r="V2851" s="86" t="n">
        <f aca="false">IF(ISBLANK(Q2851),0,IF(AND(Q2851&gt;=16,Q2851&lt;=30),L2851,0))</f>
        <v>0</v>
      </c>
      <c r="W2851" s="86" t="n">
        <f aca="false">IF(ISBLANK(Q2851),0,IF(AND(Q2851&gt;=31,Q2851&lt;=45),L2851,0))</f>
        <v>0</v>
      </c>
      <c r="X2851" s="86" t="n">
        <f aca="false">IF(ISBLANK(Q2851),0,IF(AND(Q2851&gt;=46,Q2851&lt;=60),L2851,0))</f>
        <v>0</v>
      </c>
      <c r="Y2851" s="86" t="n">
        <f aca="false">IF(ISBLANK(Q2851),0,IF(AND(Q2851&gt;=61,Q2851&lt;=90),L2851,0))</f>
        <v>0</v>
      </c>
      <c r="Z2851" s="86" t="n">
        <f aca="false">IF(ISBLANK(Q2851),0,IF(Q2851&gt;=91,L2851,0))</f>
        <v>0</v>
      </c>
    </row>
    <row r="2852" customFormat="false" ht="15" hidden="false" customHeight="true" outlineLevel="0" collapsed="false">
      <c r="U2852" s="86" t="n">
        <f aca="false">IF(ISBLANK(Q2852),0,IF(AND(Q2852&gt;=1,Q2852&lt;=15),L2852,0))</f>
        <v>0</v>
      </c>
      <c r="V2852" s="86" t="n">
        <f aca="false">IF(ISBLANK(Q2852),0,IF(AND(Q2852&gt;=16,Q2852&lt;=30),L2852,0))</f>
        <v>0</v>
      </c>
      <c r="W2852" s="86" t="n">
        <f aca="false">IF(ISBLANK(Q2852),0,IF(AND(Q2852&gt;=31,Q2852&lt;=45),L2852,0))</f>
        <v>0</v>
      </c>
      <c r="X2852" s="86" t="n">
        <f aca="false">IF(ISBLANK(Q2852),0,IF(AND(Q2852&gt;=46,Q2852&lt;=60),L2852,0))</f>
        <v>0</v>
      </c>
      <c r="Y2852" s="86" t="n">
        <f aca="false">IF(ISBLANK(Q2852),0,IF(AND(Q2852&gt;=61,Q2852&lt;=90),L2852,0))</f>
        <v>0</v>
      </c>
      <c r="Z2852" s="86" t="n">
        <f aca="false">IF(ISBLANK(Q2852),0,IF(Q2852&gt;=91,L2852,0))</f>
        <v>0</v>
      </c>
    </row>
    <row r="2853" customFormat="false" ht="15" hidden="false" customHeight="true" outlineLevel="0" collapsed="false">
      <c r="U2853" s="86" t="n">
        <f aca="false">IF(ISBLANK(Q2853),0,IF(AND(Q2853&gt;=1,Q2853&lt;=15),L2853,0))</f>
        <v>0</v>
      </c>
      <c r="V2853" s="86" t="n">
        <f aca="false">IF(ISBLANK(Q2853),0,IF(AND(Q2853&gt;=16,Q2853&lt;=30),L2853,0))</f>
        <v>0</v>
      </c>
      <c r="W2853" s="86" t="n">
        <f aca="false">IF(ISBLANK(Q2853),0,IF(AND(Q2853&gt;=31,Q2853&lt;=45),L2853,0))</f>
        <v>0</v>
      </c>
      <c r="X2853" s="86" t="n">
        <f aca="false">IF(ISBLANK(Q2853),0,IF(AND(Q2853&gt;=46,Q2853&lt;=60),L2853,0))</f>
        <v>0</v>
      </c>
      <c r="Y2853" s="86" t="n">
        <f aca="false">IF(ISBLANK(Q2853),0,IF(AND(Q2853&gt;=61,Q2853&lt;=90),L2853,0))</f>
        <v>0</v>
      </c>
      <c r="Z2853" s="86" t="n">
        <f aca="false">IF(ISBLANK(Q2853),0,IF(Q2853&gt;=91,L2853,0))</f>
        <v>0</v>
      </c>
    </row>
    <row r="2854" customFormat="false" ht="15" hidden="false" customHeight="true" outlineLevel="0" collapsed="false">
      <c r="U2854" s="86" t="n">
        <f aca="false">IF(ISBLANK(Q2854),0,IF(AND(Q2854&gt;=1,Q2854&lt;=15),L2854,0))</f>
        <v>0</v>
      </c>
      <c r="V2854" s="86" t="n">
        <f aca="false">IF(ISBLANK(Q2854),0,IF(AND(Q2854&gt;=16,Q2854&lt;=30),L2854,0))</f>
        <v>0</v>
      </c>
      <c r="W2854" s="86" t="n">
        <f aca="false">IF(ISBLANK(Q2854),0,IF(AND(Q2854&gt;=31,Q2854&lt;=45),L2854,0))</f>
        <v>0</v>
      </c>
      <c r="X2854" s="86" t="n">
        <f aca="false">IF(ISBLANK(Q2854),0,IF(AND(Q2854&gt;=46,Q2854&lt;=60),L2854,0))</f>
        <v>0</v>
      </c>
      <c r="Y2854" s="86" t="n">
        <f aca="false">IF(ISBLANK(Q2854),0,IF(AND(Q2854&gt;=61,Q2854&lt;=90),L2854,0))</f>
        <v>0</v>
      </c>
      <c r="Z2854" s="86" t="n">
        <f aca="false">IF(ISBLANK(Q2854),0,IF(Q2854&gt;=91,L2854,0))</f>
        <v>0</v>
      </c>
    </row>
    <row r="2855" customFormat="false" ht="15" hidden="false" customHeight="true" outlineLevel="0" collapsed="false">
      <c r="U2855" s="86" t="n">
        <f aca="false">IF(ISBLANK(Q2855),0,IF(AND(Q2855&gt;=1,Q2855&lt;=15),L2855,0))</f>
        <v>0</v>
      </c>
      <c r="V2855" s="86" t="n">
        <f aca="false">IF(ISBLANK(Q2855),0,IF(AND(Q2855&gt;=16,Q2855&lt;=30),L2855,0))</f>
        <v>0</v>
      </c>
      <c r="W2855" s="86" t="n">
        <f aca="false">IF(ISBLANK(Q2855),0,IF(AND(Q2855&gt;=31,Q2855&lt;=45),L2855,0))</f>
        <v>0</v>
      </c>
      <c r="X2855" s="86" t="n">
        <f aca="false">IF(ISBLANK(Q2855),0,IF(AND(Q2855&gt;=46,Q2855&lt;=60),L2855,0))</f>
        <v>0</v>
      </c>
      <c r="Y2855" s="86" t="n">
        <f aca="false">IF(ISBLANK(Q2855),0,IF(AND(Q2855&gt;=61,Q2855&lt;=90),L2855,0))</f>
        <v>0</v>
      </c>
      <c r="Z2855" s="86" t="n">
        <f aca="false">IF(ISBLANK(Q2855),0,IF(Q2855&gt;=91,L2855,0))</f>
        <v>0</v>
      </c>
    </row>
    <row r="2856" customFormat="false" ht="15" hidden="false" customHeight="true" outlineLevel="0" collapsed="false">
      <c r="U2856" s="86" t="n">
        <f aca="false">IF(ISBLANK(Q2856),0,IF(AND(Q2856&gt;=1,Q2856&lt;=15),L2856,0))</f>
        <v>0</v>
      </c>
      <c r="V2856" s="86" t="n">
        <f aca="false">IF(ISBLANK(Q2856),0,IF(AND(Q2856&gt;=16,Q2856&lt;=30),L2856,0))</f>
        <v>0</v>
      </c>
      <c r="W2856" s="86" t="n">
        <f aca="false">IF(ISBLANK(Q2856),0,IF(AND(Q2856&gt;=31,Q2856&lt;=45),L2856,0))</f>
        <v>0</v>
      </c>
      <c r="X2856" s="86" t="n">
        <f aca="false">IF(ISBLANK(Q2856),0,IF(AND(Q2856&gt;=46,Q2856&lt;=60),L2856,0))</f>
        <v>0</v>
      </c>
      <c r="Y2856" s="86" t="n">
        <f aca="false">IF(ISBLANK(Q2856),0,IF(AND(Q2856&gt;=61,Q2856&lt;=90),L2856,0))</f>
        <v>0</v>
      </c>
      <c r="Z2856" s="86" t="n">
        <f aca="false">IF(ISBLANK(Q2856),0,IF(Q2856&gt;=91,L2856,0))</f>
        <v>0</v>
      </c>
    </row>
    <row r="2857" customFormat="false" ht="15" hidden="false" customHeight="true" outlineLevel="0" collapsed="false">
      <c r="U2857" s="86" t="n">
        <f aca="false">IF(ISBLANK(Q2857),0,IF(AND(Q2857&gt;=1,Q2857&lt;=15),L2857,0))</f>
        <v>0</v>
      </c>
      <c r="V2857" s="86" t="n">
        <f aca="false">IF(ISBLANK(Q2857),0,IF(AND(Q2857&gt;=16,Q2857&lt;=30),L2857,0))</f>
        <v>0</v>
      </c>
      <c r="W2857" s="86" t="n">
        <f aca="false">IF(ISBLANK(Q2857),0,IF(AND(Q2857&gt;=31,Q2857&lt;=45),L2857,0))</f>
        <v>0</v>
      </c>
      <c r="X2857" s="86" t="n">
        <f aca="false">IF(ISBLANK(Q2857),0,IF(AND(Q2857&gt;=46,Q2857&lt;=60),L2857,0))</f>
        <v>0</v>
      </c>
      <c r="Y2857" s="86" t="n">
        <f aca="false">IF(ISBLANK(Q2857),0,IF(AND(Q2857&gt;=61,Q2857&lt;=90),L2857,0))</f>
        <v>0</v>
      </c>
      <c r="Z2857" s="86" t="n">
        <f aca="false">IF(ISBLANK(Q2857),0,IF(Q2857&gt;=91,L2857,0))</f>
        <v>0</v>
      </c>
    </row>
    <row r="2858" customFormat="false" ht="15" hidden="false" customHeight="true" outlineLevel="0" collapsed="false">
      <c r="U2858" s="86" t="n">
        <f aca="false">IF(ISBLANK(Q2858),0,IF(AND(Q2858&gt;=1,Q2858&lt;=15),L2858,0))</f>
        <v>0</v>
      </c>
      <c r="V2858" s="86" t="n">
        <f aca="false">IF(ISBLANK(Q2858),0,IF(AND(Q2858&gt;=16,Q2858&lt;=30),L2858,0))</f>
        <v>0</v>
      </c>
      <c r="W2858" s="86" t="n">
        <f aca="false">IF(ISBLANK(Q2858),0,IF(AND(Q2858&gt;=31,Q2858&lt;=45),L2858,0))</f>
        <v>0</v>
      </c>
      <c r="X2858" s="86" t="n">
        <f aca="false">IF(ISBLANK(Q2858),0,IF(AND(Q2858&gt;=46,Q2858&lt;=60),L2858,0))</f>
        <v>0</v>
      </c>
      <c r="Y2858" s="86" t="n">
        <f aca="false">IF(ISBLANK(Q2858),0,IF(AND(Q2858&gt;=61,Q2858&lt;=90),L2858,0))</f>
        <v>0</v>
      </c>
      <c r="Z2858" s="86" t="n">
        <f aca="false">IF(ISBLANK(Q2858),0,IF(Q2858&gt;=91,L2858,0))</f>
        <v>0</v>
      </c>
    </row>
    <row r="2859" customFormat="false" ht="15" hidden="false" customHeight="true" outlineLevel="0" collapsed="false">
      <c r="U2859" s="86" t="n">
        <f aca="false">IF(ISBLANK(Q2859),0,IF(AND(Q2859&gt;=1,Q2859&lt;=15),L2859,0))</f>
        <v>0</v>
      </c>
      <c r="V2859" s="86" t="n">
        <f aca="false">IF(ISBLANK(Q2859),0,IF(AND(Q2859&gt;=16,Q2859&lt;=30),L2859,0))</f>
        <v>0</v>
      </c>
      <c r="W2859" s="86" t="n">
        <f aca="false">IF(ISBLANK(Q2859),0,IF(AND(Q2859&gt;=31,Q2859&lt;=45),L2859,0))</f>
        <v>0</v>
      </c>
      <c r="X2859" s="86" t="n">
        <f aca="false">IF(ISBLANK(Q2859),0,IF(AND(Q2859&gt;=46,Q2859&lt;=60),L2859,0))</f>
        <v>0</v>
      </c>
      <c r="Y2859" s="86" t="n">
        <f aca="false">IF(ISBLANK(Q2859),0,IF(AND(Q2859&gt;=61,Q2859&lt;=90),L2859,0))</f>
        <v>0</v>
      </c>
      <c r="Z2859" s="86" t="n">
        <f aca="false">IF(ISBLANK(Q2859),0,IF(Q2859&gt;=91,L2859,0))</f>
        <v>0</v>
      </c>
    </row>
    <row r="2860" customFormat="false" ht="15" hidden="false" customHeight="true" outlineLevel="0" collapsed="false">
      <c r="U2860" s="86" t="n">
        <f aca="false">IF(ISBLANK(Q2860),0,IF(AND(Q2860&gt;=1,Q2860&lt;=15),L2860,0))</f>
        <v>0</v>
      </c>
      <c r="V2860" s="86" t="n">
        <f aca="false">IF(ISBLANK(Q2860),0,IF(AND(Q2860&gt;=16,Q2860&lt;=30),L2860,0))</f>
        <v>0</v>
      </c>
      <c r="W2860" s="86" t="n">
        <f aca="false">IF(ISBLANK(Q2860),0,IF(AND(Q2860&gt;=31,Q2860&lt;=45),L2860,0))</f>
        <v>0</v>
      </c>
      <c r="X2860" s="86" t="n">
        <f aca="false">IF(ISBLANK(Q2860),0,IF(AND(Q2860&gt;=46,Q2860&lt;=60),L2860,0))</f>
        <v>0</v>
      </c>
      <c r="Y2860" s="86" t="n">
        <f aca="false">IF(ISBLANK(Q2860),0,IF(AND(Q2860&gt;=61,Q2860&lt;=90),L2860,0))</f>
        <v>0</v>
      </c>
      <c r="Z2860" s="86" t="n">
        <f aca="false">IF(ISBLANK(Q2860),0,IF(Q2860&gt;=91,L2860,0))</f>
        <v>0</v>
      </c>
    </row>
    <row r="2861" customFormat="false" ht="15" hidden="false" customHeight="true" outlineLevel="0" collapsed="false">
      <c r="U2861" s="86" t="n">
        <f aca="false">IF(ISBLANK(Q2861),0,IF(AND(Q2861&gt;=1,Q2861&lt;=15),L2861,0))</f>
        <v>0</v>
      </c>
      <c r="V2861" s="86" t="n">
        <f aca="false">IF(ISBLANK(Q2861),0,IF(AND(Q2861&gt;=16,Q2861&lt;=30),L2861,0))</f>
        <v>0</v>
      </c>
      <c r="W2861" s="86" t="n">
        <f aca="false">IF(ISBLANK(Q2861),0,IF(AND(Q2861&gt;=31,Q2861&lt;=45),L2861,0))</f>
        <v>0</v>
      </c>
      <c r="X2861" s="86" t="n">
        <f aca="false">IF(ISBLANK(Q2861),0,IF(AND(Q2861&gt;=46,Q2861&lt;=60),L2861,0))</f>
        <v>0</v>
      </c>
      <c r="Y2861" s="86" t="n">
        <f aca="false">IF(ISBLANK(Q2861),0,IF(AND(Q2861&gt;=61,Q2861&lt;=90),L2861,0))</f>
        <v>0</v>
      </c>
      <c r="Z2861" s="86" t="n">
        <f aca="false">IF(ISBLANK(Q2861),0,IF(Q2861&gt;=91,L2861,0))</f>
        <v>0</v>
      </c>
    </row>
    <row r="2862" customFormat="false" ht="15" hidden="false" customHeight="true" outlineLevel="0" collapsed="false">
      <c r="U2862" s="86" t="n">
        <f aca="false">IF(ISBLANK(Q2862),0,IF(AND(Q2862&gt;=1,Q2862&lt;=15),L2862,0))</f>
        <v>0</v>
      </c>
      <c r="V2862" s="86" t="n">
        <f aca="false">IF(ISBLANK(Q2862),0,IF(AND(Q2862&gt;=16,Q2862&lt;=30),L2862,0))</f>
        <v>0</v>
      </c>
      <c r="W2862" s="86" t="n">
        <f aca="false">IF(ISBLANK(Q2862),0,IF(AND(Q2862&gt;=31,Q2862&lt;=45),L2862,0))</f>
        <v>0</v>
      </c>
      <c r="X2862" s="86" t="n">
        <f aca="false">IF(ISBLANK(Q2862),0,IF(AND(Q2862&gt;=46,Q2862&lt;=60),L2862,0))</f>
        <v>0</v>
      </c>
      <c r="Y2862" s="86" t="n">
        <f aca="false">IF(ISBLANK(Q2862),0,IF(AND(Q2862&gt;=61,Q2862&lt;=90),L2862,0))</f>
        <v>0</v>
      </c>
      <c r="Z2862" s="86" t="n">
        <f aca="false">IF(ISBLANK(Q2862),0,IF(Q2862&gt;=91,L2862,0))</f>
        <v>0</v>
      </c>
    </row>
    <row r="2863" customFormat="false" ht="15" hidden="false" customHeight="true" outlineLevel="0" collapsed="false">
      <c r="U2863" s="86" t="n">
        <f aca="false">IF(ISBLANK(Q2863),0,IF(AND(Q2863&gt;=1,Q2863&lt;=15),L2863,0))</f>
        <v>0</v>
      </c>
      <c r="V2863" s="86" t="n">
        <f aca="false">IF(ISBLANK(Q2863),0,IF(AND(Q2863&gt;=16,Q2863&lt;=30),L2863,0))</f>
        <v>0</v>
      </c>
      <c r="W2863" s="86" t="n">
        <f aca="false">IF(ISBLANK(Q2863),0,IF(AND(Q2863&gt;=31,Q2863&lt;=45),L2863,0))</f>
        <v>0</v>
      </c>
      <c r="X2863" s="86" t="n">
        <f aca="false">IF(ISBLANK(Q2863),0,IF(AND(Q2863&gt;=46,Q2863&lt;=60),L2863,0))</f>
        <v>0</v>
      </c>
      <c r="Y2863" s="86" t="n">
        <f aca="false">IF(ISBLANK(Q2863),0,IF(AND(Q2863&gt;=61,Q2863&lt;=90),L2863,0))</f>
        <v>0</v>
      </c>
      <c r="Z2863" s="86" t="n">
        <f aca="false">IF(ISBLANK(Q2863),0,IF(Q2863&gt;=91,L2863,0))</f>
        <v>0</v>
      </c>
    </row>
    <row r="2864" customFormat="false" ht="15" hidden="false" customHeight="true" outlineLevel="0" collapsed="false">
      <c r="U2864" s="86" t="n">
        <f aca="false">IF(ISBLANK(Q2864),0,IF(AND(Q2864&gt;=1,Q2864&lt;=15),L2864,0))</f>
        <v>0</v>
      </c>
      <c r="V2864" s="86" t="n">
        <f aca="false">IF(ISBLANK(Q2864),0,IF(AND(Q2864&gt;=16,Q2864&lt;=30),L2864,0))</f>
        <v>0</v>
      </c>
      <c r="W2864" s="86" t="n">
        <f aca="false">IF(ISBLANK(Q2864),0,IF(AND(Q2864&gt;=31,Q2864&lt;=45),L2864,0))</f>
        <v>0</v>
      </c>
      <c r="X2864" s="86" t="n">
        <f aca="false">IF(ISBLANK(Q2864),0,IF(AND(Q2864&gt;=46,Q2864&lt;=60),L2864,0))</f>
        <v>0</v>
      </c>
      <c r="Y2864" s="86" t="n">
        <f aca="false">IF(ISBLANK(Q2864),0,IF(AND(Q2864&gt;=61,Q2864&lt;=90),L2864,0))</f>
        <v>0</v>
      </c>
      <c r="Z2864" s="86" t="n">
        <f aca="false">IF(ISBLANK(Q2864),0,IF(Q2864&gt;=91,L2864,0))</f>
        <v>0</v>
      </c>
    </row>
    <row r="2865" customFormat="false" ht="15" hidden="false" customHeight="true" outlineLevel="0" collapsed="false">
      <c r="U2865" s="86" t="n">
        <f aca="false">IF(ISBLANK(Q2865),0,IF(AND(Q2865&gt;=1,Q2865&lt;=15),L2865,0))</f>
        <v>0</v>
      </c>
      <c r="V2865" s="86" t="n">
        <f aca="false">IF(ISBLANK(Q2865),0,IF(AND(Q2865&gt;=16,Q2865&lt;=30),L2865,0))</f>
        <v>0</v>
      </c>
      <c r="W2865" s="86" t="n">
        <f aca="false">IF(ISBLANK(Q2865),0,IF(AND(Q2865&gt;=31,Q2865&lt;=45),L2865,0))</f>
        <v>0</v>
      </c>
      <c r="X2865" s="86" t="n">
        <f aca="false">IF(ISBLANK(Q2865),0,IF(AND(Q2865&gt;=46,Q2865&lt;=60),L2865,0))</f>
        <v>0</v>
      </c>
      <c r="Y2865" s="86" t="n">
        <f aca="false">IF(ISBLANK(Q2865),0,IF(AND(Q2865&gt;=61,Q2865&lt;=90),L2865,0))</f>
        <v>0</v>
      </c>
      <c r="Z2865" s="86" t="n">
        <f aca="false">IF(ISBLANK(Q2865),0,IF(Q2865&gt;=91,L2865,0))</f>
        <v>0</v>
      </c>
    </row>
    <row r="2866" customFormat="false" ht="15" hidden="false" customHeight="true" outlineLevel="0" collapsed="false">
      <c r="U2866" s="86" t="n">
        <f aca="false">IF(ISBLANK(Q2866),0,IF(AND(Q2866&gt;=1,Q2866&lt;=15),L2866,0))</f>
        <v>0</v>
      </c>
      <c r="V2866" s="86" t="n">
        <f aca="false">IF(ISBLANK(Q2866),0,IF(AND(Q2866&gt;=16,Q2866&lt;=30),L2866,0))</f>
        <v>0</v>
      </c>
      <c r="W2866" s="86" t="n">
        <f aca="false">IF(ISBLANK(Q2866),0,IF(AND(Q2866&gt;=31,Q2866&lt;=45),L2866,0))</f>
        <v>0</v>
      </c>
      <c r="X2866" s="86" t="n">
        <f aca="false">IF(ISBLANK(Q2866),0,IF(AND(Q2866&gt;=46,Q2866&lt;=60),L2866,0))</f>
        <v>0</v>
      </c>
      <c r="Y2866" s="86" t="n">
        <f aca="false">IF(ISBLANK(Q2866),0,IF(AND(Q2866&gt;=61,Q2866&lt;=90),L2866,0))</f>
        <v>0</v>
      </c>
      <c r="Z2866" s="86" t="n">
        <f aca="false">IF(ISBLANK(Q2866),0,IF(Q2866&gt;=91,L2866,0))</f>
        <v>0</v>
      </c>
    </row>
    <row r="2867" customFormat="false" ht="15" hidden="false" customHeight="true" outlineLevel="0" collapsed="false">
      <c r="U2867" s="86" t="n">
        <f aca="false">IF(ISBLANK(Q2867),0,IF(AND(Q2867&gt;=1,Q2867&lt;=15),L2867,0))</f>
        <v>0</v>
      </c>
      <c r="V2867" s="86" t="n">
        <f aca="false">IF(ISBLANK(Q2867),0,IF(AND(Q2867&gt;=16,Q2867&lt;=30),L2867,0))</f>
        <v>0</v>
      </c>
      <c r="W2867" s="86" t="n">
        <f aca="false">IF(ISBLANK(Q2867),0,IF(AND(Q2867&gt;=31,Q2867&lt;=45),L2867,0))</f>
        <v>0</v>
      </c>
      <c r="X2867" s="86" t="n">
        <f aca="false">IF(ISBLANK(Q2867),0,IF(AND(Q2867&gt;=46,Q2867&lt;=60),L2867,0))</f>
        <v>0</v>
      </c>
      <c r="Y2867" s="86" t="n">
        <f aca="false">IF(ISBLANK(Q2867),0,IF(AND(Q2867&gt;=61,Q2867&lt;=90),L2867,0))</f>
        <v>0</v>
      </c>
      <c r="Z2867" s="86" t="n">
        <f aca="false">IF(ISBLANK(Q2867),0,IF(Q2867&gt;=91,L2867,0))</f>
        <v>0</v>
      </c>
    </row>
    <row r="2868" customFormat="false" ht="15" hidden="false" customHeight="true" outlineLevel="0" collapsed="false">
      <c r="U2868" s="86" t="n">
        <f aca="false">IF(ISBLANK(Q2868),0,IF(AND(Q2868&gt;=1,Q2868&lt;=15),L2868,0))</f>
        <v>0</v>
      </c>
      <c r="V2868" s="86" t="n">
        <f aca="false">IF(ISBLANK(Q2868),0,IF(AND(Q2868&gt;=16,Q2868&lt;=30),L2868,0))</f>
        <v>0</v>
      </c>
      <c r="W2868" s="86" t="n">
        <f aca="false">IF(ISBLANK(Q2868),0,IF(AND(Q2868&gt;=31,Q2868&lt;=45),L2868,0))</f>
        <v>0</v>
      </c>
      <c r="X2868" s="86" t="n">
        <f aca="false">IF(ISBLANK(Q2868),0,IF(AND(Q2868&gt;=46,Q2868&lt;=60),L2868,0))</f>
        <v>0</v>
      </c>
      <c r="Y2868" s="86" t="n">
        <f aca="false">IF(ISBLANK(Q2868),0,IF(AND(Q2868&gt;=61,Q2868&lt;=90),L2868,0))</f>
        <v>0</v>
      </c>
      <c r="Z2868" s="86" t="n">
        <f aca="false">IF(ISBLANK(Q2868),0,IF(Q2868&gt;=91,L2868,0))</f>
        <v>0</v>
      </c>
    </row>
    <row r="2869" customFormat="false" ht="15" hidden="false" customHeight="true" outlineLevel="0" collapsed="false">
      <c r="U2869" s="86" t="n">
        <f aca="false">IF(ISBLANK(Q2869),0,IF(AND(Q2869&gt;=1,Q2869&lt;=15),L2869,0))</f>
        <v>0</v>
      </c>
      <c r="V2869" s="86" t="n">
        <f aca="false">IF(ISBLANK(Q2869),0,IF(AND(Q2869&gt;=16,Q2869&lt;=30),L2869,0))</f>
        <v>0</v>
      </c>
      <c r="W2869" s="86" t="n">
        <f aca="false">IF(ISBLANK(Q2869),0,IF(AND(Q2869&gt;=31,Q2869&lt;=45),L2869,0))</f>
        <v>0</v>
      </c>
      <c r="X2869" s="86" t="n">
        <f aca="false">IF(ISBLANK(Q2869),0,IF(AND(Q2869&gt;=46,Q2869&lt;=60),L2869,0))</f>
        <v>0</v>
      </c>
      <c r="Y2869" s="86" t="n">
        <f aca="false">IF(ISBLANK(Q2869),0,IF(AND(Q2869&gt;=61,Q2869&lt;=90),L2869,0))</f>
        <v>0</v>
      </c>
      <c r="Z2869" s="86" t="n">
        <f aca="false">IF(ISBLANK(Q2869),0,IF(Q2869&gt;=91,L2869,0))</f>
        <v>0</v>
      </c>
    </row>
    <row r="2870" customFormat="false" ht="15" hidden="false" customHeight="true" outlineLevel="0" collapsed="false">
      <c r="U2870" s="86" t="n">
        <f aca="false">IF(ISBLANK(Q2870),0,IF(AND(Q2870&gt;=1,Q2870&lt;=15),L2870,0))</f>
        <v>0</v>
      </c>
      <c r="V2870" s="86" t="n">
        <f aca="false">IF(ISBLANK(Q2870),0,IF(AND(Q2870&gt;=16,Q2870&lt;=30),L2870,0))</f>
        <v>0</v>
      </c>
      <c r="W2870" s="86" t="n">
        <f aca="false">IF(ISBLANK(Q2870),0,IF(AND(Q2870&gt;=31,Q2870&lt;=45),L2870,0))</f>
        <v>0</v>
      </c>
      <c r="X2870" s="86" t="n">
        <f aca="false">IF(ISBLANK(Q2870),0,IF(AND(Q2870&gt;=46,Q2870&lt;=60),L2870,0))</f>
        <v>0</v>
      </c>
      <c r="Y2870" s="86" t="n">
        <f aca="false">IF(ISBLANK(Q2870),0,IF(AND(Q2870&gt;=61,Q2870&lt;=90),L2870,0))</f>
        <v>0</v>
      </c>
      <c r="Z2870" s="86" t="n">
        <f aca="false">IF(ISBLANK(Q2870),0,IF(Q2870&gt;=91,L2870,0))</f>
        <v>0</v>
      </c>
    </row>
    <row r="2871" customFormat="false" ht="15" hidden="false" customHeight="true" outlineLevel="0" collapsed="false">
      <c r="U2871" s="86" t="n">
        <f aca="false">IF(ISBLANK(Q2871),0,IF(AND(Q2871&gt;=1,Q2871&lt;=15),L2871,0))</f>
        <v>0</v>
      </c>
      <c r="V2871" s="86" t="n">
        <f aca="false">IF(ISBLANK(Q2871),0,IF(AND(Q2871&gt;=16,Q2871&lt;=30),L2871,0))</f>
        <v>0</v>
      </c>
      <c r="W2871" s="86" t="n">
        <f aca="false">IF(ISBLANK(Q2871),0,IF(AND(Q2871&gt;=31,Q2871&lt;=45),L2871,0))</f>
        <v>0</v>
      </c>
      <c r="X2871" s="86" t="n">
        <f aca="false">IF(ISBLANK(Q2871),0,IF(AND(Q2871&gt;=46,Q2871&lt;=60),L2871,0))</f>
        <v>0</v>
      </c>
      <c r="Y2871" s="86" t="n">
        <f aca="false">IF(ISBLANK(Q2871),0,IF(AND(Q2871&gt;=61,Q2871&lt;=90),L2871,0))</f>
        <v>0</v>
      </c>
      <c r="Z2871" s="86" t="n">
        <f aca="false">IF(ISBLANK(Q2871),0,IF(Q2871&gt;=91,L2871,0))</f>
        <v>0</v>
      </c>
    </row>
    <row r="2872" customFormat="false" ht="15" hidden="false" customHeight="true" outlineLevel="0" collapsed="false">
      <c r="U2872" s="86" t="n">
        <f aca="false">IF(ISBLANK(Q2872),0,IF(AND(Q2872&gt;=1,Q2872&lt;=15),L2872,0))</f>
        <v>0</v>
      </c>
      <c r="V2872" s="86" t="n">
        <f aca="false">IF(ISBLANK(Q2872),0,IF(AND(Q2872&gt;=16,Q2872&lt;=30),L2872,0))</f>
        <v>0</v>
      </c>
      <c r="W2872" s="86" t="n">
        <f aca="false">IF(ISBLANK(Q2872),0,IF(AND(Q2872&gt;=31,Q2872&lt;=45),L2872,0))</f>
        <v>0</v>
      </c>
      <c r="X2872" s="86" t="n">
        <f aca="false">IF(ISBLANK(Q2872),0,IF(AND(Q2872&gt;=46,Q2872&lt;=60),L2872,0))</f>
        <v>0</v>
      </c>
      <c r="Y2872" s="86" t="n">
        <f aca="false">IF(ISBLANK(Q2872),0,IF(AND(Q2872&gt;=61,Q2872&lt;=90),L2872,0))</f>
        <v>0</v>
      </c>
      <c r="Z2872" s="86" t="n">
        <f aca="false">IF(ISBLANK(Q2872),0,IF(Q2872&gt;=91,L2872,0))</f>
        <v>0</v>
      </c>
    </row>
    <row r="2873" customFormat="false" ht="15" hidden="false" customHeight="true" outlineLevel="0" collapsed="false">
      <c r="U2873" s="86" t="n">
        <f aca="false">IF(ISBLANK(Q2873),0,IF(AND(Q2873&gt;=1,Q2873&lt;=15),L2873,0))</f>
        <v>0</v>
      </c>
      <c r="V2873" s="86" t="n">
        <f aca="false">IF(ISBLANK(Q2873),0,IF(AND(Q2873&gt;=16,Q2873&lt;=30),L2873,0))</f>
        <v>0</v>
      </c>
      <c r="W2873" s="86" t="n">
        <f aca="false">IF(ISBLANK(Q2873),0,IF(AND(Q2873&gt;=31,Q2873&lt;=45),L2873,0))</f>
        <v>0</v>
      </c>
      <c r="X2873" s="86" t="n">
        <f aca="false">IF(ISBLANK(Q2873),0,IF(AND(Q2873&gt;=46,Q2873&lt;=60),L2873,0))</f>
        <v>0</v>
      </c>
      <c r="Y2873" s="86" t="n">
        <f aca="false">IF(ISBLANK(Q2873),0,IF(AND(Q2873&gt;=61,Q2873&lt;=90),L2873,0))</f>
        <v>0</v>
      </c>
      <c r="Z2873" s="86" t="n">
        <f aca="false">IF(ISBLANK(Q2873),0,IF(Q2873&gt;=91,L2873,0))</f>
        <v>0</v>
      </c>
    </row>
    <row r="2874" customFormat="false" ht="15" hidden="false" customHeight="true" outlineLevel="0" collapsed="false">
      <c r="U2874" s="86" t="n">
        <f aca="false">IF(ISBLANK(Q2874),0,IF(AND(Q2874&gt;=1,Q2874&lt;=15),L2874,0))</f>
        <v>0</v>
      </c>
      <c r="V2874" s="86" t="n">
        <f aca="false">IF(ISBLANK(Q2874),0,IF(AND(Q2874&gt;=16,Q2874&lt;=30),L2874,0))</f>
        <v>0</v>
      </c>
      <c r="W2874" s="86" t="n">
        <f aca="false">IF(ISBLANK(Q2874),0,IF(AND(Q2874&gt;=31,Q2874&lt;=45),L2874,0))</f>
        <v>0</v>
      </c>
      <c r="X2874" s="86" t="n">
        <f aca="false">IF(ISBLANK(Q2874),0,IF(AND(Q2874&gt;=46,Q2874&lt;=60),L2874,0))</f>
        <v>0</v>
      </c>
      <c r="Y2874" s="86" t="n">
        <f aca="false">IF(ISBLANK(Q2874),0,IF(AND(Q2874&gt;=61,Q2874&lt;=90),L2874,0))</f>
        <v>0</v>
      </c>
      <c r="Z2874" s="86" t="n">
        <f aca="false">IF(ISBLANK(Q2874),0,IF(Q2874&gt;=91,L2874,0))</f>
        <v>0</v>
      </c>
    </row>
    <row r="2875" customFormat="false" ht="15" hidden="false" customHeight="true" outlineLevel="0" collapsed="false">
      <c r="U2875" s="86" t="n">
        <f aca="false">IF(ISBLANK(Q2875),0,IF(AND(Q2875&gt;=1,Q2875&lt;=15),L2875,0))</f>
        <v>0</v>
      </c>
      <c r="V2875" s="86" t="n">
        <f aca="false">IF(ISBLANK(Q2875),0,IF(AND(Q2875&gt;=16,Q2875&lt;=30),L2875,0))</f>
        <v>0</v>
      </c>
      <c r="W2875" s="86" t="n">
        <f aca="false">IF(ISBLANK(Q2875),0,IF(AND(Q2875&gt;=31,Q2875&lt;=45),L2875,0))</f>
        <v>0</v>
      </c>
      <c r="X2875" s="86" t="n">
        <f aca="false">IF(ISBLANK(Q2875),0,IF(AND(Q2875&gt;=46,Q2875&lt;=60),L2875,0))</f>
        <v>0</v>
      </c>
      <c r="Y2875" s="86" t="n">
        <f aca="false">IF(ISBLANK(Q2875),0,IF(AND(Q2875&gt;=61,Q2875&lt;=90),L2875,0))</f>
        <v>0</v>
      </c>
      <c r="Z2875" s="86" t="n">
        <f aca="false">IF(ISBLANK(Q2875),0,IF(Q2875&gt;=91,L2875,0))</f>
        <v>0</v>
      </c>
    </row>
    <row r="2876" customFormat="false" ht="15" hidden="false" customHeight="true" outlineLevel="0" collapsed="false">
      <c r="U2876" s="86" t="n">
        <f aca="false">IF(ISBLANK(Q2876),0,IF(AND(Q2876&gt;=1,Q2876&lt;=15),L2876,0))</f>
        <v>0</v>
      </c>
      <c r="V2876" s="86" t="n">
        <f aca="false">IF(ISBLANK(Q2876),0,IF(AND(Q2876&gt;=16,Q2876&lt;=30),L2876,0))</f>
        <v>0</v>
      </c>
      <c r="W2876" s="86" t="n">
        <f aca="false">IF(ISBLANK(Q2876),0,IF(AND(Q2876&gt;=31,Q2876&lt;=45),L2876,0))</f>
        <v>0</v>
      </c>
      <c r="X2876" s="86" t="n">
        <f aca="false">IF(ISBLANK(Q2876),0,IF(AND(Q2876&gt;=46,Q2876&lt;=60),L2876,0))</f>
        <v>0</v>
      </c>
      <c r="Y2876" s="86" t="n">
        <f aca="false">IF(ISBLANK(Q2876),0,IF(AND(Q2876&gt;=61,Q2876&lt;=90),L2876,0))</f>
        <v>0</v>
      </c>
      <c r="Z2876" s="86" t="n">
        <f aca="false">IF(ISBLANK(Q2876),0,IF(Q2876&gt;=91,L2876,0))</f>
        <v>0</v>
      </c>
    </row>
    <row r="2877" customFormat="false" ht="15" hidden="false" customHeight="true" outlineLevel="0" collapsed="false">
      <c r="U2877" s="86" t="n">
        <f aca="false">IF(ISBLANK(Q2877),0,IF(AND(Q2877&gt;=1,Q2877&lt;=15),L2877,0))</f>
        <v>0</v>
      </c>
      <c r="V2877" s="86" t="n">
        <f aca="false">IF(ISBLANK(Q2877),0,IF(AND(Q2877&gt;=16,Q2877&lt;=30),L2877,0))</f>
        <v>0</v>
      </c>
      <c r="W2877" s="86" t="n">
        <f aca="false">IF(ISBLANK(Q2877),0,IF(AND(Q2877&gt;=31,Q2877&lt;=45),L2877,0))</f>
        <v>0</v>
      </c>
      <c r="X2877" s="86" t="n">
        <f aca="false">IF(ISBLANK(Q2877),0,IF(AND(Q2877&gt;=46,Q2877&lt;=60),L2877,0))</f>
        <v>0</v>
      </c>
      <c r="Y2877" s="86" t="n">
        <f aca="false">IF(ISBLANK(Q2877),0,IF(AND(Q2877&gt;=61,Q2877&lt;=90),L2877,0))</f>
        <v>0</v>
      </c>
      <c r="Z2877" s="86" t="n">
        <f aca="false">IF(ISBLANK(Q2877),0,IF(Q2877&gt;=91,L2877,0))</f>
        <v>0</v>
      </c>
    </row>
    <row r="2878" customFormat="false" ht="15" hidden="false" customHeight="true" outlineLevel="0" collapsed="false">
      <c r="U2878" s="86" t="n">
        <f aca="false">IF(ISBLANK(Q2878),0,IF(AND(Q2878&gt;=1,Q2878&lt;=15),L2878,0))</f>
        <v>0</v>
      </c>
      <c r="V2878" s="86" t="n">
        <f aca="false">IF(ISBLANK(Q2878),0,IF(AND(Q2878&gt;=16,Q2878&lt;=30),L2878,0))</f>
        <v>0</v>
      </c>
      <c r="W2878" s="86" t="n">
        <f aca="false">IF(ISBLANK(Q2878),0,IF(AND(Q2878&gt;=31,Q2878&lt;=45),L2878,0))</f>
        <v>0</v>
      </c>
      <c r="X2878" s="86" t="n">
        <f aca="false">IF(ISBLANK(Q2878),0,IF(AND(Q2878&gt;=46,Q2878&lt;=60),L2878,0))</f>
        <v>0</v>
      </c>
      <c r="Y2878" s="86" t="n">
        <f aca="false">IF(ISBLANK(Q2878),0,IF(AND(Q2878&gt;=61,Q2878&lt;=90),L2878,0))</f>
        <v>0</v>
      </c>
      <c r="Z2878" s="86" t="n">
        <f aca="false">IF(ISBLANK(Q2878),0,IF(Q2878&gt;=91,L2878,0))</f>
        <v>0</v>
      </c>
    </row>
    <row r="2879" customFormat="false" ht="15" hidden="false" customHeight="true" outlineLevel="0" collapsed="false">
      <c r="U2879" s="86" t="n">
        <f aca="false">IF(ISBLANK(Q2879),0,IF(AND(Q2879&gt;=1,Q2879&lt;=15),L2879,0))</f>
        <v>0</v>
      </c>
      <c r="V2879" s="86" t="n">
        <f aca="false">IF(ISBLANK(Q2879),0,IF(AND(Q2879&gt;=16,Q2879&lt;=30),L2879,0))</f>
        <v>0</v>
      </c>
      <c r="W2879" s="86" t="n">
        <f aca="false">IF(ISBLANK(Q2879),0,IF(AND(Q2879&gt;=31,Q2879&lt;=45),L2879,0))</f>
        <v>0</v>
      </c>
      <c r="X2879" s="86" t="n">
        <f aca="false">IF(ISBLANK(Q2879),0,IF(AND(Q2879&gt;=46,Q2879&lt;=60),L2879,0))</f>
        <v>0</v>
      </c>
      <c r="Y2879" s="86" t="n">
        <f aca="false">IF(ISBLANK(Q2879),0,IF(AND(Q2879&gt;=61,Q2879&lt;=90),L2879,0))</f>
        <v>0</v>
      </c>
      <c r="Z2879" s="86" t="n">
        <f aca="false">IF(ISBLANK(Q2879),0,IF(Q2879&gt;=91,L2879,0))</f>
        <v>0</v>
      </c>
    </row>
    <row r="2880" customFormat="false" ht="15" hidden="false" customHeight="true" outlineLevel="0" collapsed="false">
      <c r="U2880" s="86" t="n">
        <f aca="false">IF(ISBLANK(Q2880),0,IF(AND(Q2880&gt;=1,Q2880&lt;=15),L2880,0))</f>
        <v>0</v>
      </c>
      <c r="V2880" s="86" t="n">
        <f aca="false">IF(ISBLANK(Q2880),0,IF(AND(Q2880&gt;=16,Q2880&lt;=30),L2880,0))</f>
        <v>0</v>
      </c>
      <c r="W2880" s="86" t="n">
        <f aca="false">IF(ISBLANK(Q2880),0,IF(AND(Q2880&gt;=31,Q2880&lt;=45),L2880,0))</f>
        <v>0</v>
      </c>
      <c r="X2880" s="86" t="n">
        <f aca="false">IF(ISBLANK(Q2880),0,IF(AND(Q2880&gt;=46,Q2880&lt;=60),L2880,0))</f>
        <v>0</v>
      </c>
      <c r="Y2880" s="86" t="n">
        <f aca="false">IF(ISBLANK(Q2880),0,IF(AND(Q2880&gt;=61,Q2880&lt;=90),L2880,0))</f>
        <v>0</v>
      </c>
      <c r="Z2880" s="86" t="n">
        <f aca="false">IF(ISBLANK(Q2880),0,IF(Q2880&gt;=91,L2880,0))</f>
        <v>0</v>
      </c>
    </row>
    <row r="2881" customFormat="false" ht="15" hidden="false" customHeight="true" outlineLevel="0" collapsed="false">
      <c r="U2881" s="86" t="n">
        <f aca="false">IF(ISBLANK(Q2881),0,IF(AND(Q2881&gt;=1,Q2881&lt;=15),L2881,0))</f>
        <v>0</v>
      </c>
      <c r="V2881" s="86" t="n">
        <f aca="false">IF(ISBLANK(Q2881),0,IF(AND(Q2881&gt;=16,Q2881&lt;=30),L2881,0))</f>
        <v>0</v>
      </c>
      <c r="W2881" s="86" t="n">
        <f aca="false">IF(ISBLANK(Q2881),0,IF(AND(Q2881&gt;=31,Q2881&lt;=45),L2881,0))</f>
        <v>0</v>
      </c>
      <c r="X2881" s="86" t="n">
        <f aca="false">IF(ISBLANK(Q2881),0,IF(AND(Q2881&gt;=46,Q2881&lt;=60),L2881,0))</f>
        <v>0</v>
      </c>
      <c r="Y2881" s="86" t="n">
        <f aca="false">IF(ISBLANK(Q2881),0,IF(AND(Q2881&gt;=61,Q2881&lt;=90),L2881,0))</f>
        <v>0</v>
      </c>
      <c r="Z2881" s="86" t="n">
        <f aca="false">IF(ISBLANK(Q2881),0,IF(Q2881&gt;=91,L2881,0))</f>
        <v>0</v>
      </c>
    </row>
    <row r="2882" customFormat="false" ht="15" hidden="false" customHeight="true" outlineLevel="0" collapsed="false">
      <c r="U2882" s="86" t="n">
        <f aca="false">IF(ISBLANK(Q2882),0,IF(AND(Q2882&gt;=1,Q2882&lt;=15),L2882,0))</f>
        <v>0</v>
      </c>
      <c r="V2882" s="86" t="n">
        <f aca="false">IF(ISBLANK(Q2882),0,IF(AND(Q2882&gt;=16,Q2882&lt;=30),L2882,0))</f>
        <v>0</v>
      </c>
      <c r="W2882" s="86" t="n">
        <f aca="false">IF(ISBLANK(Q2882),0,IF(AND(Q2882&gt;=31,Q2882&lt;=45),L2882,0))</f>
        <v>0</v>
      </c>
      <c r="X2882" s="86" t="n">
        <f aca="false">IF(ISBLANK(Q2882),0,IF(AND(Q2882&gt;=46,Q2882&lt;=60),L2882,0))</f>
        <v>0</v>
      </c>
      <c r="Y2882" s="86" t="n">
        <f aca="false">IF(ISBLANK(Q2882),0,IF(AND(Q2882&gt;=61,Q2882&lt;=90),L2882,0))</f>
        <v>0</v>
      </c>
      <c r="Z2882" s="86" t="n">
        <f aca="false">IF(ISBLANK(Q2882),0,IF(Q2882&gt;=91,L2882,0))</f>
        <v>0</v>
      </c>
    </row>
    <row r="2883" customFormat="false" ht="15" hidden="false" customHeight="true" outlineLevel="0" collapsed="false">
      <c r="U2883" s="86" t="n">
        <f aca="false">IF(ISBLANK(Q2883),0,IF(AND(Q2883&gt;=1,Q2883&lt;=15),L2883,0))</f>
        <v>0</v>
      </c>
      <c r="V2883" s="86" t="n">
        <f aca="false">IF(ISBLANK(Q2883),0,IF(AND(Q2883&gt;=16,Q2883&lt;=30),L2883,0))</f>
        <v>0</v>
      </c>
      <c r="W2883" s="86" t="n">
        <f aca="false">IF(ISBLANK(Q2883),0,IF(AND(Q2883&gt;=31,Q2883&lt;=45),L2883,0))</f>
        <v>0</v>
      </c>
      <c r="X2883" s="86" t="n">
        <f aca="false">IF(ISBLANK(Q2883),0,IF(AND(Q2883&gt;=46,Q2883&lt;=60),L2883,0))</f>
        <v>0</v>
      </c>
      <c r="Y2883" s="86" t="n">
        <f aca="false">IF(ISBLANK(Q2883),0,IF(AND(Q2883&gt;=61,Q2883&lt;=90),L2883,0))</f>
        <v>0</v>
      </c>
      <c r="Z2883" s="86" t="n">
        <f aca="false">IF(ISBLANK(Q2883),0,IF(Q2883&gt;=91,L2883,0))</f>
        <v>0</v>
      </c>
    </row>
    <row r="2884" customFormat="false" ht="15" hidden="false" customHeight="true" outlineLevel="0" collapsed="false">
      <c r="U2884" s="86" t="n">
        <f aca="false">IF(ISBLANK(Q2884),0,IF(AND(Q2884&gt;=1,Q2884&lt;=15),L2884,0))</f>
        <v>0</v>
      </c>
      <c r="V2884" s="86" t="n">
        <f aca="false">IF(ISBLANK(Q2884),0,IF(AND(Q2884&gt;=16,Q2884&lt;=30),L2884,0))</f>
        <v>0</v>
      </c>
      <c r="W2884" s="86" t="n">
        <f aca="false">IF(ISBLANK(Q2884),0,IF(AND(Q2884&gt;=31,Q2884&lt;=45),L2884,0))</f>
        <v>0</v>
      </c>
      <c r="X2884" s="86" t="n">
        <f aca="false">IF(ISBLANK(Q2884),0,IF(AND(Q2884&gt;=46,Q2884&lt;=60),L2884,0))</f>
        <v>0</v>
      </c>
      <c r="Y2884" s="86" t="n">
        <f aca="false">IF(ISBLANK(Q2884),0,IF(AND(Q2884&gt;=61,Q2884&lt;=90),L2884,0))</f>
        <v>0</v>
      </c>
      <c r="Z2884" s="86" t="n">
        <f aca="false">IF(ISBLANK(Q2884),0,IF(Q2884&gt;=91,L2884,0))</f>
        <v>0</v>
      </c>
    </row>
    <row r="2885" customFormat="false" ht="15" hidden="false" customHeight="true" outlineLevel="0" collapsed="false">
      <c r="U2885" s="86" t="n">
        <f aca="false">IF(ISBLANK(Q2885),0,IF(AND(Q2885&gt;=1,Q2885&lt;=15),L2885,0))</f>
        <v>0</v>
      </c>
      <c r="V2885" s="86" t="n">
        <f aca="false">IF(ISBLANK(Q2885),0,IF(AND(Q2885&gt;=16,Q2885&lt;=30),L2885,0))</f>
        <v>0</v>
      </c>
      <c r="W2885" s="86" t="n">
        <f aca="false">IF(ISBLANK(Q2885),0,IF(AND(Q2885&gt;=31,Q2885&lt;=45),L2885,0))</f>
        <v>0</v>
      </c>
      <c r="X2885" s="86" t="n">
        <f aca="false">IF(ISBLANK(Q2885),0,IF(AND(Q2885&gt;=46,Q2885&lt;=60),L2885,0))</f>
        <v>0</v>
      </c>
      <c r="Y2885" s="86" t="n">
        <f aca="false">IF(ISBLANK(Q2885),0,IF(AND(Q2885&gt;=61,Q2885&lt;=90),L2885,0))</f>
        <v>0</v>
      </c>
      <c r="Z2885" s="86" t="n">
        <f aca="false">IF(ISBLANK(Q2885),0,IF(Q2885&gt;=91,L2885,0))</f>
        <v>0</v>
      </c>
    </row>
    <row r="2886" customFormat="false" ht="15" hidden="false" customHeight="true" outlineLevel="0" collapsed="false">
      <c r="U2886" s="86" t="n">
        <f aca="false">IF(ISBLANK(Q2886),0,IF(AND(Q2886&gt;=1,Q2886&lt;=15),L2886,0))</f>
        <v>0</v>
      </c>
      <c r="V2886" s="86" t="n">
        <f aca="false">IF(ISBLANK(Q2886),0,IF(AND(Q2886&gt;=16,Q2886&lt;=30),L2886,0))</f>
        <v>0</v>
      </c>
      <c r="W2886" s="86" t="n">
        <f aca="false">IF(ISBLANK(Q2886),0,IF(AND(Q2886&gt;=31,Q2886&lt;=45),L2886,0))</f>
        <v>0</v>
      </c>
      <c r="X2886" s="86" t="n">
        <f aca="false">IF(ISBLANK(Q2886),0,IF(AND(Q2886&gt;=46,Q2886&lt;=60),L2886,0))</f>
        <v>0</v>
      </c>
      <c r="Y2886" s="86" t="n">
        <f aca="false">IF(ISBLANK(Q2886),0,IF(AND(Q2886&gt;=61,Q2886&lt;=90),L2886,0))</f>
        <v>0</v>
      </c>
      <c r="Z2886" s="86" t="n">
        <f aca="false">IF(ISBLANK(Q2886),0,IF(Q2886&gt;=91,L2886,0))</f>
        <v>0</v>
      </c>
    </row>
    <row r="2887" customFormat="false" ht="15" hidden="false" customHeight="true" outlineLevel="0" collapsed="false">
      <c r="U2887" s="86" t="n">
        <f aca="false">IF(ISBLANK(Q2887),0,IF(AND(Q2887&gt;=1,Q2887&lt;=15),L2887,0))</f>
        <v>0</v>
      </c>
      <c r="V2887" s="86" t="n">
        <f aca="false">IF(ISBLANK(Q2887),0,IF(AND(Q2887&gt;=16,Q2887&lt;=30),L2887,0))</f>
        <v>0</v>
      </c>
      <c r="W2887" s="86" t="n">
        <f aca="false">IF(ISBLANK(Q2887),0,IF(AND(Q2887&gt;=31,Q2887&lt;=45),L2887,0))</f>
        <v>0</v>
      </c>
      <c r="X2887" s="86" t="n">
        <f aca="false">IF(ISBLANK(Q2887),0,IF(AND(Q2887&gt;=46,Q2887&lt;=60),L2887,0))</f>
        <v>0</v>
      </c>
      <c r="Y2887" s="86" t="n">
        <f aca="false">IF(ISBLANK(Q2887),0,IF(AND(Q2887&gt;=61,Q2887&lt;=90),L2887,0))</f>
        <v>0</v>
      </c>
      <c r="Z2887" s="86" t="n">
        <f aca="false">IF(ISBLANK(Q2887),0,IF(Q2887&gt;=91,L2887,0))</f>
        <v>0</v>
      </c>
    </row>
    <row r="2888" customFormat="false" ht="15" hidden="false" customHeight="true" outlineLevel="0" collapsed="false">
      <c r="U2888" s="86" t="n">
        <f aca="false">IF(ISBLANK(Q2888),0,IF(AND(Q2888&gt;=1,Q2888&lt;=15),L2888,0))</f>
        <v>0</v>
      </c>
      <c r="V2888" s="86" t="n">
        <f aca="false">IF(ISBLANK(Q2888),0,IF(AND(Q2888&gt;=16,Q2888&lt;=30),L2888,0))</f>
        <v>0</v>
      </c>
      <c r="W2888" s="86" t="n">
        <f aca="false">IF(ISBLANK(Q2888),0,IF(AND(Q2888&gt;=31,Q2888&lt;=45),L2888,0))</f>
        <v>0</v>
      </c>
      <c r="X2888" s="86" t="n">
        <f aca="false">IF(ISBLANK(Q2888),0,IF(AND(Q2888&gt;=46,Q2888&lt;=60),L2888,0))</f>
        <v>0</v>
      </c>
      <c r="Y2888" s="86" t="n">
        <f aca="false">IF(ISBLANK(Q2888),0,IF(AND(Q2888&gt;=61,Q2888&lt;=90),L2888,0))</f>
        <v>0</v>
      </c>
      <c r="Z2888" s="86" t="n">
        <f aca="false">IF(ISBLANK(Q2888),0,IF(Q2888&gt;=91,L2888,0))</f>
        <v>0</v>
      </c>
    </row>
    <row r="2889" customFormat="false" ht="15" hidden="false" customHeight="true" outlineLevel="0" collapsed="false">
      <c r="U2889" s="86" t="n">
        <f aca="false">IF(ISBLANK(Q2889),0,IF(AND(Q2889&gt;=1,Q2889&lt;=15),L2889,0))</f>
        <v>0</v>
      </c>
      <c r="V2889" s="86" t="n">
        <f aca="false">IF(ISBLANK(Q2889),0,IF(AND(Q2889&gt;=16,Q2889&lt;=30),L2889,0))</f>
        <v>0</v>
      </c>
      <c r="W2889" s="86" t="n">
        <f aca="false">IF(ISBLANK(Q2889),0,IF(AND(Q2889&gt;=31,Q2889&lt;=45),L2889,0))</f>
        <v>0</v>
      </c>
      <c r="X2889" s="86" t="n">
        <f aca="false">IF(ISBLANK(Q2889),0,IF(AND(Q2889&gt;=46,Q2889&lt;=60),L2889,0))</f>
        <v>0</v>
      </c>
      <c r="Y2889" s="86" t="n">
        <f aca="false">IF(ISBLANK(Q2889),0,IF(AND(Q2889&gt;=61,Q2889&lt;=90),L2889,0))</f>
        <v>0</v>
      </c>
      <c r="Z2889" s="86" t="n">
        <f aca="false">IF(ISBLANK(Q2889),0,IF(Q2889&gt;=91,L2889,0))</f>
        <v>0</v>
      </c>
    </row>
    <row r="2890" customFormat="false" ht="15" hidden="false" customHeight="true" outlineLevel="0" collapsed="false">
      <c r="U2890" s="86" t="n">
        <f aca="false">IF(ISBLANK(Q2890),0,IF(AND(Q2890&gt;=1,Q2890&lt;=15),L2890,0))</f>
        <v>0</v>
      </c>
      <c r="V2890" s="86" t="n">
        <f aca="false">IF(ISBLANK(Q2890),0,IF(AND(Q2890&gt;=16,Q2890&lt;=30),L2890,0))</f>
        <v>0</v>
      </c>
      <c r="W2890" s="86" t="n">
        <f aca="false">IF(ISBLANK(Q2890),0,IF(AND(Q2890&gt;=31,Q2890&lt;=45),L2890,0))</f>
        <v>0</v>
      </c>
      <c r="X2890" s="86" t="n">
        <f aca="false">IF(ISBLANK(Q2890),0,IF(AND(Q2890&gt;=46,Q2890&lt;=60),L2890,0))</f>
        <v>0</v>
      </c>
      <c r="Y2890" s="86" t="n">
        <f aca="false">IF(ISBLANK(Q2890),0,IF(AND(Q2890&gt;=61,Q2890&lt;=90),L2890,0))</f>
        <v>0</v>
      </c>
      <c r="Z2890" s="86" t="n">
        <f aca="false">IF(ISBLANK(Q2890),0,IF(Q2890&gt;=91,L2890,0))</f>
        <v>0</v>
      </c>
    </row>
    <row r="2891" customFormat="false" ht="15" hidden="false" customHeight="true" outlineLevel="0" collapsed="false">
      <c r="U2891" s="86" t="n">
        <f aca="false">IF(ISBLANK(Q2891),0,IF(AND(Q2891&gt;=1,Q2891&lt;=15),L2891,0))</f>
        <v>0</v>
      </c>
      <c r="V2891" s="86" t="n">
        <f aca="false">IF(ISBLANK(Q2891),0,IF(AND(Q2891&gt;=16,Q2891&lt;=30),L2891,0))</f>
        <v>0</v>
      </c>
      <c r="W2891" s="86" t="n">
        <f aca="false">IF(ISBLANK(Q2891),0,IF(AND(Q2891&gt;=31,Q2891&lt;=45),L2891,0))</f>
        <v>0</v>
      </c>
      <c r="X2891" s="86" t="n">
        <f aca="false">IF(ISBLANK(Q2891),0,IF(AND(Q2891&gt;=46,Q2891&lt;=60),L2891,0))</f>
        <v>0</v>
      </c>
      <c r="Y2891" s="86" t="n">
        <f aca="false">IF(ISBLANK(Q2891),0,IF(AND(Q2891&gt;=61,Q2891&lt;=90),L2891,0))</f>
        <v>0</v>
      </c>
      <c r="Z2891" s="86" t="n">
        <f aca="false">IF(ISBLANK(Q2891),0,IF(Q2891&gt;=91,L2891,0))</f>
        <v>0</v>
      </c>
    </row>
    <row r="2892" customFormat="false" ht="15" hidden="false" customHeight="true" outlineLevel="0" collapsed="false">
      <c r="U2892" s="86" t="n">
        <f aca="false">IF(ISBLANK(Q2892),0,IF(AND(Q2892&gt;=1,Q2892&lt;=15),L2892,0))</f>
        <v>0</v>
      </c>
      <c r="V2892" s="86" t="n">
        <f aca="false">IF(ISBLANK(Q2892),0,IF(AND(Q2892&gt;=16,Q2892&lt;=30),L2892,0))</f>
        <v>0</v>
      </c>
      <c r="W2892" s="86" t="n">
        <f aca="false">IF(ISBLANK(Q2892),0,IF(AND(Q2892&gt;=31,Q2892&lt;=45),L2892,0))</f>
        <v>0</v>
      </c>
      <c r="X2892" s="86" t="n">
        <f aca="false">IF(ISBLANK(Q2892),0,IF(AND(Q2892&gt;=46,Q2892&lt;=60),L2892,0))</f>
        <v>0</v>
      </c>
      <c r="Y2892" s="86" t="n">
        <f aca="false">IF(ISBLANK(Q2892),0,IF(AND(Q2892&gt;=61,Q2892&lt;=90),L2892,0))</f>
        <v>0</v>
      </c>
      <c r="Z2892" s="86" t="n">
        <f aca="false">IF(ISBLANK(Q2892),0,IF(Q2892&gt;=91,L2892,0))</f>
        <v>0</v>
      </c>
    </row>
    <row r="2893" customFormat="false" ht="15" hidden="false" customHeight="true" outlineLevel="0" collapsed="false">
      <c r="U2893" s="86" t="n">
        <f aca="false">IF(ISBLANK(Q2893),0,IF(AND(Q2893&gt;=1,Q2893&lt;=15),L2893,0))</f>
        <v>0</v>
      </c>
      <c r="V2893" s="86" t="n">
        <f aca="false">IF(ISBLANK(Q2893),0,IF(AND(Q2893&gt;=16,Q2893&lt;=30),L2893,0))</f>
        <v>0</v>
      </c>
      <c r="W2893" s="86" t="n">
        <f aca="false">IF(ISBLANK(Q2893),0,IF(AND(Q2893&gt;=31,Q2893&lt;=45),L2893,0))</f>
        <v>0</v>
      </c>
      <c r="X2893" s="86" t="n">
        <f aca="false">IF(ISBLANK(Q2893),0,IF(AND(Q2893&gt;=46,Q2893&lt;=60),L2893,0))</f>
        <v>0</v>
      </c>
      <c r="Y2893" s="86" t="n">
        <f aca="false">IF(ISBLANK(Q2893),0,IF(AND(Q2893&gt;=61,Q2893&lt;=90),L2893,0))</f>
        <v>0</v>
      </c>
      <c r="Z2893" s="86" t="n">
        <f aca="false">IF(ISBLANK(Q2893),0,IF(Q2893&gt;=91,L2893,0))</f>
        <v>0</v>
      </c>
    </row>
    <row r="2894" customFormat="false" ht="15" hidden="false" customHeight="true" outlineLevel="0" collapsed="false">
      <c r="U2894" s="86" t="n">
        <f aca="false">IF(ISBLANK(Q2894),0,IF(AND(Q2894&gt;=1,Q2894&lt;=15),L2894,0))</f>
        <v>0</v>
      </c>
      <c r="V2894" s="86" t="n">
        <f aca="false">IF(ISBLANK(Q2894),0,IF(AND(Q2894&gt;=16,Q2894&lt;=30),L2894,0))</f>
        <v>0</v>
      </c>
      <c r="W2894" s="86" t="n">
        <f aca="false">IF(ISBLANK(Q2894),0,IF(AND(Q2894&gt;=31,Q2894&lt;=45),L2894,0))</f>
        <v>0</v>
      </c>
      <c r="X2894" s="86" t="n">
        <f aca="false">IF(ISBLANK(Q2894),0,IF(AND(Q2894&gt;=46,Q2894&lt;=60),L2894,0))</f>
        <v>0</v>
      </c>
      <c r="Y2894" s="86" t="n">
        <f aca="false">IF(ISBLANK(Q2894),0,IF(AND(Q2894&gt;=61,Q2894&lt;=90),L2894,0))</f>
        <v>0</v>
      </c>
      <c r="Z2894" s="86" t="n">
        <f aca="false">IF(ISBLANK(Q2894),0,IF(Q2894&gt;=91,L2894,0))</f>
        <v>0</v>
      </c>
    </row>
    <row r="2895" customFormat="false" ht="15" hidden="false" customHeight="true" outlineLevel="0" collapsed="false">
      <c r="U2895" s="86" t="n">
        <f aca="false">IF(ISBLANK(Q2895),0,IF(AND(Q2895&gt;=1,Q2895&lt;=15),L2895,0))</f>
        <v>0</v>
      </c>
      <c r="V2895" s="86" t="n">
        <f aca="false">IF(ISBLANK(Q2895),0,IF(AND(Q2895&gt;=16,Q2895&lt;=30),L2895,0))</f>
        <v>0</v>
      </c>
      <c r="W2895" s="86" t="n">
        <f aca="false">IF(ISBLANK(Q2895),0,IF(AND(Q2895&gt;=31,Q2895&lt;=45),L2895,0))</f>
        <v>0</v>
      </c>
      <c r="X2895" s="86" t="n">
        <f aca="false">IF(ISBLANK(Q2895),0,IF(AND(Q2895&gt;=46,Q2895&lt;=60),L2895,0))</f>
        <v>0</v>
      </c>
      <c r="Y2895" s="86" t="n">
        <f aca="false">IF(ISBLANK(Q2895),0,IF(AND(Q2895&gt;=61,Q2895&lt;=90),L2895,0))</f>
        <v>0</v>
      </c>
      <c r="Z2895" s="86" t="n">
        <f aca="false">IF(ISBLANK(Q2895),0,IF(Q2895&gt;=91,L2895,0))</f>
        <v>0</v>
      </c>
    </row>
    <row r="2896" customFormat="false" ht="15" hidden="false" customHeight="true" outlineLevel="0" collapsed="false">
      <c r="U2896" s="86" t="n">
        <f aca="false">IF(ISBLANK(Q2896),0,IF(AND(Q2896&gt;=1,Q2896&lt;=15),L2896,0))</f>
        <v>0</v>
      </c>
      <c r="V2896" s="86" t="n">
        <f aca="false">IF(ISBLANK(Q2896),0,IF(AND(Q2896&gt;=16,Q2896&lt;=30),L2896,0))</f>
        <v>0</v>
      </c>
      <c r="W2896" s="86" t="n">
        <f aca="false">IF(ISBLANK(Q2896),0,IF(AND(Q2896&gt;=31,Q2896&lt;=45),L2896,0))</f>
        <v>0</v>
      </c>
      <c r="X2896" s="86" t="n">
        <f aca="false">IF(ISBLANK(Q2896),0,IF(AND(Q2896&gt;=46,Q2896&lt;=60),L2896,0))</f>
        <v>0</v>
      </c>
      <c r="Y2896" s="86" t="n">
        <f aca="false">IF(ISBLANK(Q2896),0,IF(AND(Q2896&gt;=61,Q2896&lt;=90),L2896,0))</f>
        <v>0</v>
      </c>
      <c r="Z2896" s="86" t="n">
        <f aca="false">IF(ISBLANK(Q2896),0,IF(Q2896&gt;=91,L2896,0))</f>
        <v>0</v>
      </c>
    </row>
    <row r="2897" customFormat="false" ht="15" hidden="false" customHeight="true" outlineLevel="0" collapsed="false">
      <c r="U2897" s="86" t="n">
        <f aca="false">IF(ISBLANK(Q2897),0,IF(AND(Q2897&gt;=1,Q2897&lt;=15),L2897,0))</f>
        <v>0</v>
      </c>
      <c r="V2897" s="86" t="n">
        <f aca="false">IF(ISBLANK(Q2897),0,IF(AND(Q2897&gt;=16,Q2897&lt;=30),L2897,0))</f>
        <v>0</v>
      </c>
      <c r="W2897" s="86" t="n">
        <f aca="false">IF(ISBLANK(Q2897),0,IF(AND(Q2897&gt;=31,Q2897&lt;=45),L2897,0))</f>
        <v>0</v>
      </c>
      <c r="X2897" s="86" t="n">
        <f aca="false">IF(ISBLANK(Q2897),0,IF(AND(Q2897&gt;=46,Q2897&lt;=60),L2897,0))</f>
        <v>0</v>
      </c>
      <c r="Y2897" s="86" t="n">
        <f aca="false">IF(ISBLANK(Q2897),0,IF(AND(Q2897&gt;=61,Q2897&lt;=90),L2897,0))</f>
        <v>0</v>
      </c>
      <c r="Z2897" s="86" t="n">
        <f aca="false">IF(ISBLANK(Q2897),0,IF(Q2897&gt;=91,L2897,0))</f>
        <v>0</v>
      </c>
    </row>
    <row r="2898" customFormat="false" ht="15" hidden="false" customHeight="true" outlineLevel="0" collapsed="false">
      <c r="U2898" s="86" t="n">
        <f aca="false">IF(ISBLANK(Q2898),0,IF(AND(Q2898&gt;=1,Q2898&lt;=15),L2898,0))</f>
        <v>0</v>
      </c>
      <c r="V2898" s="86" t="n">
        <f aca="false">IF(ISBLANK(Q2898),0,IF(AND(Q2898&gt;=16,Q2898&lt;=30),L2898,0))</f>
        <v>0</v>
      </c>
      <c r="W2898" s="86" t="n">
        <f aca="false">IF(ISBLANK(Q2898),0,IF(AND(Q2898&gt;=31,Q2898&lt;=45),L2898,0))</f>
        <v>0</v>
      </c>
      <c r="X2898" s="86" t="n">
        <f aca="false">IF(ISBLANK(Q2898),0,IF(AND(Q2898&gt;=46,Q2898&lt;=60),L2898,0))</f>
        <v>0</v>
      </c>
      <c r="Y2898" s="86" t="n">
        <f aca="false">IF(ISBLANK(Q2898),0,IF(AND(Q2898&gt;=61,Q2898&lt;=90),L2898,0))</f>
        <v>0</v>
      </c>
      <c r="Z2898" s="86" t="n">
        <f aca="false">IF(ISBLANK(Q2898),0,IF(Q2898&gt;=91,L2898,0))</f>
        <v>0</v>
      </c>
    </row>
    <row r="2899" customFormat="false" ht="15" hidden="false" customHeight="true" outlineLevel="0" collapsed="false">
      <c r="U2899" s="86" t="n">
        <f aca="false">IF(ISBLANK(Q2899),0,IF(AND(Q2899&gt;=1,Q2899&lt;=15),L2899,0))</f>
        <v>0</v>
      </c>
      <c r="V2899" s="86" t="n">
        <f aca="false">IF(ISBLANK(Q2899),0,IF(AND(Q2899&gt;=16,Q2899&lt;=30),L2899,0))</f>
        <v>0</v>
      </c>
      <c r="W2899" s="86" t="n">
        <f aca="false">IF(ISBLANK(Q2899),0,IF(AND(Q2899&gt;=31,Q2899&lt;=45),L2899,0))</f>
        <v>0</v>
      </c>
      <c r="X2899" s="86" t="n">
        <f aca="false">IF(ISBLANK(Q2899),0,IF(AND(Q2899&gt;=46,Q2899&lt;=60),L2899,0))</f>
        <v>0</v>
      </c>
      <c r="Y2899" s="86" t="n">
        <f aca="false">IF(ISBLANK(Q2899),0,IF(AND(Q2899&gt;=61,Q2899&lt;=90),L2899,0))</f>
        <v>0</v>
      </c>
      <c r="Z2899" s="86" t="n">
        <f aca="false">IF(ISBLANK(Q2899),0,IF(Q2899&gt;=91,L2899,0))</f>
        <v>0</v>
      </c>
    </row>
    <row r="2900" customFormat="false" ht="15" hidden="false" customHeight="true" outlineLevel="0" collapsed="false">
      <c r="U2900" s="86" t="n">
        <f aca="false">IF(ISBLANK(Q2900),0,IF(AND(Q2900&gt;=1,Q2900&lt;=15),L2900,0))</f>
        <v>0</v>
      </c>
      <c r="V2900" s="86" t="n">
        <f aca="false">IF(ISBLANK(Q2900),0,IF(AND(Q2900&gt;=16,Q2900&lt;=30),L2900,0))</f>
        <v>0</v>
      </c>
      <c r="W2900" s="86" t="n">
        <f aca="false">IF(ISBLANK(Q2900),0,IF(AND(Q2900&gt;=31,Q2900&lt;=45),L2900,0))</f>
        <v>0</v>
      </c>
      <c r="X2900" s="86" t="n">
        <f aca="false">IF(ISBLANK(Q2900),0,IF(AND(Q2900&gt;=46,Q2900&lt;=60),L2900,0))</f>
        <v>0</v>
      </c>
      <c r="Y2900" s="86" t="n">
        <f aca="false">IF(ISBLANK(Q2900),0,IF(AND(Q2900&gt;=61,Q2900&lt;=90),L2900,0))</f>
        <v>0</v>
      </c>
      <c r="Z2900" s="86" t="n">
        <f aca="false">IF(ISBLANK(Q2900),0,IF(Q2900&gt;=91,L2900,0))</f>
        <v>0</v>
      </c>
    </row>
    <row r="2901" customFormat="false" ht="15" hidden="false" customHeight="true" outlineLevel="0" collapsed="false">
      <c r="U2901" s="86" t="n">
        <f aca="false">IF(ISBLANK(Q2901),0,IF(AND(Q2901&gt;=1,Q2901&lt;=15),L2901,0))</f>
        <v>0</v>
      </c>
      <c r="V2901" s="86" t="n">
        <f aca="false">IF(ISBLANK(Q2901),0,IF(AND(Q2901&gt;=16,Q2901&lt;=30),L2901,0))</f>
        <v>0</v>
      </c>
      <c r="W2901" s="86" t="n">
        <f aca="false">IF(ISBLANK(Q2901),0,IF(AND(Q2901&gt;=31,Q2901&lt;=45),L2901,0))</f>
        <v>0</v>
      </c>
      <c r="X2901" s="86" t="n">
        <f aca="false">IF(ISBLANK(Q2901),0,IF(AND(Q2901&gt;=46,Q2901&lt;=60),L2901,0))</f>
        <v>0</v>
      </c>
      <c r="Y2901" s="86" t="n">
        <f aca="false">IF(ISBLANK(Q2901),0,IF(AND(Q2901&gt;=61,Q2901&lt;=90),L2901,0))</f>
        <v>0</v>
      </c>
      <c r="Z2901" s="86" t="n">
        <f aca="false">IF(ISBLANK(Q2901),0,IF(Q2901&gt;=91,L2901,0))</f>
        <v>0</v>
      </c>
    </row>
    <row r="2902" customFormat="false" ht="15" hidden="false" customHeight="true" outlineLevel="0" collapsed="false">
      <c r="U2902" s="86" t="n">
        <f aca="false">IF(ISBLANK(Q2902),0,IF(AND(Q2902&gt;=1,Q2902&lt;=15),L2902,0))</f>
        <v>0</v>
      </c>
      <c r="V2902" s="86" t="n">
        <f aca="false">IF(ISBLANK(Q2902),0,IF(AND(Q2902&gt;=16,Q2902&lt;=30),L2902,0))</f>
        <v>0</v>
      </c>
      <c r="W2902" s="86" t="n">
        <f aca="false">IF(ISBLANK(Q2902),0,IF(AND(Q2902&gt;=31,Q2902&lt;=45),L2902,0))</f>
        <v>0</v>
      </c>
      <c r="X2902" s="86" t="n">
        <f aca="false">IF(ISBLANK(Q2902),0,IF(AND(Q2902&gt;=46,Q2902&lt;=60),L2902,0))</f>
        <v>0</v>
      </c>
      <c r="Y2902" s="86" t="n">
        <f aca="false">IF(ISBLANK(Q2902),0,IF(AND(Q2902&gt;=61,Q2902&lt;=90),L2902,0))</f>
        <v>0</v>
      </c>
      <c r="Z2902" s="86" t="n">
        <f aca="false">IF(ISBLANK(Q2902),0,IF(Q2902&gt;=91,L2902,0))</f>
        <v>0</v>
      </c>
    </row>
    <row r="2903" customFormat="false" ht="15" hidden="false" customHeight="true" outlineLevel="0" collapsed="false">
      <c r="U2903" s="86" t="n">
        <f aca="false">IF(ISBLANK(Q2903),0,IF(AND(Q2903&gt;=1,Q2903&lt;=15),L2903,0))</f>
        <v>0</v>
      </c>
      <c r="V2903" s="86" t="n">
        <f aca="false">IF(ISBLANK(Q2903),0,IF(AND(Q2903&gt;=16,Q2903&lt;=30),L2903,0))</f>
        <v>0</v>
      </c>
      <c r="W2903" s="86" t="n">
        <f aca="false">IF(ISBLANK(Q2903),0,IF(AND(Q2903&gt;=31,Q2903&lt;=45),L2903,0))</f>
        <v>0</v>
      </c>
      <c r="X2903" s="86" t="n">
        <f aca="false">IF(ISBLANK(Q2903),0,IF(AND(Q2903&gt;=46,Q2903&lt;=60),L2903,0))</f>
        <v>0</v>
      </c>
      <c r="Y2903" s="86" t="n">
        <f aca="false">IF(ISBLANK(Q2903),0,IF(AND(Q2903&gt;=61,Q2903&lt;=90),L2903,0))</f>
        <v>0</v>
      </c>
      <c r="Z2903" s="86" t="n">
        <f aca="false">IF(ISBLANK(Q2903),0,IF(Q2903&gt;=91,L2903,0))</f>
        <v>0</v>
      </c>
    </row>
    <row r="2904" customFormat="false" ht="15" hidden="false" customHeight="true" outlineLevel="0" collapsed="false">
      <c r="U2904" s="86" t="n">
        <f aca="false">IF(ISBLANK(Q2904),0,IF(AND(Q2904&gt;=1,Q2904&lt;=15),L2904,0))</f>
        <v>0</v>
      </c>
      <c r="V2904" s="86" t="n">
        <f aca="false">IF(ISBLANK(Q2904),0,IF(AND(Q2904&gt;=16,Q2904&lt;=30),L2904,0))</f>
        <v>0</v>
      </c>
      <c r="W2904" s="86" t="n">
        <f aca="false">IF(ISBLANK(Q2904),0,IF(AND(Q2904&gt;=31,Q2904&lt;=45),L2904,0))</f>
        <v>0</v>
      </c>
      <c r="X2904" s="86" t="n">
        <f aca="false">IF(ISBLANK(Q2904),0,IF(AND(Q2904&gt;=46,Q2904&lt;=60),L2904,0))</f>
        <v>0</v>
      </c>
      <c r="Y2904" s="86" t="n">
        <f aca="false">IF(ISBLANK(Q2904),0,IF(AND(Q2904&gt;=61,Q2904&lt;=90),L2904,0))</f>
        <v>0</v>
      </c>
      <c r="Z2904" s="86" t="n">
        <f aca="false">IF(ISBLANK(Q2904),0,IF(Q2904&gt;=91,L2904,0))</f>
        <v>0</v>
      </c>
    </row>
    <row r="2905" customFormat="false" ht="15" hidden="false" customHeight="true" outlineLevel="0" collapsed="false">
      <c r="U2905" s="86" t="n">
        <f aca="false">IF(ISBLANK(Q2905),0,IF(AND(Q2905&gt;=1,Q2905&lt;=15),L2905,0))</f>
        <v>0</v>
      </c>
      <c r="V2905" s="86" t="n">
        <f aca="false">IF(ISBLANK(Q2905),0,IF(AND(Q2905&gt;=16,Q2905&lt;=30),L2905,0))</f>
        <v>0</v>
      </c>
      <c r="W2905" s="86" t="n">
        <f aca="false">IF(ISBLANK(Q2905),0,IF(AND(Q2905&gt;=31,Q2905&lt;=45),L2905,0))</f>
        <v>0</v>
      </c>
      <c r="X2905" s="86" t="n">
        <f aca="false">IF(ISBLANK(Q2905),0,IF(AND(Q2905&gt;=46,Q2905&lt;=60),L2905,0))</f>
        <v>0</v>
      </c>
      <c r="Y2905" s="86" t="n">
        <f aca="false">IF(ISBLANK(Q2905),0,IF(AND(Q2905&gt;=61,Q2905&lt;=90),L2905,0))</f>
        <v>0</v>
      </c>
      <c r="Z2905" s="86" t="n">
        <f aca="false">IF(ISBLANK(Q2905),0,IF(Q2905&gt;=91,L2905,0))</f>
        <v>0</v>
      </c>
    </row>
    <row r="2906" customFormat="false" ht="15" hidden="false" customHeight="true" outlineLevel="0" collapsed="false">
      <c r="U2906" s="86" t="n">
        <f aca="false">IF(ISBLANK(Q2906),0,IF(AND(Q2906&gt;=1,Q2906&lt;=15),L2906,0))</f>
        <v>0</v>
      </c>
      <c r="V2906" s="86" t="n">
        <f aca="false">IF(ISBLANK(Q2906),0,IF(AND(Q2906&gt;=16,Q2906&lt;=30),L2906,0))</f>
        <v>0</v>
      </c>
      <c r="W2906" s="86" t="n">
        <f aca="false">IF(ISBLANK(Q2906),0,IF(AND(Q2906&gt;=31,Q2906&lt;=45),L2906,0))</f>
        <v>0</v>
      </c>
      <c r="X2906" s="86" t="n">
        <f aca="false">IF(ISBLANK(Q2906),0,IF(AND(Q2906&gt;=46,Q2906&lt;=60),L2906,0))</f>
        <v>0</v>
      </c>
      <c r="Y2906" s="86" t="n">
        <f aca="false">IF(ISBLANK(Q2906),0,IF(AND(Q2906&gt;=61,Q2906&lt;=90),L2906,0))</f>
        <v>0</v>
      </c>
      <c r="Z2906" s="86" t="n">
        <f aca="false">IF(ISBLANK(Q2906),0,IF(Q2906&gt;=91,L2906,0))</f>
        <v>0</v>
      </c>
    </row>
    <row r="2907" customFormat="false" ht="15" hidden="false" customHeight="true" outlineLevel="0" collapsed="false">
      <c r="U2907" s="86" t="n">
        <f aca="false">IF(ISBLANK(Q2907),0,IF(AND(Q2907&gt;=1,Q2907&lt;=15),L2907,0))</f>
        <v>0</v>
      </c>
      <c r="V2907" s="86" t="n">
        <f aca="false">IF(ISBLANK(Q2907),0,IF(AND(Q2907&gt;=16,Q2907&lt;=30),L2907,0))</f>
        <v>0</v>
      </c>
      <c r="W2907" s="86" t="n">
        <f aca="false">IF(ISBLANK(Q2907),0,IF(AND(Q2907&gt;=31,Q2907&lt;=45),L2907,0))</f>
        <v>0</v>
      </c>
      <c r="X2907" s="86" t="n">
        <f aca="false">IF(ISBLANK(Q2907),0,IF(AND(Q2907&gt;=46,Q2907&lt;=60),L2907,0))</f>
        <v>0</v>
      </c>
      <c r="Y2907" s="86" t="n">
        <f aca="false">IF(ISBLANK(Q2907),0,IF(AND(Q2907&gt;=61,Q2907&lt;=90),L2907,0))</f>
        <v>0</v>
      </c>
      <c r="Z2907" s="86" t="n">
        <f aca="false">IF(ISBLANK(Q2907),0,IF(Q2907&gt;=91,L2907,0))</f>
        <v>0</v>
      </c>
    </row>
    <row r="2908" customFormat="false" ht="15" hidden="false" customHeight="true" outlineLevel="0" collapsed="false">
      <c r="U2908" s="86" t="n">
        <f aca="false">IF(ISBLANK(Q2908),0,IF(AND(Q2908&gt;=1,Q2908&lt;=15),L2908,0))</f>
        <v>0</v>
      </c>
      <c r="V2908" s="86" t="n">
        <f aca="false">IF(ISBLANK(Q2908),0,IF(AND(Q2908&gt;=16,Q2908&lt;=30),L2908,0))</f>
        <v>0</v>
      </c>
      <c r="W2908" s="86" t="n">
        <f aca="false">IF(ISBLANK(Q2908),0,IF(AND(Q2908&gt;=31,Q2908&lt;=45),L2908,0))</f>
        <v>0</v>
      </c>
      <c r="X2908" s="86" t="n">
        <f aca="false">IF(ISBLANK(Q2908),0,IF(AND(Q2908&gt;=46,Q2908&lt;=60),L2908,0))</f>
        <v>0</v>
      </c>
      <c r="Y2908" s="86" t="n">
        <f aca="false">IF(ISBLANK(Q2908),0,IF(AND(Q2908&gt;=61,Q2908&lt;=90),L2908,0))</f>
        <v>0</v>
      </c>
      <c r="Z2908" s="86" t="n">
        <f aca="false">IF(ISBLANK(Q2908),0,IF(Q2908&gt;=91,L2908,0))</f>
        <v>0</v>
      </c>
    </row>
    <row r="2909" customFormat="false" ht="15" hidden="false" customHeight="true" outlineLevel="0" collapsed="false">
      <c r="U2909" s="86" t="n">
        <f aca="false">IF(ISBLANK(Q2909),0,IF(AND(Q2909&gt;=1,Q2909&lt;=15),L2909,0))</f>
        <v>0</v>
      </c>
      <c r="V2909" s="86" t="n">
        <f aca="false">IF(ISBLANK(Q2909),0,IF(AND(Q2909&gt;=16,Q2909&lt;=30),L2909,0))</f>
        <v>0</v>
      </c>
      <c r="W2909" s="86" t="n">
        <f aca="false">IF(ISBLANK(Q2909),0,IF(AND(Q2909&gt;=31,Q2909&lt;=45),L2909,0))</f>
        <v>0</v>
      </c>
      <c r="X2909" s="86" t="n">
        <f aca="false">IF(ISBLANK(Q2909),0,IF(AND(Q2909&gt;=46,Q2909&lt;=60),L2909,0))</f>
        <v>0</v>
      </c>
      <c r="Y2909" s="86" t="n">
        <f aca="false">IF(ISBLANK(Q2909),0,IF(AND(Q2909&gt;=61,Q2909&lt;=90),L2909,0))</f>
        <v>0</v>
      </c>
      <c r="Z2909" s="86" t="n">
        <f aca="false">IF(ISBLANK(Q2909),0,IF(Q2909&gt;=91,L2909,0))</f>
        <v>0</v>
      </c>
    </row>
    <row r="2910" customFormat="false" ht="15" hidden="false" customHeight="true" outlineLevel="0" collapsed="false">
      <c r="U2910" s="86" t="n">
        <f aca="false">IF(ISBLANK(Q2910),0,IF(AND(Q2910&gt;=1,Q2910&lt;=15),L2910,0))</f>
        <v>0</v>
      </c>
      <c r="V2910" s="86" t="n">
        <f aca="false">IF(ISBLANK(Q2910),0,IF(AND(Q2910&gt;=16,Q2910&lt;=30),L2910,0))</f>
        <v>0</v>
      </c>
      <c r="W2910" s="86" t="n">
        <f aca="false">IF(ISBLANK(Q2910),0,IF(AND(Q2910&gt;=31,Q2910&lt;=45),L2910,0))</f>
        <v>0</v>
      </c>
      <c r="X2910" s="86" t="n">
        <f aca="false">IF(ISBLANK(Q2910),0,IF(AND(Q2910&gt;=46,Q2910&lt;=60),L2910,0))</f>
        <v>0</v>
      </c>
      <c r="Y2910" s="86" t="n">
        <f aca="false">IF(ISBLANK(Q2910),0,IF(AND(Q2910&gt;=61,Q2910&lt;=90),L2910,0))</f>
        <v>0</v>
      </c>
      <c r="Z2910" s="86" t="n">
        <f aca="false">IF(ISBLANK(Q2910),0,IF(Q2910&gt;=91,L2910,0))</f>
        <v>0</v>
      </c>
    </row>
    <row r="2911" customFormat="false" ht="15" hidden="false" customHeight="true" outlineLevel="0" collapsed="false">
      <c r="U2911" s="86" t="n">
        <f aca="false">IF(ISBLANK(Q2911),0,IF(AND(Q2911&gt;=1,Q2911&lt;=15),L2911,0))</f>
        <v>0</v>
      </c>
      <c r="V2911" s="86" t="n">
        <f aca="false">IF(ISBLANK(Q2911),0,IF(AND(Q2911&gt;=16,Q2911&lt;=30),L2911,0))</f>
        <v>0</v>
      </c>
      <c r="W2911" s="86" t="n">
        <f aca="false">IF(ISBLANK(Q2911),0,IF(AND(Q2911&gt;=31,Q2911&lt;=45),L2911,0))</f>
        <v>0</v>
      </c>
      <c r="X2911" s="86" t="n">
        <f aca="false">IF(ISBLANK(Q2911),0,IF(AND(Q2911&gt;=46,Q2911&lt;=60),L2911,0))</f>
        <v>0</v>
      </c>
      <c r="Y2911" s="86" t="n">
        <f aca="false">IF(ISBLANK(Q2911),0,IF(AND(Q2911&gt;=61,Q2911&lt;=90),L2911,0))</f>
        <v>0</v>
      </c>
      <c r="Z2911" s="86" t="n">
        <f aca="false">IF(ISBLANK(Q2911),0,IF(Q2911&gt;=91,L2911,0))</f>
        <v>0</v>
      </c>
    </row>
    <row r="2912" customFormat="false" ht="15" hidden="false" customHeight="true" outlineLevel="0" collapsed="false">
      <c r="U2912" s="86" t="n">
        <f aca="false">IF(ISBLANK(Q2912),0,IF(AND(Q2912&gt;=1,Q2912&lt;=15),L2912,0))</f>
        <v>0</v>
      </c>
      <c r="V2912" s="86" t="n">
        <f aca="false">IF(ISBLANK(Q2912),0,IF(AND(Q2912&gt;=16,Q2912&lt;=30),L2912,0))</f>
        <v>0</v>
      </c>
      <c r="W2912" s="86" t="n">
        <f aca="false">IF(ISBLANK(Q2912),0,IF(AND(Q2912&gt;=31,Q2912&lt;=45),L2912,0))</f>
        <v>0</v>
      </c>
      <c r="X2912" s="86" t="n">
        <f aca="false">IF(ISBLANK(Q2912),0,IF(AND(Q2912&gt;=46,Q2912&lt;=60),L2912,0))</f>
        <v>0</v>
      </c>
      <c r="Y2912" s="86" t="n">
        <f aca="false">IF(ISBLANK(Q2912),0,IF(AND(Q2912&gt;=61,Q2912&lt;=90),L2912,0))</f>
        <v>0</v>
      </c>
      <c r="Z2912" s="86" t="n">
        <f aca="false">IF(ISBLANK(Q2912),0,IF(Q2912&gt;=91,L2912,0))</f>
        <v>0</v>
      </c>
    </row>
    <row r="2913" customFormat="false" ht="15" hidden="false" customHeight="true" outlineLevel="0" collapsed="false">
      <c r="U2913" s="86" t="n">
        <f aca="false">IF(ISBLANK(Q2913),0,IF(AND(Q2913&gt;=1,Q2913&lt;=15),L2913,0))</f>
        <v>0</v>
      </c>
      <c r="V2913" s="86" t="n">
        <f aca="false">IF(ISBLANK(Q2913),0,IF(AND(Q2913&gt;=16,Q2913&lt;=30),L2913,0))</f>
        <v>0</v>
      </c>
      <c r="W2913" s="86" t="n">
        <f aca="false">IF(ISBLANK(Q2913),0,IF(AND(Q2913&gt;=31,Q2913&lt;=45),L2913,0))</f>
        <v>0</v>
      </c>
      <c r="X2913" s="86" t="n">
        <f aca="false">IF(ISBLANK(Q2913),0,IF(AND(Q2913&gt;=46,Q2913&lt;=60),L2913,0))</f>
        <v>0</v>
      </c>
      <c r="Y2913" s="86" t="n">
        <f aca="false">IF(ISBLANK(Q2913),0,IF(AND(Q2913&gt;=61,Q2913&lt;=90),L2913,0))</f>
        <v>0</v>
      </c>
      <c r="Z2913" s="86" t="n">
        <f aca="false">IF(ISBLANK(Q2913),0,IF(Q2913&gt;=91,L2913,0))</f>
        <v>0</v>
      </c>
    </row>
    <row r="2914" customFormat="false" ht="15" hidden="false" customHeight="true" outlineLevel="0" collapsed="false">
      <c r="U2914" s="86" t="n">
        <f aca="false">IF(ISBLANK(Q2914),0,IF(AND(Q2914&gt;=1,Q2914&lt;=15),L2914,0))</f>
        <v>0</v>
      </c>
      <c r="V2914" s="86" t="n">
        <f aca="false">IF(ISBLANK(Q2914),0,IF(AND(Q2914&gt;=16,Q2914&lt;=30),L2914,0))</f>
        <v>0</v>
      </c>
      <c r="W2914" s="86" t="n">
        <f aca="false">IF(ISBLANK(Q2914),0,IF(AND(Q2914&gt;=31,Q2914&lt;=45),L2914,0))</f>
        <v>0</v>
      </c>
      <c r="X2914" s="86" t="n">
        <f aca="false">IF(ISBLANK(Q2914),0,IF(AND(Q2914&gt;=46,Q2914&lt;=60),L2914,0))</f>
        <v>0</v>
      </c>
      <c r="Y2914" s="86" t="n">
        <f aca="false">IF(ISBLANK(Q2914),0,IF(AND(Q2914&gt;=61,Q2914&lt;=90),L2914,0))</f>
        <v>0</v>
      </c>
      <c r="Z2914" s="86" t="n">
        <f aca="false">IF(ISBLANK(Q2914),0,IF(Q2914&gt;=91,L2914,0))</f>
        <v>0</v>
      </c>
    </row>
    <row r="2915" customFormat="false" ht="15" hidden="false" customHeight="true" outlineLevel="0" collapsed="false">
      <c r="U2915" s="86" t="n">
        <f aca="false">IF(ISBLANK(Q2915),0,IF(AND(Q2915&gt;=1,Q2915&lt;=15),L2915,0))</f>
        <v>0</v>
      </c>
      <c r="V2915" s="86" t="n">
        <f aca="false">IF(ISBLANK(Q2915),0,IF(AND(Q2915&gt;=16,Q2915&lt;=30),L2915,0))</f>
        <v>0</v>
      </c>
      <c r="W2915" s="86" t="n">
        <f aca="false">IF(ISBLANK(Q2915),0,IF(AND(Q2915&gt;=31,Q2915&lt;=45),L2915,0))</f>
        <v>0</v>
      </c>
      <c r="X2915" s="86" t="n">
        <f aca="false">IF(ISBLANK(Q2915),0,IF(AND(Q2915&gt;=46,Q2915&lt;=60),L2915,0))</f>
        <v>0</v>
      </c>
      <c r="Y2915" s="86" t="n">
        <f aca="false">IF(ISBLANK(Q2915),0,IF(AND(Q2915&gt;=61,Q2915&lt;=90),L2915,0))</f>
        <v>0</v>
      </c>
      <c r="Z2915" s="86" t="n">
        <f aca="false">IF(ISBLANK(Q2915),0,IF(Q2915&gt;=91,L2915,0))</f>
        <v>0</v>
      </c>
    </row>
    <row r="2916" customFormat="false" ht="15" hidden="false" customHeight="true" outlineLevel="0" collapsed="false">
      <c r="U2916" s="86" t="n">
        <f aca="false">IF(ISBLANK(Q2916),0,IF(AND(Q2916&gt;=1,Q2916&lt;=15),L2916,0))</f>
        <v>0</v>
      </c>
      <c r="V2916" s="86" t="n">
        <f aca="false">IF(ISBLANK(Q2916),0,IF(AND(Q2916&gt;=16,Q2916&lt;=30),L2916,0))</f>
        <v>0</v>
      </c>
      <c r="W2916" s="86" t="n">
        <f aca="false">IF(ISBLANK(Q2916),0,IF(AND(Q2916&gt;=31,Q2916&lt;=45),L2916,0))</f>
        <v>0</v>
      </c>
      <c r="X2916" s="86" t="n">
        <f aca="false">IF(ISBLANK(Q2916),0,IF(AND(Q2916&gt;=46,Q2916&lt;=60),L2916,0))</f>
        <v>0</v>
      </c>
      <c r="Y2916" s="86" t="n">
        <f aca="false">IF(ISBLANK(Q2916),0,IF(AND(Q2916&gt;=61,Q2916&lt;=90),L2916,0))</f>
        <v>0</v>
      </c>
      <c r="Z2916" s="86" t="n">
        <f aca="false">IF(ISBLANK(Q2916),0,IF(Q2916&gt;=91,L2916,0))</f>
        <v>0</v>
      </c>
    </row>
    <row r="2917" customFormat="false" ht="15" hidden="false" customHeight="true" outlineLevel="0" collapsed="false">
      <c r="U2917" s="86" t="n">
        <f aca="false">IF(ISBLANK(Q2917),0,IF(AND(Q2917&gt;=1,Q2917&lt;=15),L2917,0))</f>
        <v>0</v>
      </c>
      <c r="V2917" s="86" t="n">
        <f aca="false">IF(ISBLANK(Q2917),0,IF(AND(Q2917&gt;=16,Q2917&lt;=30),L2917,0))</f>
        <v>0</v>
      </c>
      <c r="W2917" s="86" t="n">
        <f aca="false">IF(ISBLANK(Q2917),0,IF(AND(Q2917&gt;=31,Q2917&lt;=45),L2917,0))</f>
        <v>0</v>
      </c>
      <c r="X2917" s="86" t="n">
        <f aca="false">IF(ISBLANK(Q2917),0,IF(AND(Q2917&gt;=46,Q2917&lt;=60),L2917,0))</f>
        <v>0</v>
      </c>
      <c r="Y2917" s="86" t="n">
        <f aca="false">IF(ISBLANK(Q2917),0,IF(AND(Q2917&gt;=61,Q2917&lt;=90),L2917,0))</f>
        <v>0</v>
      </c>
      <c r="Z2917" s="86" t="n">
        <f aca="false">IF(ISBLANK(Q2917),0,IF(Q2917&gt;=91,L2917,0))</f>
        <v>0</v>
      </c>
    </row>
    <row r="2918" customFormat="false" ht="15" hidden="false" customHeight="true" outlineLevel="0" collapsed="false">
      <c r="U2918" s="86" t="n">
        <f aca="false">IF(ISBLANK(Q2918),0,IF(AND(Q2918&gt;=1,Q2918&lt;=15),L2918,0))</f>
        <v>0</v>
      </c>
      <c r="V2918" s="86" t="n">
        <f aca="false">IF(ISBLANK(Q2918),0,IF(AND(Q2918&gt;=16,Q2918&lt;=30),L2918,0))</f>
        <v>0</v>
      </c>
      <c r="W2918" s="86" t="n">
        <f aca="false">IF(ISBLANK(Q2918),0,IF(AND(Q2918&gt;=31,Q2918&lt;=45),L2918,0))</f>
        <v>0</v>
      </c>
      <c r="X2918" s="86" t="n">
        <f aca="false">IF(ISBLANK(Q2918),0,IF(AND(Q2918&gt;=46,Q2918&lt;=60),L2918,0))</f>
        <v>0</v>
      </c>
      <c r="Y2918" s="86" t="n">
        <f aca="false">IF(ISBLANK(Q2918),0,IF(AND(Q2918&gt;=61,Q2918&lt;=90),L2918,0))</f>
        <v>0</v>
      </c>
      <c r="Z2918" s="86" t="n">
        <f aca="false">IF(ISBLANK(Q2918),0,IF(Q2918&gt;=91,L2918,0))</f>
        <v>0</v>
      </c>
    </row>
    <row r="2919" customFormat="false" ht="15" hidden="false" customHeight="true" outlineLevel="0" collapsed="false">
      <c r="U2919" s="86" t="n">
        <f aca="false">IF(ISBLANK(Q2919),0,IF(AND(Q2919&gt;=1,Q2919&lt;=15),L2919,0))</f>
        <v>0</v>
      </c>
      <c r="V2919" s="86" t="n">
        <f aca="false">IF(ISBLANK(Q2919),0,IF(AND(Q2919&gt;=16,Q2919&lt;=30),L2919,0))</f>
        <v>0</v>
      </c>
      <c r="W2919" s="86" t="n">
        <f aca="false">IF(ISBLANK(Q2919),0,IF(AND(Q2919&gt;=31,Q2919&lt;=45),L2919,0))</f>
        <v>0</v>
      </c>
      <c r="X2919" s="86" t="n">
        <f aca="false">IF(ISBLANK(Q2919),0,IF(AND(Q2919&gt;=46,Q2919&lt;=60),L2919,0))</f>
        <v>0</v>
      </c>
      <c r="Y2919" s="86" t="n">
        <f aca="false">IF(ISBLANK(Q2919),0,IF(AND(Q2919&gt;=61,Q2919&lt;=90),L2919,0))</f>
        <v>0</v>
      </c>
      <c r="Z2919" s="86" t="n">
        <f aca="false">IF(ISBLANK(Q2919),0,IF(Q2919&gt;=91,L2919,0))</f>
        <v>0</v>
      </c>
    </row>
    <row r="2920" customFormat="false" ht="15" hidden="false" customHeight="true" outlineLevel="0" collapsed="false">
      <c r="U2920" s="86" t="n">
        <f aca="false">IF(ISBLANK(Q2920),0,IF(AND(Q2920&gt;=1,Q2920&lt;=15),L2920,0))</f>
        <v>0</v>
      </c>
      <c r="V2920" s="86" t="n">
        <f aca="false">IF(ISBLANK(Q2920),0,IF(AND(Q2920&gt;=16,Q2920&lt;=30),L2920,0))</f>
        <v>0</v>
      </c>
      <c r="W2920" s="86" t="n">
        <f aca="false">IF(ISBLANK(Q2920),0,IF(AND(Q2920&gt;=31,Q2920&lt;=45),L2920,0))</f>
        <v>0</v>
      </c>
      <c r="X2920" s="86" t="n">
        <f aca="false">IF(ISBLANK(Q2920),0,IF(AND(Q2920&gt;=46,Q2920&lt;=60),L2920,0))</f>
        <v>0</v>
      </c>
      <c r="Y2920" s="86" t="n">
        <f aca="false">IF(ISBLANK(Q2920),0,IF(AND(Q2920&gt;=61,Q2920&lt;=90),L2920,0))</f>
        <v>0</v>
      </c>
      <c r="Z2920" s="86" t="n">
        <f aca="false">IF(ISBLANK(Q2920),0,IF(Q2920&gt;=91,L2920,0))</f>
        <v>0</v>
      </c>
    </row>
    <row r="2921" customFormat="false" ht="15" hidden="false" customHeight="true" outlineLevel="0" collapsed="false">
      <c r="U2921" s="86" t="n">
        <f aca="false">IF(ISBLANK(Q2921),0,IF(AND(Q2921&gt;=1,Q2921&lt;=15),L2921,0))</f>
        <v>0</v>
      </c>
      <c r="V2921" s="86" t="n">
        <f aca="false">IF(ISBLANK(Q2921),0,IF(AND(Q2921&gt;=16,Q2921&lt;=30),L2921,0))</f>
        <v>0</v>
      </c>
      <c r="W2921" s="86" t="n">
        <f aca="false">IF(ISBLANK(Q2921),0,IF(AND(Q2921&gt;=31,Q2921&lt;=45),L2921,0))</f>
        <v>0</v>
      </c>
      <c r="X2921" s="86" t="n">
        <f aca="false">IF(ISBLANK(Q2921),0,IF(AND(Q2921&gt;=46,Q2921&lt;=60),L2921,0))</f>
        <v>0</v>
      </c>
      <c r="Y2921" s="86" t="n">
        <f aca="false">IF(ISBLANK(Q2921),0,IF(AND(Q2921&gt;=61,Q2921&lt;=90),L2921,0))</f>
        <v>0</v>
      </c>
      <c r="Z2921" s="86" t="n">
        <f aca="false">IF(ISBLANK(Q2921),0,IF(Q2921&gt;=91,L2921,0))</f>
        <v>0</v>
      </c>
    </row>
    <row r="2922" customFormat="false" ht="15" hidden="false" customHeight="true" outlineLevel="0" collapsed="false">
      <c r="U2922" s="86" t="n">
        <f aca="false">IF(ISBLANK(Q2922),0,IF(AND(Q2922&gt;=1,Q2922&lt;=15),L2922,0))</f>
        <v>0</v>
      </c>
      <c r="V2922" s="86" t="n">
        <f aca="false">IF(ISBLANK(Q2922),0,IF(AND(Q2922&gt;=16,Q2922&lt;=30),L2922,0))</f>
        <v>0</v>
      </c>
      <c r="W2922" s="86" t="n">
        <f aca="false">IF(ISBLANK(Q2922),0,IF(AND(Q2922&gt;=31,Q2922&lt;=45),L2922,0))</f>
        <v>0</v>
      </c>
      <c r="X2922" s="86" t="n">
        <f aca="false">IF(ISBLANK(Q2922),0,IF(AND(Q2922&gt;=46,Q2922&lt;=60),L2922,0))</f>
        <v>0</v>
      </c>
      <c r="Y2922" s="86" t="n">
        <f aca="false">IF(ISBLANK(Q2922),0,IF(AND(Q2922&gt;=61,Q2922&lt;=90),L2922,0))</f>
        <v>0</v>
      </c>
      <c r="Z2922" s="86" t="n">
        <f aca="false">IF(ISBLANK(Q2922),0,IF(Q2922&gt;=91,L2922,0))</f>
        <v>0</v>
      </c>
    </row>
    <row r="2923" customFormat="false" ht="15" hidden="false" customHeight="true" outlineLevel="0" collapsed="false">
      <c r="U2923" s="86" t="n">
        <f aca="false">IF(ISBLANK(Q2923),0,IF(AND(Q2923&gt;=1,Q2923&lt;=15),L2923,0))</f>
        <v>0</v>
      </c>
      <c r="V2923" s="86" t="n">
        <f aca="false">IF(ISBLANK(Q2923),0,IF(AND(Q2923&gt;=16,Q2923&lt;=30),L2923,0))</f>
        <v>0</v>
      </c>
      <c r="W2923" s="86" t="n">
        <f aca="false">IF(ISBLANK(Q2923),0,IF(AND(Q2923&gt;=31,Q2923&lt;=45),L2923,0))</f>
        <v>0</v>
      </c>
      <c r="X2923" s="86" t="n">
        <f aca="false">IF(ISBLANK(Q2923),0,IF(AND(Q2923&gt;=46,Q2923&lt;=60),L2923,0))</f>
        <v>0</v>
      </c>
      <c r="Y2923" s="86" t="n">
        <f aca="false">IF(ISBLANK(Q2923),0,IF(AND(Q2923&gt;=61,Q2923&lt;=90),L2923,0))</f>
        <v>0</v>
      </c>
      <c r="Z2923" s="86" t="n">
        <f aca="false">IF(ISBLANK(Q2923),0,IF(Q2923&gt;=91,L2923,0))</f>
        <v>0</v>
      </c>
    </row>
    <row r="2924" customFormat="false" ht="15" hidden="false" customHeight="true" outlineLevel="0" collapsed="false">
      <c r="U2924" s="86" t="n">
        <f aca="false">IF(ISBLANK(Q2924),0,IF(AND(Q2924&gt;=1,Q2924&lt;=15),L2924,0))</f>
        <v>0</v>
      </c>
      <c r="V2924" s="86" t="n">
        <f aca="false">IF(ISBLANK(Q2924),0,IF(AND(Q2924&gt;=16,Q2924&lt;=30),L2924,0))</f>
        <v>0</v>
      </c>
      <c r="W2924" s="86" t="n">
        <f aca="false">IF(ISBLANK(Q2924),0,IF(AND(Q2924&gt;=31,Q2924&lt;=45),L2924,0))</f>
        <v>0</v>
      </c>
      <c r="X2924" s="86" t="n">
        <f aca="false">IF(ISBLANK(Q2924),0,IF(AND(Q2924&gt;=46,Q2924&lt;=60),L2924,0))</f>
        <v>0</v>
      </c>
      <c r="Y2924" s="86" t="n">
        <f aca="false">IF(ISBLANK(Q2924),0,IF(AND(Q2924&gt;=61,Q2924&lt;=90),L2924,0))</f>
        <v>0</v>
      </c>
      <c r="Z2924" s="86" t="n">
        <f aca="false">IF(ISBLANK(Q2924),0,IF(Q2924&gt;=91,L2924,0))</f>
        <v>0</v>
      </c>
    </row>
    <row r="2925" customFormat="false" ht="15" hidden="false" customHeight="true" outlineLevel="0" collapsed="false">
      <c r="U2925" s="86" t="n">
        <f aca="false">IF(ISBLANK(Q2925),0,IF(AND(Q2925&gt;=1,Q2925&lt;=15),L2925,0))</f>
        <v>0</v>
      </c>
      <c r="V2925" s="86" t="n">
        <f aca="false">IF(ISBLANK(Q2925),0,IF(AND(Q2925&gt;=16,Q2925&lt;=30),L2925,0))</f>
        <v>0</v>
      </c>
      <c r="W2925" s="86" t="n">
        <f aca="false">IF(ISBLANK(Q2925),0,IF(AND(Q2925&gt;=31,Q2925&lt;=45),L2925,0))</f>
        <v>0</v>
      </c>
      <c r="X2925" s="86" t="n">
        <f aca="false">IF(ISBLANK(Q2925),0,IF(AND(Q2925&gt;=46,Q2925&lt;=60),L2925,0))</f>
        <v>0</v>
      </c>
      <c r="Y2925" s="86" t="n">
        <f aca="false">IF(ISBLANK(Q2925),0,IF(AND(Q2925&gt;=61,Q2925&lt;=90),L2925,0))</f>
        <v>0</v>
      </c>
      <c r="Z2925" s="86" t="n">
        <f aca="false">IF(ISBLANK(Q2925),0,IF(Q2925&gt;=91,L2925,0))</f>
        <v>0</v>
      </c>
    </row>
    <row r="2926" customFormat="false" ht="15" hidden="false" customHeight="true" outlineLevel="0" collapsed="false">
      <c r="U2926" s="86" t="n">
        <f aca="false">IF(ISBLANK(Q2926),0,IF(AND(Q2926&gt;=1,Q2926&lt;=15),L2926,0))</f>
        <v>0</v>
      </c>
      <c r="V2926" s="86" t="n">
        <f aca="false">IF(ISBLANK(Q2926),0,IF(AND(Q2926&gt;=16,Q2926&lt;=30),L2926,0))</f>
        <v>0</v>
      </c>
      <c r="W2926" s="86" t="n">
        <f aca="false">IF(ISBLANK(Q2926),0,IF(AND(Q2926&gt;=31,Q2926&lt;=45),L2926,0))</f>
        <v>0</v>
      </c>
      <c r="X2926" s="86" t="n">
        <f aca="false">IF(ISBLANK(Q2926),0,IF(AND(Q2926&gt;=46,Q2926&lt;=60),L2926,0))</f>
        <v>0</v>
      </c>
      <c r="Y2926" s="86" t="n">
        <f aca="false">IF(ISBLANK(Q2926),0,IF(AND(Q2926&gt;=61,Q2926&lt;=90),L2926,0))</f>
        <v>0</v>
      </c>
      <c r="Z2926" s="86" t="n">
        <f aca="false">IF(ISBLANK(Q2926),0,IF(Q2926&gt;=91,L2926,0))</f>
        <v>0</v>
      </c>
    </row>
    <row r="2927" customFormat="false" ht="15" hidden="false" customHeight="true" outlineLevel="0" collapsed="false">
      <c r="U2927" s="86" t="n">
        <f aca="false">IF(ISBLANK(Q2927),0,IF(AND(Q2927&gt;=1,Q2927&lt;=15),L2927,0))</f>
        <v>0</v>
      </c>
      <c r="V2927" s="86" t="n">
        <f aca="false">IF(ISBLANK(Q2927),0,IF(AND(Q2927&gt;=16,Q2927&lt;=30),L2927,0))</f>
        <v>0</v>
      </c>
      <c r="W2927" s="86" t="n">
        <f aca="false">IF(ISBLANK(Q2927),0,IF(AND(Q2927&gt;=31,Q2927&lt;=45),L2927,0))</f>
        <v>0</v>
      </c>
      <c r="X2927" s="86" t="n">
        <f aca="false">IF(ISBLANK(Q2927),0,IF(AND(Q2927&gt;=46,Q2927&lt;=60),L2927,0))</f>
        <v>0</v>
      </c>
      <c r="Y2927" s="86" t="n">
        <f aca="false">IF(ISBLANK(Q2927),0,IF(AND(Q2927&gt;=61,Q2927&lt;=90),L2927,0))</f>
        <v>0</v>
      </c>
      <c r="Z2927" s="86" t="n">
        <f aca="false">IF(ISBLANK(Q2927),0,IF(Q2927&gt;=91,L2927,0))</f>
        <v>0</v>
      </c>
    </row>
    <row r="2928" customFormat="false" ht="15" hidden="false" customHeight="true" outlineLevel="0" collapsed="false">
      <c r="U2928" s="86" t="n">
        <f aca="false">IF(ISBLANK(Q2928),0,IF(AND(Q2928&gt;=1,Q2928&lt;=15),L2928,0))</f>
        <v>0</v>
      </c>
      <c r="V2928" s="86" t="n">
        <f aca="false">IF(ISBLANK(Q2928),0,IF(AND(Q2928&gt;=16,Q2928&lt;=30),L2928,0))</f>
        <v>0</v>
      </c>
      <c r="W2928" s="86" t="n">
        <f aca="false">IF(ISBLANK(Q2928),0,IF(AND(Q2928&gt;=31,Q2928&lt;=45),L2928,0))</f>
        <v>0</v>
      </c>
      <c r="X2928" s="86" t="n">
        <f aca="false">IF(ISBLANK(Q2928),0,IF(AND(Q2928&gt;=46,Q2928&lt;=60),L2928,0))</f>
        <v>0</v>
      </c>
      <c r="Y2928" s="86" t="n">
        <f aca="false">IF(ISBLANK(Q2928),0,IF(AND(Q2928&gt;=61,Q2928&lt;=90),L2928,0))</f>
        <v>0</v>
      </c>
      <c r="Z2928" s="86" t="n">
        <f aca="false">IF(ISBLANK(Q2928),0,IF(Q2928&gt;=91,L2928,0))</f>
        <v>0</v>
      </c>
    </row>
    <row r="2929" customFormat="false" ht="15" hidden="false" customHeight="true" outlineLevel="0" collapsed="false">
      <c r="U2929" s="86" t="n">
        <f aca="false">IF(ISBLANK(Q2929),0,IF(AND(Q2929&gt;=1,Q2929&lt;=15),L2929,0))</f>
        <v>0</v>
      </c>
      <c r="V2929" s="86" t="n">
        <f aca="false">IF(ISBLANK(Q2929),0,IF(AND(Q2929&gt;=16,Q2929&lt;=30),L2929,0))</f>
        <v>0</v>
      </c>
      <c r="W2929" s="86" t="n">
        <f aca="false">IF(ISBLANK(Q2929),0,IF(AND(Q2929&gt;=31,Q2929&lt;=45),L2929,0))</f>
        <v>0</v>
      </c>
      <c r="X2929" s="86" t="n">
        <f aca="false">IF(ISBLANK(Q2929),0,IF(AND(Q2929&gt;=46,Q2929&lt;=60),L2929,0))</f>
        <v>0</v>
      </c>
      <c r="Y2929" s="86" t="n">
        <f aca="false">IF(ISBLANK(Q2929),0,IF(AND(Q2929&gt;=61,Q2929&lt;=90),L2929,0))</f>
        <v>0</v>
      </c>
      <c r="Z2929" s="86" t="n">
        <f aca="false">IF(ISBLANK(Q2929),0,IF(Q2929&gt;=91,L2929,0))</f>
        <v>0</v>
      </c>
    </row>
    <row r="2930" customFormat="false" ht="15" hidden="false" customHeight="true" outlineLevel="0" collapsed="false">
      <c r="U2930" s="86" t="n">
        <f aca="false">IF(ISBLANK(Q2930),0,IF(AND(Q2930&gt;=1,Q2930&lt;=15),L2930,0))</f>
        <v>0</v>
      </c>
      <c r="V2930" s="86" t="n">
        <f aca="false">IF(ISBLANK(Q2930),0,IF(AND(Q2930&gt;=16,Q2930&lt;=30),L2930,0))</f>
        <v>0</v>
      </c>
      <c r="W2930" s="86" t="n">
        <f aca="false">IF(ISBLANK(Q2930),0,IF(AND(Q2930&gt;=31,Q2930&lt;=45),L2930,0))</f>
        <v>0</v>
      </c>
      <c r="X2930" s="86" t="n">
        <f aca="false">IF(ISBLANK(Q2930),0,IF(AND(Q2930&gt;=46,Q2930&lt;=60),L2930,0))</f>
        <v>0</v>
      </c>
      <c r="Y2930" s="86" t="n">
        <f aca="false">IF(ISBLANK(Q2930),0,IF(AND(Q2930&gt;=61,Q2930&lt;=90),L2930,0))</f>
        <v>0</v>
      </c>
      <c r="Z2930" s="86" t="n">
        <f aca="false">IF(ISBLANK(Q2930),0,IF(Q2930&gt;=91,L2930,0))</f>
        <v>0</v>
      </c>
    </row>
    <row r="2931" customFormat="false" ht="15" hidden="false" customHeight="true" outlineLevel="0" collapsed="false">
      <c r="U2931" s="86" t="n">
        <f aca="false">IF(ISBLANK(Q2931),0,IF(AND(Q2931&gt;=1,Q2931&lt;=15),L2931,0))</f>
        <v>0</v>
      </c>
      <c r="V2931" s="86" t="n">
        <f aca="false">IF(ISBLANK(Q2931),0,IF(AND(Q2931&gt;=16,Q2931&lt;=30),L2931,0))</f>
        <v>0</v>
      </c>
      <c r="W2931" s="86" t="n">
        <f aca="false">IF(ISBLANK(Q2931),0,IF(AND(Q2931&gt;=31,Q2931&lt;=45),L2931,0))</f>
        <v>0</v>
      </c>
      <c r="X2931" s="86" t="n">
        <f aca="false">IF(ISBLANK(Q2931),0,IF(AND(Q2931&gt;=46,Q2931&lt;=60),L2931,0))</f>
        <v>0</v>
      </c>
      <c r="Y2931" s="86" t="n">
        <f aca="false">IF(ISBLANK(Q2931),0,IF(AND(Q2931&gt;=61,Q2931&lt;=90),L2931,0))</f>
        <v>0</v>
      </c>
      <c r="Z2931" s="86" t="n">
        <f aca="false">IF(ISBLANK(Q2931),0,IF(Q2931&gt;=91,L2931,0))</f>
        <v>0</v>
      </c>
    </row>
    <row r="2932" customFormat="false" ht="15" hidden="false" customHeight="true" outlineLevel="0" collapsed="false">
      <c r="U2932" s="86" t="n">
        <f aca="false">IF(ISBLANK(Q2932),0,IF(AND(Q2932&gt;=1,Q2932&lt;=15),L2932,0))</f>
        <v>0</v>
      </c>
      <c r="V2932" s="86" t="n">
        <f aca="false">IF(ISBLANK(Q2932),0,IF(AND(Q2932&gt;=16,Q2932&lt;=30),L2932,0))</f>
        <v>0</v>
      </c>
      <c r="W2932" s="86" t="n">
        <f aca="false">IF(ISBLANK(Q2932),0,IF(AND(Q2932&gt;=31,Q2932&lt;=45),L2932,0))</f>
        <v>0</v>
      </c>
      <c r="X2932" s="86" t="n">
        <f aca="false">IF(ISBLANK(Q2932),0,IF(AND(Q2932&gt;=46,Q2932&lt;=60),L2932,0))</f>
        <v>0</v>
      </c>
      <c r="Y2932" s="86" t="n">
        <f aca="false">IF(ISBLANK(Q2932),0,IF(AND(Q2932&gt;=61,Q2932&lt;=90),L2932,0))</f>
        <v>0</v>
      </c>
      <c r="Z2932" s="86" t="n">
        <f aca="false">IF(ISBLANK(Q2932),0,IF(Q2932&gt;=91,L2932,0))</f>
        <v>0</v>
      </c>
    </row>
    <row r="2933" customFormat="false" ht="15" hidden="false" customHeight="true" outlineLevel="0" collapsed="false">
      <c r="U2933" s="86" t="n">
        <f aca="false">IF(ISBLANK(Q2933),0,IF(AND(Q2933&gt;=1,Q2933&lt;=15),L2933,0))</f>
        <v>0</v>
      </c>
      <c r="V2933" s="86" t="n">
        <f aca="false">IF(ISBLANK(Q2933),0,IF(AND(Q2933&gt;=16,Q2933&lt;=30),L2933,0))</f>
        <v>0</v>
      </c>
      <c r="W2933" s="86" t="n">
        <f aca="false">IF(ISBLANK(Q2933),0,IF(AND(Q2933&gt;=31,Q2933&lt;=45),L2933,0))</f>
        <v>0</v>
      </c>
      <c r="X2933" s="86" t="n">
        <f aca="false">IF(ISBLANK(Q2933),0,IF(AND(Q2933&gt;=46,Q2933&lt;=60),L2933,0))</f>
        <v>0</v>
      </c>
      <c r="Y2933" s="86" t="n">
        <f aca="false">IF(ISBLANK(Q2933),0,IF(AND(Q2933&gt;=61,Q2933&lt;=90),L2933,0))</f>
        <v>0</v>
      </c>
      <c r="Z2933" s="86" t="n">
        <f aca="false">IF(ISBLANK(Q2933),0,IF(Q2933&gt;=91,L2933,0))</f>
        <v>0</v>
      </c>
    </row>
    <row r="2934" customFormat="false" ht="15" hidden="false" customHeight="true" outlineLevel="0" collapsed="false">
      <c r="U2934" s="86" t="n">
        <f aca="false">IF(ISBLANK(Q2934),0,IF(AND(Q2934&gt;=1,Q2934&lt;=15),L2934,0))</f>
        <v>0</v>
      </c>
      <c r="V2934" s="86" t="n">
        <f aca="false">IF(ISBLANK(Q2934),0,IF(AND(Q2934&gt;=16,Q2934&lt;=30),L2934,0))</f>
        <v>0</v>
      </c>
      <c r="W2934" s="86" t="n">
        <f aca="false">IF(ISBLANK(Q2934),0,IF(AND(Q2934&gt;=31,Q2934&lt;=45),L2934,0))</f>
        <v>0</v>
      </c>
      <c r="X2934" s="86" t="n">
        <f aca="false">IF(ISBLANK(Q2934),0,IF(AND(Q2934&gt;=46,Q2934&lt;=60),L2934,0))</f>
        <v>0</v>
      </c>
      <c r="Y2934" s="86" t="n">
        <f aca="false">IF(ISBLANK(Q2934),0,IF(AND(Q2934&gt;=61,Q2934&lt;=90),L2934,0))</f>
        <v>0</v>
      </c>
      <c r="Z2934" s="86" t="n">
        <f aca="false">IF(ISBLANK(Q2934),0,IF(Q2934&gt;=91,L2934,0))</f>
        <v>0</v>
      </c>
    </row>
    <row r="2935" customFormat="false" ht="15" hidden="false" customHeight="true" outlineLevel="0" collapsed="false">
      <c r="U2935" s="86" t="n">
        <f aca="false">IF(ISBLANK(Q2935),0,IF(AND(Q2935&gt;=1,Q2935&lt;=15),L2935,0))</f>
        <v>0</v>
      </c>
      <c r="V2935" s="86" t="n">
        <f aca="false">IF(ISBLANK(Q2935),0,IF(AND(Q2935&gt;=16,Q2935&lt;=30),L2935,0))</f>
        <v>0</v>
      </c>
      <c r="W2935" s="86" t="n">
        <f aca="false">IF(ISBLANK(Q2935),0,IF(AND(Q2935&gt;=31,Q2935&lt;=45),L2935,0))</f>
        <v>0</v>
      </c>
      <c r="X2935" s="86" t="n">
        <f aca="false">IF(ISBLANK(Q2935),0,IF(AND(Q2935&gt;=46,Q2935&lt;=60),L2935,0))</f>
        <v>0</v>
      </c>
      <c r="Y2935" s="86" t="n">
        <f aca="false">IF(ISBLANK(Q2935),0,IF(AND(Q2935&gt;=61,Q2935&lt;=90),L2935,0))</f>
        <v>0</v>
      </c>
      <c r="Z2935" s="86" t="n">
        <f aca="false">IF(ISBLANK(Q2935),0,IF(Q2935&gt;=91,L2935,0))</f>
        <v>0</v>
      </c>
    </row>
    <row r="2936" customFormat="false" ht="15" hidden="false" customHeight="true" outlineLevel="0" collapsed="false">
      <c r="U2936" s="86" t="n">
        <f aca="false">IF(ISBLANK(Q2936),0,IF(AND(Q2936&gt;=1,Q2936&lt;=15),L2936,0))</f>
        <v>0</v>
      </c>
      <c r="V2936" s="86" t="n">
        <f aca="false">IF(ISBLANK(Q2936),0,IF(AND(Q2936&gt;=16,Q2936&lt;=30),L2936,0))</f>
        <v>0</v>
      </c>
      <c r="W2936" s="86" t="n">
        <f aca="false">IF(ISBLANK(Q2936),0,IF(AND(Q2936&gt;=31,Q2936&lt;=45),L2936,0))</f>
        <v>0</v>
      </c>
      <c r="X2936" s="86" t="n">
        <f aca="false">IF(ISBLANK(Q2936),0,IF(AND(Q2936&gt;=46,Q2936&lt;=60),L2936,0))</f>
        <v>0</v>
      </c>
      <c r="Y2936" s="86" t="n">
        <f aca="false">IF(ISBLANK(Q2936),0,IF(AND(Q2936&gt;=61,Q2936&lt;=90),L2936,0))</f>
        <v>0</v>
      </c>
      <c r="Z2936" s="86" t="n">
        <f aca="false">IF(ISBLANK(Q2936),0,IF(Q2936&gt;=91,L2936,0))</f>
        <v>0</v>
      </c>
    </row>
    <row r="2937" customFormat="false" ht="15" hidden="false" customHeight="true" outlineLevel="0" collapsed="false">
      <c r="U2937" s="86" t="n">
        <f aca="false">IF(ISBLANK(Q2937),0,IF(AND(Q2937&gt;=1,Q2937&lt;=15),L2937,0))</f>
        <v>0</v>
      </c>
      <c r="V2937" s="86" t="n">
        <f aca="false">IF(ISBLANK(Q2937),0,IF(AND(Q2937&gt;=16,Q2937&lt;=30),L2937,0))</f>
        <v>0</v>
      </c>
      <c r="W2937" s="86" t="n">
        <f aca="false">IF(ISBLANK(Q2937),0,IF(AND(Q2937&gt;=31,Q2937&lt;=45),L2937,0))</f>
        <v>0</v>
      </c>
      <c r="X2937" s="86" t="n">
        <f aca="false">IF(ISBLANK(Q2937),0,IF(AND(Q2937&gt;=46,Q2937&lt;=60),L2937,0))</f>
        <v>0</v>
      </c>
      <c r="Y2937" s="86" t="n">
        <f aca="false">IF(ISBLANK(Q2937),0,IF(AND(Q2937&gt;=61,Q2937&lt;=90),L2937,0))</f>
        <v>0</v>
      </c>
      <c r="Z2937" s="86" t="n">
        <f aca="false">IF(ISBLANK(Q2937),0,IF(Q2937&gt;=91,L2937,0))</f>
        <v>0</v>
      </c>
    </row>
    <row r="2938" customFormat="false" ht="15" hidden="false" customHeight="true" outlineLevel="0" collapsed="false">
      <c r="U2938" s="86" t="n">
        <f aca="false">IF(ISBLANK(Q2938),0,IF(AND(Q2938&gt;=1,Q2938&lt;=15),L2938,0))</f>
        <v>0</v>
      </c>
      <c r="V2938" s="86" t="n">
        <f aca="false">IF(ISBLANK(Q2938),0,IF(AND(Q2938&gt;=16,Q2938&lt;=30),L2938,0))</f>
        <v>0</v>
      </c>
      <c r="W2938" s="86" t="n">
        <f aca="false">IF(ISBLANK(Q2938),0,IF(AND(Q2938&gt;=31,Q2938&lt;=45),L2938,0))</f>
        <v>0</v>
      </c>
      <c r="X2938" s="86" t="n">
        <f aca="false">IF(ISBLANK(Q2938),0,IF(AND(Q2938&gt;=46,Q2938&lt;=60),L2938,0))</f>
        <v>0</v>
      </c>
      <c r="Y2938" s="86" t="n">
        <f aca="false">IF(ISBLANK(Q2938),0,IF(AND(Q2938&gt;=61,Q2938&lt;=90),L2938,0))</f>
        <v>0</v>
      </c>
      <c r="Z2938" s="86" t="n">
        <f aca="false">IF(ISBLANK(Q2938),0,IF(Q2938&gt;=91,L2938,0))</f>
        <v>0</v>
      </c>
    </row>
    <row r="2939" customFormat="false" ht="15" hidden="false" customHeight="true" outlineLevel="0" collapsed="false">
      <c r="U2939" s="86" t="n">
        <f aca="false">IF(ISBLANK(Q2939),0,IF(AND(Q2939&gt;=1,Q2939&lt;=15),L2939,0))</f>
        <v>0</v>
      </c>
      <c r="V2939" s="86" t="n">
        <f aca="false">IF(ISBLANK(Q2939),0,IF(AND(Q2939&gt;=16,Q2939&lt;=30),L2939,0))</f>
        <v>0</v>
      </c>
      <c r="W2939" s="86" t="n">
        <f aca="false">IF(ISBLANK(Q2939),0,IF(AND(Q2939&gt;=31,Q2939&lt;=45),L2939,0))</f>
        <v>0</v>
      </c>
      <c r="X2939" s="86" t="n">
        <f aca="false">IF(ISBLANK(Q2939),0,IF(AND(Q2939&gt;=46,Q2939&lt;=60),L2939,0))</f>
        <v>0</v>
      </c>
      <c r="Y2939" s="86" t="n">
        <f aca="false">IF(ISBLANK(Q2939),0,IF(AND(Q2939&gt;=61,Q2939&lt;=90),L2939,0))</f>
        <v>0</v>
      </c>
      <c r="Z2939" s="86" t="n">
        <f aca="false">IF(ISBLANK(Q2939),0,IF(Q2939&gt;=91,L2939,0))</f>
        <v>0</v>
      </c>
    </row>
    <row r="2940" customFormat="false" ht="15" hidden="false" customHeight="true" outlineLevel="0" collapsed="false">
      <c r="U2940" s="86" t="n">
        <f aca="false">IF(ISBLANK(Q2940),0,IF(AND(Q2940&gt;=1,Q2940&lt;=15),L2940,0))</f>
        <v>0</v>
      </c>
      <c r="V2940" s="86" t="n">
        <f aca="false">IF(ISBLANK(Q2940),0,IF(AND(Q2940&gt;=16,Q2940&lt;=30),L2940,0))</f>
        <v>0</v>
      </c>
      <c r="W2940" s="86" t="n">
        <f aca="false">IF(ISBLANK(Q2940),0,IF(AND(Q2940&gt;=31,Q2940&lt;=45),L2940,0))</f>
        <v>0</v>
      </c>
      <c r="X2940" s="86" t="n">
        <f aca="false">IF(ISBLANK(Q2940),0,IF(AND(Q2940&gt;=46,Q2940&lt;=60),L2940,0))</f>
        <v>0</v>
      </c>
      <c r="Y2940" s="86" t="n">
        <f aca="false">IF(ISBLANK(Q2940),0,IF(AND(Q2940&gt;=61,Q2940&lt;=90),L2940,0))</f>
        <v>0</v>
      </c>
      <c r="Z2940" s="86" t="n">
        <f aca="false">IF(ISBLANK(Q2940),0,IF(Q2940&gt;=91,L2940,0))</f>
        <v>0</v>
      </c>
    </row>
    <row r="2941" customFormat="false" ht="15" hidden="false" customHeight="true" outlineLevel="0" collapsed="false">
      <c r="U2941" s="86" t="n">
        <f aca="false">IF(ISBLANK(Q2941),0,IF(AND(Q2941&gt;=1,Q2941&lt;=15),L2941,0))</f>
        <v>0</v>
      </c>
      <c r="V2941" s="86" t="n">
        <f aca="false">IF(ISBLANK(Q2941),0,IF(AND(Q2941&gt;=16,Q2941&lt;=30),L2941,0))</f>
        <v>0</v>
      </c>
      <c r="W2941" s="86" t="n">
        <f aca="false">IF(ISBLANK(Q2941),0,IF(AND(Q2941&gt;=31,Q2941&lt;=45),L2941,0))</f>
        <v>0</v>
      </c>
      <c r="X2941" s="86" t="n">
        <f aca="false">IF(ISBLANK(Q2941),0,IF(AND(Q2941&gt;=46,Q2941&lt;=60),L2941,0))</f>
        <v>0</v>
      </c>
      <c r="Y2941" s="86" t="n">
        <f aca="false">IF(ISBLANK(Q2941),0,IF(AND(Q2941&gt;=61,Q2941&lt;=90),L2941,0))</f>
        <v>0</v>
      </c>
      <c r="Z2941" s="86" t="n">
        <f aca="false">IF(ISBLANK(Q2941),0,IF(Q2941&gt;=91,L2941,0))</f>
        <v>0</v>
      </c>
    </row>
    <row r="2942" customFormat="false" ht="15" hidden="false" customHeight="true" outlineLevel="0" collapsed="false">
      <c r="U2942" s="86" t="n">
        <f aca="false">IF(ISBLANK(Q2942),0,IF(AND(Q2942&gt;=1,Q2942&lt;=15),L2942,0))</f>
        <v>0</v>
      </c>
      <c r="V2942" s="86" t="n">
        <f aca="false">IF(ISBLANK(Q2942),0,IF(AND(Q2942&gt;=16,Q2942&lt;=30),L2942,0))</f>
        <v>0</v>
      </c>
      <c r="W2942" s="86" t="n">
        <f aca="false">IF(ISBLANK(Q2942),0,IF(AND(Q2942&gt;=31,Q2942&lt;=45),L2942,0))</f>
        <v>0</v>
      </c>
      <c r="X2942" s="86" t="n">
        <f aca="false">IF(ISBLANK(Q2942),0,IF(AND(Q2942&gt;=46,Q2942&lt;=60),L2942,0))</f>
        <v>0</v>
      </c>
      <c r="Y2942" s="86" t="n">
        <f aca="false">IF(ISBLANK(Q2942),0,IF(AND(Q2942&gt;=61,Q2942&lt;=90),L2942,0))</f>
        <v>0</v>
      </c>
      <c r="Z2942" s="86" t="n">
        <f aca="false">IF(ISBLANK(Q2942),0,IF(Q2942&gt;=91,L2942,0))</f>
        <v>0</v>
      </c>
    </row>
    <row r="2943" customFormat="false" ht="15" hidden="false" customHeight="true" outlineLevel="0" collapsed="false">
      <c r="U2943" s="86" t="n">
        <f aca="false">IF(ISBLANK(Q2943),0,IF(AND(Q2943&gt;=1,Q2943&lt;=15),L2943,0))</f>
        <v>0</v>
      </c>
      <c r="V2943" s="86" t="n">
        <f aca="false">IF(ISBLANK(Q2943),0,IF(AND(Q2943&gt;=16,Q2943&lt;=30),L2943,0))</f>
        <v>0</v>
      </c>
      <c r="W2943" s="86" t="n">
        <f aca="false">IF(ISBLANK(Q2943),0,IF(AND(Q2943&gt;=31,Q2943&lt;=45),L2943,0))</f>
        <v>0</v>
      </c>
      <c r="X2943" s="86" t="n">
        <f aca="false">IF(ISBLANK(Q2943),0,IF(AND(Q2943&gt;=46,Q2943&lt;=60),L2943,0))</f>
        <v>0</v>
      </c>
      <c r="Y2943" s="86" t="n">
        <f aca="false">IF(ISBLANK(Q2943),0,IF(AND(Q2943&gt;=61,Q2943&lt;=90),L2943,0))</f>
        <v>0</v>
      </c>
      <c r="Z2943" s="86" t="n">
        <f aca="false">IF(ISBLANK(Q2943),0,IF(Q2943&gt;=91,L2943,0))</f>
        <v>0</v>
      </c>
    </row>
    <row r="2944" customFormat="false" ht="15" hidden="false" customHeight="true" outlineLevel="0" collapsed="false">
      <c r="U2944" s="86" t="n">
        <f aca="false">IF(ISBLANK(Q2944),0,IF(AND(Q2944&gt;=1,Q2944&lt;=15),L2944,0))</f>
        <v>0</v>
      </c>
      <c r="V2944" s="86" t="n">
        <f aca="false">IF(ISBLANK(Q2944),0,IF(AND(Q2944&gt;=16,Q2944&lt;=30),L2944,0))</f>
        <v>0</v>
      </c>
      <c r="W2944" s="86" t="n">
        <f aca="false">IF(ISBLANK(Q2944),0,IF(AND(Q2944&gt;=31,Q2944&lt;=45),L2944,0))</f>
        <v>0</v>
      </c>
      <c r="X2944" s="86" t="n">
        <f aca="false">IF(ISBLANK(Q2944),0,IF(AND(Q2944&gt;=46,Q2944&lt;=60),L2944,0))</f>
        <v>0</v>
      </c>
      <c r="Y2944" s="86" t="n">
        <f aca="false">IF(ISBLANK(Q2944),0,IF(AND(Q2944&gt;=61,Q2944&lt;=90),L2944,0))</f>
        <v>0</v>
      </c>
      <c r="Z2944" s="86" t="n">
        <f aca="false">IF(ISBLANK(Q2944),0,IF(Q2944&gt;=91,L2944,0))</f>
        <v>0</v>
      </c>
    </row>
    <row r="2945" customFormat="false" ht="15" hidden="false" customHeight="true" outlineLevel="0" collapsed="false">
      <c r="U2945" s="86" t="n">
        <f aca="false">IF(ISBLANK(Q2945),0,IF(AND(Q2945&gt;=1,Q2945&lt;=15),L2945,0))</f>
        <v>0</v>
      </c>
      <c r="V2945" s="86" t="n">
        <f aca="false">IF(ISBLANK(Q2945),0,IF(AND(Q2945&gt;=16,Q2945&lt;=30),L2945,0))</f>
        <v>0</v>
      </c>
      <c r="W2945" s="86" t="n">
        <f aca="false">IF(ISBLANK(Q2945),0,IF(AND(Q2945&gt;=31,Q2945&lt;=45),L2945,0))</f>
        <v>0</v>
      </c>
      <c r="X2945" s="86" t="n">
        <f aca="false">IF(ISBLANK(Q2945),0,IF(AND(Q2945&gt;=46,Q2945&lt;=60),L2945,0))</f>
        <v>0</v>
      </c>
      <c r="Y2945" s="86" t="n">
        <f aca="false">IF(ISBLANK(Q2945),0,IF(AND(Q2945&gt;=61,Q2945&lt;=90),L2945,0))</f>
        <v>0</v>
      </c>
      <c r="Z2945" s="86" t="n">
        <f aca="false">IF(ISBLANK(Q2945),0,IF(Q2945&gt;=91,L2945,0))</f>
        <v>0</v>
      </c>
    </row>
    <row r="2946" customFormat="false" ht="15" hidden="false" customHeight="true" outlineLevel="0" collapsed="false">
      <c r="U2946" s="86" t="n">
        <f aca="false">IF(ISBLANK(Q2946),0,IF(AND(Q2946&gt;=1,Q2946&lt;=15),L2946,0))</f>
        <v>0</v>
      </c>
      <c r="V2946" s="86" t="n">
        <f aca="false">IF(ISBLANK(Q2946),0,IF(AND(Q2946&gt;=16,Q2946&lt;=30),L2946,0))</f>
        <v>0</v>
      </c>
      <c r="W2946" s="86" t="n">
        <f aca="false">IF(ISBLANK(Q2946),0,IF(AND(Q2946&gt;=31,Q2946&lt;=45),L2946,0))</f>
        <v>0</v>
      </c>
      <c r="X2946" s="86" t="n">
        <f aca="false">IF(ISBLANK(Q2946),0,IF(AND(Q2946&gt;=46,Q2946&lt;=60),L2946,0))</f>
        <v>0</v>
      </c>
      <c r="Y2946" s="86" t="n">
        <f aca="false">IF(ISBLANK(Q2946),0,IF(AND(Q2946&gt;=61,Q2946&lt;=90),L2946,0))</f>
        <v>0</v>
      </c>
      <c r="Z2946" s="86" t="n">
        <f aca="false">IF(ISBLANK(Q2946),0,IF(Q2946&gt;=91,L2946,0))</f>
        <v>0</v>
      </c>
    </row>
    <row r="2947" customFormat="false" ht="15" hidden="false" customHeight="true" outlineLevel="0" collapsed="false">
      <c r="U2947" s="86" t="n">
        <f aca="false">IF(ISBLANK(Q2947),0,IF(AND(Q2947&gt;=1,Q2947&lt;=15),L2947,0))</f>
        <v>0</v>
      </c>
      <c r="V2947" s="86" t="n">
        <f aca="false">IF(ISBLANK(Q2947),0,IF(AND(Q2947&gt;=16,Q2947&lt;=30),L2947,0))</f>
        <v>0</v>
      </c>
      <c r="W2947" s="86" t="n">
        <f aca="false">IF(ISBLANK(Q2947),0,IF(AND(Q2947&gt;=31,Q2947&lt;=45),L2947,0))</f>
        <v>0</v>
      </c>
      <c r="X2947" s="86" t="n">
        <f aca="false">IF(ISBLANK(Q2947),0,IF(AND(Q2947&gt;=46,Q2947&lt;=60),L2947,0))</f>
        <v>0</v>
      </c>
      <c r="Y2947" s="86" t="n">
        <f aca="false">IF(ISBLANK(Q2947),0,IF(AND(Q2947&gt;=61,Q2947&lt;=90),L2947,0))</f>
        <v>0</v>
      </c>
      <c r="Z2947" s="86" t="n">
        <f aca="false">IF(ISBLANK(Q2947),0,IF(Q2947&gt;=91,L2947,0))</f>
        <v>0</v>
      </c>
    </row>
    <row r="2948" customFormat="false" ht="15" hidden="false" customHeight="true" outlineLevel="0" collapsed="false">
      <c r="U2948" s="86" t="n">
        <f aca="false">IF(ISBLANK(Q2948),0,IF(AND(Q2948&gt;=1,Q2948&lt;=15),L2948,0))</f>
        <v>0</v>
      </c>
      <c r="V2948" s="86" t="n">
        <f aca="false">IF(ISBLANK(Q2948),0,IF(AND(Q2948&gt;=16,Q2948&lt;=30),L2948,0))</f>
        <v>0</v>
      </c>
      <c r="W2948" s="86" t="n">
        <f aca="false">IF(ISBLANK(Q2948),0,IF(AND(Q2948&gt;=31,Q2948&lt;=45),L2948,0))</f>
        <v>0</v>
      </c>
      <c r="X2948" s="86" t="n">
        <f aca="false">IF(ISBLANK(Q2948),0,IF(AND(Q2948&gt;=46,Q2948&lt;=60),L2948,0))</f>
        <v>0</v>
      </c>
      <c r="Y2948" s="86" t="n">
        <f aca="false">IF(ISBLANK(Q2948),0,IF(AND(Q2948&gt;=61,Q2948&lt;=90),L2948,0))</f>
        <v>0</v>
      </c>
      <c r="Z2948" s="86" t="n">
        <f aca="false">IF(ISBLANK(Q2948),0,IF(Q2948&gt;=91,L2948,0))</f>
        <v>0</v>
      </c>
    </row>
    <row r="2949" customFormat="false" ht="15" hidden="false" customHeight="true" outlineLevel="0" collapsed="false">
      <c r="U2949" s="86" t="n">
        <f aca="false">IF(ISBLANK(Q2949),0,IF(AND(Q2949&gt;=1,Q2949&lt;=15),L2949,0))</f>
        <v>0</v>
      </c>
      <c r="V2949" s="86" t="n">
        <f aca="false">IF(ISBLANK(Q2949),0,IF(AND(Q2949&gt;=16,Q2949&lt;=30),L2949,0))</f>
        <v>0</v>
      </c>
      <c r="W2949" s="86" t="n">
        <f aca="false">IF(ISBLANK(Q2949),0,IF(AND(Q2949&gt;=31,Q2949&lt;=45),L2949,0))</f>
        <v>0</v>
      </c>
      <c r="X2949" s="86" t="n">
        <f aca="false">IF(ISBLANK(Q2949),0,IF(AND(Q2949&gt;=46,Q2949&lt;=60),L2949,0))</f>
        <v>0</v>
      </c>
      <c r="Y2949" s="86" t="n">
        <f aca="false">IF(ISBLANK(Q2949),0,IF(AND(Q2949&gt;=61,Q2949&lt;=90),L2949,0))</f>
        <v>0</v>
      </c>
      <c r="Z2949" s="86" t="n">
        <f aca="false">IF(ISBLANK(Q2949),0,IF(Q2949&gt;=91,L2949,0))</f>
        <v>0</v>
      </c>
    </row>
    <row r="2950" customFormat="false" ht="15" hidden="false" customHeight="true" outlineLevel="0" collapsed="false">
      <c r="U2950" s="86" t="n">
        <f aca="false">IF(ISBLANK(Q2950),0,IF(AND(Q2950&gt;=1,Q2950&lt;=15),L2950,0))</f>
        <v>0</v>
      </c>
      <c r="V2950" s="86" t="n">
        <f aca="false">IF(ISBLANK(Q2950),0,IF(AND(Q2950&gt;=16,Q2950&lt;=30),L2950,0))</f>
        <v>0</v>
      </c>
      <c r="W2950" s="86" t="n">
        <f aca="false">IF(ISBLANK(Q2950),0,IF(AND(Q2950&gt;=31,Q2950&lt;=45),L2950,0))</f>
        <v>0</v>
      </c>
      <c r="X2950" s="86" t="n">
        <f aca="false">IF(ISBLANK(Q2950),0,IF(AND(Q2950&gt;=46,Q2950&lt;=60),L2950,0))</f>
        <v>0</v>
      </c>
      <c r="Y2950" s="86" t="n">
        <f aca="false">IF(ISBLANK(Q2950),0,IF(AND(Q2950&gt;=61,Q2950&lt;=90),L2950,0))</f>
        <v>0</v>
      </c>
      <c r="Z2950" s="86" t="n">
        <f aca="false">IF(ISBLANK(Q2950),0,IF(Q2950&gt;=91,L2950,0))</f>
        <v>0</v>
      </c>
    </row>
    <row r="2951" customFormat="false" ht="15" hidden="false" customHeight="true" outlineLevel="0" collapsed="false">
      <c r="U2951" s="86" t="n">
        <f aca="false">IF(ISBLANK(Q2951),0,IF(AND(Q2951&gt;=1,Q2951&lt;=15),L2951,0))</f>
        <v>0</v>
      </c>
      <c r="V2951" s="86" t="n">
        <f aca="false">IF(ISBLANK(Q2951),0,IF(AND(Q2951&gt;=16,Q2951&lt;=30),L2951,0))</f>
        <v>0</v>
      </c>
      <c r="W2951" s="86" t="n">
        <f aca="false">IF(ISBLANK(Q2951),0,IF(AND(Q2951&gt;=31,Q2951&lt;=45),L2951,0))</f>
        <v>0</v>
      </c>
      <c r="X2951" s="86" t="n">
        <f aca="false">IF(ISBLANK(Q2951),0,IF(AND(Q2951&gt;=46,Q2951&lt;=60),L2951,0))</f>
        <v>0</v>
      </c>
      <c r="Y2951" s="86" t="n">
        <f aca="false">IF(ISBLANK(Q2951),0,IF(AND(Q2951&gt;=61,Q2951&lt;=90),L2951,0))</f>
        <v>0</v>
      </c>
      <c r="Z2951" s="86" t="n">
        <f aca="false">IF(ISBLANK(Q2951),0,IF(Q2951&gt;=91,L2951,0))</f>
        <v>0</v>
      </c>
    </row>
    <row r="2952" customFormat="false" ht="15" hidden="false" customHeight="true" outlineLevel="0" collapsed="false">
      <c r="U2952" s="86" t="n">
        <f aca="false">IF(ISBLANK(Q2952),0,IF(AND(Q2952&gt;=1,Q2952&lt;=15),L2952,0))</f>
        <v>0</v>
      </c>
      <c r="V2952" s="86" t="n">
        <f aca="false">IF(ISBLANK(Q2952),0,IF(AND(Q2952&gt;=16,Q2952&lt;=30),L2952,0))</f>
        <v>0</v>
      </c>
      <c r="W2952" s="86" t="n">
        <f aca="false">IF(ISBLANK(Q2952),0,IF(AND(Q2952&gt;=31,Q2952&lt;=45),L2952,0))</f>
        <v>0</v>
      </c>
      <c r="X2952" s="86" t="n">
        <f aca="false">IF(ISBLANK(Q2952),0,IF(AND(Q2952&gt;=46,Q2952&lt;=60),L2952,0))</f>
        <v>0</v>
      </c>
      <c r="Y2952" s="86" t="n">
        <f aca="false">IF(ISBLANK(Q2952),0,IF(AND(Q2952&gt;=61,Q2952&lt;=90),L2952,0))</f>
        <v>0</v>
      </c>
      <c r="Z2952" s="86" t="n">
        <f aca="false">IF(ISBLANK(Q2952),0,IF(Q2952&gt;=91,L2952,0))</f>
        <v>0</v>
      </c>
    </row>
    <row r="2953" customFormat="false" ht="15" hidden="false" customHeight="true" outlineLevel="0" collapsed="false">
      <c r="U2953" s="86" t="n">
        <f aca="false">IF(ISBLANK(Q2953),0,IF(AND(Q2953&gt;=1,Q2953&lt;=15),L2953,0))</f>
        <v>0</v>
      </c>
      <c r="V2953" s="86" t="n">
        <f aca="false">IF(ISBLANK(Q2953),0,IF(AND(Q2953&gt;=16,Q2953&lt;=30),L2953,0))</f>
        <v>0</v>
      </c>
      <c r="W2953" s="86" t="n">
        <f aca="false">IF(ISBLANK(Q2953),0,IF(AND(Q2953&gt;=31,Q2953&lt;=45),L2953,0))</f>
        <v>0</v>
      </c>
      <c r="X2953" s="86" t="n">
        <f aca="false">IF(ISBLANK(Q2953),0,IF(AND(Q2953&gt;=46,Q2953&lt;=60),L2953,0))</f>
        <v>0</v>
      </c>
      <c r="Y2953" s="86" t="n">
        <f aca="false">IF(ISBLANK(Q2953),0,IF(AND(Q2953&gt;=61,Q2953&lt;=90),L2953,0))</f>
        <v>0</v>
      </c>
      <c r="Z2953" s="86" t="n">
        <f aca="false">IF(ISBLANK(Q2953),0,IF(Q2953&gt;=91,L2953,0))</f>
        <v>0</v>
      </c>
    </row>
    <row r="2954" customFormat="false" ht="15" hidden="false" customHeight="true" outlineLevel="0" collapsed="false">
      <c r="U2954" s="86" t="n">
        <f aca="false">IF(ISBLANK(Q2954),0,IF(AND(Q2954&gt;=1,Q2954&lt;=15),L2954,0))</f>
        <v>0</v>
      </c>
      <c r="V2954" s="86" t="n">
        <f aca="false">IF(ISBLANK(Q2954),0,IF(AND(Q2954&gt;=16,Q2954&lt;=30),L2954,0))</f>
        <v>0</v>
      </c>
      <c r="W2954" s="86" t="n">
        <f aca="false">IF(ISBLANK(Q2954),0,IF(AND(Q2954&gt;=31,Q2954&lt;=45),L2954,0))</f>
        <v>0</v>
      </c>
      <c r="X2954" s="86" t="n">
        <f aca="false">IF(ISBLANK(Q2954),0,IF(AND(Q2954&gt;=46,Q2954&lt;=60),L2954,0))</f>
        <v>0</v>
      </c>
      <c r="Y2954" s="86" t="n">
        <f aca="false">IF(ISBLANK(Q2954),0,IF(AND(Q2954&gt;=61,Q2954&lt;=90),L2954,0))</f>
        <v>0</v>
      </c>
      <c r="Z2954" s="86" t="n">
        <f aca="false">IF(ISBLANK(Q2954),0,IF(Q2954&gt;=91,L2954,0))</f>
        <v>0</v>
      </c>
    </row>
    <row r="2955" customFormat="false" ht="15" hidden="false" customHeight="true" outlineLevel="0" collapsed="false">
      <c r="U2955" s="86" t="n">
        <f aca="false">IF(ISBLANK(Q2955),0,IF(AND(Q2955&gt;=1,Q2955&lt;=15),L2955,0))</f>
        <v>0</v>
      </c>
      <c r="V2955" s="86" t="n">
        <f aca="false">IF(ISBLANK(Q2955),0,IF(AND(Q2955&gt;=16,Q2955&lt;=30),L2955,0))</f>
        <v>0</v>
      </c>
      <c r="W2955" s="86" t="n">
        <f aca="false">IF(ISBLANK(Q2955),0,IF(AND(Q2955&gt;=31,Q2955&lt;=45),L2955,0))</f>
        <v>0</v>
      </c>
      <c r="X2955" s="86" t="n">
        <f aca="false">IF(ISBLANK(Q2955),0,IF(AND(Q2955&gt;=46,Q2955&lt;=60),L2955,0))</f>
        <v>0</v>
      </c>
      <c r="Y2955" s="86" t="n">
        <f aca="false">IF(ISBLANK(Q2955),0,IF(AND(Q2955&gt;=61,Q2955&lt;=90),L2955,0))</f>
        <v>0</v>
      </c>
      <c r="Z2955" s="86" t="n">
        <f aca="false">IF(ISBLANK(Q2955),0,IF(Q2955&gt;=91,L2955,0))</f>
        <v>0</v>
      </c>
    </row>
    <row r="2956" customFormat="false" ht="15" hidden="false" customHeight="true" outlineLevel="0" collapsed="false">
      <c r="U2956" s="86" t="n">
        <f aca="false">IF(ISBLANK(Q2956),0,IF(AND(Q2956&gt;=1,Q2956&lt;=15),L2956,0))</f>
        <v>0</v>
      </c>
      <c r="V2956" s="86" t="n">
        <f aca="false">IF(ISBLANK(Q2956),0,IF(AND(Q2956&gt;=16,Q2956&lt;=30),L2956,0))</f>
        <v>0</v>
      </c>
      <c r="W2956" s="86" t="n">
        <f aca="false">IF(ISBLANK(Q2956),0,IF(AND(Q2956&gt;=31,Q2956&lt;=45),L2956,0))</f>
        <v>0</v>
      </c>
      <c r="X2956" s="86" t="n">
        <f aca="false">IF(ISBLANK(Q2956),0,IF(AND(Q2956&gt;=46,Q2956&lt;=60),L2956,0))</f>
        <v>0</v>
      </c>
      <c r="Y2956" s="86" t="n">
        <f aca="false">IF(ISBLANK(Q2956),0,IF(AND(Q2956&gt;=61,Q2956&lt;=90),L2956,0))</f>
        <v>0</v>
      </c>
      <c r="Z2956" s="86" t="n">
        <f aca="false">IF(ISBLANK(Q2956),0,IF(Q2956&gt;=91,L2956,0))</f>
        <v>0</v>
      </c>
    </row>
    <row r="2957" customFormat="false" ht="15" hidden="false" customHeight="true" outlineLevel="0" collapsed="false">
      <c r="U2957" s="86" t="n">
        <f aca="false">IF(ISBLANK(Q2957),0,IF(AND(Q2957&gt;=1,Q2957&lt;=15),L2957,0))</f>
        <v>0</v>
      </c>
      <c r="V2957" s="86" t="n">
        <f aca="false">IF(ISBLANK(Q2957),0,IF(AND(Q2957&gt;=16,Q2957&lt;=30),L2957,0))</f>
        <v>0</v>
      </c>
      <c r="W2957" s="86" t="n">
        <f aca="false">IF(ISBLANK(Q2957),0,IF(AND(Q2957&gt;=31,Q2957&lt;=45),L2957,0))</f>
        <v>0</v>
      </c>
      <c r="X2957" s="86" t="n">
        <f aca="false">IF(ISBLANK(Q2957),0,IF(AND(Q2957&gt;=46,Q2957&lt;=60),L2957,0))</f>
        <v>0</v>
      </c>
      <c r="Y2957" s="86" t="n">
        <f aca="false">IF(ISBLANK(Q2957),0,IF(AND(Q2957&gt;=61,Q2957&lt;=90),L2957,0))</f>
        <v>0</v>
      </c>
      <c r="Z2957" s="86" t="n">
        <f aca="false">IF(ISBLANK(Q2957),0,IF(Q2957&gt;=91,L2957,0))</f>
        <v>0</v>
      </c>
    </row>
    <row r="2958" customFormat="false" ht="15" hidden="false" customHeight="true" outlineLevel="0" collapsed="false">
      <c r="U2958" s="86" t="n">
        <f aca="false">IF(ISBLANK(Q2958),0,IF(AND(Q2958&gt;=1,Q2958&lt;=15),L2958,0))</f>
        <v>0</v>
      </c>
      <c r="V2958" s="86" t="n">
        <f aca="false">IF(ISBLANK(Q2958),0,IF(AND(Q2958&gt;=16,Q2958&lt;=30),L2958,0))</f>
        <v>0</v>
      </c>
      <c r="W2958" s="86" t="n">
        <f aca="false">IF(ISBLANK(Q2958),0,IF(AND(Q2958&gt;=31,Q2958&lt;=45),L2958,0))</f>
        <v>0</v>
      </c>
      <c r="X2958" s="86" t="n">
        <f aca="false">IF(ISBLANK(Q2958),0,IF(AND(Q2958&gt;=46,Q2958&lt;=60),L2958,0))</f>
        <v>0</v>
      </c>
      <c r="Y2958" s="86" t="n">
        <f aca="false">IF(ISBLANK(Q2958),0,IF(AND(Q2958&gt;=61,Q2958&lt;=90),L2958,0))</f>
        <v>0</v>
      </c>
      <c r="Z2958" s="86" t="n">
        <f aca="false">IF(ISBLANK(Q2958),0,IF(Q2958&gt;=91,L2958,0))</f>
        <v>0</v>
      </c>
    </row>
    <row r="2959" customFormat="false" ht="15" hidden="false" customHeight="true" outlineLevel="0" collapsed="false">
      <c r="U2959" s="86" t="n">
        <f aca="false">IF(ISBLANK(Q2959),0,IF(AND(Q2959&gt;=1,Q2959&lt;=15),L2959,0))</f>
        <v>0</v>
      </c>
      <c r="V2959" s="86" t="n">
        <f aca="false">IF(ISBLANK(Q2959),0,IF(AND(Q2959&gt;=16,Q2959&lt;=30),L2959,0))</f>
        <v>0</v>
      </c>
      <c r="W2959" s="86" t="n">
        <f aca="false">IF(ISBLANK(Q2959),0,IF(AND(Q2959&gt;=31,Q2959&lt;=45),L2959,0))</f>
        <v>0</v>
      </c>
      <c r="X2959" s="86" t="n">
        <f aca="false">IF(ISBLANK(Q2959),0,IF(AND(Q2959&gt;=46,Q2959&lt;=60),L2959,0))</f>
        <v>0</v>
      </c>
      <c r="Y2959" s="86" t="n">
        <f aca="false">IF(ISBLANK(Q2959),0,IF(AND(Q2959&gt;=61,Q2959&lt;=90),L2959,0))</f>
        <v>0</v>
      </c>
      <c r="Z2959" s="86" t="n">
        <f aca="false">IF(ISBLANK(Q2959),0,IF(Q2959&gt;=91,L2959,0))</f>
        <v>0</v>
      </c>
    </row>
    <row r="2960" customFormat="false" ht="15" hidden="false" customHeight="true" outlineLevel="0" collapsed="false">
      <c r="U2960" s="86" t="n">
        <f aca="false">IF(ISBLANK(Q2960),0,IF(AND(Q2960&gt;=1,Q2960&lt;=15),L2960,0))</f>
        <v>0</v>
      </c>
      <c r="V2960" s="86" t="n">
        <f aca="false">IF(ISBLANK(Q2960),0,IF(AND(Q2960&gt;=16,Q2960&lt;=30),L2960,0))</f>
        <v>0</v>
      </c>
      <c r="W2960" s="86" t="n">
        <f aca="false">IF(ISBLANK(Q2960),0,IF(AND(Q2960&gt;=31,Q2960&lt;=45),L2960,0))</f>
        <v>0</v>
      </c>
      <c r="X2960" s="86" t="n">
        <f aca="false">IF(ISBLANK(Q2960),0,IF(AND(Q2960&gt;=46,Q2960&lt;=60),L2960,0))</f>
        <v>0</v>
      </c>
      <c r="Y2960" s="86" t="n">
        <f aca="false">IF(ISBLANK(Q2960),0,IF(AND(Q2960&gt;=61,Q2960&lt;=90),L2960,0))</f>
        <v>0</v>
      </c>
      <c r="Z2960" s="86" t="n">
        <f aca="false">IF(ISBLANK(Q2960),0,IF(Q2960&gt;=91,L2960,0))</f>
        <v>0</v>
      </c>
    </row>
    <row r="2961" customFormat="false" ht="15" hidden="false" customHeight="true" outlineLevel="0" collapsed="false">
      <c r="U2961" s="86" t="n">
        <f aca="false">IF(ISBLANK(Q2961),0,IF(AND(Q2961&gt;=1,Q2961&lt;=15),L2961,0))</f>
        <v>0</v>
      </c>
      <c r="V2961" s="86" t="n">
        <f aca="false">IF(ISBLANK(Q2961),0,IF(AND(Q2961&gt;=16,Q2961&lt;=30),L2961,0))</f>
        <v>0</v>
      </c>
      <c r="W2961" s="86" t="n">
        <f aca="false">IF(ISBLANK(Q2961),0,IF(AND(Q2961&gt;=31,Q2961&lt;=45),L2961,0))</f>
        <v>0</v>
      </c>
      <c r="X2961" s="86" t="n">
        <f aca="false">IF(ISBLANK(Q2961),0,IF(AND(Q2961&gt;=46,Q2961&lt;=60),L2961,0))</f>
        <v>0</v>
      </c>
      <c r="Y2961" s="86" t="n">
        <f aca="false">IF(ISBLANK(Q2961),0,IF(AND(Q2961&gt;=61,Q2961&lt;=90),L2961,0))</f>
        <v>0</v>
      </c>
      <c r="Z2961" s="86" t="n">
        <f aca="false">IF(ISBLANK(Q2961),0,IF(Q2961&gt;=91,L2961,0))</f>
        <v>0</v>
      </c>
    </row>
    <row r="2962" customFormat="false" ht="15" hidden="false" customHeight="true" outlineLevel="0" collapsed="false">
      <c r="U2962" s="86" t="n">
        <f aca="false">IF(ISBLANK(Q2962),0,IF(AND(Q2962&gt;=1,Q2962&lt;=15),L2962,0))</f>
        <v>0</v>
      </c>
      <c r="V2962" s="86" t="n">
        <f aca="false">IF(ISBLANK(Q2962),0,IF(AND(Q2962&gt;=16,Q2962&lt;=30),L2962,0))</f>
        <v>0</v>
      </c>
      <c r="W2962" s="86" t="n">
        <f aca="false">IF(ISBLANK(Q2962),0,IF(AND(Q2962&gt;=31,Q2962&lt;=45),L2962,0))</f>
        <v>0</v>
      </c>
      <c r="X2962" s="86" t="n">
        <f aca="false">IF(ISBLANK(Q2962),0,IF(AND(Q2962&gt;=46,Q2962&lt;=60),L2962,0))</f>
        <v>0</v>
      </c>
      <c r="Y2962" s="86" t="n">
        <f aca="false">IF(ISBLANK(Q2962),0,IF(AND(Q2962&gt;=61,Q2962&lt;=90),L2962,0))</f>
        <v>0</v>
      </c>
      <c r="Z2962" s="86" t="n">
        <f aca="false">IF(ISBLANK(Q2962),0,IF(Q2962&gt;=91,L2962,0))</f>
        <v>0</v>
      </c>
    </row>
    <row r="2963" customFormat="false" ht="15" hidden="false" customHeight="true" outlineLevel="0" collapsed="false">
      <c r="U2963" s="86" t="n">
        <f aca="false">IF(ISBLANK(Q2963),0,IF(AND(Q2963&gt;=1,Q2963&lt;=15),L2963,0))</f>
        <v>0</v>
      </c>
      <c r="V2963" s="86" t="n">
        <f aca="false">IF(ISBLANK(Q2963),0,IF(AND(Q2963&gt;=16,Q2963&lt;=30),L2963,0))</f>
        <v>0</v>
      </c>
      <c r="W2963" s="86" t="n">
        <f aca="false">IF(ISBLANK(Q2963),0,IF(AND(Q2963&gt;=31,Q2963&lt;=45),L2963,0))</f>
        <v>0</v>
      </c>
      <c r="X2963" s="86" t="n">
        <f aca="false">IF(ISBLANK(Q2963),0,IF(AND(Q2963&gt;=46,Q2963&lt;=60),L2963,0))</f>
        <v>0</v>
      </c>
      <c r="Y2963" s="86" t="n">
        <f aca="false">IF(ISBLANK(Q2963),0,IF(AND(Q2963&gt;=61,Q2963&lt;=90),L2963,0))</f>
        <v>0</v>
      </c>
      <c r="Z2963" s="86" t="n">
        <f aca="false">IF(ISBLANK(Q2963),0,IF(Q2963&gt;=91,L2963,0))</f>
        <v>0</v>
      </c>
    </row>
    <row r="2964" customFormat="false" ht="15" hidden="false" customHeight="true" outlineLevel="0" collapsed="false">
      <c r="U2964" s="86" t="n">
        <f aca="false">IF(ISBLANK(Q2964),0,IF(AND(Q2964&gt;=1,Q2964&lt;=15),L2964,0))</f>
        <v>0</v>
      </c>
      <c r="V2964" s="86" t="n">
        <f aca="false">IF(ISBLANK(Q2964),0,IF(AND(Q2964&gt;=16,Q2964&lt;=30),L2964,0))</f>
        <v>0</v>
      </c>
      <c r="W2964" s="86" t="n">
        <f aca="false">IF(ISBLANK(Q2964),0,IF(AND(Q2964&gt;=31,Q2964&lt;=45),L2964,0))</f>
        <v>0</v>
      </c>
      <c r="X2964" s="86" t="n">
        <f aca="false">IF(ISBLANK(Q2964),0,IF(AND(Q2964&gt;=46,Q2964&lt;=60),L2964,0))</f>
        <v>0</v>
      </c>
      <c r="Y2964" s="86" t="n">
        <f aca="false">IF(ISBLANK(Q2964),0,IF(AND(Q2964&gt;=61,Q2964&lt;=90),L2964,0))</f>
        <v>0</v>
      </c>
      <c r="Z2964" s="86" t="n">
        <f aca="false">IF(ISBLANK(Q2964),0,IF(Q2964&gt;=91,L2964,0))</f>
        <v>0</v>
      </c>
    </row>
    <row r="2965" customFormat="false" ht="15" hidden="false" customHeight="true" outlineLevel="0" collapsed="false">
      <c r="U2965" s="86" t="n">
        <f aca="false">IF(ISBLANK(Q2965),0,IF(AND(Q2965&gt;=1,Q2965&lt;=15),L2965,0))</f>
        <v>0</v>
      </c>
      <c r="V2965" s="86" t="n">
        <f aca="false">IF(ISBLANK(Q2965),0,IF(AND(Q2965&gt;=16,Q2965&lt;=30),L2965,0))</f>
        <v>0</v>
      </c>
      <c r="W2965" s="86" t="n">
        <f aca="false">IF(ISBLANK(Q2965),0,IF(AND(Q2965&gt;=31,Q2965&lt;=45),L2965,0))</f>
        <v>0</v>
      </c>
      <c r="X2965" s="86" t="n">
        <f aca="false">IF(ISBLANK(Q2965),0,IF(AND(Q2965&gt;=46,Q2965&lt;=60),L2965,0))</f>
        <v>0</v>
      </c>
      <c r="Y2965" s="86" t="n">
        <f aca="false">IF(ISBLANK(Q2965),0,IF(AND(Q2965&gt;=61,Q2965&lt;=90),L2965,0))</f>
        <v>0</v>
      </c>
      <c r="Z2965" s="86" t="n">
        <f aca="false">IF(ISBLANK(Q2965),0,IF(Q2965&gt;=91,L2965,0))</f>
        <v>0</v>
      </c>
    </row>
    <row r="2966" customFormat="false" ht="15" hidden="false" customHeight="true" outlineLevel="0" collapsed="false">
      <c r="U2966" s="86" t="n">
        <f aca="false">IF(ISBLANK(Q2966),0,IF(AND(Q2966&gt;=1,Q2966&lt;=15),L2966,0))</f>
        <v>0</v>
      </c>
      <c r="V2966" s="86" t="n">
        <f aca="false">IF(ISBLANK(Q2966),0,IF(AND(Q2966&gt;=16,Q2966&lt;=30),L2966,0))</f>
        <v>0</v>
      </c>
      <c r="W2966" s="86" t="n">
        <f aca="false">IF(ISBLANK(Q2966),0,IF(AND(Q2966&gt;=31,Q2966&lt;=45),L2966,0))</f>
        <v>0</v>
      </c>
      <c r="X2966" s="86" t="n">
        <f aca="false">IF(ISBLANK(Q2966),0,IF(AND(Q2966&gt;=46,Q2966&lt;=60),L2966,0))</f>
        <v>0</v>
      </c>
      <c r="Y2966" s="86" t="n">
        <f aca="false">IF(ISBLANK(Q2966),0,IF(AND(Q2966&gt;=61,Q2966&lt;=90),L2966,0))</f>
        <v>0</v>
      </c>
      <c r="Z2966" s="86" t="n">
        <f aca="false">IF(ISBLANK(Q2966),0,IF(Q2966&gt;=91,L2966,0))</f>
        <v>0</v>
      </c>
    </row>
    <row r="2967" customFormat="false" ht="15" hidden="false" customHeight="true" outlineLevel="0" collapsed="false">
      <c r="U2967" s="86" t="n">
        <f aca="false">IF(ISBLANK(Q2967),0,IF(AND(Q2967&gt;=1,Q2967&lt;=15),L2967,0))</f>
        <v>0</v>
      </c>
      <c r="V2967" s="86" t="n">
        <f aca="false">IF(ISBLANK(Q2967),0,IF(AND(Q2967&gt;=16,Q2967&lt;=30),L2967,0))</f>
        <v>0</v>
      </c>
      <c r="W2967" s="86" t="n">
        <f aca="false">IF(ISBLANK(Q2967),0,IF(AND(Q2967&gt;=31,Q2967&lt;=45),L2967,0))</f>
        <v>0</v>
      </c>
      <c r="X2967" s="86" t="n">
        <f aca="false">IF(ISBLANK(Q2967),0,IF(AND(Q2967&gt;=46,Q2967&lt;=60),L2967,0))</f>
        <v>0</v>
      </c>
      <c r="Y2967" s="86" t="n">
        <f aca="false">IF(ISBLANK(Q2967),0,IF(AND(Q2967&gt;=61,Q2967&lt;=90),L2967,0))</f>
        <v>0</v>
      </c>
      <c r="Z2967" s="86" t="n">
        <f aca="false">IF(ISBLANK(Q2967),0,IF(Q2967&gt;=91,L2967,0))</f>
        <v>0</v>
      </c>
    </row>
    <row r="2968" customFormat="false" ht="15" hidden="false" customHeight="true" outlineLevel="0" collapsed="false">
      <c r="U2968" s="86" t="n">
        <f aca="false">IF(ISBLANK(Q2968),0,IF(AND(Q2968&gt;=1,Q2968&lt;=15),L2968,0))</f>
        <v>0</v>
      </c>
      <c r="V2968" s="86" t="n">
        <f aca="false">IF(ISBLANK(Q2968),0,IF(AND(Q2968&gt;=16,Q2968&lt;=30),L2968,0))</f>
        <v>0</v>
      </c>
      <c r="W2968" s="86" t="n">
        <f aca="false">IF(ISBLANK(Q2968),0,IF(AND(Q2968&gt;=31,Q2968&lt;=45),L2968,0))</f>
        <v>0</v>
      </c>
      <c r="X2968" s="86" t="n">
        <f aca="false">IF(ISBLANK(Q2968),0,IF(AND(Q2968&gt;=46,Q2968&lt;=60),L2968,0))</f>
        <v>0</v>
      </c>
      <c r="Y2968" s="86" t="n">
        <f aca="false">IF(ISBLANK(Q2968),0,IF(AND(Q2968&gt;=61,Q2968&lt;=90),L2968,0))</f>
        <v>0</v>
      </c>
      <c r="Z2968" s="86" t="n">
        <f aca="false">IF(ISBLANK(Q2968),0,IF(Q2968&gt;=91,L2968,0))</f>
        <v>0</v>
      </c>
    </row>
    <row r="2969" customFormat="false" ht="15" hidden="false" customHeight="true" outlineLevel="0" collapsed="false">
      <c r="U2969" s="86" t="n">
        <f aca="false">IF(ISBLANK(Q2969),0,IF(AND(Q2969&gt;=1,Q2969&lt;=15),L2969,0))</f>
        <v>0</v>
      </c>
      <c r="V2969" s="86" t="n">
        <f aca="false">IF(ISBLANK(Q2969),0,IF(AND(Q2969&gt;=16,Q2969&lt;=30),L2969,0))</f>
        <v>0</v>
      </c>
      <c r="W2969" s="86" t="n">
        <f aca="false">IF(ISBLANK(Q2969),0,IF(AND(Q2969&gt;=31,Q2969&lt;=45),L2969,0))</f>
        <v>0</v>
      </c>
      <c r="X2969" s="86" t="n">
        <f aca="false">IF(ISBLANK(Q2969),0,IF(AND(Q2969&gt;=46,Q2969&lt;=60),L2969,0))</f>
        <v>0</v>
      </c>
      <c r="Y2969" s="86" t="n">
        <f aca="false">IF(ISBLANK(Q2969),0,IF(AND(Q2969&gt;=61,Q2969&lt;=90),L2969,0))</f>
        <v>0</v>
      </c>
      <c r="Z2969" s="86" t="n">
        <f aca="false">IF(ISBLANK(Q2969),0,IF(Q2969&gt;=91,L2969,0))</f>
        <v>0</v>
      </c>
    </row>
    <row r="2970" customFormat="false" ht="15" hidden="false" customHeight="true" outlineLevel="0" collapsed="false">
      <c r="U2970" s="86" t="n">
        <f aca="false">IF(ISBLANK(Q2970),0,IF(AND(Q2970&gt;=1,Q2970&lt;=15),L2970,0))</f>
        <v>0</v>
      </c>
      <c r="V2970" s="86" t="n">
        <f aca="false">IF(ISBLANK(Q2970),0,IF(AND(Q2970&gt;=16,Q2970&lt;=30),L2970,0))</f>
        <v>0</v>
      </c>
      <c r="W2970" s="86" t="n">
        <f aca="false">IF(ISBLANK(Q2970),0,IF(AND(Q2970&gt;=31,Q2970&lt;=45),L2970,0))</f>
        <v>0</v>
      </c>
      <c r="X2970" s="86" t="n">
        <f aca="false">IF(ISBLANK(Q2970),0,IF(AND(Q2970&gt;=46,Q2970&lt;=60),L2970,0))</f>
        <v>0</v>
      </c>
      <c r="Y2970" s="86" t="n">
        <f aca="false">IF(ISBLANK(Q2970),0,IF(AND(Q2970&gt;=61,Q2970&lt;=90),L2970,0))</f>
        <v>0</v>
      </c>
      <c r="Z2970" s="86" t="n">
        <f aca="false">IF(ISBLANK(Q2970),0,IF(Q2970&gt;=91,L2970,0))</f>
        <v>0</v>
      </c>
    </row>
    <row r="2971" customFormat="false" ht="15" hidden="false" customHeight="true" outlineLevel="0" collapsed="false">
      <c r="U2971" s="86" t="n">
        <f aca="false">IF(ISBLANK(Q2971),0,IF(AND(Q2971&gt;=1,Q2971&lt;=15),L2971,0))</f>
        <v>0</v>
      </c>
      <c r="V2971" s="86" t="n">
        <f aca="false">IF(ISBLANK(Q2971),0,IF(AND(Q2971&gt;=16,Q2971&lt;=30),L2971,0))</f>
        <v>0</v>
      </c>
      <c r="W2971" s="86" t="n">
        <f aca="false">IF(ISBLANK(Q2971),0,IF(AND(Q2971&gt;=31,Q2971&lt;=45),L2971,0))</f>
        <v>0</v>
      </c>
      <c r="X2971" s="86" t="n">
        <f aca="false">IF(ISBLANK(Q2971),0,IF(AND(Q2971&gt;=46,Q2971&lt;=60),L2971,0))</f>
        <v>0</v>
      </c>
      <c r="Y2971" s="86" t="n">
        <f aca="false">IF(ISBLANK(Q2971),0,IF(AND(Q2971&gt;=61,Q2971&lt;=90),L2971,0))</f>
        <v>0</v>
      </c>
      <c r="Z2971" s="86" t="n">
        <f aca="false">IF(ISBLANK(Q2971),0,IF(Q2971&gt;=91,L2971,0))</f>
        <v>0</v>
      </c>
    </row>
    <row r="2972" customFormat="false" ht="15" hidden="false" customHeight="true" outlineLevel="0" collapsed="false">
      <c r="U2972" s="86" t="n">
        <f aca="false">IF(ISBLANK(Q2972),0,IF(AND(Q2972&gt;=1,Q2972&lt;=15),L2972,0))</f>
        <v>0</v>
      </c>
      <c r="V2972" s="86" t="n">
        <f aca="false">IF(ISBLANK(Q2972),0,IF(AND(Q2972&gt;=16,Q2972&lt;=30),L2972,0))</f>
        <v>0</v>
      </c>
      <c r="W2972" s="86" t="n">
        <f aca="false">IF(ISBLANK(Q2972),0,IF(AND(Q2972&gt;=31,Q2972&lt;=45),L2972,0))</f>
        <v>0</v>
      </c>
      <c r="X2972" s="86" t="n">
        <f aca="false">IF(ISBLANK(Q2972),0,IF(AND(Q2972&gt;=46,Q2972&lt;=60),L2972,0))</f>
        <v>0</v>
      </c>
      <c r="Y2972" s="86" t="n">
        <f aca="false">IF(ISBLANK(Q2972),0,IF(AND(Q2972&gt;=61,Q2972&lt;=90),L2972,0))</f>
        <v>0</v>
      </c>
      <c r="Z2972" s="86" t="n">
        <f aca="false">IF(ISBLANK(Q2972),0,IF(Q2972&gt;=91,L2972,0))</f>
        <v>0</v>
      </c>
    </row>
    <row r="2973" customFormat="false" ht="15" hidden="false" customHeight="true" outlineLevel="0" collapsed="false">
      <c r="U2973" s="86" t="n">
        <f aca="false">IF(ISBLANK(Q2973),0,IF(AND(Q2973&gt;=1,Q2973&lt;=15),L2973,0))</f>
        <v>0</v>
      </c>
      <c r="V2973" s="86" t="n">
        <f aca="false">IF(ISBLANK(Q2973),0,IF(AND(Q2973&gt;=16,Q2973&lt;=30),L2973,0))</f>
        <v>0</v>
      </c>
      <c r="W2973" s="86" t="n">
        <f aca="false">IF(ISBLANK(Q2973),0,IF(AND(Q2973&gt;=31,Q2973&lt;=45),L2973,0))</f>
        <v>0</v>
      </c>
      <c r="X2973" s="86" t="n">
        <f aca="false">IF(ISBLANK(Q2973),0,IF(AND(Q2973&gt;=46,Q2973&lt;=60),L2973,0))</f>
        <v>0</v>
      </c>
      <c r="Y2973" s="86" t="n">
        <f aca="false">IF(ISBLANK(Q2973),0,IF(AND(Q2973&gt;=61,Q2973&lt;=90),L2973,0))</f>
        <v>0</v>
      </c>
      <c r="Z2973" s="86" t="n">
        <f aca="false">IF(ISBLANK(Q2973),0,IF(Q2973&gt;=91,L2973,0))</f>
        <v>0</v>
      </c>
    </row>
    <row r="2974" customFormat="false" ht="15" hidden="false" customHeight="true" outlineLevel="0" collapsed="false">
      <c r="U2974" s="86" t="n">
        <f aca="false">IF(ISBLANK(Q2974),0,IF(AND(Q2974&gt;=1,Q2974&lt;=15),L2974,0))</f>
        <v>0</v>
      </c>
      <c r="V2974" s="86" t="n">
        <f aca="false">IF(ISBLANK(Q2974),0,IF(AND(Q2974&gt;=16,Q2974&lt;=30),L2974,0))</f>
        <v>0</v>
      </c>
      <c r="W2974" s="86" t="n">
        <f aca="false">IF(ISBLANK(Q2974),0,IF(AND(Q2974&gt;=31,Q2974&lt;=45),L2974,0))</f>
        <v>0</v>
      </c>
      <c r="X2974" s="86" t="n">
        <f aca="false">IF(ISBLANK(Q2974),0,IF(AND(Q2974&gt;=46,Q2974&lt;=60),L2974,0))</f>
        <v>0</v>
      </c>
      <c r="Y2974" s="86" t="n">
        <f aca="false">IF(ISBLANK(Q2974),0,IF(AND(Q2974&gt;=61,Q2974&lt;=90),L2974,0))</f>
        <v>0</v>
      </c>
      <c r="Z2974" s="86" t="n">
        <f aca="false">IF(ISBLANK(Q2974),0,IF(Q2974&gt;=91,L2974,0))</f>
        <v>0</v>
      </c>
    </row>
    <row r="2975" customFormat="false" ht="15" hidden="false" customHeight="true" outlineLevel="0" collapsed="false">
      <c r="U2975" s="86" t="n">
        <f aca="false">IF(ISBLANK(Q2975),0,IF(AND(Q2975&gt;=1,Q2975&lt;=15),L2975,0))</f>
        <v>0</v>
      </c>
      <c r="V2975" s="86" t="n">
        <f aca="false">IF(ISBLANK(Q2975),0,IF(AND(Q2975&gt;=16,Q2975&lt;=30),L2975,0))</f>
        <v>0</v>
      </c>
      <c r="W2975" s="86" t="n">
        <f aca="false">IF(ISBLANK(Q2975),0,IF(AND(Q2975&gt;=31,Q2975&lt;=45),L2975,0))</f>
        <v>0</v>
      </c>
      <c r="X2975" s="86" t="n">
        <f aca="false">IF(ISBLANK(Q2975),0,IF(AND(Q2975&gt;=46,Q2975&lt;=60),L2975,0))</f>
        <v>0</v>
      </c>
      <c r="Y2975" s="86" t="n">
        <f aca="false">IF(ISBLANK(Q2975),0,IF(AND(Q2975&gt;=61,Q2975&lt;=90),L2975,0))</f>
        <v>0</v>
      </c>
      <c r="Z2975" s="86" t="n">
        <f aca="false">IF(ISBLANK(Q2975),0,IF(Q2975&gt;=91,L2975,0))</f>
        <v>0</v>
      </c>
    </row>
    <row r="2976" customFormat="false" ht="15" hidden="false" customHeight="true" outlineLevel="0" collapsed="false">
      <c r="U2976" s="86" t="n">
        <f aca="false">IF(ISBLANK(Q2976),0,IF(AND(Q2976&gt;=1,Q2976&lt;=15),L2976,0))</f>
        <v>0</v>
      </c>
      <c r="V2976" s="86" t="n">
        <f aca="false">IF(ISBLANK(Q2976),0,IF(AND(Q2976&gt;=16,Q2976&lt;=30),L2976,0))</f>
        <v>0</v>
      </c>
      <c r="W2976" s="86" t="n">
        <f aca="false">IF(ISBLANK(Q2976),0,IF(AND(Q2976&gt;=31,Q2976&lt;=45),L2976,0))</f>
        <v>0</v>
      </c>
      <c r="X2976" s="86" t="n">
        <f aca="false">IF(ISBLANK(Q2976),0,IF(AND(Q2976&gt;=46,Q2976&lt;=60),L2976,0))</f>
        <v>0</v>
      </c>
      <c r="Y2976" s="86" t="n">
        <f aca="false">IF(ISBLANK(Q2976),0,IF(AND(Q2976&gt;=61,Q2976&lt;=90),L2976,0))</f>
        <v>0</v>
      </c>
      <c r="Z2976" s="86" t="n">
        <f aca="false">IF(ISBLANK(Q2976),0,IF(Q2976&gt;=91,L2976,0))</f>
        <v>0</v>
      </c>
    </row>
    <row r="2977" customFormat="false" ht="15" hidden="false" customHeight="true" outlineLevel="0" collapsed="false">
      <c r="U2977" s="86" t="n">
        <f aca="false">IF(ISBLANK(Q2977),0,IF(AND(Q2977&gt;=1,Q2977&lt;=15),L2977,0))</f>
        <v>0</v>
      </c>
      <c r="V2977" s="86" t="n">
        <f aca="false">IF(ISBLANK(Q2977),0,IF(AND(Q2977&gt;=16,Q2977&lt;=30),L2977,0))</f>
        <v>0</v>
      </c>
      <c r="W2977" s="86" t="n">
        <f aca="false">IF(ISBLANK(Q2977),0,IF(AND(Q2977&gt;=31,Q2977&lt;=45),L2977,0))</f>
        <v>0</v>
      </c>
      <c r="X2977" s="86" t="n">
        <f aca="false">IF(ISBLANK(Q2977),0,IF(AND(Q2977&gt;=46,Q2977&lt;=60),L2977,0))</f>
        <v>0</v>
      </c>
      <c r="Y2977" s="86" t="n">
        <f aca="false">IF(ISBLANK(Q2977),0,IF(AND(Q2977&gt;=61,Q2977&lt;=90),L2977,0))</f>
        <v>0</v>
      </c>
      <c r="Z2977" s="86" t="n">
        <f aca="false">IF(ISBLANK(Q2977),0,IF(Q2977&gt;=91,L2977,0))</f>
        <v>0</v>
      </c>
    </row>
    <row r="2978" customFormat="false" ht="15" hidden="false" customHeight="true" outlineLevel="0" collapsed="false">
      <c r="U2978" s="86" t="n">
        <f aca="false">IF(ISBLANK(Q2978),0,IF(AND(Q2978&gt;=1,Q2978&lt;=15),L2978,0))</f>
        <v>0</v>
      </c>
      <c r="V2978" s="86" t="n">
        <f aca="false">IF(ISBLANK(Q2978),0,IF(AND(Q2978&gt;=16,Q2978&lt;=30),L2978,0))</f>
        <v>0</v>
      </c>
      <c r="W2978" s="86" t="n">
        <f aca="false">IF(ISBLANK(Q2978),0,IF(AND(Q2978&gt;=31,Q2978&lt;=45),L2978,0))</f>
        <v>0</v>
      </c>
      <c r="X2978" s="86" t="n">
        <f aca="false">IF(ISBLANK(Q2978),0,IF(AND(Q2978&gt;=46,Q2978&lt;=60),L2978,0))</f>
        <v>0</v>
      </c>
      <c r="Y2978" s="86" t="n">
        <f aca="false">IF(ISBLANK(Q2978),0,IF(AND(Q2978&gt;=61,Q2978&lt;=90),L2978,0))</f>
        <v>0</v>
      </c>
      <c r="Z2978" s="86" t="n">
        <f aca="false">IF(ISBLANK(Q2978),0,IF(Q2978&gt;=91,L2978,0))</f>
        <v>0</v>
      </c>
    </row>
    <row r="2979" customFormat="false" ht="15" hidden="false" customHeight="true" outlineLevel="0" collapsed="false">
      <c r="U2979" s="86" t="n">
        <f aca="false">IF(ISBLANK(Q2979),0,IF(AND(Q2979&gt;=1,Q2979&lt;=15),L2979,0))</f>
        <v>0</v>
      </c>
      <c r="V2979" s="86" t="n">
        <f aca="false">IF(ISBLANK(Q2979),0,IF(AND(Q2979&gt;=16,Q2979&lt;=30),L2979,0))</f>
        <v>0</v>
      </c>
      <c r="W2979" s="86" t="n">
        <f aca="false">IF(ISBLANK(Q2979),0,IF(AND(Q2979&gt;=31,Q2979&lt;=45),L2979,0))</f>
        <v>0</v>
      </c>
      <c r="X2979" s="86" t="n">
        <f aca="false">IF(ISBLANK(Q2979),0,IF(AND(Q2979&gt;=46,Q2979&lt;=60),L2979,0))</f>
        <v>0</v>
      </c>
      <c r="Y2979" s="86" t="n">
        <f aca="false">IF(ISBLANK(Q2979),0,IF(AND(Q2979&gt;=61,Q2979&lt;=90),L2979,0))</f>
        <v>0</v>
      </c>
      <c r="Z2979" s="86" t="n">
        <f aca="false">IF(ISBLANK(Q2979),0,IF(Q2979&gt;=91,L2979,0))</f>
        <v>0</v>
      </c>
    </row>
    <row r="2980" customFormat="false" ht="15" hidden="false" customHeight="true" outlineLevel="0" collapsed="false">
      <c r="U2980" s="86" t="n">
        <f aca="false">IF(ISBLANK(Q2980),0,IF(AND(Q2980&gt;=1,Q2980&lt;=15),L2980,0))</f>
        <v>0</v>
      </c>
      <c r="V2980" s="86" t="n">
        <f aca="false">IF(ISBLANK(Q2980),0,IF(AND(Q2980&gt;=16,Q2980&lt;=30),L2980,0))</f>
        <v>0</v>
      </c>
      <c r="W2980" s="86" t="n">
        <f aca="false">IF(ISBLANK(Q2980),0,IF(AND(Q2980&gt;=31,Q2980&lt;=45),L2980,0))</f>
        <v>0</v>
      </c>
      <c r="X2980" s="86" t="n">
        <f aca="false">IF(ISBLANK(Q2980),0,IF(AND(Q2980&gt;=46,Q2980&lt;=60),L2980,0))</f>
        <v>0</v>
      </c>
      <c r="Y2980" s="86" t="n">
        <f aca="false">IF(ISBLANK(Q2980),0,IF(AND(Q2980&gt;=61,Q2980&lt;=90),L2980,0))</f>
        <v>0</v>
      </c>
      <c r="Z2980" s="86" t="n">
        <f aca="false">IF(ISBLANK(Q2980),0,IF(Q2980&gt;=91,L2980,0))</f>
        <v>0</v>
      </c>
    </row>
    <row r="2981" customFormat="false" ht="15" hidden="false" customHeight="true" outlineLevel="0" collapsed="false">
      <c r="U2981" s="86" t="n">
        <f aca="false">IF(ISBLANK(Q2981),0,IF(AND(Q2981&gt;=1,Q2981&lt;=15),L2981,0))</f>
        <v>0</v>
      </c>
      <c r="V2981" s="86" t="n">
        <f aca="false">IF(ISBLANK(Q2981),0,IF(AND(Q2981&gt;=16,Q2981&lt;=30),L2981,0))</f>
        <v>0</v>
      </c>
      <c r="W2981" s="86" t="n">
        <f aca="false">IF(ISBLANK(Q2981),0,IF(AND(Q2981&gt;=31,Q2981&lt;=45),L2981,0))</f>
        <v>0</v>
      </c>
      <c r="X2981" s="86" t="n">
        <f aca="false">IF(ISBLANK(Q2981),0,IF(AND(Q2981&gt;=46,Q2981&lt;=60),L2981,0))</f>
        <v>0</v>
      </c>
      <c r="Y2981" s="86" t="n">
        <f aca="false">IF(ISBLANK(Q2981),0,IF(AND(Q2981&gt;=61,Q2981&lt;=90),L2981,0))</f>
        <v>0</v>
      </c>
      <c r="Z2981" s="86" t="n">
        <f aca="false">IF(ISBLANK(Q2981),0,IF(Q2981&gt;=91,L2981,0))</f>
        <v>0</v>
      </c>
    </row>
    <row r="2982" customFormat="false" ht="15" hidden="false" customHeight="true" outlineLevel="0" collapsed="false">
      <c r="U2982" s="86" t="n">
        <f aca="false">IF(ISBLANK(Q2982),0,IF(AND(Q2982&gt;=1,Q2982&lt;=15),L2982,0))</f>
        <v>0</v>
      </c>
      <c r="V2982" s="86" t="n">
        <f aca="false">IF(ISBLANK(Q2982),0,IF(AND(Q2982&gt;=16,Q2982&lt;=30),L2982,0))</f>
        <v>0</v>
      </c>
      <c r="W2982" s="86" t="n">
        <f aca="false">IF(ISBLANK(Q2982),0,IF(AND(Q2982&gt;=31,Q2982&lt;=45),L2982,0))</f>
        <v>0</v>
      </c>
      <c r="X2982" s="86" t="n">
        <f aca="false">IF(ISBLANK(Q2982),0,IF(AND(Q2982&gt;=46,Q2982&lt;=60),L2982,0))</f>
        <v>0</v>
      </c>
      <c r="Y2982" s="86" t="n">
        <f aca="false">IF(ISBLANK(Q2982),0,IF(AND(Q2982&gt;=61,Q2982&lt;=90),L2982,0))</f>
        <v>0</v>
      </c>
      <c r="Z2982" s="86" t="n">
        <f aca="false">IF(ISBLANK(Q2982),0,IF(Q2982&gt;=91,L2982,0))</f>
        <v>0</v>
      </c>
    </row>
    <row r="2983" customFormat="false" ht="15" hidden="false" customHeight="true" outlineLevel="0" collapsed="false">
      <c r="U2983" s="86" t="n">
        <f aca="false">IF(ISBLANK(Q2983),0,IF(AND(Q2983&gt;=1,Q2983&lt;=15),L2983,0))</f>
        <v>0</v>
      </c>
      <c r="V2983" s="86" t="n">
        <f aca="false">IF(ISBLANK(Q2983),0,IF(AND(Q2983&gt;=16,Q2983&lt;=30),L2983,0))</f>
        <v>0</v>
      </c>
      <c r="W2983" s="86" t="n">
        <f aca="false">IF(ISBLANK(Q2983),0,IF(AND(Q2983&gt;=31,Q2983&lt;=45),L2983,0))</f>
        <v>0</v>
      </c>
      <c r="X2983" s="86" t="n">
        <f aca="false">IF(ISBLANK(Q2983),0,IF(AND(Q2983&gt;=46,Q2983&lt;=60),L2983,0))</f>
        <v>0</v>
      </c>
      <c r="Y2983" s="86" t="n">
        <f aca="false">IF(ISBLANK(Q2983),0,IF(AND(Q2983&gt;=61,Q2983&lt;=90),L2983,0))</f>
        <v>0</v>
      </c>
      <c r="Z2983" s="86" t="n">
        <f aca="false">IF(ISBLANK(Q2983),0,IF(Q2983&gt;=91,L2983,0))</f>
        <v>0</v>
      </c>
    </row>
    <row r="2984" customFormat="false" ht="15" hidden="false" customHeight="true" outlineLevel="0" collapsed="false">
      <c r="U2984" s="86" t="n">
        <f aca="false">IF(ISBLANK(Q2984),0,IF(AND(Q2984&gt;=1,Q2984&lt;=15),L2984,0))</f>
        <v>0</v>
      </c>
      <c r="V2984" s="86" t="n">
        <f aca="false">IF(ISBLANK(Q2984),0,IF(AND(Q2984&gt;=16,Q2984&lt;=30),L2984,0))</f>
        <v>0</v>
      </c>
      <c r="W2984" s="86" t="n">
        <f aca="false">IF(ISBLANK(Q2984),0,IF(AND(Q2984&gt;=31,Q2984&lt;=45),L2984,0))</f>
        <v>0</v>
      </c>
      <c r="X2984" s="86" t="n">
        <f aca="false">IF(ISBLANK(Q2984),0,IF(AND(Q2984&gt;=46,Q2984&lt;=60),L2984,0))</f>
        <v>0</v>
      </c>
      <c r="Y2984" s="86" t="n">
        <f aca="false">IF(ISBLANK(Q2984),0,IF(AND(Q2984&gt;=61,Q2984&lt;=90),L2984,0))</f>
        <v>0</v>
      </c>
      <c r="Z2984" s="86" t="n">
        <f aca="false">IF(ISBLANK(Q2984),0,IF(Q2984&gt;=91,L2984,0))</f>
        <v>0</v>
      </c>
    </row>
    <row r="2985" customFormat="false" ht="15" hidden="false" customHeight="true" outlineLevel="0" collapsed="false">
      <c r="U2985" s="86" t="n">
        <f aca="false">IF(ISBLANK(Q2985),0,IF(AND(Q2985&gt;=1,Q2985&lt;=15),L2985,0))</f>
        <v>0</v>
      </c>
      <c r="V2985" s="86" t="n">
        <f aca="false">IF(ISBLANK(Q2985),0,IF(AND(Q2985&gt;=16,Q2985&lt;=30),L2985,0))</f>
        <v>0</v>
      </c>
      <c r="W2985" s="86" t="n">
        <f aca="false">IF(ISBLANK(Q2985),0,IF(AND(Q2985&gt;=31,Q2985&lt;=45),L2985,0))</f>
        <v>0</v>
      </c>
      <c r="X2985" s="86" t="n">
        <f aca="false">IF(ISBLANK(Q2985),0,IF(AND(Q2985&gt;=46,Q2985&lt;=60),L2985,0))</f>
        <v>0</v>
      </c>
      <c r="Y2985" s="86" t="n">
        <f aca="false">IF(ISBLANK(Q2985),0,IF(AND(Q2985&gt;=61,Q2985&lt;=90),L2985,0))</f>
        <v>0</v>
      </c>
      <c r="Z2985" s="86" t="n">
        <f aca="false">IF(ISBLANK(Q2985),0,IF(Q2985&gt;=91,L2985,0))</f>
        <v>0</v>
      </c>
    </row>
    <row r="2986" customFormat="false" ht="15" hidden="false" customHeight="true" outlineLevel="0" collapsed="false">
      <c r="U2986" s="86" t="n">
        <f aca="false">IF(ISBLANK(Q2986),0,IF(AND(Q2986&gt;=1,Q2986&lt;=15),L2986,0))</f>
        <v>0</v>
      </c>
      <c r="V2986" s="86" t="n">
        <f aca="false">IF(ISBLANK(Q2986),0,IF(AND(Q2986&gt;=16,Q2986&lt;=30),L2986,0))</f>
        <v>0</v>
      </c>
      <c r="W2986" s="86" t="n">
        <f aca="false">IF(ISBLANK(Q2986),0,IF(AND(Q2986&gt;=31,Q2986&lt;=45),L2986,0))</f>
        <v>0</v>
      </c>
      <c r="X2986" s="86" t="n">
        <f aca="false">IF(ISBLANK(Q2986),0,IF(AND(Q2986&gt;=46,Q2986&lt;=60),L2986,0))</f>
        <v>0</v>
      </c>
      <c r="Y2986" s="86" t="n">
        <f aca="false">IF(ISBLANK(Q2986),0,IF(AND(Q2986&gt;=61,Q2986&lt;=90),L2986,0))</f>
        <v>0</v>
      </c>
      <c r="Z2986" s="86" t="n">
        <f aca="false">IF(ISBLANK(Q2986),0,IF(Q2986&gt;=91,L2986,0))</f>
        <v>0</v>
      </c>
    </row>
    <row r="2987" customFormat="false" ht="15" hidden="false" customHeight="true" outlineLevel="0" collapsed="false">
      <c r="U2987" s="86" t="n">
        <f aca="false">IF(ISBLANK(Q2987),0,IF(AND(Q2987&gt;=1,Q2987&lt;=15),L2987,0))</f>
        <v>0</v>
      </c>
      <c r="V2987" s="86" t="n">
        <f aca="false">IF(ISBLANK(Q2987),0,IF(AND(Q2987&gt;=16,Q2987&lt;=30),L2987,0))</f>
        <v>0</v>
      </c>
      <c r="W2987" s="86" t="n">
        <f aca="false">IF(ISBLANK(Q2987),0,IF(AND(Q2987&gt;=31,Q2987&lt;=45),L2987,0))</f>
        <v>0</v>
      </c>
      <c r="X2987" s="86" t="n">
        <f aca="false">IF(ISBLANK(Q2987),0,IF(AND(Q2987&gt;=46,Q2987&lt;=60),L2987,0))</f>
        <v>0</v>
      </c>
      <c r="Y2987" s="86" t="n">
        <f aca="false">IF(ISBLANK(Q2987),0,IF(AND(Q2987&gt;=61,Q2987&lt;=90),L2987,0))</f>
        <v>0</v>
      </c>
      <c r="Z2987" s="86" t="n">
        <f aca="false">IF(ISBLANK(Q2987),0,IF(Q2987&gt;=91,L2987,0))</f>
        <v>0</v>
      </c>
    </row>
    <row r="2988" customFormat="false" ht="15" hidden="false" customHeight="true" outlineLevel="0" collapsed="false">
      <c r="U2988" s="86" t="n">
        <f aca="false">IF(ISBLANK(Q2988),0,IF(AND(Q2988&gt;=1,Q2988&lt;=15),L2988,0))</f>
        <v>0</v>
      </c>
      <c r="V2988" s="86" t="n">
        <f aca="false">IF(ISBLANK(Q2988),0,IF(AND(Q2988&gt;=16,Q2988&lt;=30),L2988,0))</f>
        <v>0</v>
      </c>
      <c r="W2988" s="86" t="n">
        <f aca="false">IF(ISBLANK(Q2988),0,IF(AND(Q2988&gt;=31,Q2988&lt;=45),L2988,0))</f>
        <v>0</v>
      </c>
      <c r="X2988" s="86" t="n">
        <f aca="false">IF(ISBLANK(Q2988),0,IF(AND(Q2988&gt;=46,Q2988&lt;=60),L2988,0))</f>
        <v>0</v>
      </c>
      <c r="Y2988" s="86" t="n">
        <f aca="false">IF(ISBLANK(Q2988),0,IF(AND(Q2988&gt;=61,Q2988&lt;=90),L2988,0))</f>
        <v>0</v>
      </c>
      <c r="Z2988" s="86" t="n">
        <f aca="false">IF(ISBLANK(Q2988),0,IF(Q2988&gt;=91,L2988,0))</f>
        <v>0</v>
      </c>
    </row>
    <row r="2989" customFormat="false" ht="15" hidden="false" customHeight="true" outlineLevel="0" collapsed="false">
      <c r="U2989" s="86" t="n">
        <f aca="false">IF(ISBLANK(Q2989),0,IF(AND(Q2989&gt;=1,Q2989&lt;=15),L2989,0))</f>
        <v>0</v>
      </c>
      <c r="V2989" s="86" t="n">
        <f aca="false">IF(ISBLANK(Q2989),0,IF(AND(Q2989&gt;=16,Q2989&lt;=30),L2989,0))</f>
        <v>0</v>
      </c>
      <c r="W2989" s="86" t="n">
        <f aca="false">IF(ISBLANK(Q2989),0,IF(AND(Q2989&gt;=31,Q2989&lt;=45),L2989,0))</f>
        <v>0</v>
      </c>
      <c r="X2989" s="86" t="n">
        <f aca="false">IF(ISBLANK(Q2989),0,IF(AND(Q2989&gt;=46,Q2989&lt;=60),L2989,0))</f>
        <v>0</v>
      </c>
      <c r="Y2989" s="86" t="n">
        <f aca="false">IF(ISBLANK(Q2989),0,IF(AND(Q2989&gt;=61,Q2989&lt;=90),L2989,0))</f>
        <v>0</v>
      </c>
      <c r="Z2989" s="86" t="n">
        <f aca="false">IF(ISBLANK(Q2989),0,IF(Q2989&gt;=91,L2989,0))</f>
        <v>0</v>
      </c>
    </row>
    <row r="2990" customFormat="false" ht="15" hidden="false" customHeight="true" outlineLevel="0" collapsed="false">
      <c r="U2990" s="86" t="n">
        <f aca="false">IF(ISBLANK(Q2990),0,IF(AND(Q2990&gt;=1,Q2990&lt;=15),L2990,0))</f>
        <v>0</v>
      </c>
      <c r="V2990" s="86" t="n">
        <f aca="false">IF(ISBLANK(Q2990),0,IF(AND(Q2990&gt;=16,Q2990&lt;=30),L2990,0))</f>
        <v>0</v>
      </c>
      <c r="W2990" s="86" t="n">
        <f aca="false">IF(ISBLANK(Q2990),0,IF(AND(Q2990&gt;=31,Q2990&lt;=45),L2990,0))</f>
        <v>0</v>
      </c>
      <c r="X2990" s="86" t="n">
        <f aca="false">IF(ISBLANK(Q2990),0,IF(AND(Q2990&gt;=46,Q2990&lt;=60),L2990,0))</f>
        <v>0</v>
      </c>
      <c r="Y2990" s="86" t="n">
        <f aca="false">IF(ISBLANK(Q2990),0,IF(AND(Q2990&gt;=61,Q2990&lt;=90),L2990,0))</f>
        <v>0</v>
      </c>
      <c r="Z2990" s="86" t="n">
        <f aca="false">IF(ISBLANK(Q2990),0,IF(Q2990&gt;=91,L2990,0))</f>
        <v>0</v>
      </c>
    </row>
    <row r="2991" customFormat="false" ht="15" hidden="false" customHeight="true" outlineLevel="0" collapsed="false">
      <c r="U2991" s="86" t="n">
        <f aca="false">IF(ISBLANK(Q2991),0,IF(AND(Q2991&gt;=1,Q2991&lt;=15),L2991,0))</f>
        <v>0</v>
      </c>
      <c r="V2991" s="86" t="n">
        <f aca="false">IF(ISBLANK(Q2991),0,IF(AND(Q2991&gt;=16,Q2991&lt;=30),L2991,0))</f>
        <v>0</v>
      </c>
      <c r="W2991" s="86" t="n">
        <f aca="false">IF(ISBLANK(Q2991),0,IF(AND(Q2991&gt;=31,Q2991&lt;=45),L2991,0))</f>
        <v>0</v>
      </c>
      <c r="X2991" s="86" t="n">
        <f aca="false">IF(ISBLANK(Q2991),0,IF(AND(Q2991&gt;=46,Q2991&lt;=60),L2991,0))</f>
        <v>0</v>
      </c>
      <c r="Y2991" s="86" t="n">
        <f aca="false">IF(ISBLANK(Q2991),0,IF(AND(Q2991&gt;=61,Q2991&lt;=90),L2991,0))</f>
        <v>0</v>
      </c>
      <c r="Z2991" s="86" t="n">
        <f aca="false">IF(ISBLANK(Q2991),0,IF(Q2991&gt;=91,L2991,0))</f>
        <v>0</v>
      </c>
    </row>
    <row r="2992" customFormat="false" ht="15" hidden="false" customHeight="true" outlineLevel="0" collapsed="false">
      <c r="U2992" s="86" t="n">
        <f aca="false">IF(ISBLANK(Q2992),0,IF(AND(Q2992&gt;=1,Q2992&lt;=15),L2992,0))</f>
        <v>0</v>
      </c>
      <c r="V2992" s="86" t="n">
        <f aca="false">IF(ISBLANK(Q2992),0,IF(AND(Q2992&gt;=16,Q2992&lt;=30),L2992,0))</f>
        <v>0</v>
      </c>
      <c r="W2992" s="86" t="n">
        <f aca="false">IF(ISBLANK(Q2992),0,IF(AND(Q2992&gt;=31,Q2992&lt;=45),L2992,0))</f>
        <v>0</v>
      </c>
      <c r="X2992" s="86" t="n">
        <f aca="false">IF(ISBLANK(Q2992),0,IF(AND(Q2992&gt;=46,Q2992&lt;=60),L2992,0))</f>
        <v>0</v>
      </c>
      <c r="Y2992" s="86" t="n">
        <f aca="false">IF(ISBLANK(Q2992),0,IF(AND(Q2992&gt;=61,Q2992&lt;=90),L2992,0))</f>
        <v>0</v>
      </c>
      <c r="Z2992" s="86" t="n">
        <f aca="false">IF(ISBLANK(Q2992),0,IF(Q2992&gt;=91,L2992,0))</f>
        <v>0</v>
      </c>
    </row>
    <row r="2993" customFormat="false" ht="15" hidden="false" customHeight="true" outlineLevel="0" collapsed="false">
      <c r="U2993" s="86" t="n">
        <f aca="false">IF(ISBLANK(Q2993),0,IF(AND(Q2993&gt;=1,Q2993&lt;=15),L2993,0))</f>
        <v>0</v>
      </c>
      <c r="V2993" s="86" t="n">
        <f aca="false">IF(ISBLANK(Q2993),0,IF(AND(Q2993&gt;=16,Q2993&lt;=30),L2993,0))</f>
        <v>0</v>
      </c>
      <c r="W2993" s="86" t="n">
        <f aca="false">IF(ISBLANK(Q2993),0,IF(AND(Q2993&gt;=31,Q2993&lt;=45),L2993,0))</f>
        <v>0</v>
      </c>
      <c r="X2993" s="86" t="n">
        <f aca="false">IF(ISBLANK(Q2993),0,IF(AND(Q2993&gt;=46,Q2993&lt;=60),L2993,0))</f>
        <v>0</v>
      </c>
      <c r="Y2993" s="86" t="n">
        <f aca="false">IF(ISBLANK(Q2993),0,IF(AND(Q2993&gt;=61,Q2993&lt;=90),L2993,0))</f>
        <v>0</v>
      </c>
      <c r="Z2993" s="86" t="n">
        <f aca="false">IF(ISBLANK(Q2993),0,IF(Q2993&gt;=91,L2993,0))</f>
        <v>0</v>
      </c>
    </row>
    <row r="2994" customFormat="false" ht="15" hidden="false" customHeight="true" outlineLevel="0" collapsed="false">
      <c r="U2994" s="86" t="n">
        <f aca="false">IF(ISBLANK(Q2994),0,IF(AND(Q2994&gt;=1,Q2994&lt;=15),L2994,0))</f>
        <v>0</v>
      </c>
      <c r="V2994" s="86" t="n">
        <f aca="false">IF(ISBLANK(Q2994),0,IF(AND(Q2994&gt;=16,Q2994&lt;=30),L2994,0))</f>
        <v>0</v>
      </c>
      <c r="W2994" s="86" t="n">
        <f aca="false">IF(ISBLANK(Q2994),0,IF(AND(Q2994&gt;=31,Q2994&lt;=45),L2994,0))</f>
        <v>0</v>
      </c>
      <c r="X2994" s="86" t="n">
        <f aca="false">IF(ISBLANK(Q2994),0,IF(AND(Q2994&gt;=46,Q2994&lt;=60),L2994,0))</f>
        <v>0</v>
      </c>
      <c r="Y2994" s="86" t="n">
        <f aca="false">IF(ISBLANK(Q2994),0,IF(AND(Q2994&gt;=61,Q2994&lt;=90),L2994,0))</f>
        <v>0</v>
      </c>
      <c r="Z2994" s="86" t="n">
        <f aca="false">IF(ISBLANK(Q2994),0,IF(Q2994&gt;=91,L2994,0))</f>
        <v>0</v>
      </c>
    </row>
    <row r="2995" customFormat="false" ht="15" hidden="false" customHeight="true" outlineLevel="0" collapsed="false">
      <c r="U2995" s="86" t="n">
        <f aca="false">IF(ISBLANK(Q2995),0,IF(AND(Q2995&gt;=1,Q2995&lt;=15),L2995,0))</f>
        <v>0</v>
      </c>
      <c r="V2995" s="86" t="n">
        <f aca="false">IF(ISBLANK(Q2995),0,IF(AND(Q2995&gt;=16,Q2995&lt;=30),L2995,0))</f>
        <v>0</v>
      </c>
      <c r="W2995" s="86" t="n">
        <f aca="false">IF(ISBLANK(Q2995),0,IF(AND(Q2995&gt;=31,Q2995&lt;=45),L2995,0))</f>
        <v>0</v>
      </c>
      <c r="X2995" s="86" t="n">
        <f aca="false">IF(ISBLANK(Q2995),0,IF(AND(Q2995&gt;=46,Q2995&lt;=60),L2995,0))</f>
        <v>0</v>
      </c>
      <c r="Y2995" s="86" t="n">
        <f aca="false">IF(ISBLANK(Q2995),0,IF(AND(Q2995&gt;=61,Q2995&lt;=90),L2995,0))</f>
        <v>0</v>
      </c>
      <c r="Z2995" s="86" t="n">
        <f aca="false">IF(ISBLANK(Q2995),0,IF(Q2995&gt;=91,L2995,0))</f>
        <v>0</v>
      </c>
    </row>
    <row r="2996" customFormat="false" ht="15" hidden="false" customHeight="true" outlineLevel="0" collapsed="false">
      <c r="U2996" s="86" t="n">
        <f aca="false">IF(ISBLANK(Q2996),0,IF(AND(Q2996&gt;=1,Q2996&lt;=15),L2996,0))</f>
        <v>0</v>
      </c>
      <c r="V2996" s="86" t="n">
        <f aca="false">IF(ISBLANK(Q2996),0,IF(AND(Q2996&gt;=16,Q2996&lt;=30),L2996,0))</f>
        <v>0</v>
      </c>
      <c r="W2996" s="86" t="n">
        <f aca="false">IF(ISBLANK(Q2996),0,IF(AND(Q2996&gt;=31,Q2996&lt;=45),L2996,0))</f>
        <v>0</v>
      </c>
      <c r="X2996" s="86" t="n">
        <f aca="false">IF(ISBLANK(Q2996),0,IF(AND(Q2996&gt;=46,Q2996&lt;=60),L2996,0))</f>
        <v>0</v>
      </c>
      <c r="Y2996" s="86" t="n">
        <f aca="false">IF(ISBLANK(Q2996),0,IF(AND(Q2996&gt;=61,Q2996&lt;=90),L2996,0))</f>
        <v>0</v>
      </c>
      <c r="Z2996" s="86" t="n">
        <f aca="false">IF(ISBLANK(Q2996),0,IF(Q2996&gt;=91,L2996,0))</f>
        <v>0</v>
      </c>
    </row>
    <row r="2997" customFormat="false" ht="15" hidden="false" customHeight="true" outlineLevel="0" collapsed="false">
      <c r="U2997" s="86" t="n">
        <f aca="false">IF(ISBLANK(Q2997),0,IF(AND(Q2997&gt;=1,Q2997&lt;=15),L2997,0))</f>
        <v>0</v>
      </c>
      <c r="V2997" s="86" t="n">
        <f aca="false">IF(ISBLANK(Q2997),0,IF(AND(Q2997&gt;=16,Q2997&lt;=30),L2997,0))</f>
        <v>0</v>
      </c>
      <c r="W2997" s="86" t="n">
        <f aca="false">IF(ISBLANK(Q2997),0,IF(AND(Q2997&gt;=31,Q2997&lt;=45),L2997,0))</f>
        <v>0</v>
      </c>
      <c r="X2997" s="86" t="n">
        <f aca="false">IF(ISBLANK(Q2997),0,IF(AND(Q2997&gt;=46,Q2997&lt;=60),L2997,0))</f>
        <v>0</v>
      </c>
      <c r="Y2997" s="86" t="n">
        <f aca="false">IF(ISBLANK(Q2997),0,IF(AND(Q2997&gt;=61,Q2997&lt;=90),L2997,0))</f>
        <v>0</v>
      </c>
      <c r="Z2997" s="86" t="n">
        <f aca="false">IF(ISBLANK(Q2997),0,IF(Q2997&gt;=91,L2997,0))</f>
        <v>0</v>
      </c>
    </row>
    <row r="2998" customFormat="false" ht="15" hidden="false" customHeight="true" outlineLevel="0" collapsed="false">
      <c r="U2998" s="86" t="n">
        <f aca="false">IF(ISBLANK(Q2998),0,IF(AND(Q2998&gt;=1,Q2998&lt;=15),L2998,0))</f>
        <v>0</v>
      </c>
      <c r="V2998" s="86" t="n">
        <f aca="false">IF(ISBLANK(Q2998),0,IF(AND(Q2998&gt;=16,Q2998&lt;=30),L2998,0))</f>
        <v>0</v>
      </c>
      <c r="W2998" s="86" t="n">
        <f aca="false">IF(ISBLANK(Q2998),0,IF(AND(Q2998&gt;=31,Q2998&lt;=45),L2998,0))</f>
        <v>0</v>
      </c>
      <c r="X2998" s="86" t="n">
        <f aca="false">IF(ISBLANK(Q2998),0,IF(AND(Q2998&gt;=46,Q2998&lt;=60),L2998,0))</f>
        <v>0</v>
      </c>
      <c r="Y2998" s="86" t="n">
        <f aca="false">IF(ISBLANK(Q2998),0,IF(AND(Q2998&gt;=61,Q2998&lt;=90),L2998,0))</f>
        <v>0</v>
      </c>
      <c r="Z2998" s="86" t="n">
        <f aca="false">IF(ISBLANK(Q2998),0,IF(Q2998&gt;=91,L2998,0))</f>
        <v>0</v>
      </c>
    </row>
    <row r="2999" customFormat="false" ht="15" hidden="false" customHeight="true" outlineLevel="0" collapsed="false">
      <c r="U2999" s="86" t="n">
        <f aca="false">IF(ISBLANK(Q2999),0,IF(AND(Q2999&gt;=1,Q2999&lt;=15),L2999,0))</f>
        <v>0</v>
      </c>
      <c r="V2999" s="86" t="n">
        <f aca="false">IF(ISBLANK(Q2999),0,IF(AND(Q2999&gt;=16,Q2999&lt;=30),L2999,0))</f>
        <v>0</v>
      </c>
      <c r="W2999" s="86" t="n">
        <f aca="false">IF(ISBLANK(Q2999),0,IF(AND(Q2999&gt;=31,Q2999&lt;=45),L2999,0))</f>
        <v>0</v>
      </c>
      <c r="X2999" s="86" t="n">
        <f aca="false">IF(ISBLANK(Q2999),0,IF(AND(Q2999&gt;=46,Q2999&lt;=60),L2999,0))</f>
        <v>0</v>
      </c>
      <c r="Y2999" s="86" t="n">
        <f aca="false">IF(ISBLANK(Q2999),0,IF(AND(Q2999&gt;=61,Q2999&lt;=90),L2999,0))</f>
        <v>0</v>
      </c>
      <c r="Z2999" s="86" t="n">
        <f aca="false">IF(ISBLANK(Q2999),0,IF(Q2999&gt;=91,L2999,0))</f>
        <v>0</v>
      </c>
    </row>
    <row r="3000" customFormat="false" ht="15" hidden="false" customHeight="true" outlineLevel="0" collapsed="false">
      <c r="U3000" s="86" t="n">
        <f aca="false">IF(ISBLANK(Q3000),0,IF(AND(Q3000&gt;=1,Q3000&lt;=15),L3000,0))</f>
        <v>0</v>
      </c>
      <c r="V3000" s="86" t="n">
        <f aca="false">IF(ISBLANK(Q3000),0,IF(AND(Q3000&gt;=16,Q3000&lt;=30),L3000,0))</f>
        <v>0</v>
      </c>
      <c r="W3000" s="86" t="n">
        <f aca="false">IF(ISBLANK(Q3000),0,IF(AND(Q3000&gt;=31,Q3000&lt;=45),L3000,0))</f>
        <v>0</v>
      </c>
      <c r="X3000" s="86" t="n">
        <f aca="false">IF(ISBLANK(Q3000),0,IF(AND(Q3000&gt;=46,Q3000&lt;=60),L3000,0))</f>
        <v>0</v>
      </c>
      <c r="Y3000" s="86" t="n">
        <f aca="false">IF(ISBLANK(Q3000),0,IF(AND(Q3000&gt;=61,Q3000&lt;=90),L3000,0))</f>
        <v>0</v>
      </c>
      <c r="Z3000" s="86" t="n">
        <f aca="false">IF(ISBLANK(Q3000),0,IF(Q3000&gt;=91,L3000,0))</f>
        <v>0</v>
      </c>
    </row>
    <row r="3001" customFormat="false" ht="15" hidden="false" customHeight="true" outlineLevel="0" collapsed="false">
      <c r="U3001" s="86" t="n">
        <f aca="false">IF(ISBLANK(Q3001),0,IF(AND(Q3001&gt;=1,Q3001&lt;=15),L3001,0))</f>
        <v>0</v>
      </c>
      <c r="V3001" s="86" t="n">
        <f aca="false">IF(ISBLANK(Q3001),0,IF(AND(Q3001&gt;=16,Q3001&lt;=30),L3001,0))</f>
        <v>0</v>
      </c>
      <c r="W3001" s="86" t="n">
        <f aca="false">IF(ISBLANK(Q3001),0,IF(AND(Q3001&gt;=31,Q3001&lt;=45),L3001,0))</f>
        <v>0</v>
      </c>
      <c r="X3001" s="86" t="n">
        <f aca="false">IF(ISBLANK(Q3001),0,IF(AND(Q3001&gt;=46,Q3001&lt;=60),L3001,0))</f>
        <v>0</v>
      </c>
      <c r="Y3001" s="86" t="n">
        <f aca="false">IF(ISBLANK(Q3001),0,IF(AND(Q3001&gt;=61,Q3001&lt;=90),L3001,0))</f>
        <v>0</v>
      </c>
      <c r="Z3001" s="86" t="n">
        <f aca="false">IF(ISBLANK(Q3001),0,IF(Q3001&gt;=91,L3001,0))</f>
        <v>0</v>
      </c>
    </row>
    <row r="3002" customFormat="false" ht="15" hidden="false" customHeight="true" outlineLevel="0" collapsed="false">
      <c r="U3002" s="86" t="n">
        <f aca="false">IF(ISBLANK(Q3002),0,IF(AND(Q3002&gt;=1,Q3002&lt;=15),L3002,0))</f>
        <v>0</v>
      </c>
      <c r="V3002" s="86" t="n">
        <f aca="false">IF(ISBLANK(Q3002),0,IF(AND(Q3002&gt;=16,Q3002&lt;=30),L3002,0))</f>
        <v>0</v>
      </c>
      <c r="W3002" s="86" t="n">
        <f aca="false">IF(ISBLANK(Q3002),0,IF(AND(Q3002&gt;=31,Q3002&lt;=45),L3002,0))</f>
        <v>0</v>
      </c>
      <c r="X3002" s="86" t="n">
        <f aca="false">IF(ISBLANK(Q3002),0,IF(AND(Q3002&gt;=46,Q3002&lt;=60),L3002,0))</f>
        <v>0</v>
      </c>
      <c r="Y3002" s="86" t="n">
        <f aca="false">IF(ISBLANK(Q3002),0,IF(AND(Q3002&gt;=61,Q3002&lt;=90),L3002,0))</f>
        <v>0</v>
      </c>
      <c r="Z3002" s="86" t="n">
        <f aca="false">IF(ISBLANK(Q3002),0,IF(Q3002&gt;=91,L3002,0))</f>
        <v>0</v>
      </c>
    </row>
    <row r="3003" customFormat="false" ht="15" hidden="false" customHeight="true" outlineLevel="0" collapsed="false">
      <c r="U3003" s="86" t="n">
        <f aca="false">IF(ISBLANK(Q3003),0,IF(AND(Q3003&gt;=1,Q3003&lt;=15),L3003,0))</f>
        <v>0</v>
      </c>
      <c r="V3003" s="86" t="n">
        <f aca="false">IF(ISBLANK(Q3003),0,IF(AND(Q3003&gt;=16,Q3003&lt;=30),L3003,0))</f>
        <v>0</v>
      </c>
      <c r="W3003" s="86" t="n">
        <f aca="false">IF(ISBLANK(Q3003),0,IF(AND(Q3003&gt;=31,Q3003&lt;=45),L3003,0))</f>
        <v>0</v>
      </c>
      <c r="X3003" s="86" t="n">
        <f aca="false">IF(ISBLANK(Q3003),0,IF(AND(Q3003&gt;=46,Q3003&lt;=60),L3003,0))</f>
        <v>0</v>
      </c>
      <c r="Y3003" s="86" t="n">
        <f aca="false">IF(ISBLANK(Q3003),0,IF(AND(Q3003&gt;=61,Q3003&lt;=90),L3003,0))</f>
        <v>0</v>
      </c>
      <c r="Z3003" s="86" t="n">
        <f aca="false">IF(ISBLANK(Q3003),0,IF(Q3003&gt;=91,L3003,0))</f>
        <v>0</v>
      </c>
    </row>
    <row r="3004" customFormat="false" ht="15" hidden="false" customHeight="true" outlineLevel="0" collapsed="false">
      <c r="U3004" s="86" t="n">
        <f aca="false">IF(ISBLANK(Q3004),0,IF(AND(Q3004&gt;=1,Q3004&lt;=15),L3004,0))</f>
        <v>0</v>
      </c>
      <c r="V3004" s="86" t="n">
        <f aca="false">IF(ISBLANK(Q3004),0,IF(AND(Q3004&gt;=16,Q3004&lt;=30),L3004,0))</f>
        <v>0</v>
      </c>
      <c r="W3004" s="86" t="n">
        <f aca="false">IF(ISBLANK(Q3004),0,IF(AND(Q3004&gt;=31,Q3004&lt;=45),L3004,0))</f>
        <v>0</v>
      </c>
      <c r="X3004" s="86" t="n">
        <f aca="false">IF(ISBLANK(Q3004),0,IF(AND(Q3004&gt;=46,Q3004&lt;=60),L3004,0))</f>
        <v>0</v>
      </c>
      <c r="Y3004" s="86" t="n">
        <f aca="false">IF(ISBLANK(Q3004),0,IF(AND(Q3004&gt;=61,Q3004&lt;=90),L3004,0))</f>
        <v>0</v>
      </c>
      <c r="Z3004" s="86" t="n">
        <f aca="false">IF(ISBLANK(Q3004),0,IF(Q3004&gt;=91,L3004,0))</f>
        <v>0</v>
      </c>
    </row>
    <row r="3005" customFormat="false" ht="15" hidden="false" customHeight="true" outlineLevel="0" collapsed="false">
      <c r="U3005" s="86" t="n">
        <f aca="false">IF(ISBLANK(Q3005),0,IF(AND(Q3005&gt;=1,Q3005&lt;=15),L3005,0))</f>
        <v>0</v>
      </c>
      <c r="V3005" s="86" t="n">
        <f aca="false">IF(ISBLANK(Q3005),0,IF(AND(Q3005&gt;=16,Q3005&lt;=30),L3005,0))</f>
        <v>0</v>
      </c>
      <c r="W3005" s="86" t="n">
        <f aca="false">IF(ISBLANK(Q3005),0,IF(AND(Q3005&gt;=31,Q3005&lt;=45),L3005,0))</f>
        <v>0</v>
      </c>
      <c r="X3005" s="86" t="n">
        <f aca="false">IF(ISBLANK(Q3005),0,IF(AND(Q3005&gt;=46,Q3005&lt;=60),L3005,0))</f>
        <v>0</v>
      </c>
      <c r="Y3005" s="86" t="n">
        <f aca="false">IF(ISBLANK(Q3005),0,IF(AND(Q3005&gt;=61,Q3005&lt;=90),L3005,0))</f>
        <v>0</v>
      </c>
      <c r="Z3005" s="86" t="n">
        <f aca="false">IF(ISBLANK(Q3005),0,IF(Q3005&gt;=91,L3005,0))</f>
        <v>0</v>
      </c>
    </row>
    <row r="3006" customFormat="false" ht="15" hidden="false" customHeight="true" outlineLevel="0" collapsed="false">
      <c r="U3006" s="86" t="n">
        <f aca="false">IF(ISBLANK(Q3006),0,IF(AND(Q3006&gt;=1,Q3006&lt;=15),L3006,0))</f>
        <v>0</v>
      </c>
      <c r="V3006" s="86" t="n">
        <f aca="false">IF(ISBLANK(Q3006),0,IF(AND(Q3006&gt;=16,Q3006&lt;=30),L3006,0))</f>
        <v>0</v>
      </c>
      <c r="W3006" s="86" t="n">
        <f aca="false">IF(ISBLANK(Q3006),0,IF(AND(Q3006&gt;=31,Q3006&lt;=45),L3006,0))</f>
        <v>0</v>
      </c>
      <c r="X3006" s="86" t="n">
        <f aca="false">IF(ISBLANK(Q3006),0,IF(AND(Q3006&gt;=46,Q3006&lt;=60),L3006,0))</f>
        <v>0</v>
      </c>
      <c r="Y3006" s="86" t="n">
        <f aca="false">IF(ISBLANK(Q3006),0,IF(AND(Q3006&gt;=61,Q3006&lt;=90),L3006,0))</f>
        <v>0</v>
      </c>
      <c r="Z3006" s="86" t="n">
        <f aca="false">IF(ISBLANK(Q3006),0,IF(Q3006&gt;=91,L3006,0))</f>
        <v>0</v>
      </c>
    </row>
    <row r="3007" customFormat="false" ht="15" hidden="false" customHeight="true" outlineLevel="0" collapsed="false">
      <c r="U3007" s="86" t="n">
        <f aca="false">IF(ISBLANK(Q3007),0,IF(AND(Q3007&gt;=1,Q3007&lt;=15),L3007,0))</f>
        <v>0</v>
      </c>
      <c r="V3007" s="86" t="n">
        <f aca="false">IF(ISBLANK(Q3007),0,IF(AND(Q3007&gt;=16,Q3007&lt;=30),L3007,0))</f>
        <v>0</v>
      </c>
      <c r="W3007" s="86" t="n">
        <f aca="false">IF(ISBLANK(Q3007),0,IF(AND(Q3007&gt;=31,Q3007&lt;=45),L3007,0))</f>
        <v>0</v>
      </c>
      <c r="X3007" s="86" t="n">
        <f aca="false">IF(ISBLANK(Q3007),0,IF(AND(Q3007&gt;=46,Q3007&lt;=60),L3007,0))</f>
        <v>0</v>
      </c>
      <c r="Y3007" s="86" t="n">
        <f aca="false">IF(ISBLANK(Q3007),0,IF(AND(Q3007&gt;=61,Q3007&lt;=90),L3007,0))</f>
        <v>0</v>
      </c>
      <c r="Z3007" s="86" t="n">
        <f aca="false">IF(ISBLANK(Q3007),0,IF(Q3007&gt;=91,L3007,0))</f>
        <v>0</v>
      </c>
    </row>
    <row r="3008" customFormat="false" ht="15" hidden="false" customHeight="true" outlineLevel="0" collapsed="false">
      <c r="U3008" s="86" t="n">
        <f aca="false">IF(ISBLANK(Q3008),0,IF(AND(Q3008&gt;=1,Q3008&lt;=15),L3008,0))</f>
        <v>0</v>
      </c>
      <c r="V3008" s="86" t="n">
        <f aca="false">IF(ISBLANK(Q3008),0,IF(AND(Q3008&gt;=16,Q3008&lt;=30),L3008,0))</f>
        <v>0</v>
      </c>
      <c r="W3008" s="86" t="n">
        <f aca="false">IF(ISBLANK(Q3008),0,IF(AND(Q3008&gt;=31,Q3008&lt;=45),L3008,0))</f>
        <v>0</v>
      </c>
      <c r="X3008" s="86" t="n">
        <f aca="false">IF(ISBLANK(Q3008),0,IF(AND(Q3008&gt;=46,Q3008&lt;=60),L3008,0))</f>
        <v>0</v>
      </c>
      <c r="Y3008" s="86" t="n">
        <f aca="false">IF(ISBLANK(Q3008),0,IF(AND(Q3008&gt;=61,Q3008&lt;=90),L3008,0))</f>
        <v>0</v>
      </c>
      <c r="Z3008" s="86" t="n">
        <f aca="false">IF(ISBLANK(Q3008),0,IF(Q3008&gt;=91,L3008,0))</f>
        <v>0</v>
      </c>
    </row>
    <row r="3009" customFormat="false" ht="15" hidden="false" customHeight="true" outlineLevel="0" collapsed="false">
      <c r="U3009" s="86" t="n">
        <f aca="false">IF(ISBLANK(Q3009),0,IF(AND(Q3009&gt;=1,Q3009&lt;=15),L3009,0))</f>
        <v>0</v>
      </c>
      <c r="V3009" s="86" t="n">
        <f aca="false">IF(ISBLANK(Q3009),0,IF(AND(Q3009&gt;=16,Q3009&lt;=30),L3009,0))</f>
        <v>0</v>
      </c>
      <c r="W3009" s="86" t="n">
        <f aca="false">IF(ISBLANK(Q3009),0,IF(AND(Q3009&gt;=31,Q3009&lt;=45),L3009,0))</f>
        <v>0</v>
      </c>
      <c r="X3009" s="86" t="n">
        <f aca="false">IF(ISBLANK(Q3009),0,IF(AND(Q3009&gt;=46,Q3009&lt;=60),L3009,0))</f>
        <v>0</v>
      </c>
      <c r="Y3009" s="86" t="n">
        <f aca="false">IF(ISBLANK(Q3009),0,IF(AND(Q3009&gt;=61,Q3009&lt;=90),L3009,0))</f>
        <v>0</v>
      </c>
      <c r="Z3009" s="86" t="n">
        <f aca="false">IF(ISBLANK(Q3009),0,IF(Q3009&gt;=91,L3009,0))</f>
        <v>0</v>
      </c>
    </row>
    <row r="3010" customFormat="false" ht="15" hidden="false" customHeight="true" outlineLevel="0" collapsed="false">
      <c r="U3010" s="86" t="n">
        <f aca="false">IF(ISBLANK(Q3010),0,IF(AND(Q3010&gt;=1,Q3010&lt;=15),L3010,0))</f>
        <v>0</v>
      </c>
      <c r="V3010" s="86" t="n">
        <f aca="false">IF(ISBLANK(Q3010),0,IF(AND(Q3010&gt;=16,Q3010&lt;=30),L3010,0))</f>
        <v>0</v>
      </c>
      <c r="W3010" s="86" t="n">
        <f aca="false">IF(ISBLANK(Q3010),0,IF(AND(Q3010&gt;=31,Q3010&lt;=45),L3010,0))</f>
        <v>0</v>
      </c>
      <c r="X3010" s="86" t="n">
        <f aca="false">IF(ISBLANK(Q3010),0,IF(AND(Q3010&gt;=46,Q3010&lt;=60),L3010,0))</f>
        <v>0</v>
      </c>
      <c r="Y3010" s="86" t="n">
        <f aca="false">IF(ISBLANK(Q3010),0,IF(AND(Q3010&gt;=61,Q3010&lt;=90),L3010,0))</f>
        <v>0</v>
      </c>
      <c r="Z3010" s="86" t="n">
        <f aca="false">IF(ISBLANK(Q3010),0,IF(Q3010&gt;=91,L3010,0))</f>
        <v>0</v>
      </c>
    </row>
    <row r="3011" customFormat="false" ht="15" hidden="false" customHeight="true" outlineLevel="0" collapsed="false">
      <c r="U3011" s="86" t="n">
        <f aca="false">IF(ISBLANK(Q3011),0,IF(AND(Q3011&gt;=1,Q3011&lt;=15),L3011,0))</f>
        <v>0</v>
      </c>
      <c r="V3011" s="86" t="n">
        <f aca="false">IF(ISBLANK(Q3011),0,IF(AND(Q3011&gt;=16,Q3011&lt;=30),L3011,0))</f>
        <v>0</v>
      </c>
      <c r="W3011" s="86" t="n">
        <f aca="false">IF(ISBLANK(Q3011),0,IF(AND(Q3011&gt;=31,Q3011&lt;=45),L3011,0))</f>
        <v>0</v>
      </c>
      <c r="X3011" s="86" t="n">
        <f aca="false">IF(ISBLANK(Q3011),0,IF(AND(Q3011&gt;=46,Q3011&lt;=60),L3011,0))</f>
        <v>0</v>
      </c>
      <c r="Y3011" s="86" t="n">
        <f aca="false">IF(ISBLANK(Q3011),0,IF(AND(Q3011&gt;=61,Q3011&lt;=90),L3011,0))</f>
        <v>0</v>
      </c>
      <c r="Z3011" s="86" t="n">
        <f aca="false">IF(ISBLANK(Q3011),0,IF(Q3011&gt;=91,L3011,0))</f>
        <v>0</v>
      </c>
    </row>
    <row r="3012" customFormat="false" ht="15" hidden="false" customHeight="true" outlineLevel="0" collapsed="false">
      <c r="U3012" s="86" t="n">
        <f aca="false">IF(ISBLANK(Q3012),0,IF(AND(Q3012&gt;=1,Q3012&lt;=15),L3012,0))</f>
        <v>0</v>
      </c>
      <c r="V3012" s="86" t="n">
        <f aca="false">IF(ISBLANK(Q3012),0,IF(AND(Q3012&gt;=16,Q3012&lt;=30),L3012,0))</f>
        <v>0</v>
      </c>
      <c r="W3012" s="86" t="n">
        <f aca="false">IF(ISBLANK(Q3012),0,IF(AND(Q3012&gt;=31,Q3012&lt;=45),L3012,0))</f>
        <v>0</v>
      </c>
      <c r="X3012" s="86" t="n">
        <f aca="false">IF(ISBLANK(Q3012),0,IF(AND(Q3012&gt;=46,Q3012&lt;=60),L3012,0))</f>
        <v>0</v>
      </c>
      <c r="Y3012" s="86" t="n">
        <f aca="false">IF(ISBLANK(Q3012),0,IF(AND(Q3012&gt;=61,Q3012&lt;=90),L3012,0))</f>
        <v>0</v>
      </c>
      <c r="Z3012" s="86" t="n">
        <f aca="false">IF(ISBLANK(Q3012),0,IF(Q3012&gt;=91,L3012,0))</f>
        <v>0</v>
      </c>
    </row>
    <row r="3013" customFormat="false" ht="15" hidden="false" customHeight="true" outlineLevel="0" collapsed="false">
      <c r="U3013" s="86" t="n">
        <f aca="false">IF(ISBLANK(Q3013),0,IF(AND(Q3013&gt;=1,Q3013&lt;=15),L3013,0))</f>
        <v>0</v>
      </c>
      <c r="V3013" s="86" t="n">
        <f aca="false">IF(ISBLANK(Q3013),0,IF(AND(Q3013&gt;=16,Q3013&lt;=30),L3013,0))</f>
        <v>0</v>
      </c>
      <c r="W3013" s="86" t="n">
        <f aca="false">IF(ISBLANK(Q3013),0,IF(AND(Q3013&gt;=31,Q3013&lt;=45),L3013,0))</f>
        <v>0</v>
      </c>
      <c r="X3013" s="86" t="n">
        <f aca="false">IF(ISBLANK(Q3013),0,IF(AND(Q3013&gt;=46,Q3013&lt;=60),L3013,0))</f>
        <v>0</v>
      </c>
      <c r="Y3013" s="86" t="n">
        <f aca="false">IF(ISBLANK(Q3013),0,IF(AND(Q3013&gt;=61,Q3013&lt;=90),L3013,0))</f>
        <v>0</v>
      </c>
      <c r="Z3013" s="86" t="n">
        <f aca="false">IF(ISBLANK(Q3013),0,IF(Q3013&gt;=91,L3013,0))</f>
        <v>0</v>
      </c>
    </row>
    <row r="3014" customFormat="false" ht="15" hidden="false" customHeight="true" outlineLevel="0" collapsed="false">
      <c r="U3014" s="86" t="n">
        <f aca="false">IF(ISBLANK(Q3014),0,IF(AND(Q3014&gt;=1,Q3014&lt;=15),L3014,0))</f>
        <v>0</v>
      </c>
      <c r="V3014" s="86" t="n">
        <f aca="false">IF(ISBLANK(Q3014),0,IF(AND(Q3014&gt;=16,Q3014&lt;=30),L3014,0))</f>
        <v>0</v>
      </c>
      <c r="W3014" s="86" t="n">
        <f aca="false">IF(ISBLANK(Q3014),0,IF(AND(Q3014&gt;=31,Q3014&lt;=45),L3014,0))</f>
        <v>0</v>
      </c>
      <c r="X3014" s="86" t="n">
        <f aca="false">IF(ISBLANK(Q3014),0,IF(AND(Q3014&gt;=46,Q3014&lt;=60),L3014,0))</f>
        <v>0</v>
      </c>
      <c r="Y3014" s="86" t="n">
        <f aca="false">IF(ISBLANK(Q3014),0,IF(AND(Q3014&gt;=61,Q3014&lt;=90),L3014,0))</f>
        <v>0</v>
      </c>
      <c r="Z3014" s="86" t="n">
        <f aca="false">IF(ISBLANK(Q3014),0,IF(Q3014&gt;=91,L3014,0))</f>
        <v>0</v>
      </c>
    </row>
    <row r="3015" customFormat="false" ht="15" hidden="false" customHeight="true" outlineLevel="0" collapsed="false">
      <c r="U3015" s="86" t="n">
        <f aca="false">IF(ISBLANK(Q3015),0,IF(AND(Q3015&gt;=1,Q3015&lt;=15),L3015,0))</f>
        <v>0</v>
      </c>
      <c r="V3015" s="86" t="n">
        <f aca="false">IF(ISBLANK(Q3015),0,IF(AND(Q3015&gt;=16,Q3015&lt;=30),L3015,0))</f>
        <v>0</v>
      </c>
      <c r="W3015" s="86" t="n">
        <f aca="false">IF(ISBLANK(Q3015),0,IF(AND(Q3015&gt;=31,Q3015&lt;=45),L3015,0))</f>
        <v>0</v>
      </c>
      <c r="X3015" s="86" t="n">
        <f aca="false">IF(ISBLANK(Q3015),0,IF(AND(Q3015&gt;=46,Q3015&lt;=60),L3015,0))</f>
        <v>0</v>
      </c>
      <c r="Y3015" s="86" t="n">
        <f aca="false">IF(ISBLANK(Q3015),0,IF(AND(Q3015&gt;=61,Q3015&lt;=90),L3015,0))</f>
        <v>0</v>
      </c>
      <c r="Z3015" s="86" t="n">
        <f aca="false">IF(ISBLANK(Q3015),0,IF(Q3015&gt;=91,L3015,0))</f>
        <v>0</v>
      </c>
    </row>
    <row r="3016" customFormat="false" ht="15" hidden="false" customHeight="true" outlineLevel="0" collapsed="false">
      <c r="U3016" s="86" t="n">
        <f aca="false">IF(ISBLANK(Q3016),0,IF(AND(Q3016&gt;=1,Q3016&lt;=15),L3016,0))</f>
        <v>0</v>
      </c>
      <c r="V3016" s="86" t="n">
        <f aca="false">IF(ISBLANK(Q3016),0,IF(AND(Q3016&gt;=16,Q3016&lt;=30),L3016,0))</f>
        <v>0</v>
      </c>
      <c r="W3016" s="86" t="n">
        <f aca="false">IF(ISBLANK(Q3016),0,IF(AND(Q3016&gt;=31,Q3016&lt;=45),L3016,0))</f>
        <v>0</v>
      </c>
      <c r="X3016" s="86" t="n">
        <f aca="false">IF(ISBLANK(Q3016),0,IF(AND(Q3016&gt;=46,Q3016&lt;=60),L3016,0))</f>
        <v>0</v>
      </c>
      <c r="Y3016" s="86" t="n">
        <f aca="false">IF(ISBLANK(Q3016),0,IF(AND(Q3016&gt;=61,Q3016&lt;=90),L3016,0))</f>
        <v>0</v>
      </c>
      <c r="Z3016" s="86" t="n">
        <f aca="false">IF(ISBLANK(Q3016),0,IF(Q3016&gt;=91,L3016,0))</f>
        <v>0</v>
      </c>
    </row>
    <row r="3017" customFormat="false" ht="15" hidden="false" customHeight="true" outlineLevel="0" collapsed="false">
      <c r="U3017" s="86" t="n">
        <f aca="false">IF(ISBLANK(Q3017),0,IF(AND(Q3017&gt;=1,Q3017&lt;=15),L3017,0))</f>
        <v>0</v>
      </c>
      <c r="V3017" s="86" t="n">
        <f aca="false">IF(ISBLANK(Q3017),0,IF(AND(Q3017&gt;=16,Q3017&lt;=30),L3017,0))</f>
        <v>0</v>
      </c>
      <c r="W3017" s="86" t="n">
        <f aca="false">IF(ISBLANK(Q3017),0,IF(AND(Q3017&gt;=31,Q3017&lt;=45),L3017,0))</f>
        <v>0</v>
      </c>
      <c r="X3017" s="86" t="n">
        <f aca="false">IF(ISBLANK(Q3017),0,IF(AND(Q3017&gt;=46,Q3017&lt;=60),L3017,0))</f>
        <v>0</v>
      </c>
      <c r="Y3017" s="86" t="n">
        <f aca="false">IF(ISBLANK(Q3017),0,IF(AND(Q3017&gt;=61,Q3017&lt;=90),L3017,0))</f>
        <v>0</v>
      </c>
      <c r="Z3017" s="86" t="n">
        <f aca="false">IF(ISBLANK(Q3017),0,IF(Q3017&gt;=91,L3017,0))</f>
        <v>0</v>
      </c>
    </row>
    <row r="3018" customFormat="false" ht="15" hidden="false" customHeight="true" outlineLevel="0" collapsed="false">
      <c r="U3018" s="86" t="n">
        <f aca="false">IF(ISBLANK(Q3018),0,IF(AND(Q3018&gt;=1,Q3018&lt;=15),L3018,0))</f>
        <v>0</v>
      </c>
      <c r="V3018" s="86" t="n">
        <f aca="false">IF(ISBLANK(Q3018),0,IF(AND(Q3018&gt;=16,Q3018&lt;=30),L3018,0))</f>
        <v>0</v>
      </c>
      <c r="W3018" s="86" t="n">
        <f aca="false">IF(ISBLANK(Q3018),0,IF(AND(Q3018&gt;=31,Q3018&lt;=45),L3018,0))</f>
        <v>0</v>
      </c>
      <c r="X3018" s="86" t="n">
        <f aca="false">IF(ISBLANK(Q3018),0,IF(AND(Q3018&gt;=46,Q3018&lt;=60),L3018,0))</f>
        <v>0</v>
      </c>
      <c r="Y3018" s="86" t="n">
        <f aca="false">IF(ISBLANK(Q3018),0,IF(AND(Q3018&gt;=61,Q3018&lt;=90),L3018,0))</f>
        <v>0</v>
      </c>
      <c r="Z3018" s="86" t="n">
        <f aca="false">IF(ISBLANK(Q3018),0,IF(Q3018&gt;=91,L3018,0))</f>
        <v>0</v>
      </c>
    </row>
    <row r="3019" customFormat="false" ht="15" hidden="false" customHeight="true" outlineLevel="0" collapsed="false">
      <c r="U3019" s="86" t="n">
        <f aca="false">IF(ISBLANK(Q3019),0,IF(AND(Q3019&gt;=1,Q3019&lt;=15),L3019,0))</f>
        <v>0</v>
      </c>
      <c r="V3019" s="86" t="n">
        <f aca="false">IF(ISBLANK(Q3019),0,IF(AND(Q3019&gt;=16,Q3019&lt;=30),L3019,0))</f>
        <v>0</v>
      </c>
      <c r="W3019" s="86" t="n">
        <f aca="false">IF(ISBLANK(Q3019),0,IF(AND(Q3019&gt;=31,Q3019&lt;=45),L3019,0))</f>
        <v>0</v>
      </c>
      <c r="X3019" s="86" t="n">
        <f aca="false">IF(ISBLANK(Q3019),0,IF(AND(Q3019&gt;=46,Q3019&lt;=60),L3019,0))</f>
        <v>0</v>
      </c>
      <c r="Y3019" s="86" t="n">
        <f aca="false">IF(ISBLANK(Q3019),0,IF(AND(Q3019&gt;=61,Q3019&lt;=90),L3019,0))</f>
        <v>0</v>
      </c>
      <c r="Z3019" s="86" t="n">
        <f aca="false">IF(ISBLANK(Q3019),0,IF(Q3019&gt;=91,L3019,0))</f>
        <v>0</v>
      </c>
    </row>
    <row r="3020" customFormat="false" ht="15" hidden="false" customHeight="true" outlineLevel="0" collapsed="false">
      <c r="U3020" s="86" t="n">
        <f aca="false">IF(ISBLANK(Q3020),0,IF(AND(Q3020&gt;=1,Q3020&lt;=15),L3020,0))</f>
        <v>0</v>
      </c>
      <c r="V3020" s="86" t="n">
        <f aca="false">IF(ISBLANK(Q3020),0,IF(AND(Q3020&gt;=16,Q3020&lt;=30),L3020,0))</f>
        <v>0</v>
      </c>
      <c r="W3020" s="86" t="n">
        <f aca="false">IF(ISBLANK(Q3020),0,IF(AND(Q3020&gt;=31,Q3020&lt;=45),L3020,0))</f>
        <v>0</v>
      </c>
      <c r="X3020" s="86" t="n">
        <f aca="false">IF(ISBLANK(Q3020),0,IF(AND(Q3020&gt;=46,Q3020&lt;=60),L3020,0))</f>
        <v>0</v>
      </c>
      <c r="Y3020" s="86" t="n">
        <f aca="false">IF(ISBLANK(Q3020),0,IF(AND(Q3020&gt;=61,Q3020&lt;=90),L3020,0))</f>
        <v>0</v>
      </c>
      <c r="Z3020" s="86" t="n">
        <f aca="false">IF(ISBLANK(Q3020),0,IF(Q3020&gt;=91,L3020,0))</f>
        <v>0</v>
      </c>
    </row>
    <row r="3021" customFormat="false" ht="15" hidden="false" customHeight="true" outlineLevel="0" collapsed="false">
      <c r="U3021" s="86" t="n">
        <f aca="false">IF(ISBLANK(Q3021),0,IF(AND(Q3021&gt;=1,Q3021&lt;=15),L3021,0))</f>
        <v>0</v>
      </c>
      <c r="V3021" s="86" t="n">
        <f aca="false">IF(ISBLANK(Q3021),0,IF(AND(Q3021&gt;=16,Q3021&lt;=30),L3021,0))</f>
        <v>0</v>
      </c>
      <c r="W3021" s="86" t="n">
        <f aca="false">IF(ISBLANK(Q3021),0,IF(AND(Q3021&gt;=31,Q3021&lt;=45),L3021,0))</f>
        <v>0</v>
      </c>
      <c r="X3021" s="86" t="n">
        <f aca="false">IF(ISBLANK(Q3021),0,IF(AND(Q3021&gt;=46,Q3021&lt;=60),L3021,0))</f>
        <v>0</v>
      </c>
      <c r="Y3021" s="86" t="n">
        <f aca="false">IF(ISBLANK(Q3021),0,IF(AND(Q3021&gt;=61,Q3021&lt;=90),L3021,0))</f>
        <v>0</v>
      </c>
      <c r="Z3021" s="86" t="n">
        <f aca="false">IF(ISBLANK(Q3021),0,IF(Q3021&gt;=91,L3021,0))</f>
        <v>0</v>
      </c>
    </row>
    <row r="3022" customFormat="false" ht="15" hidden="false" customHeight="true" outlineLevel="0" collapsed="false">
      <c r="U3022" s="86" t="n">
        <f aca="false">IF(ISBLANK(Q3022),0,IF(AND(Q3022&gt;=1,Q3022&lt;=15),L3022,0))</f>
        <v>0</v>
      </c>
      <c r="V3022" s="86" t="n">
        <f aca="false">IF(ISBLANK(Q3022),0,IF(AND(Q3022&gt;=16,Q3022&lt;=30),L3022,0))</f>
        <v>0</v>
      </c>
      <c r="W3022" s="86" t="n">
        <f aca="false">IF(ISBLANK(Q3022),0,IF(AND(Q3022&gt;=31,Q3022&lt;=45),L3022,0))</f>
        <v>0</v>
      </c>
      <c r="X3022" s="86" t="n">
        <f aca="false">IF(ISBLANK(Q3022),0,IF(AND(Q3022&gt;=46,Q3022&lt;=60),L3022,0))</f>
        <v>0</v>
      </c>
      <c r="Y3022" s="86" t="n">
        <f aca="false">IF(ISBLANK(Q3022),0,IF(AND(Q3022&gt;=61,Q3022&lt;=90),L3022,0))</f>
        <v>0</v>
      </c>
      <c r="Z3022" s="86" t="n">
        <f aca="false">IF(ISBLANK(Q3022),0,IF(Q3022&gt;=91,L3022,0))</f>
        <v>0</v>
      </c>
    </row>
    <row r="3023" customFormat="false" ht="15" hidden="false" customHeight="true" outlineLevel="0" collapsed="false">
      <c r="U3023" s="86" t="n">
        <f aca="false">IF(ISBLANK(Q3023),0,IF(AND(Q3023&gt;=1,Q3023&lt;=15),L3023,0))</f>
        <v>0</v>
      </c>
      <c r="V3023" s="86" t="n">
        <f aca="false">IF(ISBLANK(Q3023),0,IF(AND(Q3023&gt;=16,Q3023&lt;=30),L3023,0))</f>
        <v>0</v>
      </c>
      <c r="W3023" s="86" t="n">
        <f aca="false">IF(ISBLANK(Q3023),0,IF(AND(Q3023&gt;=31,Q3023&lt;=45),L3023,0))</f>
        <v>0</v>
      </c>
      <c r="X3023" s="86" t="n">
        <f aca="false">IF(ISBLANK(Q3023),0,IF(AND(Q3023&gt;=46,Q3023&lt;=60),L3023,0))</f>
        <v>0</v>
      </c>
      <c r="Y3023" s="86" t="n">
        <f aca="false">IF(ISBLANK(Q3023),0,IF(AND(Q3023&gt;=61,Q3023&lt;=90),L3023,0))</f>
        <v>0</v>
      </c>
      <c r="Z3023" s="86" t="n">
        <f aca="false">IF(ISBLANK(Q3023),0,IF(Q3023&gt;=91,L3023,0))</f>
        <v>0</v>
      </c>
    </row>
    <row r="3024" customFormat="false" ht="15" hidden="false" customHeight="true" outlineLevel="0" collapsed="false">
      <c r="U3024" s="128" t="n">
        <f aca="false">IF(ISBLANK(Q3024),0,IF(AND(Q3024&gt;=1,Q3024&lt;=15),L3024,0))</f>
        <v>0</v>
      </c>
      <c r="V3024" s="128" t="n">
        <f aca="false">IF(ISBLANK(Q3024),0,IF(AND(Q3024&gt;=16,Q3024&lt;=30),L3024,0))</f>
        <v>0</v>
      </c>
      <c r="W3024" s="128" t="n">
        <f aca="false">IF(ISBLANK(Q3024),0,IF(AND(Q3024&gt;=31,Q3024&lt;=45),L3024,0))</f>
        <v>0</v>
      </c>
      <c r="X3024" s="128" t="n">
        <f aca="false">IF(ISBLANK(Q3024),0,IF(AND(Q3024&gt;=46,Q3024&lt;=60),L3024,0))</f>
        <v>0</v>
      </c>
      <c r="Y3024" s="128" t="n">
        <f aca="false">IF(ISBLANK(Q3024),0,IF(AND(Q3024&gt;=61,Q3024&lt;=90),L3024,0))</f>
        <v>0</v>
      </c>
      <c r="Z3024" s="128" t="n">
        <f aca="false">IF(ISBLANK(Q3024),0,IF(Q3024&gt;=91,L3024,0))</f>
        <v>0</v>
      </c>
    </row>
    <row r="3025" customFormat="false" ht="15" hidden="false" customHeight="true" outlineLevel="0" collapsed="false">
      <c r="U3025" s="86" t="n">
        <f aca="false">IF(ISBLANK(Q3025),0,IF(AND(Q3025&gt;=1,Q3025&lt;=15),L3025,0))</f>
        <v>0</v>
      </c>
      <c r="V3025" s="86" t="n">
        <f aca="false">IF(ISBLANK(Q3025),0,IF(AND(Q3025&gt;=16,Q3025&lt;=30),L3025,0))</f>
        <v>0</v>
      </c>
      <c r="W3025" s="86" t="n">
        <f aca="false">IF(ISBLANK(Q3025),0,IF(AND(Q3025&gt;=31,Q3025&lt;=45),L3025,0))</f>
        <v>0</v>
      </c>
      <c r="X3025" s="86" t="n">
        <f aca="false">IF(ISBLANK(Q3025),0,IF(AND(Q3025&gt;=46,Q3025&lt;=60),L3025,0))</f>
        <v>0</v>
      </c>
      <c r="Y3025" s="86" t="n">
        <f aca="false">IF(ISBLANK(Q3025),0,IF(AND(Q3025&gt;=61,Q3025&lt;=90),L3025,0))</f>
        <v>0</v>
      </c>
      <c r="Z3025" s="86" t="n">
        <f aca="false">IF(ISBLANK(Q3025),0,IF(Q3025&gt;=91,L3025,0))</f>
        <v>0</v>
      </c>
    </row>
    <row r="3026" customFormat="false" ht="15" hidden="false" customHeight="true" outlineLevel="0" collapsed="false">
      <c r="U3026" s="86" t="n">
        <f aca="false">IF(ISBLANK(Q3026),0,IF(AND(Q3026&gt;=1,Q3026&lt;=15),L3026,0))</f>
        <v>0</v>
      </c>
      <c r="V3026" s="86" t="n">
        <f aca="false">IF(ISBLANK(Q3026),0,IF(AND(Q3026&gt;=16,Q3026&lt;=30),L3026,0))</f>
        <v>0</v>
      </c>
      <c r="W3026" s="86" t="n">
        <f aca="false">IF(ISBLANK(Q3026),0,IF(AND(Q3026&gt;=31,Q3026&lt;=45),L3026,0))</f>
        <v>0</v>
      </c>
      <c r="X3026" s="86" t="n">
        <f aca="false">IF(ISBLANK(Q3026),0,IF(AND(Q3026&gt;=46,Q3026&lt;=60),L3026,0))</f>
        <v>0</v>
      </c>
      <c r="Y3026" s="86" t="n">
        <f aca="false">IF(ISBLANK(Q3026),0,IF(AND(Q3026&gt;=61,Q3026&lt;=90),L3026,0))</f>
        <v>0</v>
      </c>
      <c r="Z3026" s="86" t="n">
        <f aca="false">IF(ISBLANK(Q3026),0,IF(Q3026&gt;=91,L3026,0))</f>
        <v>0</v>
      </c>
    </row>
    <row r="3027" customFormat="false" ht="15" hidden="false" customHeight="true" outlineLevel="0" collapsed="false">
      <c r="U3027" s="86" t="n">
        <f aca="false">IF(ISBLANK(Q3027),0,IF(AND(Q3027&gt;=1,Q3027&lt;=15),L3027,0))</f>
        <v>0</v>
      </c>
      <c r="V3027" s="86" t="n">
        <f aca="false">IF(ISBLANK(Q3027),0,IF(AND(Q3027&gt;=16,Q3027&lt;=30),L3027,0))</f>
        <v>0</v>
      </c>
      <c r="W3027" s="86" t="n">
        <f aca="false">IF(ISBLANK(Q3027),0,IF(AND(Q3027&gt;=31,Q3027&lt;=45),L3027,0))</f>
        <v>0</v>
      </c>
      <c r="X3027" s="86" t="n">
        <f aca="false">IF(ISBLANK(Q3027),0,IF(AND(Q3027&gt;=46,Q3027&lt;=60),L3027,0))</f>
        <v>0</v>
      </c>
      <c r="Y3027" s="86" t="n">
        <f aca="false">IF(ISBLANK(Q3027),0,IF(AND(Q3027&gt;=61,Q3027&lt;=90),L3027,0))</f>
        <v>0</v>
      </c>
      <c r="Z3027" s="86" t="n">
        <f aca="false">IF(ISBLANK(Q3027),0,IF(Q3027&gt;=91,L3027,0))</f>
        <v>0</v>
      </c>
    </row>
    <row r="3028" customFormat="false" ht="15" hidden="false" customHeight="true" outlineLevel="0" collapsed="false">
      <c r="U3028" s="86" t="n">
        <f aca="false">IF(ISBLANK(Q3028),0,IF(AND(Q3028&gt;=1,Q3028&lt;=15),L3028,0))</f>
        <v>0</v>
      </c>
      <c r="V3028" s="86" t="n">
        <f aca="false">IF(ISBLANK(Q3028),0,IF(AND(Q3028&gt;=16,Q3028&lt;=30),L3028,0))</f>
        <v>0</v>
      </c>
      <c r="W3028" s="86" t="n">
        <f aca="false">IF(ISBLANK(Q3028),0,IF(AND(Q3028&gt;=31,Q3028&lt;=45),L3028,0))</f>
        <v>0</v>
      </c>
      <c r="X3028" s="86" t="n">
        <f aca="false">IF(ISBLANK(Q3028),0,IF(AND(Q3028&gt;=46,Q3028&lt;=60),L3028,0))</f>
        <v>0</v>
      </c>
      <c r="Y3028" s="86" t="n">
        <f aca="false">IF(ISBLANK(Q3028),0,IF(AND(Q3028&gt;=61,Q3028&lt;=90),L3028,0))</f>
        <v>0</v>
      </c>
      <c r="Z3028" s="86" t="n">
        <f aca="false">IF(ISBLANK(Q3028),0,IF(Q3028&gt;=91,L3028,0))</f>
        <v>0</v>
      </c>
    </row>
    <row r="3029" customFormat="false" ht="15" hidden="false" customHeight="true" outlineLevel="0" collapsed="false">
      <c r="U3029" s="86" t="n">
        <f aca="false">IF(ISBLANK(Q3029),0,IF(AND(Q3029&gt;=1,Q3029&lt;=15),L3029,0))</f>
        <v>0</v>
      </c>
      <c r="V3029" s="86" t="n">
        <f aca="false">IF(ISBLANK(Q3029),0,IF(AND(Q3029&gt;=16,Q3029&lt;=30),L3029,0))</f>
        <v>0</v>
      </c>
      <c r="W3029" s="86" t="n">
        <f aca="false">IF(ISBLANK(Q3029),0,IF(AND(Q3029&gt;=31,Q3029&lt;=45),L3029,0))</f>
        <v>0</v>
      </c>
      <c r="X3029" s="86" t="n">
        <f aca="false">IF(ISBLANK(Q3029),0,IF(AND(Q3029&gt;=46,Q3029&lt;=60),L3029,0))</f>
        <v>0</v>
      </c>
      <c r="Y3029" s="86" t="n">
        <f aca="false">IF(ISBLANK(Q3029),0,IF(AND(Q3029&gt;=61,Q3029&lt;=90),L3029,0))</f>
        <v>0</v>
      </c>
      <c r="Z3029" s="86" t="n">
        <f aca="false">IF(ISBLANK(Q3029),0,IF(Q3029&gt;=91,L3029,0))</f>
        <v>0</v>
      </c>
    </row>
    <row r="3030" customFormat="false" ht="15" hidden="false" customHeight="true" outlineLevel="0" collapsed="false">
      <c r="U3030" s="86" t="n">
        <f aca="false">IF(ISBLANK(Q3030),0,IF(AND(Q3030&gt;=1,Q3030&lt;=15),L3030,0))</f>
        <v>0</v>
      </c>
      <c r="V3030" s="86" t="n">
        <f aca="false">IF(ISBLANK(Q3030),0,IF(AND(Q3030&gt;=16,Q3030&lt;=30),L3030,0))</f>
        <v>0</v>
      </c>
      <c r="W3030" s="86" t="n">
        <f aca="false">IF(ISBLANK(Q3030),0,IF(AND(Q3030&gt;=31,Q3030&lt;=45),L3030,0))</f>
        <v>0</v>
      </c>
      <c r="X3030" s="86" t="n">
        <f aca="false">IF(ISBLANK(Q3030),0,IF(AND(Q3030&gt;=46,Q3030&lt;=60),L3030,0))</f>
        <v>0</v>
      </c>
      <c r="Y3030" s="86" t="n">
        <f aca="false">IF(ISBLANK(Q3030),0,IF(AND(Q3030&gt;=61,Q3030&lt;=90),L3030,0))</f>
        <v>0</v>
      </c>
      <c r="Z3030" s="86" t="n">
        <f aca="false">IF(ISBLANK(Q3030),0,IF(Q3030&gt;=91,L3030,0))</f>
        <v>0</v>
      </c>
      <c r="AA3030" s="70"/>
      <c r="AB3030" s="70"/>
      <c r="AC3030" s="70"/>
    </row>
    <row r="3031" customFormat="false" ht="15" hidden="false" customHeight="true" outlineLevel="0" collapsed="false">
      <c r="U3031" s="86" t="n">
        <f aca="false">IF(ISBLANK(Q3031),0,IF(AND(Q3031&gt;=1,Q3031&lt;=15),L3031,0))</f>
        <v>0</v>
      </c>
      <c r="V3031" s="86" t="n">
        <f aca="false">IF(ISBLANK(Q3031),0,IF(AND(Q3031&gt;=16,Q3031&lt;=30),L3031,0))</f>
        <v>0</v>
      </c>
      <c r="W3031" s="86" t="n">
        <f aca="false">IF(ISBLANK(Q3031),0,IF(AND(Q3031&gt;=31,Q3031&lt;=45),L3031,0))</f>
        <v>0</v>
      </c>
      <c r="X3031" s="86" t="n">
        <f aca="false">IF(ISBLANK(Q3031),0,IF(AND(Q3031&gt;=46,Q3031&lt;=60),L3031,0))</f>
        <v>0</v>
      </c>
      <c r="Y3031" s="86" t="n">
        <f aca="false">IF(ISBLANK(Q3031),0,IF(AND(Q3031&gt;=61,Q3031&lt;=90),L3031,0))</f>
        <v>0</v>
      </c>
      <c r="Z3031" s="86" t="n">
        <f aca="false">IF(ISBLANK(Q3031),0,IF(Q3031&gt;=91,L3031,0))</f>
        <v>0</v>
      </c>
      <c r="AA3031" s="70"/>
      <c r="AB3031" s="70"/>
      <c r="AC3031" s="70"/>
    </row>
    <row r="3032" customFormat="false" ht="15" hidden="false" customHeight="true" outlineLevel="0" collapsed="false">
      <c r="U3032" s="86" t="n">
        <f aca="false">IF(ISBLANK(Q3032),0,IF(AND(Q3032&gt;=1,Q3032&lt;=15),L3032,0))</f>
        <v>0</v>
      </c>
      <c r="V3032" s="86" t="n">
        <f aca="false">IF(ISBLANK(Q3032),0,IF(AND(Q3032&gt;=16,Q3032&lt;=30),L3032,0))</f>
        <v>0</v>
      </c>
      <c r="W3032" s="86" t="n">
        <f aca="false">IF(ISBLANK(Q3032),0,IF(AND(Q3032&gt;=31,Q3032&lt;=45),L3032,0))</f>
        <v>0</v>
      </c>
      <c r="X3032" s="86" t="n">
        <f aca="false">IF(ISBLANK(Q3032),0,IF(AND(Q3032&gt;=46,Q3032&lt;=60),L3032,0))</f>
        <v>0</v>
      </c>
      <c r="Y3032" s="86" t="n">
        <f aca="false">IF(ISBLANK(Q3032),0,IF(AND(Q3032&gt;=61,Q3032&lt;=90),L3032,0))</f>
        <v>0</v>
      </c>
      <c r="Z3032" s="86" t="n">
        <f aca="false">IF(ISBLANK(Q3032),0,IF(Q3032&gt;=91,L3032,0))</f>
        <v>0</v>
      </c>
      <c r="AA3032" s="70"/>
      <c r="AB3032" s="70"/>
      <c r="AC3032" s="70"/>
    </row>
    <row r="3033" customFormat="false" ht="15" hidden="false" customHeight="true" outlineLevel="0" collapsed="false">
      <c r="U3033" s="86" t="n">
        <f aca="false">IF(ISBLANK(Q3033),0,IF(AND(Q3033&gt;=1,Q3033&lt;=15),L3033,0))</f>
        <v>0</v>
      </c>
      <c r="V3033" s="86" t="n">
        <f aca="false">IF(ISBLANK(Q3033),0,IF(AND(Q3033&gt;=16,Q3033&lt;=30),L3033,0))</f>
        <v>0</v>
      </c>
      <c r="W3033" s="86" t="n">
        <f aca="false">IF(ISBLANK(Q3033),0,IF(AND(Q3033&gt;=31,Q3033&lt;=45),L3033,0))</f>
        <v>0</v>
      </c>
      <c r="X3033" s="86" t="n">
        <f aca="false">IF(ISBLANK(Q3033),0,IF(AND(Q3033&gt;=46,Q3033&lt;=60),L3033,0))</f>
        <v>0</v>
      </c>
      <c r="Y3033" s="86" t="n">
        <f aca="false">IF(ISBLANK(Q3033),0,IF(AND(Q3033&gt;=61,Q3033&lt;=90),L3033,0))</f>
        <v>0</v>
      </c>
      <c r="Z3033" s="86" t="n">
        <f aca="false">IF(ISBLANK(Q3033),0,IF(Q3033&gt;=91,L3033,0))</f>
        <v>0</v>
      </c>
      <c r="AA3033" s="70"/>
      <c r="AB3033" s="70"/>
      <c r="AC3033" s="70"/>
    </row>
    <row r="3034" customFormat="false" ht="15" hidden="false" customHeight="true" outlineLevel="0" collapsed="false">
      <c r="U3034" s="86" t="n">
        <f aca="false">IF(ISBLANK(Q3034),0,IF(AND(Q3034&gt;=1,Q3034&lt;=15),L3034,0))</f>
        <v>0</v>
      </c>
      <c r="V3034" s="86" t="n">
        <f aca="false">IF(ISBLANK(Q3034),0,IF(AND(Q3034&gt;=16,Q3034&lt;=30),L3034,0))</f>
        <v>0</v>
      </c>
      <c r="W3034" s="86" t="n">
        <f aca="false">IF(ISBLANK(Q3034),0,IF(AND(Q3034&gt;=31,Q3034&lt;=45),L3034,0))</f>
        <v>0</v>
      </c>
      <c r="X3034" s="86" t="n">
        <f aca="false">IF(ISBLANK(Q3034),0,IF(AND(Q3034&gt;=46,Q3034&lt;=60),L3034,0))</f>
        <v>0</v>
      </c>
      <c r="Y3034" s="86" t="n">
        <f aca="false">IF(ISBLANK(Q3034),0,IF(AND(Q3034&gt;=61,Q3034&lt;=90),L3034,0))</f>
        <v>0</v>
      </c>
      <c r="Z3034" s="86" t="n">
        <f aca="false">IF(ISBLANK(Q3034),0,IF(Q3034&gt;=91,L3034,0))</f>
        <v>0</v>
      </c>
      <c r="AA3034" s="70"/>
      <c r="AB3034" s="70"/>
      <c r="AC3034" s="70"/>
    </row>
    <row r="3035" customFormat="false" ht="15" hidden="false" customHeight="true" outlineLevel="0" collapsed="false">
      <c r="U3035" s="86" t="n">
        <f aca="false">IF(ISBLANK(Q3035),0,IF(AND(Q3035&gt;=1,Q3035&lt;=15),L3035,0))</f>
        <v>0</v>
      </c>
      <c r="V3035" s="86" t="n">
        <f aca="false">IF(ISBLANK(Q3035),0,IF(AND(Q3035&gt;=16,Q3035&lt;=30),L3035,0))</f>
        <v>0</v>
      </c>
      <c r="W3035" s="86" t="n">
        <f aca="false">IF(ISBLANK(Q3035),0,IF(AND(Q3035&gt;=31,Q3035&lt;=45),L3035,0))</f>
        <v>0</v>
      </c>
      <c r="X3035" s="86" t="n">
        <f aca="false">IF(ISBLANK(Q3035),0,IF(AND(Q3035&gt;=46,Q3035&lt;=60),L3035,0))</f>
        <v>0</v>
      </c>
      <c r="Y3035" s="86" t="n">
        <f aca="false">IF(ISBLANK(Q3035),0,IF(AND(Q3035&gt;=61,Q3035&lt;=90),L3035,0))</f>
        <v>0</v>
      </c>
      <c r="Z3035" s="86" t="n">
        <f aca="false">IF(ISBLANK(Q3035),0,IF(Q3035&gt;=91,L3035,0))</f>
        <v>0</v>
      </c>
      <c r="AA3035" s="70"/>
      <c r="AB3035" s="70"/>
      <c r="AC3035" s="70"/>
    </row>
    <row r="3036" customFormat="false" ht="15" hidden="false" customHeight="true" outlineLevel="0" collapsed="false">
      <c r="U3036" s="86" t="n">
        <f aca="false">IF(ISBLANK(Q3036),0,IF(AND(Q3036&gt;=1,Q3036&lt;=15),L3036,0))</f>
        <v>0</v>
      </c>
      <c r="V3036" s="86" t="n">
        <f aca="false">IF(ISBLANK(Q3036),0,IF(AND(Q3036&gt;=16,Q3036&lt;=30),L3036,0))</f>
        <v>0</v>
      </c>
      <c r="W3036" s="86" t="n">
        <f aca="false">IF(ISBLANK(Q3036),0,IF(AND(Q3036&gt;=31,Q3036&lt;=45),L3036,0))</f>
        <v>0</v>
      </c>
      <c r="X3036" s="86" t="n">
        <f aca="false">IF(ISBLANK(Q3036),0,IF(AND(Q3036&gt;=46,Q3036&lt;=60),L3036,0))</f>
        <v>0</v>
      </c>
      <c r="Y3036" s="86" t="n">
        <f aca="false">IF(ISBLANK(Q3036),0,IF(AND(Q3036&gt;=61,Q3036&lt;=90),L3036,0))</f>
        <v>0</v>
      </c>
      <c r="Z3036" s="86" t="n">
        <f aca="false">IF(ISBLANK(Q3036),0,IF(Q3036&gt;=91,L3036,0))</f>
        <v>0</v>
      </c>
      <c r="AA3036" s="70"/>
      <c r="AB3036" s="70"/>
      <c r="AC3036" s="70"/>
    </row>
    <row r="3037" customFormat="false" ht="15" hidden="false" customHeight="true" outlineLevel="0" collapsed="false">
      <c r="U3037" s="86" t="n">
        <f aca="false">IF(ISBLANK(Q3037),0,IF(AND(Q3037&gt;=1,Q3037&lt;=15),L3037,0))</f>
        <v>0</v>
      </c>
      <c r="V3037" s="86" t="n">
        <f aca="false">IF(ISBLANK(Q3037),0,IF(AND(Q3037&gt;=16,Q3037&lt;=30),L3037,0))</f>
        <v>0</v>
      </c>
      <c r="W3037" s="86" t="n">
        <f aca="false">IF(ISBLANK(Q3037),0,IF(AND(Q3037&gt;=31,Q3037&lt;=45),L3037,0))</f>
        <v>0</v>
      </c>
      <c r="X3037" s="86" t="n">
        <f aca="false">IF(ISBLANK(Q3037),0,IF(AND(Q3037&gt;=46,Q3037&lt;=60),L3037,0))</f>
        <v>0</v>
      </c>
      <c r="Y3037" s="86" t="n">
        <f aca="false">IF(ISBLANK(Q3037),0,IF(AND(Q3037&gt;=61,Q3037&lt;=90),L3037,0))</f>
        <v>0</v>
      </c>
      <c r="Z3037" s="86" t="n">
        <f aca="false">IF(ISBLANK(Q3037),0,IF(Q3037&gt;=91,L3037,0))</f>
        <v>0</v>
      </c>
      <c r="AA3037" s="70"/>
      <c r="AB3037" s="70"/>
      <c r="AC3037" s="70"/>
    </row>
    <row r="3038" customFormat="false" ht="15" hidden="false" customHeight="true" outlineLevel="0" collapsed="false">
      <c r="U3038" s="86" t="n">
        <f aca="false">IF(ISBLANK(Q3038),0,IF(AND(Q3038&gt;=1,Q3038&lt;=15),L3038,0))</f>
        <v>0</v>
      </c>
      <c r="V3038" s="86" t="n">
        <f aca="false">IF(ISBLANK(Q3038),0,IF(AND(Q3038&gt;=16,Q3038&lt;=30),L3038,0))</f>
        <v>0</v>
      </c>
      <c r="W3038" s="86" t="n">
        <f aca="false">IF(ISBLANK(Q3038),0,IF(AND(Q3038&gt;=31,Q3038&lt;=45),L3038,0))</f>
        <v>0</v>
      </c>
      <c r="X3038" s="86" t="n">
        <f aca="false">IF(ISBLANK(Q3038),0,IF(AND(Q3038&gt;=46,Q3038&lt;=60),L3038,0))</f>
        <v>0</v>
      </c>
      <c r="Y3038" s="86" t="n">
        <f aca="false">IF(ISBLANK(Q3038),0,IF(AND(Q3038&gt;=61,Q3038&lt;=90),L3038,0))</f>
        <v>0</v>
      </c>
      <c r="Z3038" s="86" t="n">
        <f aca="false">IF(ISBLANK(Q3038),0,IF(Q3038&gt;=91,L3038,0))</f>
        <v>0</v>
      </c>
      <c r="AA3038" s="70"/>
      <c r="AB3038" s="70"/>
      <c r="AC3038" s="70"/>
    </row>
    <row r="3039" customFormat="false" ht="15" hidden="false" customHeight="true" outlineLevel="0" collapsed="false">
      <c r="U3039" s="86" t="n">
        <f aca="false">IF(ISBLANK(Q3039),0,IF(AND(Q3039&gt;=1,Q3039&lt;=15),L3039,0))</f>
        <v>0</v>
      </c>
      <c r="V3039" s="86" t="n">
        <f aca="false">IF(ISBLANK(Q3039),0,IF(AND(Q3039&gt;=16,Q3039&lt;=30),L3039,0))</f>
        <v>0</v>
      </c>
      <c r="W3039" s="86" t="n">
        <f aca="false">IF(ISBLANK(Q3039),0,IF(AND(Q3039&gt;=31,Q3039&lt;=45),L3039,0))</f>
        <v>0</v>
      </c>
      <c r="X3039" s="86" t="n">
        <f aca="false">IF(ISBLANK(Q3039),0,IF(AND(Q3039&gt;=46,Q3039&lt;=60),L3039,0))</f>
        <v>0</v>
      </c>
      <c r="Y3039" s="86" t="n">
        <f aca="false">IF(ISBLANK(Q3039),0,IF(AND(Q3039&gt;=61,Q3039&lt;=90),L3039,0))</f>
        <v>0</v>
      </c>
      <c r="Z3039" s="86" t="n">
        <f aca="false">IF(ISBLANK(Q3039),0,IF(Q3039&gt;=91,L3039,0))</f>
        <v>0</v>
      </c>
      <c r="AA3039" s="70"/>
      <c r="AB3039" s="70"/>
      <c r="AC3039" s="70"/>
    </row>
    <row r="3040" customFormat="false" ht="15" hidden="false" customHeight="true" outlineLevel="0" collapsed="false">
      <c r="U3040" s="86" t="n">
        <f aca="false">IF(ISBLANK(Q3040),0,IF(AND(Q3040&gt;=1,Q3040&lt;=15),L3040,0))</f>
        <v>0</v>
      </c>
      <c r="V3040" s="86" t="n">
        <f aca="false">IF(ISBLANK(Q3040),0,IF(AND(Q3040&gt;=16,Q3040&lt;=30),L3040,0))</f>
        <v>0</v>
      </c>
      <c r="W3040" s="86" t="n">
        <f aca="false">IF(ISBLANK(Q3040),0,IF(AND(Q3040&gt;=31,Q3040&lt;=45),L3040,0))</f>
        <v>0</v>
      </c>
      <c r="X3040" s="86" t="n">
        <f aca="false">IF(ISBLANK(Q3040),0,IF(AND(Q3040&gt;=46,Q3040&lt;=60),L3040,0))</f>
        <v>0</v>
      </c>
      <c r="Y3040" s="86" t="n">
        <f aca="false">IF(ISBLANK(Q3040),0,IF(AND(Q3040&gt;=61,Q3040&lt;=90),L3040,0))</f>
        <v>0</v>
      </c>
      <c r="Z3040" s="86" t="n">
        <f aca="false">IF(ISBLANK(Q3040),0,IF(Q3040&gt;=91,L3040,0))</f>
        <v>0</v>
      </c>
      <c r="AA3040" s="70"/>
      <c r="AB3040" s="70"/>
      <c r="AC3040" s="70"/>
    </row>
    <row r="3041" customFormat="false" ht="15" hidden="false" customHeight="true" outlineLevel="0" collapsed="false">
      <c r="U3041" s="86" t="n">
        <f aca="false">IF(ISBLANK(Q3041),0,IF(AND(Q3041&gt;=1,Q3041&lt;=15),L3041,0))</f>
        <v>0</v>
      </c>
      <c r="V3041" s="86" t="n">
        <f aca="false">IF(ISBLANK(Q3041),0,IF(AND(Q3041&gt;=16,Q3041&lt;=30),L3041,0))</f>
        <v>0</v>
      </c>
      <c r="W3041" s="86" t="n">
        <f aca="false">IF(ISBLANK(Q3041),0,IF(AND(Q3041&gt;=31,Q3041&lt;=45),L3041,0))</f>
        <v>0</v>
      </c>
      <c r="X3041" s="86" t="n">
        <f aca="false">IF(ISBLANK(Q3041),0,IF(AND(Q3041&gt;=46,Q3041&lt;=60),L3041,0))</f>
        <v>0</v>
      </c>
      <c r="Y3041" s="86" t="n">
        <f aca="false">IF(ISBLANK(Q3041),0,IF(AND(Q3041&gt;=61,Q3041&lt;=90),L3041,0))</f>
        <v>0</v>
      </c>
      <c r="Z3041" s="86" t="n">
        <f aca="false">IF(ISBLANK(Q3041),0,IF(Q3041&gt;=91,L3041,0))</f>
        <v>0</v>
      </c>
      <c r="AA3041" s="70"/>
      <c r="AB3041" s="70"/>
      <c r="AC3041" s="70"/>
    </row>
    <row r="3042" customFormat="false" ht="15" hidden="false" customHeight="true" outlineLevel="0" collapsed="false">
      <c r="U3042" s="86" t="n">
        <f aca="false">IF(ISBLANK(Q3042),0,IF(AND(Q3042&gt;=1,Q3042&lt;=15),L3042,0))</f>
        <v>0</v>
      </c>
      <c r="V3042" s="86" t="n">
        <f aca="false">IF(ISBLANK(Q3042),0,IF(AND(Q3042&gt;=16,Q3042&lt;=30),L3042,0))</f>
        <v>0</v>
      </c>
      <c r="W3042" s="86" t="n">
        <f aca="false">IF(ISBLANK(Q3042),0,IF(AND(Q3042&gt;=31,Q3042&lt;=45),L3042,0))</f>
        <v>0</v>
      </c>
      <c r="X3042" s="86" t="n">
        <f aca="false">IF(ISBLANK(Q3042),0,IF(AND(Q3042&gt;=46,Q3042&lt;=60),L3042,0))</f>
        <v>0</v>
      </c>
      <c r="Y3042" s="86" t="n">
        <f aca="false">IF(ISBLANK(Q3042),0,IF(AND(Q3042&gt;=61,Q3042&lt;=90),L3042,0))</f>
        <v>0</v>
      </c>
      <c r="Z3042" s="86" t="n">
        <f aca="false">IF(ISBLANK(Q3042),0,IF(Q3042&gt;=91,L3042,0))</f>
        <v>0</v>
      </c>
      <c r="AA3042" s="70"/>
      <c r="AB3042" s="70"/>
      <c r="AC3042" s="70"/>
    </row>
    <row r="3043" customFormat="false" ht="15" hidden="false" customHeight="true" outlineLevel="0" collapsed="false">
      <c r="U3043" s="86" t="n">
        <f aca="false">IF(ISBLANK(Q3043),0,IF(AND(Q3043&gt;=1,Q3043&lt;=15),L3043,0))</f>
        <v>0</v>
      </c>
      <c r="V3043" s="86" t="n">
        <f aca="false">IF(ISBLANK(Q3043),0,IF(AND(Q3043&gt;=16,Q3043&lt;=30),L3043,0))</f>
        <v>0</v>
      </c>
      <c r="W3043" s="86" t="n">
        <f aca="false">IF(ISBLANK(Q3043),0,IF(AND(Q3043&gt;=31,Q3043&lt;=45),L3043,0))</f>
        <v>0</v>
      </c>
      <c r="X3043" s="86" t="n">
        <f aca="false">IF(ISBLANK(Q3043),0,IF(AND(Q3043&gt;=46,Q3043&lt;=60),L3043,0))</f>
        <v>0</v>
      </c>
      <c r="Y3043" s="86" t="n">
        <f aca="false">IF(ISBLANK(Q3043),0,IF(AND(Q3043&gt;=61,Q3043&lt;=90),L3043,0))</f>
        <v>0</v>
      </c>
      <c r="Z3043" s="86" t="n">
        <f aca="false">IF(ISBLANK(Q3043),0,IF(Q3043&gt;=91,L3043,0))</f>
        <v>0</v>
      </c>
    </row>
    <row r="3044" customFormat="false" ht="15" hidden="false" customHeight="true" outlineLevel="0" collapsed="false">
      <c r="U3044" s="86" t="n">
        <f aca="false">IF(ISBLANK(Q3044),0,IF(AND(Q3044&gt;=1,Q3044&lt;=15),L3044,0))</f>
        <v>0</v>
      </c>
      <c r="V3044" s="86" t="n">
        <f aca="false">IF(ISBLANK(Q3044),0,IF(AND(Q3044&gt;=16,Q3044&lt;=30),L3044,0))</f>
        <v>0</v>
      </c>
      <c r="W3044" s="86" t="n">
        <f aca="false">IF(ISBLANK(Q3044),0,IF(AND(Q3044&gt;=31,Q3044&lt;=45),L3044,0))</f>
        <v>0</v>
      </c>
      <c r="X3044" s="86" t="n">
        <f aca="false">IF(ISBLANK(Q3044),0,IF(AND(Q3044&gt;=46,Q3044&lt;=60),L3044,0))</f>
        <v>0</v>
      </c>
      <c r="Y3044" s="86" t="n">
        <f aca="false">IF(ISBLANK(Q3044),0,IF(AND(Q3044&gt;=61,Q3044&lt;=90),L3044,0))</f>
        <v>0</v>
      </c>
      <c r="Z3044" s="86" t="n">
        <f aca="false">IF(ISBLANK(Q3044),0,IF(Q3044&gt;=91,L3044,0))</f>
        <v>0</v>
      </c>
    </row>
    <row r="3045" customFormat="false" ht="15" hidden="false" customHeight="true" outlineLevel="0" collapsed="false">
      <c r="U3045" s="86" t="n">
        <f aca="false">IF(ISBLANK(Q3045),0,IF(AND(Q3045&gt;=1,Q3045&lt;=15),L3045,0))</f>
        <v>0</v>
      </c>
      <c r="V3045" s="86" t="n">
        <f aca="false">IF(ISBLANK(Q3045),0,IF(AND(Q3045&gt;=16,Q3045&lt;=30),L3045,0))</f>
        <v>0</v>
      </c>
      <c r="W3045" s="86" t="n">
        <f aca="false">IF(ISBLANK(Q3045),0,IF(AND(Q3045&gt;=31,Q3045&lt;=45),L3045,0))</f>
        <v>0</v>
      </c>
      <c r="X3045" s="86" t="n">
        <f aca="false">IF(ISBLANK(Q3045),0,IF(AND(Q3045&gt;=46,Q3045&lt;=60),L3045,0))</f>
        <v>0</v>
      </c>
      <c r="Y3045" s="86" t="n">
        <f aca="false">IF(ISBLANK(Q3045),0,IF(AND(Q3045&gt;=61,Q3045&lt;=90),L3045,0))</f>
        <v>0</v>
      </c>
      <c r="Z3045" s="86" t="n">
        <f aca="false">IF(ISBLANK(Q3045),0,IF(Q3045&gt;=91,L3045,0))</f>
        <v>0</v>
      </c>
    </row>
    <row r="3046" customFormat="false" ht="15" hidden="false" customHeight="true" outlineLevel="0" collapsed="false">
      <c r="U3046" s="86" t="n">
        <f aca="false">IF(ISBLANK(Q3046),0,IF(AND(Q3046&gt;=1,Q3046&lt;=15),L3046,0))</f>
        <v>0</v>
      </c>
      <c r="V3046" s="86" t="n">
        <f aca="false">IF(ISBLANK(Q3046),0,IF(AND(Q3046&gt;=16,Q3046&lt;=30),L3046,0))</f>
        <v>0</v>
      </c>
      <c r="W3046" s="86" t="n">
        <f aca="false">IF(ISBLANK(Q3046),0,IF(AND(Q3046&gt;=31,Q3046&lt;=45),L3046,0))</f>
        <v>0</v>
      </c>
      <c r="X3046" s="86" t="n">
        <f aca="false">IF(ISBLANK(Q3046),0,IF(AND(Q3046&gt;=46,Q3046&lt;=60),L3046,0))</f>
        <v>0</v>
      </c>
      <c r="Y3046" s="86" t="n">
        <f aca="false">IF(ISBLANK(Q3046),0,IF(AND(Q3046&gt;=61,Q3046&lt;=90),L3046,0))</f>
        <v>0</v>
      </c>
      <c r="Z3046" s="86" t="n">
        <f aca="false">IF(ISBLANK(Q3046),0,IF(Q3046&gt;=91,L3046,0))</f>
        <v>0</v>
      </c>
    </row>
    <row r="3047" customFormat="false" ht="15" hidden="false" customHeight="true" outlineLevel="0" collapsed="false">
      <c r="U3047" s="86" t="n">
        <f aca="false">IF(ISBLANK(Q3047),0,IF(AND(Q3047&gt;=1,Q3047&lt;=15),L3047,0))</f>
        <v>0</v>
      </c>
      <c r="V3047" s="86" t="n">
        <f aca="false">IF(ISBLANK(Q3047),0,IF(AND(Q3047&gt;=16,Q3047&lt;=30),L3047,0))</f>
        <v>0</v>
      </c>
      <c r="W3047" s="86" t="n">
        <f aca="false">IF(ISBLANK(Q3047),0,IF(AND(Q3047&gt;=31,Q3047&lt;=45),L3047,0))</f>
        <v>0</v>
      </c>
      <c r="X3047" s="86" t="n">
        <f aca="false">IF(ISBLANK(Q3047),0,IF(AND(Q3047&gt;=46,Q3047&lt;=60),L3047,0))</f>
        <v>0</v>
      </c>
      <c r="Y3047" s="86" t="n">
        <f aca="false">IF(ISBLANK(Q3047),0,IF(AND(Q3047&gt;=61,Q3047&lt;=90),L3047,0))</f>
        <v>0</v>
      </c>
      <c r="Z3047" s="86" t="n">
        <f aca="false">IF(ISBLANK(Q3047),0,IF(Q3047&gt;=91,L3047,0))</f>
        <v>0</v>
      </c>
    </row>
    <row r="3048" customFormat="false" ht="15" hidden="false" customHeight="true" outlineLevel="0" collapsed="false">
      <c r="U3048" s="86" t="n">
        <f aca="false">IF(ISBLANK(Q3048),0,IF(AND(Q3048&gt;=1,Q3048&lt;=15),L3048,0))</f>
        <v>0</v>
      </c>
      <c r="V3048" s="86" t="n">
        <f aca="false">IF(ISBLANK(Q3048),0,IF(AND(Q3048&gt;=16,Q3048&lt;=30),L3048,0))</f>
        <v>0</v>
      </c>
      <c r="W3048" s="86" t="n">
        <f aca="false">IF(ISBLANK(Q3048),0,IF(AND(Q3048&gt;=31,Q3048&lt;=45),L3048,0))</f>
        <v>0</v>
      </c>
      <c r="X3048" s="86" t="n">
        <f aca="false">IF(ISBLANK(Q3048),0,IF(AND(Q3048&gt;=46,Q3048&lt;=60),L3048,0))</f>
        <v>0</v>
      </c>
      <c r="Y3048" s="86" t="n">
        <f aca="false">IF(ISBLANK(Q3048),0,IF(AND(Q3048&gt;=61,Q3048&lt;=90),L3048,0))</f>
        <v>0</v>
      </c>
      <c r="Z3048" s="86" t="n">
        <f aca="false">IF(ISBLANK(Q3048),0,IF(Q3048&gt;=91,L3048,0))</f>
        <v>0</v>
      </c>
    </row>
    <row r="3049" customFormat="false" ht="15" hidden="false" customHeight="true" outlineLevel="0" collapsed="false">
      <c r="U3049" s="86" t="n">
        <f aca="false">IF(ISBLANK(Q3049),0,IF(AND(Q3049&gt;=1,Q3049&lt;=15),L3049,0))</f>
        <v>0</v>
      </c>
      <c r="V3049" s="86" t="n">
        <f aca="false">IF(ISBLANK(Q3049),0,IF(AND(Q3049&gt;=16,Q3049&lt;=30),L3049,0))</f>
        <v>0</v>
      </c>
      <c r="W3049" s="86" t="n">
        <f aca="false">IF(ISBLANK(Q3049),0,IF(AND(Q3049&gt;=31,Q3049&lt;=45),L3049,0))</f>
        <v>0</v>
      </c>
      <c r="X3049" s="86" t="n">
        <f aca="false">IF(ISBLANK(Q3049),0,IF(AND(Q3049&gt;=46,Q3049&lt;=60),L3049,0))</f>
        <v>0</v>
      </c>
      <c r="Y3049" s="86" t="n">
        <f aca="false">IF(ISBLANK(Q3049),0,IF(AND(Q3049&gt;=61,Q3049&lt;=90),L3049,0))</f>
        <v>0</v>
      </c>
      <c r="Z3049" s="86" t="n">
        <f aca="false">IF(ISBLANK(Q3049),0,IF(Q3049&gt;=91,L3049,0))</f>
        <v>0</v>
      </c>
    </row>
    <row r="3050" customFormat="false" ht="15" hidden="false" customHeight="true" outlineLevel="0" collapsed="false">
      <c r="U3050" s="86" t="n">
        <f aca="false">IF(ISBLANK(Q3050),0,IF(AND(Q3050&gt;=1,Q3050&lt;=15),L3050,0))</f>
        <v>0</v>
      </c>
      <c r="V3050" s="86" t="n">
        <f aca="false">IF(ISBLANK(Q3050),0,IF(AND(Q3050&gt;=16,Q3050&lt;=30),L3050,0))</f>
        <v>0</v>
      </c>
      <c r="W3050" s="86" t="n">
        <f aca="false">IF(ISBLANK(Q3050),0,IF(AND(Q3050&gt;=31,Q3050&lt;=45),L3050,0))</f>
        <v>0</v>
      </c>
      <c r="X3050" s="86" t="n">
        <f aca="false">IF(ISBLANK(Q3050),0,IF(AND(Q3050&gt;=46,Q3050&lt;=60),L3050,0))</f>
        <v>0</v>
      </c>
      <c r="Y3050" s="86" t="n">
        <f aca="false">IF(ISBLANK(Q3050),0,IF(AND(Q3050&gt;=61,Q3050&lt;=90),L3050,0))</f>
        <v>0</v>
      </c>
      <c r="Z3050" s="86" t="n">
        <f aca="false">IF(ISBLANK(Q3050),0,IF(Q3050&gt;=91,L3050,0))</f>
        <v>0</v>
      </c>
    </row>
    <row r="3051" customFormat="false" ht="15" hidden="false" customHeight="true" outlineLevel="0" collapsed="false">
      <c r="U3051" s="86" t="n">
        <f aca="false">IF(ISBLANK(Q3051),0,IF(AND(Q3051&gt;=1,Q3051&lt;=15),L3051,0))</f>
        <v>0</v>
      </c>
      <c r="V3051" s="86" t="n">
        <f aca="false">IF(ISBLANK(Q3051),0,IF(AND(Q3051&gt;=16,Q3051&lt;=30),L3051,0))</f>
        <v>0</v>
      </c>
      <c r="W3051" s="86" t="n">
        <f aca="false">IF(ISBLANK(Q3051),0,IF(AND(Q3051&gt;=31,Q3051&lt;=45),L3051,0))</f>
        <v>0</v>
      </c>
      <c r="X3051" s="86" t="n">
        <f aca="false">IF(ISBLANK(Q3051),0,IF(AND(Q3051&gt;=46,Q3051&lt;=60),L3051,0))</f>
        <v>0</v>
      </c>
      <c r="Y3051" s="86" t="n">
        <f aca="false">IF(ISBLANK(Q3051),0,IF(AND(Q3051&gt;=61,Q3051&lt;=90),L3051,0))</f>
        <v>0</v>
      </c>
      <c r="Z3051" s="86" t="n">
        <f aca="false">IF(ISBLANK(Q3051),0,IF(Q3051&gt;=91,L3051,0))</f>
        <v>0</v>
      </c>
    </row>
    <row r="3052" customFormat="false" ht="15" hidden="false" customHeight="true" outlineLevel="0" collapsed="false">
      <c r="U3052" s="86" t="n">
        <f aca="false">IF(ISBLANK(Q3052),0,IF(AND(Q3052&gt;=1,Q3052&lt;=15),L3052,0))</f>
        <v>0</v>
      </c>
      <c r="V3052" s="86" t="n">
        <f aca="false">IF(ISBLANK(Q3052),0,IF(AND(Q3052&gt;=16,Q3052&lt;=30),L3052,0))</f>
        <v>0</v>
      </c>
      <c r="W3052" s="86" t="n">
        <f aca="false">IF(ISBLANK(Q3052),0,IF(AND(Q3052&gt;=31,Q3052&lt;=45),L3052,0))</f>
        <v>0</v>
      </c>
      <c r="X3052" s="86" t="n">
        <f aca="false">IF(ISBLANK(Q3052),0,IF(AND(Q3052&gt;=46,Q3052&lt;=60),L3052,0))</f>
        <v>0</v>
      </c>
      <c r="Y3052" s="86" t="n">
        <f aca="false">IF(ISBLANK(Q3052),0,IF(AND(Q3052&gt;=61,Q3052&lt;=90),L3052,0))</f>
        <v>0</v>
      </c>
      <c r="Z3052" s="86" t="n">
        <f aca="false">IF(ISBLANK(Q3052),0,IF(Q3052&gt;=91,L3052,0))</f>
        <v>0</v>
      </c>
    </row>
    <row r="3053" customFormat="false" ht="15" hidden="false" customHeight="true" outlineLevel="0" collapsed="false">
      <c r="U3053" s="86" t="n">
        <f aca="false">IF(ISBLANK(Q3053),0,IF(AND(Q3053&gt;=1,Q3053&lt;=15),L3053,0))</f>
        <v>0</v>
      </c>
      <c r="V3053" s="86" t="n">
        <f aca="false">IF(ISBLANK(Q3053),0,IF(AND(Q3053&gt;=16,Q3053&lt;=30),L3053,0))</f>
        <v>0</v>
      </c>
      <c r="W3053" s="86" t="n">
        <f aca="false">IF(ISBLANK(Q3053),0,IF(AND(Q3053&gt;=31,Q3053&lt;=45),L3053,0))</f>
        <v>0</v>
      </c>
      <c r="X3053" s="86" t="n">
        <f aca="false">IF(ISBLANK(Q3053),0,IF(AND(Q3053&gt;=46,Q3053&lt;=60),L3053,0))</f>
        <v>0</v>
      </c>
      <c r="Y3053" s="86" t="n">
        <f aca="false">IF(ISBLANK(Q3053),0,IF(AND(Q3053&gt;=61,Q3053&lt;=90),L3053,0))</f>
        <v>0</v>
      </c>
      <c r="Z3053" s="86" t="n">
        <f aca="false">IF(ISBLANK(Q3053),0,IF(Q3053&gt;=91,L3053,0))</f>
        <v>0</v>
      </c>
    </row>
    <row r="3054" customFormat="false" ht="15" hidden="false" customHeight="true" outlineLevel="0" collapsed="false">
      <c r="U3054" s="86" t="n">
        <f aca="false">IF(ISBLANK(Q3054),0,IF(AND(Q3054&gt;=1,Q3054&lt;=15),L3054,0))</f>
        <v>0</v>
      </c>
      <c r="V3054" s="86" t="n">
        <f aca="false">IF(ISBLANK(Q3054),0,IF(AND(Q3054&gt;=16,Q3054&lt;=30),L3054,0))</f>
        <v>0</v>
      </c>
      <c r="W3054" s="86" t="n">
        <f aca="false">IF(ISBLANK(Q3054),0,IF(AND(Q3054&gt;=31,Q3054&lt;=45),L3054,0))</f>
        <v>0</v>
      </c>
      <c r="X3054" s="86" t="n">
        <f aca="false">IF(ISBLANK(Q3054),0,IF(AND(Q3054&gt;=46,Q3054&lt;=60),L3054,0))</f>
        <v>0</v>
      </c>
      <c r="Y3054" s="86" t="n">
        <f aca="false">IF(ISBLANK(Q3054),0,IF(AND(Q3054&gt;=61,Q3054&lt;=90),L3054,0))</f>
        <v>0</v>
      </c>
      <c r="Z3054" s="86" t="n">
        <f aca="false">IF(ISBLANK(Q3054),0,IF(Q3054&gt;=91,L3054,0))</f>
        <v>0</v>
      </c>
    </row>
    <row r="3055" customFormat="false" ht="15" hidden="false" customHeight="true" outlineLevel="0" collapsed="false">
      <c r="U3055" s="86" t="n">
        <f aca="false">IF(ISBLANK(Q3055),0,IF(AND(Q3055&gt;=1,Q3055&lt;=15),L3055,0))</f>
        <v>0</v>
      </c>
      <c r="V3055" s="86" t="n">
        <f aca="false">IF(ISBLANK(Q3055),0,IF(AND(Q3055&gt;=16,Q3055&lt;=30),L3055,0))</f>
        <v>0</v>
      </c>
      <c r="W3055" s="86" t="n">
        <f aca="false">IF(ISBLANK(Q3055),0,IF(AND(Q3055&gt;=31,Q3055&lt;=45),L3055,0))</f>
        <v>0</v>
      </c>
      <c r="X3055" s="86" t="n">
        <f aca="false">IF(ISBLANK(Q3055),0,IF(AND(Q3055&gt;=46,Q3055&lt;=60),L3055,0))</f>
        <v>0</v>
      </c>
      <c r="Y3055" s="86" t="n">
        <f aca="false">IF(ISBLANK(Q3055),0,IF(AND(Q3055&gt;=61,Q3055&lt;=90),L3055,0))</f>
        <v>0</v>
      </c>
      <c r="Z3055" s="86" t="n">
        <f aca="false">IF(ISBLANK(Q3055),0,IF(Q3055&gt;=91,L3055,0))</f>
        <v>0</v>
      </c>
    </row>
    <row r="3056" customFormat="false" ht="15" hidden="false" customHeight="true" outlineLevel="0" collapsed="false">
      <c r="U3056" s="86" t="n">
        <f aca="false">IF(ISBLANK(Q3056),0,IF(AND(Q3056&gt;=1,Q3056&lt;=15),L3056,0))</f>
        <v>0</v>
      </c>
      <c r="V3056" s="86" t="n">
        <f aca="false">IF(ISBLANK(Q3056),0,IF(AND(Q3056&gt;=16,Q3056&lt;=30),L3056,0))</f>
        <v>0</v>
      </c>
      <c r="W3056" s="86" t="n">
        <f aca="false">IF(ISBLANK(Q3056),0,IF(AND(Q3056&gt;=31,Q3056&lt;=45),L3056,0))</f>
        <v>0</v>
      </c>
      <c r="X3056" s="86" t="n">
        <f aca="false">IF(ISBLANK(Q3056),0,IF(AND(Q3056&gt;=46,Q3056&lt;=60),L3056,0))</f>
        <v>0</v>
      </c>
      <c r="Y3056" s="86" t="n">
        <f aca="false">IF(ISBLANK(Q3056),0,IF(AND(Q3056&gt;=61,Q3056&lt;=90),L3056,0))</f>
        <v>0</v>
      </c>
      <c r="Z3056" s="86" t="n">
        <f aca="false">IF(ISBLANK(Q3056),0,IF(Q3056&gt;=91,L3056,0))</f>
        <v>0</v>
      </c>
    </row>
    <row r="3057" customFormat="false" ht="15" hidden="false" customHeight="true" outlineLevel="0" collapsed="false">
      <c r="U3057" s="86" t="n">
        <f aca="false">IF(ISBLANK(Q3057),0,IF(AND(Q3057&gt;=1,Q3057&lt;=15),L3057,0))</f>
        <v>0</v>
      </c>
      <c r="V3057" s="86" t="n">
        <f aca="false">IF(ISBLANK(Q3057),0,IF(AND(Q3057&gt;=16,Q3057&lt;=30),L3057,0))</f>
        <v>0</v>
      </c>
      <c r="W3057" s="86" t="n">
        <f aca="false">IF(ISBLANK(Q3057),0,IF(AND(Q3057&gt;=31,Q3057&lt;=45),L3057,0))</f>
        <v>0</v>
      </c>
      <c r="X3057" s="86" t="n">
        <f aca="false">IF(ISBLANK(Q3057),0,IF(AND(Q3057&gt;=46,Q3057&lt;=60),L3057,0))</f>
        <v>0</v>
      </c>
      <c r="Y3057" s="86" t="n">
        <f aca="false">IF(ISBLANK(Q3057),0,IF(AND(Q3057&gt;=61,Q3057&lt;=90),L3057,0))</f>
        <v>0</v>
      </c>
      <c r="Z3057" s="86" t="n">
        <f aca="false">IF(ISBLANK(Q3057),0,IF(Q3057&gt;=91,L3057,0))</f>
        <v>0</v>
      </c>
    </row>
    <row r="3058" customFormat="false" ht="15" hidden="false" customHeight="true" outlineLevel="0" collapsed="false">
      <c r="U3058" s="86" t="n">
        <f aca="false">IF(ISBLANK(Q3058),0,IF(AND(Q3058&gt;=1,Q3058&lt;=15),L3058,0))</f>
        <v>0</v>
      </c>
      <c r="V3058" s="86" t="n">
        <f aca="false">IF(ISBLANK(Q3058),0,IF(AND(Q3058&gt;=16,Q3058&lt;=30),L3058,0))</f>
        <v>0</v>
      </c>
      <c r="W3058" s="86" t="n">
        <f aca="false">IF(ISBLANK(Q3058),0,IF(AND(Q3058&gt;=31,Q3058&lt;=45),L3058,0))</f>
        <v>0</v>
      </c>
      <c r="X3058" s="86" t="n">
        <f aca="false">IF(ISBLANK(Q3058),0,IF(AND(Q3058&gt;=46,Q3058&lt;=60),L3058,0))</f>
        <v>0</v>
      </c>
      <c r="Y3058" s="86" t="n">
        <f aca="false">IF(ISBLANK(Q3058),0,IF(AND(Q3058&gt;=61,Q3058&lt;=90),L3058,0))</f>
        <v>0</v>
      </c>
      <c r="Z3058" s="86" t="n">
        <f aca="false">IF(ISBLANK(Q3058),0,IF(Q3058&gt;=91,L3058,0))</f>
        <v>0</v>
      </c>
    </row>
    <row r="3059" customFormat="false" ht="15" hidden="false" customHeight="true" outlineLevel="0" collapsed="false">
      <c r="U3059" s="86" t="n">
        <f aca="false">IF(ISBLANK(Q3059),0,IF(AND(Q3059&gt;=1,Q3059&lt;=15),L3059,0))</f>
        <v>0</v>
      </c>
      <c r="V3059" s="86" t="n">
        <f aca="false">IF(ISBLANK(Q3059),0,IF(AND(Q3059&gt;=16,Q3059&lt;=30),L3059,0))</f>
        <v>0</v>
      </c>
      <c r="W3059" s="86" t="n">
        <f aca="false">IF(ISBLANK(Q3059),0,IF(AND(Q3059&gt;=31,Q3059&lt;=45),L3059,0))</f>
        <v>0</v>
      </c>
      <c r="X3059" s="86" t="n">
        <f aca="false">IF(ISBLANK(Q3059),0,IF(AND(Q3059&gt;=46,Q3059&lt;=60),L3059,0))</f>
        <v>0</v>
      </c>
      <c r="Y3059" s="86" t="n">
        <f aca="false">IF(ISBLANK(Q3059),0,IF(AND(Q3059&gt;=61,Q3059&lt;=90),L3059,0))</f>
        <v>0</v>
      </c>
      <c r="Z3059" s="86" t="n">
        <f aca="false">IF(ISBLANK(Q3059),0,IF(Q3059&gt;=91,L3059,0))</f>
        <v>0</v>
      </c>
    </row>
    <row r="3060" customFormat="false" ht="15" hidden="false" customHeight="true" outlineLevel="0" collapsed="false">
      <c r="U3060" s="86" t="n">
        <f aca="false">IF(ISBLANK(Q3060),0,IF(AND(Q3060&gt;=1,Q3060&lt;=15),L3060,0))</f>
        <v>0</v>
      </c>
      <c r="V3060" s="86" t="n">
        <f aca="false">IF(ISBLANK(Q3060),0,IF(AND(Q3060&gt;=16,Q3060&lt;=30),L3060,0))</f>
        <v>0</v>
      </c>
      <c r="W3060" s="86" t="n">
        <f aca="false">IF(ISBLANK(Q3060),0,IF(AND(Q3060&gt;=31,Q3060&lt;=45),L3060,0))</f>
        <v>0</v>
      </c>
      <c r="X3060" s="86" t="n">
        <f aca="false">IF(ISBLANK(Q3060),0,IF(AND(Q3060&gt;=46,Q3060&lt;=60),L3060,0))</f>
        <v>0</v>
      </c>
      <c r="Y3060" s="86" t="n">
        <f aca="false">IF(ISBLANK(Q3060),0,IF(AND(Q3060&gt;=61,Q3060&lt;=90),L3060,0))</f>
        <v>0</v>
      </c>
      <c r="Z3060" s="86" t="n">
        <f aca="false">IF(ISBLANK(Q3060),0,IF(Q3060&gt;=91,L3060,0))</f>
        <v>0</v>
      </c>
    </row>
    <row r="3061" customFormat="false" ht="15" hidden="false" customHeight="true" outlineLevel="0" collapsed="false">
      <c r="U3061" s="86" t="n">
        <f aca="false">IF(ISBLANK(Q3061),0,IF(AND(Q3061&gt;=1,Q3061&lt;=15),L3061,0))</f>
        <v>0</v>
      </c>
      <c r="V3061" s="86" t="n">
        <f aca="false">IF(ISBLANK(Q3061),0,IF(AND(Q3061&gt;=16,Q3061&lt;=30),L3061,0))</f>
        <v>0</v>
      </c>
      <c r="W3061" s="86" t="n">
        <f aca="false">IF(ISBLANK(Q3061),0,IF(AND(Q3061&gt;=31,Q3061&lt;=45),L3061,0))</f>
        <v>0</v>
      </c>
      <c r="X3061" s="86" t="n">
        <f aca="false">IF(ISBLANK(Q3061),0,IF(AND(Q3061&gt;=46,Q3061&lt;=60),L3061,0))</f>
        <v>0</v>
      </c>
      <c r="Y3061" s="86" t="n">
        <f aca="false">IF(ISBLANK(Q3061),0,IF(AND(Q3061&gt;=61,Q3061&lt;=90),L3061,0))</f>
        <v>0</v>
      </c>
      <c r="Z3061" s="86" t="n">
        <f aca="false">IF(ISBLANK(Q3061),0,IF(Q3061&gt;=91,L3061,0))</f>
        <v>0</v>
      </c>
    </row>
    <row r="3062" customFormat="false" ht="15" hidden="false" customHeight="true" outlineLevel="0" collapsed="false">
      <c r="U3062" s="128" t="n">
        <f aca="false">IF(ISBLANK(Q3062),0,IF(AND(Q3062&gt;=1,Q3062&lt;=15),L3062,0))</f>
        <v>0</v>
      </c>
      <c r="V3062" s="128" t="n">
        <f aca="false">IF(ISBLANK(Q3062),0,IF(AND(Q3062&gt;=16,Q3062&lt;=30),L3062,0))</f>
        <v>0</v>
      </c>
      <c r="W3062" s="128" t="n">
        <f aca="false">IF(ISBLANK(Q3062),0,IF(AND(Q3062&gt;=31,Q3062&lt;=45),L3062,0))</f>
        <v>0</v>
      </c>
      <c r="X3062" s="128" t="n">
        <f aca="false">IF(ISBLANK(Q3062),0,IF(AND(Q3062&gt;=46,Q3062&lt;=60),L3062,0))</f>
        <v>0</v>
      </c>
      <c r="Y3062" s="128" t="n">
        <f aca="false">IF(ISBLANK(Q3062),0,IF(AND(Q3062&gt;=61,Q3062&lt;=90),L3062,0))</f>
        <v>0</v>
      </c>
      <c r="Z3062" s="128" t="n">
        <f aca="false">IF(ISBLANK(Q3062),0,IF(Q3062&gt;=91,L3062,0))</f>
        <v>0</v>
      </c>
    </row>
    <row r="3063" customFormat="false" ht="15" hidden="false" customHeight="true" outlineLevel="0" collapsed="false">
      <c r="U3063" s="86" t="n">
        <f aca="false">IF(ISBLANK(Q3063),0,IF(AND(Q3063&gt;=1,Q3063&lt;=15),L3063,0))</f>
        <v>0</v>
      </c>
      <c r="V3063" s="86" t="n">
        <f aca="false">IF(ISBLANK(Q3063),0,IF(AND(Q3063&gt;=16,Q3063&lt;=30),L3063,0))</f>
        <v>0</v>
      </c>
      <c r="W3063" s="86" t="n">
        <f aca="false">IF(ISBLANK(Q3063),0,IF(AND(Q3063&gt;=31,Q3063&lt;=45),L3063,0))</f>
        <v>0</v>
      </c>
      <c r="X3063" s="86" t="n">
        <f aca="false">IF(ISBLANK(Q3063),0,IF(AND(Q3063&gt;=46,Q3063&lt;=60),L3063,0))</f>
        <v>0</v>
      </c>
      <c r="Y3063" s="86" t="n">
        <f aca="false">IF(ISBLANK(Q3063),0,IF(AND(Q3063&gt;=61,Q3063&lt;=90),L3063,0))</f>
        <v>0</v>
      </c>
      <c r="Z3063" s="86" t="n">
        <f aca="false">IF(ISBLANK(Q3063),0,IF(Q3063&gt;=91,L3063,0))</f>
        <v>0</v>
      </c>
    </row>
    <row r="3064" customFormat="false" ht="15" hidden="false" customHeight="true" outlineLevel="0" collapsed="false">
      <c r="U3064" s="86" t="n">
        <f aca="false">IF(ISBLANK(Q3064),0,IF(AND(Q3064&gt;=1,Q3064&lt;=15),L3064,0))</f>
        <v>0</v>
      </c>
      <c r="V3064" s="86" t="n">
        <f aca="false">IF(ISBLANK(Q3064),0,IF(AND(Q3064&gt;=16,Q3064&lt;=30),L3064,0))</f>
        <v>0</v>
      </c>
      <c r="W3064" s="86" t="n">
        <f aca="false">IF(ISBLANK(Q3064),0,IF(AND(Q3064&gt;=31,Q3064&lt;=45),L3064,0))</f>
        <v>0</v>
      </c>
      <c r="X3064" s="86" t="n">
        <f aca="false">IF(ISBLANK(Q3064),0,IF(AND(Q3064&gt;=46,Q3064&lt;=60),L3064,0))</f>
        <v>0</v>
      </c>
      <c r="Y3064" s="86" t="n">
        <f aca="false">IF(ISBLANK(Q3064),0,IF(AND(Q3064&gt;=61,Q3064&lt;=90),L3064,0))</f>
        <v>0</v>
      </c>
      <c r="Z3064" s="86" t="n">
        <f aca="false">IF(ISBLANK(Q3064),0,IF(Q3064&gt;=91,L3064,0))</f>
        <v>0</v>
      </c>
    </row>
    <row r="3065" customFormat="false" ht="15" hidden="false" customHeight="true" outlineLevel="0" collapsed="false">
      <c r="U3065" s="86" t="n">
        <f aca="false">IF(ISBLANK(Q3065),0,IF(AND(Q3065&gt;=1,Q3065&lt;=15),L3065,0))</f>
        <v>0</v>
      </c>
      <c r="V3065" s="86" t="n">
        <f aca="false">IF(ISBLANK(Q3065),0,IF(AND(Q3065&gt;=16,Q3065&lt;=30),L3065,0))</f>
        <v>0</v>
      </c>
      <c r="W3065" s="86" t="n">
        <f aca="false">IF(ISBLANK(Q3065),0,IF(AND(Q3065&gt;=31,Q3065&lt;=45),L3065,0))</f>
        <v>0</v>
      </c>
      <c r="X3065" s="86" t="n">
        <f aca="false">IF(ISBLANK(Q3065),0,IF(AND(Q3065&gt;=46,Q3065&lt;=60),L3065,0))</f>
        <v>0</v>
      </c>
      <c r="Y3065" s="86" t="n">
        <f aca="false">IF(ISBLANK(Q3065),0,IF(AND(Q3065&gt;=61,Q3065&lt;=90),L3065,0))</f>
        <v>0</v>
      </c>
      <c r="Z3065" s="86" t="n">
        <f aca="false">IF(ISBLANK(Q3065),0,IF(Q3065&gt;=91,L3065,0))</f>
        <v>0</v>
      </c>
    </row>
    <row r="3066" customFormat="false" ht="15" hidden="false" customHeight="true" outlineLevel="0" collapsed="false">
      <c r="U3066" s="86" t="n">
        <f aca="false">IF(ISBLANK(Q3066),0,IF(AND(Q3066&gt;=1,Q3066&lt;=15),L3066,0))</f>
        <v>0</v>
      </c>
      <c r="V3066" s="86" t="n">
        <f aca="false">IF(ISBLANK(Q3066),0,IF(AND(Q3066&gt;=16,Q3066&lt;=30),L3066,0))</f>
        <v>0</v>
      </c>
      <c r="W3066" s="86" t="n">
        <f aca="false">IF(ISBLANK(Q3066),0,IF(AND(Q3066&gt;=31,Q3066&lt;=45),L3066,0))</f>
        <v>0</v>
      </c>
      <c r="X3066" s="86" t="n">
        <f aca="false">IF(ISBLANK(Q3066),0,IF(AND(Q3066&gt;=46,Q3066&lt;=60),L3066,0))</f>
        <v>0</v>
      </c>
      <c r="Y3066" s="86" t="n">
        <f aca="false">IF(ISBLANK(Q3066),0,IF(AND(Q3066&gt;=61,Q3066&lt;=90),L3066,0))</f>
        <v>0</v>
      </c>
      <c r="Z3066" s="86" t="n">
        <f aca="false">IF(ISBLANK(Q3066),0,IF(Q3066&gt;=91,L3066,0))</f>
        <v>0</v>
      </c>
    </row>
    <row r="3067" customFormat="false" ht="15" hidden="false" customHeight="true" outlineLevel="0" collapsed="false">
      <c r="U3067" s="86" t="n">
        <f aca="false">IF(ISBLANK(Q3067),0,IF(AND(Q3067&gt;=1,Q3067&lt;=15),L3067,0))</f>
        <v>0</v>
      </c>
      <c r="V3067" s="86" t="n">
        <f aca="false">IF(ISBLANK(Q3067),0,IF(AND(Q3067&gt;=16,Q3067&lt;=30),L3067,0))</f>
        <v>0</v>
      </c>
      <c r="W3067" s="86" t="n">
        <f aca="false">IF(ISBLANK(Q3067),0,IF(AND(Q3067&gt;=31,Q3067&lt;=45),L3067,0))</f>
        <v>0</v>
      </c>
      <c r="X3067" s="86" t="n">
        <f aca="false">IF(ISBLANK(Q3067),0,IF(AND(Q3067&gt;=46,Q3067&lt;=60),L3067,0))</f>
        <v>0</v>
      </c>
      <c r="Y3067" s="86" t="n">
        <f aca="false">IF(ISBLANK(Q3067),0,IF(AND(Q3067&gt;=61,Q3067&lt;=90),L3067,0))</f>
        <v>0</v>
      </c>
      <c r="Z3067" s="86" t="n">
        <f aca="false">IF(ISBLANK(Q3067),0,IF(Q3067&gt;=91,L3067,0))</f>
        <v>0</v>
      </c>
    </row>
    <row r="3068" customFormat="false" ht="15" hidden="false" customHeight="true" outlineLevel="0" collapsed="false">
      <c r="U3068" s="86" t="n">
        <f aca="false">IF(ISBLANK(Q3068),0,IF(AND(Q3068&gt;=1,Q3068&lt;=15),L3068,0))</f>
        <v>0</v>
      </c>
      <c r="V3068" s="86" t="n">
        <f aca="false">IF(ISBLANK(Q3068),0,IF(AND(Q3068&gt;=16,Q3068&lt;=30),L3068,0))</f>
        <v>0</v>
      </c>
      <c r="W3068" s="86" t="n">
        <f aca="false">IF(ISBLANK(Q3068),0,IF(AND(Q3068&gt;=31,Q3068&lt;=45),L3068,0))</f>
        <v>0</v>
      </c>
      <c r="X3068" s="86" t="n">
        <f aca="false">IF(ISBLANK(Q3068),0,IF(AND(Q3068&gt;=46,Q3068&lt;=60),L3068,0))</f>
        <v>0</v>
      </c>
      <c r="Y3068" s="86" t="n">
        <f aca="false">IF(ISBLANK(Q3068),0,IF(AND(Q3068&gt;=61,Q3068&lt;=90),L3068,0))</f>
        <v>0</v>
      </c>
      <c r="Z3068" s="86" t="n">
        <f aca="false">IF(ISBLANK(Q3068),0,IF(Q3068&gt;=91,L3068,0))</f>
        <v>0</v>
      </c>
    </row>
    <row r="3069" customFormat="false" ht="15" hidden="false" customHeight="true" outlineLevel="0" collapsed="false">
      <c r="U3069" s="86" t="n">
        <f aca="false">IF(ISBLANK(Q3069),0,IF(AND(Q3069&gt;=1,Q3069&lt;=15),L3069,0))</f>
        <v>0</v>
      </c>
      <c r="V3069" s="86" t="n">
        <f aca="false">IF(ISBLANK(Q3069),0,IF(AND(Q3069&gt;=16,Q3069&lt;=30),L3069,0))</f>
        <v>0</v>
      </c>
      <c r="W3069" s="86" t="n">
        <f aca="false">IF(ISBLANK(Q3069),0,IF(AND(Q3069&gt;=31,Q3069&lt;=45),L3069,0))</f>
        <v>0</v>
      </c>
      <c r="X3069" s="86" t="n">
        <f aca="false">IF(ISBLANK(Q3069),0,IF(AND(Q3069&gt;=46,Q3069&lt;=60),L3069,0))</f>
        <v>0</v>
      </c>
      <c r="Y3069" s="86" t="n">
        <f aca="false">IF(ISBLANK(Q3069),0,IF(AND(Q3069&gt;=61,Q3069&lt;=90),L3069,0))</f>
        <v>0</v>
      </c>
      <c r="Z3069" s="86" t="n">
        <f aca="false">IF(ISBLANK(Q3069),0,IF(Q3069&gt;=91,L3069,0))</f>
        <v>0</v>
      </c>
      <c r="AA3069" s="103"/>
      <c r="AB3069" s="103"/>
      <c r="AC3069" s="103"/>
    </row>
    <row r="3070" customFormat="false" ht="15" hidden="false" customHeight="true" outlineLevel="0" collapsed="false">
      <c r="U3070" s="86" t="n">
        <f aca="false">IF(ISBLANK(Q3070),0,IF(AND(Q3070&gt;=1,Q3070&lt;=15),L3070,0))</f>
        <v>0</v>
      </c>
      <c r="V3070" s="86" t="n">
        <f aca="false">IF(ISBLANK(Q3070),0,IF(AND(Q3070&gt;=16,Q3070&lt;=30),L3070,0))</f>
        <v>0</v>
      </c>
      <c r="W3070" s="86" t="n">
        <f aca="false">IF(ISBLANK(Q3070),0,IF(AND(Q3070&gt;=31,Q3070&lt;=45),L3070,0))</f>
        <v>0</v>
      </c>
      <c r="X3070" s="86" t="n">
        <f aca="false">IF(ISBLANK(Q3070),0,IF(AND(Q3070&gt;=46,Q3070&lt;=60),L3070,0))</f>
        <v>0</v>
      </c>
      <c r="Y3070" s="86" t="n">
        <f aca="false">IF(ISBLANK(Q3070),0,IF(AND(Q3070&gt;=61,Q3070&lt;=90),L3070,0))</f>
        <v>0</v>
      </c>
      <c r="Z3070" s="86" t="n">
        <f aca="false">IF(ISBLANK(Q3070),0,IF(Q3070&gt;=91,L3070,0))</f>
        <v>0</v>
      </c>
    </row>
    <row r="3071" customFormat="false" ht="15.75" hidden="false" customHeight="true" outlineLevel="0" collapsed="false">
      <c r="U3071" s="86" t="n">
        <f aca="false">IF(ISBLANK(Q3071),0,IF(AND(Q3071&gt;=1,Q3071&lt;=15),L3071,0))</f>
        <v>0</v>
      </c>
      <c r="V3071" s="86" t="n">
        <f aca="false">IF(ISBLANK(Q3071),0,IF(AND(Q3071&gt;=16,Q3071&lt;=30),L3071,0))</f>
        <v>0</v>
      </c>
      <c r="W3071" s="86" t="n">
        <f aca="false">IF(ISBLANK(Q3071),0,IF(AND(Q3071&gt;=31,Q3071&lt;=45),L3071,0))</f>
        <v>0</v>
      </c>
      <c r="X3071" s="86" t="n">
        <f aca="false">IF(ISBLANK(Q3071),0,IF(AND(Q3071&gt;=46,Q3071&lt;=60),L3071,0))</f>
        <v>0</v>
      </c>
      <c r="Y3071" s="86" t="n">
        <f aca="false">IF(ISBLANK(Q3071),0,IF(AND(Q3071&gt;=61,Q3071&lt;=90),L3071,0))</f>
        <v>0</v>
      </c>
      <c r="Z3071" s="86" t="n">
        <f aca="false">IF(ISBLANK(Q3071),0,IF(Q3071&gt;=91,L3071,0))</f>
        <v>0</v>
      </c>
    </row>
    <row r="3072" customFormat="false" ht="15" hidden="false" customHeight="true" outlineLevel="0" collapsed="false">
      <c r="U3072" s="86" t="n">
        <f aca="false">IF(ISBLANK(Q3072),0,IF(AND(Q3072&gt;=1,Q3072&lt;=15),L3072,0))</f>
        <v>0</v>
      </c>
      <c r="V3072" s="86" t="n">
        <f aca="false">IF(ISBLANK(Q3072),0,IF(AND(Q3072&gt;=16,Q3072&lt;=30),L3072,0))</f>
        <v>0</v>
      </c>
      <c r="W3072" s="86" t="n">
        <f aca="false">IF(ISBLANK(Q3072),0,IF(AND(Q3072&gt;=31,Q3072&lt;=45),L3072,0))</f>
        <v>0</v>
      </c>
      <c r="X3072" s="86" t="n">
        <f aca="false">IF(ISBLANK(Q3072),0,IF(AND(Q3072&gt;=46,Q3072&lt;=60),L3072,0))</f>
        <v>0</v>
      </c>
      <c r="Y3072" s="86" t="n">
        <f aca="false">IF(ISBLANK(Q3072),0,IF(AND(Q3072&gt;=61,Q3072&lt;=90),L3072,0))</f>
        <v>0</v>
      </c>
      <c r="Z3072" s="86" t="n">
        <f aca="false">IF(ISBLANK(Q3072),0,IF(Q3072&gt;=91,L3072,0))</f>
        <v>0</v>
      </c>
    </row>
    <row r="3073" customFormat="false" ht="15" hidden="false" customHeight="true" outlineLevel="0" collapsed="false">
      <c r="U3073" s="86" t="n">
        <f aca="false">IF(ISBLANK(Q3073),0,IF(AND(Q3073&gt;=1,Q3073&lt;=15),L3073,0))</f>
        <v>0</v>
      </c>
      <c r="V3073" s="86" t="n">
        <f aca="false">IF(ISBLANK(Q3073),0,IF(AND(Q3073&gt;=16,Q3073&lt;=30),L3073,0))</f>
        <v>0</v>
      </c>
      <c r="W3073" s="86" t="n">
        <f aca="false">IF(ISBLANK(Q3073),0,IF(AND(Q3073&gt;=31,Q3073&lt;=45),L3073,0))</f>
        <v>0</v>
      </c>
      <c r="X3073" s="86" t="n">
        <f aca="false">IF(ISBLANK(Q3073),0,IF(AND(Q3073&gt;=46,Q3073&lt;=60),L3073,0))</f>
        <v>0</v>
      </c>
      <c r="Y3073" s="86" t="n">
        <f aca="false">IF(ISBLANK(Q3073),0,IF(AND(Q3073&gt;=61,Q3073&lt;=90),L3073,0))</f>
        <v>0</v>
      </c>
      <c r="Z3073" s="86" t="n">
        <f aca="false">IF(ISBLANK(Q3073),0,IF(Q3073&gt;=91,L3073,0))</f>
        <v>0</v>
      </c>
    </row>
    <row r="3074" customFormat="false" ht="15" hidden="false" customHeight="true" outlineLevel="0" collapsed="false">
      <c r="U3074" s="86" t="n">
        <f aca="false">IF(ISBLANK(Q3074),0,IF(AND(Q3074&gt;=1,Q3074&lt;=15),L3074,0))</f>
        <v>0</v>
      </c>
      <c r="V3074" s="86" t="n">
        <f aca="false">IF(ISBLANK(Q3074),0,IF(AND(Q3074&gt;=16,Q3074&lt;=30),L3074,0))</f>
        <v>0</v>
      </c>
      <c r="W3074" s="86" t="n">
        <f aca="false">IF(ISBLANK(Q3074),0,IF(AND(Q3074&gt;=31,Q3074&lt;=45),L3074,0))</f>
        <v>0</v>
      </c>
      <c r="X3074" s="86" t="n">
        <f aca="false">IF(ISBLANK(Q3074),0,IF(AND(Q3074&gt;=46,Q3074&lt;=60),L3074,0))</f>
        <v>0</v>
      </c>
      <c r="Y3074" s="86" t="n">
        <f aca="false">IF(ISBLANK(Q3074),0,IF(AND(Q3074&gt;=61,Q3074&lt;=90),L3074,0))</f>
        <v>0</v>
      </c>
      <c r="Z3074" s="86" t="n">
        <f aca="false">IF(ISBLANK(Q3074),0,IF(Q3074&gt;=91,L3074,0))</f>
        <v>0</v>
      </c>
    </row>
    <row r="3075" customFormat="false" ht="15" hidden="false" customHeight="true" outlineLevel="0" collapsed="false">
      <c r="U3075" s="86" t="n">
        <f aca="false">IF(ISBLANK(Q3075),0,IF(AND(Q3075&gt;=1,Q3075&lt;=15),L3075,0))</f>
        <v>0</v>
      </c>
      <c r="V3075" s="86" t="n">
        <f aca="false">IF(ISBLANK(Q3075),0,IF(AND(Q3075&gt;=16,Q3075&lt;=30),L3075,0))</f>
        <v>0</v>
      </c>
      <c r="W3075" s="86" t="n">
        <f aca="false">IF(ISBLANK(Q3075),0,IF(AND(Q3075&gt;=31,Q3075&lt;=45),L3075,0))</f>
        <v>0</v>
      </c>
      <c r="X3075" s="86" t="n">
        <f aca="false">IF(ISBLANK(Q3075),0,IF(AND(Q3075&gt;=46,Q3075&lt;=60),L3075,0))</f>
        <v>0</v>
      </c>
      <c r="Y3075" s="86" t="n">
        <f aca="false">IF(ISBLANK(Q3075),0,IF(AND(Q3075&gt;=61,Q3075&lt;=90),L3075,0))</f>
        <v>0</v>
      </c>
      <c r="Z3075" s="86" t="n">
        <f aca="false">IF(ISBLANK(Q3075),0,IF(Q3075&gt;=91,L3075,0))</f>
        <v>0</v>
      </c>
    </row>
    <row r="3076" customFormat="false" ht="15" hidden="false" customHeight="true" outlineLevel="0" collapsed="false">
      <c r="U3076" s="86" t="n">
        <f aca="false">IF(ISBLANK(Q3076),0,IF(AND(Q3076&gt;=1,Q3076&lt;=15),L3076,0))</f>
        <v>0</v>
      </c>
      <c r="V3076" s="86" t="n">
        <f aca="false">IF(ISBLANK(Q3076),0,IF(AND(Q3076&gt;=16,Q3076&lt;=30),L3076,0))</f>
        <v>0</v>
      </c>
      <c r="W3076" s="86" t="n">
        <f aca="false">IF(ISBLANK(Q3076),0,IF(AND(Q3076&gt;=31,Q3076&lt;=45),L3076,0))</f>
        <v>0</v>
      </c>
      <c r="X3076" s="86" t="n">
        <f aca="false">IF(ISBLANK(Q3076),0,IF(AND(Q3076&gt;=46,Q3076&lt;=60),L3076,0))</f>
        <v>0</v>
      </c>
      <c r="Y3076" s="86" t="n">
        <f aca="false">IF(ISBLANK(Q3076),0,IF(AND(Q3076&gt;=61,Q3076&lt;=90),L3076,0))</f>
        <v>0</v>
      </c>
      <c r="Z3076" s="86" t="n">
        <f aca="false">IF(ISBLANK(Q3076),0,IF(Q3076&gt;=91,L3076,0))</f>
        <v>0</v>
      </c>
    </row>
    <row r="3077" customFormat="false" ht="15" hidden="false" customHeight="true" outlineLevel="0" collapsed="false">
      <c r="U3077" s="86" t="n">
        <f aca="false">IF(ISBLANK(Q3077),0,IF(AND(Q3077&gt;=1,Q3077&lt;=15),L3077,0))</f>
        <v>0</v>
      </c>
      <c r="V3077" s="86" t="n">
        <f aca="false">IF(ISBLANK(Q3077),0,IF(AND(Q3077&gt;=16,Q3077&lt;=30),L3077,0))</f>
        <v>0</v>
      </c>
      <c r="W3077" s="86" t="n">
        <f aca="false">IF(ISBLANK(Q3077),0,IF(AND(Q3077&gt;=31,Q3077&lt;=45),L3077,0))</f>
        <v>0</v>
      </c>
      <c r="X3077" s="86" t="n">
        <f aca="false">IF(ISBLANK(Q3077),0,IF(AND(Q3077&gt;=46,Q3077&lt;=60),L3077,0))</f>
        <v>0</v>
      </c>
      <c r="Y3077" s="86" t="n">
        <f aca="false">IF(ISBLANK(Q3077),0,IF(AND(Q3077&gt;=61,Q3077&lt;=90),L3077,0))</f>
        <v>0</v>
      </c>
      <c r="Z3077" s="86" t="n">
        <f aca="false">IF(ISBLANK(Q3077),0,IF(Q3077&gt;=91,L3077,0))</f>
        <v>0</v>
      </c>
    </row>
    <row r="3078" customFormat="false" ht="15" hidden="false" customHeight="true" outlineLevel="0" collapsed="false">
      <c r="U3078" s="86" t="n">
        <f aca="false">IF(ISBLANK(Q3078),0,IF(AND(Q3078&gt;=1,Q3078&lt;=15),L3078,0))</f>
        <v>0</v>
      </c>
      <c r="V3078" s="86" t="n">
        <f aca="false">IF(ISBLANK(Q3078),0,IF(AND(Q3078&gt;=16,Q3078&lt;=30),L3078,0))</f>
        <v>0</v>
      </c>
      <c r="W3078" s="86" t="n">
        <f aca="false">IF(ISBLANK(Q3078),0,IF(AND(Q3078&gt;=31,Q3078&lt;=45),L3078,0))</f>
        <v>0</v>
      </c>
      <c r="X3078" s="86" t="n">
        <f aca="false">IF(ISBLANK(Q3078),0,IF(AND(Q3078&gt;=46,Q3078&lt;=60),L3078,0))</f>
        <v>0</v>
      </c>
      <c r="Y3078" s="86" t="n">
        <f aca="false">IF(ISBLANK(Q3078),0,IF(AND(Q3078&gt;=61,Q3078&lt;=90),L3078,0))</f>
        <v>0</v>
      </c>
      <c r="Z3078" s="86" t="n">
        <f aca="false">IF(ISBLANK(Q3078),0,IF(Q3078&gt;=91,L3078,0))</f>
        <v>0</v>
      </c>
    </row>
    <row r="3079" customFormat="false" ht="15" hidden="false" customHeight="true" outlineLevel="0" collapsed="false">
      <c r="U3079" s="86" t="n">
        <f aca="false">IF(ISBLANK(Q3079),0,IF(AND(Q3079&gt;=1,Q3079&lt;=15),L3079,0))</f>
        <v>0</v>
      </c>
      <c r="V3079" s="86" t="n">
        <f aca="false">IF(ISBLANK(Q3079),0,IF(AND(Q3079&gt;=16,Q3079&lt;=30),L3079,0))</f>
        <v>0</v>
      </c>
      <c r="W3079" s="86" t="n">
        <f aca="false">IF(ISBLANK(Q3079),0,IF(AND(Q3079&gt;=31,Q3079&lt;=45),L3079,0))</f>
        <v>0</v>
      </c>
      <c r="X3079" s="86" t="n">
        <f aca="false">IF(ISBLANK(Q3079),0,IF(AND(Q3079&gt;=46,Q3079&lt;=60),L3079,0))</f>
        <v>0</v>
      </c>
      <c r="Y3079" s="86" t="n">
        <f aca="false">IF(ISBLANK(Q3079),0,IF(AND(Q3079&gt;=61,Q3079&lt;=90),L3079,0))</f>
        <v>0</v>
      </c>
      <c r="Z3079" s="86" t="n">
        <f aca="false">IF(ISBLANK(Q3079),0,IF(Q3079&gt;=91,L3079,0))</f>
        <v>0</v>
      </c>
    </row>
    <row r="3080" customFormat="false" ht="15" hidden="false" customHeight="true" outlineLevel="0" collapsed="false">
      <c r="U3080" s="86" t="n">
        <f aca="false">IF(ISBLANK(Q3080),0,IF(AND(Q3080&gt;=1,Q3080&lt;=15),L3080,0))</f>
        <v>0</v>
      </c>
      <c r="V3080" s="86" t="n">
        <f aca="false">IF(ISBLANK(Q3080),0,IF(AND(Q3080&gt;=16,Q3080&lt;=30),L3080,0))</f>
        <v>0</v>
      </c>
      <c r="W3080" s="86" t="n">
        <f aca="false">IF(ISBLANK(Q3080),0,IF(AND(Q3080&gt;=31,Q3080&lt;=45),L3080,0))</f>
        <v>0</v>
      </c>
      <c r="X3080" s="86" t="n">
        <f aca="false">IF(ISBLANK(Q3080),0,IF(AND(Q3080&gt;=46,Q3080&lt;=60),L3080,0))</f>
        <v>0</v>
      </c>
      <c r="Y3080" s="86" t="n">
        <f aca="false">IF(ISBLANK(Q3080),0,IF(AND(Q3080&gt;=61,Q3080&lt;=90),L3080,0))</f>
        <v>0</v>
      </c>
      <c r="Z3080" s="86" t="n">
        <f aca="false">IF(ISBLANK(Q3080),0,IF(Q3080&gt;=91,L3080,0))</f>
        <v>0</v>
      </c>
    </row>
    <row r="3081" customFormat="false" ht="15" hidden="false" customHeight="true" outlineLevel="0" collapsed="false">
      <c r="U3081" s="86" t="n">
        <f aca="false">IF(ISBLANK(Q3081),0,IF(AND(Q3081&gt;=1,Q3081&lt;=15),L3081,0))</f>
        <v>0</v>
      </c>
      <c r="V3081" s="86" t="n">
        <f aca="false">IF(ISBLANK(Q3081),0,IF(AND(Q3081&gt;=16,Q3081&lt;=30),L3081,0))</f>
        <v>0</v>
      </c>
      <c r="W3081" s="86" t="n">
        <f aca="false">IF(ISBLANK(Q3081),0,IF(AND(Q3081&gt;=31,Q3081&lt;=45),L3081,0))</f>
        <v>0</v>
      </c>
      <c r="X3081" s="86" t="n">
        <f aca="false">IF(ISBLANK(Q3081),0,IF(AND(Q3081&gt;=46,Q3081&lt;=60),L3081,0))</f>
        <v>0</v>
      </c>
      <c r="Y3081" s="86" t="n">
        <f aca="false">IF(ISBLANK(Q3081),0,IF(AND(Q3081&gt;=61,Q3081&lt;=90),L3081,0))</f>
        <v>0</v>
      </c>
      <c r="Z3081" s="86" t="n">
        <f aca="false">IF(ISBLANK(Q3081),0,IF(Q3081&gt;=91,L3081,0))</f>
        <v>0</v>
      </c>
    </row>
    <row r="3082" customFormat="false" ht="15" hidden="false" customHeight="true" outlineLevel="0" collapsed="false">
      <c r="U3082" s="86" t="n">
        <f aca="false">IF(ISBLANK(Q3082),0,IF(AND(Q3082&gt;=1,Q3082&lt;=15),L3082,0))</f>
        <v>0</v>
      </c>
      <c r="V3082" s="86" t="n">
        <f aca="false">IF(ISBLANK(Q3082),0,IF(AND(Q3082&gt;=16,Q3082&lt;=30),L3082,0))</f>
        <v>0</v>
      </c>
      <c r="W3082" s="86" t="n">
        <f aca="false">IF(ISBLANK(Q3082),0,IF(AND(Q3082&gt;=31,Q3082&lt;=45),L3082,0))</f>
        <v>0</v>
      </c>
      <c r="X3082" s="86" t="n">
        <f aca="false">IF(ISBLANK(Q3082),0,IF(AND(Q3082&gt;=46,Q3082&lt;=60),L3082,0))</f>
        <v>0</v>
      </c>
      <c r="Y3082" s="86" t="n">
        <f aca="false">IF(ISBLANK(Q3082),0,IF(AND(Q3082&gt;=61,Q3082&lt;=90),L3082,0))</f>
        <v>0</v>
      </c>
      <c r="Z3082" s="86" t="n">
        <f aca="false">IF(ISBLANK(Q3082),0,IF(Q3082&gt;=91,L3082,0))</f>
        <v>0</v>
      </c>
    </row>
    <row r="3083" customFormat="false" ht="15" hidden="false" customHeight="true" outlineLevel="0" collapsed="false">
      <c r="U3083" s="86" t="n">
        <f aca="false">IF(ISBLANK(Q3083),0,IF(AND(Q3083&gt;=1,Q3083&lt;=15),L3083,0))</f>
        <v>0</v>
      </c>
      <c r="V3083" s="86" t="n">
        <f aca="false">IF(ISBLANK(Q3083),0,IF(AND(Q3083&gt;=16,Q3083&lt;=30),L3083,0))</f>
        <v>0</v>
      </c>
      <c r="W3083" s="86" t="n">
        <f aca="false">IF(ISBLANK(Q3083),0,IF(AND(Q3083&gt;=31,Q3083&lt;=45),L3083,0))</f>
        <v>0</v>
      </c>
      <c r="X3083" s="86" t="n">
        <f aca="false">IF(ISBLANK(Q3083),0,IF(AND(Q3083&gt;=46,Q3083&lt;=60),L3083,0))</f>
        <v>0</v>
      </c>
      <c r="Y3083" s="86" t="n">
        <f aca="false">IF(ISBLANK(Q3083),0,IF(AND(Q3083&gt;=61,Q3083&lt;=90),L3083,0))</f>
        <v>0</v>
      </c>
      <c r="Z3083" s="86" t="n">
        <f aca="false">IF(ISBLANK(Q3083),0,IF(Q3083&gt;=91,L3083,0))</f>
        <v>0</v>
      </c>
    </row>
    <row r="3084" customFormat="false" ht="15" hidden="false" customHeight="true" outlineLevel="0" collapsed="false">
      <c r="U3084" s="86" t="n">
        <f aca="false">IF(ISBLANK(Q3084),0,IF(AND(Q3084&gt;=1,Q3084&lt;=15),L3084,0))</f>
        <v>0</v>
      </c>
      <c r="V3084" s="86" t="n">
        <f aca="false">IF(ISBLANK(Q3084),0,IF(AND(Q3084&gt;=16,Q3084&lt;=30),L3084,0))</f>
        <v>0</v>
      </c>
      <c r="W3084" s="86" t="n">
        <f aca="false">IF(ISBLANK(Q3084),0,IF(AND(Q3084&gt;=31,Q3084&lt;=45),L3084,0))</f>
        <v>0</v>
      </c>
      <c r="X3084" s="86" t="n">
        <f aca="false">IF(ISBLANK(Q3084),0,IF(AND(Q3084&gt;=46,Q3084&lt;=60),L3084,0))</f>
        <v>0</v>
      </c>
      <c r="Y3084" s="86" t="n">
        <f aca="false">IF(ISBLANK(Q3084),0,IF(AND(Q3084&gt;=61,Q3084&lt;=90),L3084,0))</f>
        <v>0</v>
      </c>
      <c r="Z3084" s="86" t="n">
        <f aca="false">IF(ISBLANK(Q3084),0,IF(Q3084&gt;=91,L3084,0))</f>
        <v>0</v>
      </c>
    </row>
    <row r="3085" customFormat="false" ht="15" hidden="false" customHeight="true" outlineLevel="0" collapsed="false">
      <c r="U3085" s="86" t="n">
        <f aca="false">IF(ISBLANK(Q3085),0,IF(AND(Q3085&gt;=1,Q3085&lt;=15),L3085,0))</f>
        <v>0</v>
      </c>
      <c r="V3085" s="86" t="n">
        <f aca="false">IF(ISBLANK(Q3085),0,IF(AND(Q3085&gt;=16,Q3085&lt;=30),L3085,0))</f>
        <v>0</v>
      </c>
      <c r="W3085" s="86" t="n">
        <f aca="false">IF(ISBLANK(Q3085),0,IF(AND(Q3085&gt;=31,Q3085&lt;=45),L3085,0))</f>
        <v>0</v>
      </c>
      <c r="X3085" s="86" t="n">
        <f aca="false">IF(ISBLANK(Q3085),0,IF(AND(Q3085&gt;=46,Q3085&lt;=60),L3085,0))</f>
        <v>0</v>
      </c>
      <c r="Y3085" s="86" t="n">
        <f aca="false">IF(ISBLANK(Q3085),0,IF(AND(Q3085&gt;=61,Q3085&lt;=90),L3085,0))</f>
        <v>0</v>
      </c>
      <c r="Z3085" s="86" t="n">
        <f aca="false">IF(ISBLANK(Q3085),0,IF(Q3085&gt;=91,L3085,0))</f>
        <v>0</v>
      </c>
    </row>
    <row r="3086" customFormat="false" ht="15" hidden="false" customHeight="true" outlineLevel="0" collapsed="false">
      <c r="U3086" s="86" t="n">
        <f aca="false">IF(ISBLANK(Q3086),0,IF(AND(Q3086&gt;=1,Q3086&lt;=15),L3086,0))</f>
        <v>0</v>
      </c>
      <c r="V3086" s="86" t="n">
        <f aca="false">IF(ISBLANK(Q3086),0,IF(AND(Q3086&gt;=16,Q3086&lt;=30),L3086,0))</f>
        <v>0</v>
      </c>
      <c r="W3086" s="86" t="n">
        <f aca="false">IF(ISBLANK(Q3086),0,IF(AND(Q3086&gt;=31,Q3086&lt;=45),L3086,0))</f>
        <v>0</v>
      </c>
      <c r="X3086" s="86" t="n">
        <f aca="false">IF(ISBLANK(Q3086),0,IF(AND(Q3086&gt;=46,Q3086&lt;=60),L3086,0))</f>
        <v>0</v>
      </c>
      <c r="Y3086" s="86" t="n">
        <f aca="false">IF(ISBLANK(Q3086),0,IF(AND(Q3086&gt;=61,Q3086&lt;=90),L3086,0))</f>
        <v>0</v>
      </c>
      <c r="Z3086" s="86" t="n">
        <f aca="false">IF(ISBLANK(Q3086),0,IF(Q3086&gt;=91,L3086,0))</f>
        <v>0</v>
      </c>
    </row>
    <row r="3087" customFormat="false" ht="15" hidden="false" customHeight="true" outlineLevel="0" collapsed="false">
      <c r="U3087" s="86" t="n">
        <f aca="false">IF(ISBLANK(Q3087),0,IF(AND(Q3087&gt;=1,Q3087&lt;=15),L3087,0))</f>
        <v>0</v>
      </c>
      <c r="V3087" s="86" t="n">
        <f aca="false">IF(ISBLANK(Q3087),0,IF(AND(Q3087&gt;=16,Q3087&lt;=30),L3087,0))</f>
        <v>0</v>
      </c>
      <c r="W3087" s="86" t="n">
        <f aca="false">IF(ISBLANK(Q3087),0,IF(AND(Q3087&gt;=31,Q3087&lt;=45),L3087,0))</f>
        <v>0</v>
      </c>
      <c r="X3087" s="86" t="n">
        <f aca="false">IF(ISBLANK(Q3087),0,IF(AND(Q3087&gt;=46,Q3087&lt;=60),L3087,0))</f>
        <v>0</v>
      </c>
      <c r="Y3087" s="86" t="n">
        <f aca="false">IF(ISBLANK(Q3087),0,IF(AND(Q3087&gt;=61,Q3087&lt;=90),L3087,0))</f>
        <v>0</v>
      </c>
      <c r="Z3087" s="86" t="n">
        <f aca="false">IF(ISBLANK(Q3087),0,IF(Q3087&gt;=91,L3087,0))</f>
        <v>0</v>
      </c>
    </row>
    <row r="3088" customFormat="false" ht="15" hidden="false" customHeight="true" outlineLevel="0" collapsed="false">
      <c r="U3088" s="86" t="n">
        <f aca="false">IF(ISBLANK(Q3088),0,IF(AND(Q3088&gt;=1,Q3088&lt;=15),L3088,0))</f>
        <v>0</v>
      </c>
      <c r="V3088" s="86" t="n">
        <f aca="false">IF(ISBLANK(Q3088),0,IF(AND(Q3088&gt;=16,Q3088&lt;=30),L3088,0))</f>
        <v>0</v>
      </c>
      <c r="W3088" s="86" t="n">
        <f aca="false">IF(ISBLANK(Q3088),0,IF(AND(Q3088&gt;=31,Q3088&lt;=45),L3088,0))</f>
        <v>0</v>
      </c>
      <c r="X3088" s="86" t="n">
        <f aca="false">IF(ISBLANK(Q3088),0,IF(AND(Q3088&gt;=46,Q3088&lt;=60),L3088,0))</f>
        <v>0</v>
      </c>
      <c r="Y3088" s="86" t="n">
        <f aca="false">IF(ISBLANK(Q3088),0,IF(AND(Q3088&gt;=61,Q3088&lt;=90),L3088,0))</f>
        <v>0</v>
      </c>
      <c r="Z3088" s="86" t="n">
        <f aca="false">IF(ISBLANK(Q3088),0,IF(Q3088&gt;=91,L3088,0))</f>
        <v>0</v>
      </c>
    </row>
    <row r="3089" customFormat="false" ht="15" hidden="false" customHeight="true" outlineLevel="0" collapsed="false">
      <c r="U3089" s="86" t="n">
        <f aca="false">IF(ISBLANK(Q3089),0,IF(AND(Q3089&gt;=1,Q3089&lt;=15),L3089,0))</f>
        <v>0</v>
      </c>
      <c r="V3089" s="86" t="n">
        <f aca="false">IF(ISBLANK(Q3089),0,IF(AND(Q3089&gt;=16,Q3089&lt;=30),L3089,0))</f>
        <v>0</v>
      </c>
      <c r="W3089" s="86" t="n">
        <f aca="false">IF(ISBLANK(Q3089),0,IF(AND(Q3089&gt;=31,Q3089&lt;=45),L3089,0))</f>
        <v>0</v>
      </c>
      <c r="X3089" s="86" t="n">
        <f aca="false">IF(ISBLANK(Q3089),0,IF(AND(Q3089&gt;=46,Q3089&lt;=60),L3089,0))</f>
        <v>0</v>
      </c>
      <c r="Y3089" s="86" t="n">
        <f aca="false">IF(ISBLANK(Q3089),0,IF(AND(Q3089&gt;=61,Q3089&lt;=90),L3089,0))</f>
        <v>0</v>
      </c>
      <c r="Z3089" s="86" t="n">
        <f aca="false">IF(ISBLANK(Q3089),0,IF(Q3089&gt;=91,L3089,0))</f>
        <v>0</v>
      </c>
    </row>
    <row r="3090" customFormat="false" ht="15" hidden="false" customHeight="true" outlineLevel="0" collapsed="false">
      <c r="U3090" s="86" t="n">
        <f aca="false">IF(ISBLANK(Q3090),0,IF(AND(Q3090&gt;=1,Q3090&lt;=15),L3090,0))</f>
        <v>0</v>
      </c>
      <c r="V3090" s="86" t="n">
        <f aca="false">IF(ISBLANK(Q3090),0,IF(AND(Q3090&gt;=16,Q3090&lt;=30),L3090,0))</f>
        <v>0</v>
      </c>
      <c r="W3090" s="86" t="n">
        <f aca="false">IF(ISBLANK(Q3090),0,IF(AND(Q3090&gt;=31,Q3090&lt;=45),L3090,0))</f>
        <v>0</v>
      </c>
      <c r="X3090" s="86" t="n">
        <f aca="false">IF(ISBLANK(Q3090),0,IF(AND(Q3090&gt;=46,Q3090&lt;=60),L3090,0))</f>
        <v>0</v>
      </c>
      <c r="Y3090" s="86" t="n">
        <f aca="false">IF(ISBLANK(Q3090),0,IF(AND(Q3090&gt;=61,Q3090&lt;=90),L3090,0))</f>
        <v>0</v>
      </c>
      <c r="Z3090" s="86" t="n">
        <f aca="false">IF(ISBLANK(Q3090),0,IF(Q3090&gt;=91,L3090,0))</f>
        <v>0</v>
      </c>
    </row>
    <row r="3091" customFormat="false" ht="15.75" hidden="false" customHeight="true" outlineLevel="0" collapsed="false">
      <c r="U3091" s="86" t="n">
        <f aca="false">IF(ISBLANK(Q3091),0,IF(AND(Q3091&gt;=1,Q3091&lt;=15),L3091,0))</f>
        <v>0</v>
      </c>
      <c r="V3091" s="86" t="n">
        <f aca="false">IF(ISBLANK(Q3091),0,IF(AND(Q3091&gt;=16,Q3091&lt;=30),L3091,0))</f>
        <v>0</v>
      </c>
      <c r="W3091" s="86" t="n">
        <f aca="false">IF(ISBLANK(Q3091),0,IF(AND(Q3091&gt;=31,Q3091&lt;=45),L3091,0))</f>
        <v>0</v>
      </c>
      <c r="X3091" s="86" t="n">
        <f aca="false">IF(ISBLANK(Q3091),0,IF(AND(Q3091&gt;=46,Q3091&lt;=60),L3091,0))</f>
        <v>0</v>
      </c>
      <c r="Y3091" s="86" t="n">
        <f aca="false">IF(ISBLANK(Q3091),0,IF(AND(Q3091&gt;=61,Q3091&lt;=90),L3091,0))</f>
        <v>0</v>
      </c>
      <c r="Z3091" s="86" t="n">
        <f aca="false">IF(ISBLANK(Q3091),0,IF(Q3091&gt;=91,L3091,0))</f>
        <v>0</v>
      </c>
    </row>
    <row r="3092" customFormat="false" ht="15" hidden="false" customHeight="true" outlineLevel="0" collapsed="false">
      <c r="U3092" s="86" t="n">
        <f aca="false">IF(ISBLANK(Q3092),0,IF(AND(Q3092&gt;=1,Q3092&lt;=15),L3092,0))</f>
        <v>0</v>
      </c>
      <c r="V3092" s="86" t="n">
        <f aca="false">IF(ISBLANK(Q3092),0,IF(AND(Q3092&gt;=16,Q3092&lt;=30),L3092,0))</f>
        <v>0</v>
      </c>
      <c r="W3092" s="86" t="n">
        <f aca="false">IF(ISBLANK(Q3092),0,IF(AND(Q3092&gt;=31,Q3092&lt;=45),L3092,0))</f>
        <v>0</v>
      </c>
      <c r="X3092" s="86" t="n">
        <f aca="false">IF(ISBLANK(Q3092),0,IF(AND(Q3092&gt;=46,Q3092&lt;=60),L3092,0))</f>
        <v>0</v>
      </c>
      <c r="Y3092" s="86" t="n">
        <f aca="false">IF(ISBLANK(Q3092),0,IF(AND(Q3092&gt;=61,Q3092&lt;=90),L3092,0))</f>
        <v>0</v>
      </c>
      <c r="Z3092" s="86" t="n">
        <f aca="false">IF(ISBLANK(Q3092),0,IF(Q3092&gt;=91,L3092,0))</f>
        <v>0</v>
      </c>
    </row>
    <row r="3093" customFormat="false" ht="15" hidden="false" customHeight="true" outlineLevel="0" collapsed="false">
      <c r="U3093" s="86" t="n">
        <f aca="false">IF(ISBLANK(Q3093),0,IF(AND(Q3093&gt;=1,Q3093&lt;=15),L3093,0))</f>
        <v>0</v>
      </c>
      <c r="V3093" s="86" t="n">
        <f aca="false">IF(ISBLANK(Q3093),0,IF(AND(Q3093&gt;=16,Q3093&lt;=30),L3093,0))</f>
        <v>0</v>
      </c>
      <c r="W3093" s="86" t="n">
        <f aca="false">IF(ISBLANK(Q3093),0,IF(AND(Q3093&gt;=31,Q3093&lt;=45),L3093,0))</f>
        <v>0</v>
      </c>
      <c r="X3093" s="86" t="n">
        <f aca="false">IF(ISBLANK(Q3093),0,IF(AND(Q3093&gt;=46,Q3093&lt;=60),L3093,0))</f>
        <v>0</v>
      </c>
      <c r="Y3093" s="86" t="n">
        <f aca="false">IF(ISBLANK(Q3093),0,IF(AND(Q3093&gt;=61,Q3093&lt;=90),L3093,0))</f>
        <v>0</v>
      </c>
      <c r="Z3093" s="86" t="n">
        <f aca="false">IF(ISBLANK(Q3093),0,IF(Q3093&gt;=91,L3093,0))</f>
        <v>0</v>
      </c>
    </row>
    <row r="3094" customFormat="false" ht="15" hidden="false" customHeight="true" outlineLevel="0" collapsed="false">
      <c r="U3094" s="86" t="n">
        <f aca="false">IF(ISBLANK(Q3094),0,IF(AND(Q3094&gt;=1,Q3094&lt;=15),L3094,0))</f>
        <v>0</v>
      </c>
      <c r="V3094" s="86" t="n">
        <f aca="false">IF(ISBLANK(Q3094),0,IF(AND(Q3094&gt;=16,Q3094&lt;=30),L3094,0))</f>
        <v>0</v>
      </c>
      <c r="W3094" s="86" t="n">
        <f aca="false">IF(ISBLANK(Q3094),0,IF(AND(Q3094&gt;=31,Q3094&lt;=45),L3094,0))</f>
        <v>0</v>
      </c>
      <c r="X3094" s="86" t="n">
        <f aca="false">IF(ISBLANK(Q3094),0,IF(AND(Q3094&gt;=46,Q3094&lt;=60),L3094,0))</f>
        <v>0</v>
      </c>
      <c r="Y3094" s="86" t="n">
        <f aca="false">IF(ISBLANK(Q3094),0,IF(AND(Q3094&gt;=61,Q3094&lt;=90),L3094,0))</f>
        <v>0</v>
      </c>
      <c r="Z3094" s="86" t="n">
        <f aca="false">IF(ISBLANK(Q3094),0,IF(Q3094&gt;=91,L3094,0))</f>
        <v>0</v>
      </c>
    </row>
    <row r="3095" customFormat="false" ht="15" hidden="false" customHeight="true" outlineLevel="0" collapsed="false">
      <c r="U3095" s="86" t="n">
        <f aca="false">IF(ISBLANK(Q3095),0,IF(AND(Q3095&gt;=1,Q3095&lt;=15),L3095,0))</f>
        <v>0</v>
      </c>
      <c r="V3095" s="86" t="n">
        <f aca="false">IF(ISBLANK(Q3095),0,IF(AND(Q3095&gt;=16,Q3095&lt;=30),L3095,0))</f>
        <v>0</v>
      </c>
      <c r="W3095" s="86" t="n">
        <f aca="false">IF(ISBLANK(Q3095),0,IF(AND(Q3095&gt;=31,Q3095&lt;=45),L3095,0))</f>
        <v>0</v>
      </c>
      <c r="X3095" s="86" t="n">
        <f aca="false">IF(ISBLANK(Q3095),0,IF(AND(Q3095&gt;=46,Q3095&lt;=60),L3095,0))</f>
        <v>0</v>
      </c>
      <c r="Y3095" s="86" t="n">
        <f aca="false">IF(ISBLANK(Q3095),0,IF(AND(Q3095&gt;=61,Q3095&lt;=90),L3095,0))</f>
        <v>0</v>
      </c>
      <c r="Z3095" s="86" t="n">
        <f aca="false">IF(ISBLANK(Q3095),0,IF(Q3095&gt;=91,L3095,0))</f>
        <v>0</v>
      </c>
    </row>
    <row r="3096" customFormat="false" ht="15" hidden="false" customHeight="true" outlineLevel="0" collapsed="false">
      <c r="U3096" s="86" t="n">
        <f aca="false">IF(ISBLANK(Q3096),0,IF(AND(Q3096&gt;=1,Q3096&lt;=15),L3096,0))</f>
        <v>0</v>
      </c>
      <c r="V3096" s="86" t="n">
        <f aca="false">IF(ISBLANK(Q3096),0,IF(AND(Q3096&gt;=16,Q3096&lt;=30),L3096,0))</f>
        <v>0</v>
      </c>
      <c r="W3096" s="86" t="n">
        <f aca="false">IF(ISBLANK(Q3096),0,IF(AND(Q3096&gt;=31,Q3096&lt;=45),L3096,0))</f>
        <v>0</v>
      </c>
      <c r="X3096" s="86" t="n">
        <f aca="false">IF(ISBLANK(Q3096),0,IF(AND(Q3096&gt;=46,Q3096&lt;=60),L3096,0))</f>
        <v>0</v>
      </c>
      <c r="Y3096" s="86" t="n">
        <f aca="false">IF(ISBLANK(Q3096),0,IF(AND(Q3096&gt;=61,Q3096&lt;=90),L3096,0))</f>
        <v>0</v>
      </c>
      <c r="Z3096" s="86" t="n">
        <f aca="false">IF(ISBLANK(Q3096),0,IF(Q3096&gt;=91,L3096,0))</f>
        <v>0</v>
      </c>
    </row>
    <row r="3097" customFormat="false" ht="15" hidden="false" customHeight="true" outlineLevel="0" collapsed="false">
      <c r="U3097" s="86" t="n">
        <f aca="false">IF(ISBLANK(Q3097),0,IF(AND(Q3097&gt;=1,Q3097&lt;=15),L3097,0))</f>
        <v>0</v>
      </c>
      <c r="V3097" s="86" t="n">
        <f aca="false">IF(ISBLANK(Q3097),0,IF(AND(Q3097&gt;=16,Q3097&lt;=30),L3097,0))</f>
        <v>0</v>
      </c>
      <c r="W3097" s="86" t="n">
        <f aca="false">IF(ISBLANK(Q3097),0,IF(AND(Q3097&gt;=31,Q3097&lt;=45),L3097,0))</f>
        <v>0</v>
      </c>
      <c r="X3097" s="86" t="n">
        <f aca="false">IF(ISBLANK(Q3097),0,IF(AND(Q3097&gt;=46,Q3097&lt;=60),L3097,0))</f>
        <v>0</v>
      </c>
      <c r="Y3097" s="86" t="n">
        <f aca="false">IF(ISBLANK(Q3097),0,IF(AND(Q3097&gt;=61,Q3097&lt;=90),L3097,0))</f>
        <v>0</v>
      </c>
      <c r="Z3097" s="86" t="n">
        <f aca="false">IF(ISBLANK(Q3097),0,IF(Q3097&gt;=91,L3097,0))</f>
        <v>0</v>
      </c>
    </row>
    <row r="3098" customFormat="false" ht="15" hidden="false" customHeight="true" outlineLevel="0" collapsed="false">
      <c r="U3098" s="86" t="n">
        <f aca="false">IF(ISBLANK(Q3098),0,IF(AND(Q3098&gt;=1,Q3098&lt;=15),L3098,0))</f>
        <v>0</v>
      </c>
      <c r="V3098" s="86" t="n">
        <f aca="false">IF(ISBLANK(Q3098),0,IF(AND(Q3098&gt;=16,Q3098&lt;=30),L3098,0))</f>
        <v>0</v>
      </c>
      <c r="W3098" s="86" t="n">
        <f aca="false">IF(ISBLANK(Q3098),0,IF(AND(Q3098&gt;=31,Q3098&lt;=45),L3098,0))</f>
        <v>0</v>
      </c>
      <c r="X3098" s="86" t="n">
        <f aca="false">IF(ISBLANK(Q3098),0,IF(AND(Q3098&gt;=46,Q3098&lt;=60),L3098,0))</f>
        <v>0</v>
      </c>
      <c r="Y3098" s="86" t="n">
        <f aca="false">IF(ISBLANK(Q3098),0,IF(AND(Q3098&gt;=61,Q3098&lt;=90),L3098,0))</f>
        <v>0</v>
      </c>
      <c r="Z3098" s="86" t="n">
        <f aca="false">IF(ISBLANK(Q3098),0,IF(Q3098&gt;=91,L3098,0))</f>
        <v>0</v>
      </c>
    </row>
    <row r="3099" customFormat="false" ht="15" hidden="false" customHeight="true" outlineLevel="0" collapsed="false">
      <c r="U3099" s="86" t="n">
        <f aca="false">IF(ISBLANK(Q3099),0,IF(AND(Q3099&gt;=1,Q3099&lt;=15),L3099,0))</f>
        <v>0</v>
      </c>
      <c r="V3099" s="86" t="n">
        <f aca="false">IF(ISBLANK(Q3099),0,IF(AND(Q3099&gt;=16,Q3099&lt;=30),L3099,0))</f>
        <v>0</v>
      </c>
      <c r="W3099" s="86" t="n">
        <f aca="false">IF(ISBLANK(Q3099),0,IF(AND(Q3099&gt;=31,Q3099&lt;=45),L3099,0))</f>
        <v>0</v>
      </c>
      <c r="X3099" s="86" t="n">
        <f aca="false">IF(ISBLANK(Q3099),0,IF(AND(Q3099&gt;=46,Q3099&lt;=60),L3099,0))</f>
        <v>0</v>
      </c>
      <c r="Y3099" s="86" t="n">
        <f aca="false">IF(ISBLANK(Q3099),0,IF(AND(Q3099&gt;=61,Q3099&lt;=90),L3099,0))</f>
        <v>0</v>
      </c>
      <c r="Z3099" s="86" t="n">
        <f aca="false">IF(ISBLANK(Q3099),0,IF(Q3099&gt;=91,L3099,0))</f>
        <v>0</v>
      </c>
    </row>
    <row r="3100" customFormat="false" ht="15" hidden="false" customHeight="true" outlineLevel="0" collapsed="false">
      <c r="U3100" s="86" t="n">
        <f aca="false">IF(ISBLANK(Q3100),0,IF(AND(Q3100&gt;=1,Q3100&lt;=15),L3100,0))</f>
        <v>0</v>
      </c>
      <c r="V3100" s="86" t="n">
        <f aca="false">IF(ISBLANK(Q3100),0,IF(AND(Q3100&gt;=16,Q3100&lt;=30),L3100,0))</f>
        <v>0</v>
      </c>
      <c r="W3100" s="86" t="n">
        <f aca="false">IF(ISBLANK(Q3100),0,IF(AND(Q3100&gt;=31,Q3100&lt;=45),L3100,0))</f>
        <v>0</v>
      </c>
      <c r="X3100" s="86" t="n">
        <f aca="false">IF(ISBLANK(Q3100),0,IF(AND(Q3100&gt;=46,Q3100&lt;=60),L3100,0))</f>
        <v>0</v>
      </c>
      <c r="Y3100" s="86" t="n">
        <f aca="false">IF(ISBLANK(Q3100),0,IF(AND(Q3100&gt;=61,Q3100&lt;=90),L3100,0))</f>
        <v>0</v>
      </c>
      <c r="Z3100" s="86" t="n">
        <f aca="false">IF(ISBLANK(Q3100),0,IF(Q3100&gt;=91,L3100,0))</f>
        <v>0</v>
      </c>
    </row>
    <row r="3101" customFormat="false" ht="15" hidden="false" customHeight="true" outlineLevel="0" collapsed="false">
      <c r="U3101" s="86" t="n">
        <f aca="false">IF(ISBLANK(Q3101),0,IF(AND(Q3101&gt;=1,Q3101&lt;=15),L3101,0))</f>
        <v>0</v>
      </c>
      <c r="V3101" s="86" t="n">
        <f aca="false">IF(ISBLANK(Q3101),0,IF(AND(Q3101&gt;=16,Q3101&lt;=30),L3101,0))</f>
        <v>0</v>
      </c>
      <c r="W3101" s="86" t="n">
        <f aca="false">IF(ISBLANK(Q3101),0,IF(AND(Q3101&gt;=31,Q3101&lt;=45),L3101,0))</f>
        <v>0</v>
      </c>
      <c r="X3101" s="86" t="n">
        <f aca="false">IF(ISBLANK(Q3101),0,IF(AND(Q3101&gt;=46,Q3101&lt;=60),L3101,0))</f>
        <v>0</v>
      </c>
      <c r="Y3101" s="86" t="n">
        <f aca="false">IF(ISBLANK(Q3101),0,IF(AND(Q3101&gt;=61,Q3101&lt;=90),L3101,0))</f>
        <v>0</v>
      </c>
      <c r="Z3101" s="86" t="n">
        <f aca="false">IF(ISBLANK(Q3101),0,IF(Q3101&gt;=91,L3101,0))</f>
        <v>0</v>
      </c>
    </row>
    <row r="3102" customFormat="false" ht="15" hidden="false" customHeight="true" outlineLevel="0" collapsed="false">
      <c r="U3102" s="86" t="n">
        <f aca="false">IF(ISBLANK(Q3102),0,IF(AND(Q3102&gt;=1,Q3102&lt;=15),L3102,0))</f>
        <v>0</v>
      </c>
      <c r="V3102" s="86" t="n">
        <f aca="false">IF(ISBLANK(Q3102),0,IF(AND(Q3102&gt;=16,Q3102&lt;=30),L3102,0))</f>
        <v>0</v>
      </c>
      <c r="W3102" s="86" t="n">
        <f aca="false">IF(ISBLANK(Q3102),0,IF(AND(Q3102&gt;=31,Q3102&lt;=45),L3102,0))</f>
        <v>0</v>
      </c>
      <c r="X3102" s="86" t="n">
        <f aca="false">IF(ISBLANK(Q3102),0,IF(AND(Q3102&gt;=46,Q3102&lt;=60),L3102,0))</f>
        <v>0</v>
      </c>
      <c r="Y3102" s="86" t="n">
        <f aca="false">IF(ISBLANK(Q3102),0,IF(AND(Q3102&gt;=61,Q3102&lt;=90),L3102,0))</f>
        <v>0</v>
      </c>
      <c r="Z3102" s="86" t="n">
        <f aca="false">IF(ISBLANK(Q3102),0,IF(Q3102&gt;=91,L3102,0))</f>
        <v>0</v>
      </c>
    </row>
    <row r="3103" customFormat="false" ht="15" hidden="false" customHeight="true" outlineLevel="0" collapsed="false">
      <c r="U3103" s="86" t="n">
        <f aca="false">IF(ISBLANK(Q3103),0,IF(AND(Q3103&gt;=1,Q3103&lt;=15),L3103,0))</f>
        <v>0</v>
      </c>
      <c r="V3103" s="86" t="n">
        <f aca="false">IF(ISBLANK(Q3103),0,IF(AND(Q3103&gt;=16,Q3103&lt;=30),L3103,0))</f>
        <v>0</v>
      </c>
      <c r="W3103" s="86" t="n">
        <f aca="false">IF(ISBLANK(Q3103),0,IF(AND(Q3103&gt;=31,Q3103&lt;=45),L3103,0))</f>
        <v>0</v>
      </c>
      <c r="X3103" s="86" t="n">
        <f aca="false">IF(ISBLANK(Q3103),0,IF(AND(Q3103&gt;=46,Q3103&lt;=60),L3103,0))</f>
        <v>0</v>
      </c>
      <c r="Y3103" s="86" t="n">
        <f aca="false">IF(ISBLANK(Q3103),0,IF(AND(Q3103&gt;=61,Q3103&lt;=90),L3103,0))</f>
        <v>0</v>
      </c>
      <c r="Z3103" s="86" t="n">
        <f aca="false">IF(ISBLANK(Q3103),0,IF(Q3103&gt;=91,L3103,0))</f>
        <v>0</v>
      </c>
    </row>
    <row r="3104" customFormat="false" ht="15" hidden="false" customHeight="true" outlineLevel="0" collapsed="false">
      <c r="U3104" s="86" t="n">
        <f aca="false">IF(ISBLANK(Q3104),0,IF(AND(Q3104&gt;=1,Q3104&lt;=15),L3104,0))</f>
        <v>0</v>
      </c>
      <c r="V3104" s="86" t="n">
        <f aca="false">IF(ISBLANK(Q3104),0,IF(AND(Q3104&gt;=16,Q3104&lt;=30),L3104,0))</f>
        <v>0</v>
      </c>
      <c r="W3104" s="86" t="n">
        <f aca="false">IF(ISBLANK(Q3104),0,IF(AND(Q3104&gt;=31,Q3104&lt;=45),L3104,0))</f>
        <v>0</v>
      </c>
      <c r="X3104" s="86" t="n">
        <f aca="false">IF(ISBLANK(Q3104),0,IF(AND(Q3104&gt;=46,Q3104&lt;=60),L3104,0))</f>
        <v>0</v>
      </c>
      <c r="Y3104" s="86" t="n">
        <f aca="false">IF(ISBLANK(Q3104),0,IF(AND(Q3104&gt;=61,Q3104&lt;=90),L3104,0))</f>
        <v>0</v>
      </c>
      <c r="Z3104" s="86" t="n">
        <f aca="false">IF(ISBLANK(Q3104),0,IF(Q3104&gt;=91,L3104,0))</f>
        <v>0</v>
      </c>
    </row>
    <row r="3105" customFormat="false" ht="15" hidden="false" customHeight="true" outlineLevel="0" collapsed="false">
      <c r="U3105" s="86" t="n">
        <f aca="false">IF(ISBLANK(Q3105),0,IF(AND(Q3105&gt;=1,Q3105&lt;=15),L3105,0))</f>
        <v>0</v>
      </c>
      <c r="V3105" s="86" t="n">
        <f aca="false">IF(ISBLANK(Q3105),0,IF(AND(Q3105&gt;=16,Q3105&lt;=30),L3105,0))</f>
        <v>0</v>
      </c>
      <c r="W3105" s="86" t="n">
        <f aca="false">IF(ISBLANK(Q3105),0,IF(AND(Q3105&gt;=31,Q3105&lt;=45),L3105,0))</f>
        <v>0</v>
      </c>
      <c r="X3105" s="86" t="n">
        <f aca="false">IF(ISBLANK(Q3105),0,IF(AND(Q3105&gt;=46,Q3105&lt;=60),L3105,0))</f>
        <v>0</v>
      </c>
      <c r="Y3105" s="86" t="n">
        <f aca="false">IF(ISBLANK(Q3105),0,IF(AND(Q3105&gt;=61,Q3105&lt;=90),L3105,0))</f>
        <v>0</v>
      </c>
      <c r="Z3105" s="86" t="n">
        <f aca="false">IF(ISBLANK(Q3105),0,IF(Q3105&gt;=91,L3105,0))</f>
        <v>0</v>
      </c>
    </row>
    <row r="3106" customFormat="false" ht="15" hidden="false" customHeight="true" outlineLevel="0" collapsed="false">
      <c r="U3106" s="86" t="n">
        <f aca="false">IF(ISBLANK(Q3106),0,IF(AND(Q3106&gt;=1,Q3106&lt;=15),L3106,0))</f>
        <v>0</v>
      </c>
      <c r="V3106" s="86" t="n">
        <f aca="false">IF(ISBLANK(Q3106),0,IF(AND(Q3106&gt;=16,Q3106&lt;=30),L3106,0))</f>
        <v>0</v>
      </c>
      <c r="W3106" s="86" t="n">
        <f aca="false">IF(ISBLANK(Q3106),0,IF(AND(Q3106&gt;=31,Q3106&lt;=45),L3106,0))</f>
        <v>0</v>
      </c>
      <c r="X3106" s="86" t="n">
        <f aca="false">IF(ISBLANK(Q3106),0,IF(AND(Q3106&gt;=46,Q3106&lt;=60),L3106,0))</f>
        <v>0</v>
      </c>
      <c r="Y3106" s="86" t="n">
        <f aca="false">IF(ISBLANK(Q3106),0,IF(AND(Q3106&gt;=61,Q3106&lt;=90),L3106,0))</f>
        <v>0</v>
      </c>
      <c r="Z3106" s="86" t="n">
        <f aca="false">IF(ISBLANK(Q3106),0,IF(Q3106&gt;=91,L3106,0))</f>
        <v>0</v>
      </c>
    </row>
    <row r="3107" customFormat="false" ht="15" hidden="false" customHeight="true" outlineLevel="0" collapsed="false">
      <c r="U3107" s="86" t="n">
        <f aca="false">IF(ISBLANK(Q3107),0,IF(AND(Q3107&gt;=1,Q3107&lt;=15),L3107,0))</f>
        <v>0</v>
      </c>
      <c r="V3107" s="86" t="n">
        <f aca="false">IF(ISBLANK(Q3107),0,IF(AND(Q3107&gt;=16,Q3107&lt;=30),L3107,0))</f>
        <v>0</v>
      </c>
      <c r="W3107" s="86" t="n">
        <f aca="false">IF(ISBLANK(Q3107),0,IF(AND(Q3107&gt;=31,Q3107&lt;=45),L3107,0))</f>
        <v>0</v>
      </c>
      <c r="X3107" s="86" t="n">
        <f aca="false">IF(ISBLANK(Q3107),0,IF(AND(Q3107&gt;=46,Q3107&lt;=60),L3107,0))</f>
        <v>0</v>
      </c>
      <c r="Y3107" s="86" t="n">
        <f aca="false">IF(ISBLANK(Q3107),0,IF(AND(Q3107&gt;=61,Q3107&lt;=90),L3107,0))</f>
        <v>0</v>
      </c>
      <c r="Z3107" s="86" t="n">
        <f aca="false">IF(ISBLANK(Q3107),0,IF(Q3107&gt;=91,L3107,0))</f>
        <v>0</v>
      </c>
    </row>
    <row r="3108" customFormat="false" ht="15" hidden="false" customHeight="true" outlineLevel="0" collapsed="false">
      <c r="U3108" s="86" t="n">
        <f aca="false">IF(ISBLANK(Q3108),0,IF(AND(Q3108&gt;=1,Q3108&lt;=15),L3108,0))</f>
        <v>0</v>
      </c>
      <c r="V3108" s="86" t="n">
        <f aca="false">IF(ISBLANK(Q3108),0,IF(AND(Q3108&gt;=16,Q3108&lt;=30),L3108,0))</f>
        <v>0</v>
      </c>
      <c r="W3108" s="86" t="n">
        <f aca="false">IF(ISBLANK(Q3108),0,IF(AND(Q3108&gt;=31,Q3108&lt;=45),L3108,0))</f>
        <v>0</v>
      </c>
      <c r="X3108" s="86" t="n">
        <f aca="false">IF(ISBLANK(Q3108),0,IF(AND(Q3108&gt;=46,Q3108&lt;=60),L3108,0))</f>
        <v>0</v>
      </c>
      <c r="Y3108" s="86" t="n">
        <f aca="false">IF(ISBLANK(Q3108),0,IF(AND(Q3108&gt;=61,Q3108&lt;=90),L3108,0))</f>
        <v>0</v>
      </c>
      <c r="Z3108" s="86" t="n">
        <f aca="false">IF(ISBLANK(Q3108),0,IF(Q3108&gt;=91,L3108,0))</f>
        <v>0</v>
      </c>
    </row>
    <row r="3109" customFormat="false" ht="15" hidden="false" customHeight="true" outlineLevel="0" collapsed="false">
      <c r="U3109" s="86" t="n">
        <f aca="false">IF(ISBLANK(Q3109),0,IF(AND(Q3109&gt;=1,Q3109&lt;=15),L3109,0))</f>
        <v>0</v>
      </c>
      <c r="V3109" s="86" t="n">
        <f aca="false">IF(ISBLANK(Q3109),0,IF(AND(Q3109&gt;=16,Q3109&lt;=30),L3109,0))</f>
        <v>0</v>
      </c>
      <c r="W3109" s="86" t="n">
        <f aca="false">IF(ISBLANK(Q3109),0,IF(AND(Q3109&gt;=31,Q3109&lt;=45),L3109,0))</f>
        <v>0</v>
      </c>
      <c r="X3109" s="86" t="n">
        <f aca="false">IF(ISBLANK(Q3109),0,IF(AND(Q3109&gt;=46,Q3109&lt;=60),L3109,0))</f>
        <v>0</v>
      </c>
      <c r="Y3109" s="86" t="n">
        <f aca="false">IF(ISBLANK(Q3109),0,IF(AND(Q3109&gt;=61,Q3109&lt;=90),L3109,0))</f>
        <v>0</v>
      </c>
      <c r="Z3109" s="86" t="n">
        <f aca="false">IF(ISBLANK(Q3109),0,IF(Q3109&gt;=91,L3109,0))</f>
        <v>0</v>
      </c>
    </row>
    <row r="3110" customFormat="false" ht="15" hidden="false" customHeight="true" outlineLevel="0" collapsed="false">
      <c r="U3110" s="86" t="n">
        <f aca="false">IF(ISBLANK(Q3110),0,IF(AND(Q3110&gt;=1,Q3110&lt;=15),L3110,0))</f>
        <v>0</v>
      </c>
      <c r="V3110" s="86" t="n">
        <f aca="false">IF(ISBLANK(Q3110),0,IF(AND(Q3110&gt;=16,Q3110&lt;=30),L3110,0))</f>
        <v>0</v>
      </c>
      <c r="W3110" s="86" t="n">
        <f aca="false">IF(ISBLANK(Q3110),0,IF(AND(Q3110&gt;=31,Q3110&lt;=45),L3110,0))</f>
        <v>0</v>
      </c>
      <c r="X3110" s="86" t="n">
        <f aca="false">IF(ISBLANK(Q3110),0,IF(AND(Q3110&gt;=46,Q3110&lt;=60),L3110,0))</f>
        <v>0</v>
      </c>
      <c r="Y3110" s="86" t="n">
        <f aca="false">IF(ISBLANK(Q3110),0,IF(AND(Q3110&gt;=61,Q3110&lt;=90),L3110,0))</f>
        <v>0</v>
      </c>
      <c r="Z3110" s="86" t="n">
        <f aca="false">IF(ISBLANK(Q3110),0,IF(Q3110&gt;=91,L3110,0))</f>
        <v>0</v>
      </c>
    </row>
    <row r="3111" customFormat="false" ht="15" hidden="false" customHeight="true" outlineLevel="0" collapsed="false">
      <c r="U3111" s="86" t="n">
        <f aca="false">IF(ISBLANK(Q3111),0,IF(AND(Q3111&gt;=1,Q3111&lt;=15),L3111,0))</f>
        <v>0</v>
      </c>
      <c r="V3111" s="86" t="n">
        <f aca="false">IF(ISBLANK(Q3111),0,IF(AND(Q3111&gt;=16,Q3111&lt;=30),L3111,0))</f>
        <v>0</v>
      </c>
      <c r="W3111" s="86" t="n">
        <f aca="false">IF(ISBLANK(Q3111),0,IF(AND(Q3111&gt;=31,Q3111&lt;=45),L3111,0))</f>
        <v>0</v>
      </c>
      <c r="X3111" s="86" t="n">
        <f aca="false">IF(ISBLANK(Q3111),0,IF(AND(Q3111&gt;=46,Q3111&lt;=60),L3111,0))</f>
        <v>0</v>
      </c>
      <c r="Y3111" s="86" t="n">
        <f aca="false">IF(ISBLANK(Q3111),0,IF(AND(Q3111&gt;=61,Q3111&lt;=90),L3111,0))</f>
        <v>0</v>
      </c>
      <c r="Z3111" s="86" t="n">
        <f aca="false">IF(ISBLANK(Q3111),0,IF(Q3111&gt;=91,L3111,0))</f>
        <v>0</v>
      </c>
    </row>
    <row r="3112" customFormat="false" ht="15" hidden="false" customHeight="true" outlineLevel="0" collapsed="false">
      <c r="U3112" s="86" t="n">
        <f aca="false">IF(ISBLANK(Q3112),0,IF(AND(Q3112&gt;=1,Q3112&lt;=15),L3112,0))</f>
        <v>0</v>
      </c>
      <c r="V3112" s="86" t="n">
        <f aca="false">IF(ISBLANK(Q3112),0,IF(AND(Q3112&gt;=16,Q3112&lt;=30),L3112,0))</f>
        <v>0</v>
      </c>
      <c r="W3112" s="86" t="n">
        <f aca="false">IF(ISBLANK(Q3112),0,IF(AND(Q3112&gt;=31,Q3112&lt;=45),L3112,0))</f>
        <v>0</v>
      </c>
      <c r="X3112" s="86" t="n">
        <f aca="false">IF(ISBLANK(Q3112),0,IF(AND(Q3112&gt;=46,Q3112&lt;=60),L3112,0))</f>
        <v>0</v>
      </c>
      <c r="Y3112" s="86" t="n">
        <f aca="false">IF(ISBLANK(Q3112),0,IF(AND(Q3112&gt;=61,Q3112&lt;=90),L3112,0))</f>
        <v>0</v>
      </c>
      <c r="Z3112" s="86" t="n">
        <f aca="false">IF(ISBLANK(Q3112),0,IF(Q3112&gt;=91,L3112,0))</f>
        <v>0</v>
      </c>
    </row>
    <row r="3113" customFormat="false" ht="15" hidden="false" customHeight="true" outlineLevel="0" collapsed="false">
      <c r="U3113" s="86" t="n">
        <f aca="false">IF(ISBLANK(Q3113),0,IF(AND(Q3113&gt;=1,Q3113&lt;=15),L3113,0))</f>
        <v>0</v>
      </c>
      <c r="V3113" s="86" t="n">
        <f aca="false">IF(ISBLANK(Q3113),0,IF(AND(Q3113&gt;=16,Q3113&lt;=30),L3113,0))</f>
        <v>0</v>
      </c>
      <c r="W3113" s="86" t="n">
        <f aca="false">IF(ISBLANK(Q3113),0,IF(AND(Q3113&gt;=31,Q3113&lt;=45),L3113,0))</f>
        <v>0</v>
      </c>
      <c r="X3113" s="86" t="n">
        <f aca="false">IF(ISBLANK(Q3113),0,IF(AND(Q3113&gt;=46,Q3113&lt;=60),L3113,0))</f>
        <v>0</v>
      </c>
      <c r="Y3113" s="86" t="n">
        <f aca="false">IF(ISBLANK(Q3113),0,IF(AND(Q3113&gt;=61,Q3113&lt;=90),L3113,0))</f>
        <v>0</v>
      </c>
      <c r="Z3113" s="86" t="n">
        <f aca="false">IF(ISBLANK(Q3113),0,IF(Q3113&gt;=91,L3113,0))</f>
        <v>0</v>
      </c>
    </row>
    <row r="3114" customFormat="false" ht="15" hidden="false" customHeight="true" outlineLevel="0" collapsed="false">
      <c r="U3114" s="86" t="n">
        <f aca="false">IF(ISBLANK(Q3114),0,IF(AND(Q3114&gt;=1,Q3114&lt;=15),L3114,0))</f>
        <v>0</v>
      </c>
      <c r="V3114" s="86" t="n">
        <f aca="false">IF(ISBLANK(Q3114),0,IF(AND(Q3114&gt;=16,Q3114&lt;=30),L3114,0))</f>
        <v>0</v>
      </c>
      <c r="W3114" s="86" t="n">
        <f aca="false">IF(ISBLANK(Q3114),0,IF(AND(Q3114&gt;=31,Q3114&lt;=45),L3114,0))</f>
        <v>0</v>
      </c>
      <c r="X3114" s="86" t="n">
        <f aca="false">IF(ISBLANK(Q3114),0,IF(AND(Q3114&gt;=46,Q3114&lt;=60),L3114,0))</f>
        <v>0</v>
      </c>
      <c r="Y3114" s="86" t="n">
        <f aca="false">IF(ISBLANK(Q3114),0,IF(AND(Q3114&gt;=61,Q3114&lt;=90),L3114,0))</f>
        <v>0</v>
      </c>
      <c r="Z3114" s="86" t="n">
        <f aca="false">IF(ISBLANK(Q3114),0,IF(Q3114&gt;=91,L3114,0))</f>
        <v>0</v>
      </c>
    </row>
    <row r="3115" customFormat="false" ht="15" hidden="false" customHeight="true" outlineLevel="0" collapsed="false">
      <c r="U3115" s="86" t="n">
        <f aca="false">IF(ISBLANK(Q3115),0,IF(AND(Q3115&gt;=1,Q3115&lt;=15),L3115,0))</f>
        <v>0</v>
      </c>
      <c r="V3115" s="86" t="n">
        <f aca="false">IF(ISBLANK(Q3115),0,IF(AND(Q3115&gt;=16,Q3115&lt;=30),L3115,0))</f>
        <v>0</v>
      </c>
      <c r="W3115" s="86" t="n">
        <f aca="false">IF(ISBLANK(Q3115),0,IF(AND(Q3115&gt;=31,Q3115&lt;=45),L3115,0))</f>
        <v>0</v>
      </c>
      <c r="X3115" s="86" t="n">
        <f aca="false">IF(ISBLANK(Q3115),0,IF(AND(Q3115&gt;=46,Q3115&lt;=60),L3115,0))</f>
        <v>0</v>
      </c>
      <c r="Y3115" s="86" t="n">
        <f aca="false">IF(ISBLANK(Q3115),0,IF(AND(Q3115&gt;=61,Q3115&lt;=90),L3115,0))</f>
        <v>0</v>
      </c>
      <c r="Z3115" s="86" t="n">
        <f aca="false">IF(ISBLANK(Q3115),0,IF(Q3115&gt;=91,L3115,0))</f>
        <v>0</v>
      </c>
    </row>
    <row r="3116" customFormat="false" ht="15" hidden="false" customHeight="true" outlineLevel="0" collapsed="false">
      <c r="U3116" s="86" t="n">
        <f aca="false">IF(ISBLANK(Q3116),0,IF(AND(Q3116&gt;=1,Q3116&lt;=15),L3116,0))</f>
        <v>0</v>
      </c>
      <c r="V3116" s="86" t="n">
        <f aca="false">IF(ISBLANK(Q3116),0,IF(AND(Q3116&gt;=16,Q3116&lt;=30),L3116,0))</f>
        <v>0</v>
      </c>
      <c r="W3116" s="86" t="n">
        <f aca="false">IF(ISBLANK(Q3116),0,IF(AND(Q3116&gt;=31,Q3116&lt;=45),L3116,0))</f>
        <v>0</v>
      </c>
      <c r="X3116" s="86" t="n">
        <f aca="false">IF(ISBLANK(Q3116),0,IF(AND(Q3116&gt;=46,Q3116&lt;=60),L3116,0))</f>
        <v>0</v>
      </c>
      <c r="Y3116" s="86" t="n">
        <f aca="false">IF(ISBLANK(Q3116),0,IF(AND(Q3116&gt;=61,Q3116&lt;=90),L3116,0))</f>
        <v>0</v>
      </c>
      <c r="Z3116" s="86" t="n">
        <f aca="false">IF(ISBLANK(Q3116),0,IF(Q3116&gt;=91,L3116,0))</f>
        <v>0</v>
      </c>
    </row>
    <row r="3117" customFormat="false" ht="15" hidden="false" customHeight="true" outlineLevel="0" collapsed="false">
      <c r="U3117" s="86" t="n">
        <f aca="false">IF(ISBLANK(Q3117),0,IF(AND(Q3117&gt;=1,Q3117&lt;=15),L3117,0))</f>
        <v>0</v>
      </c>
      <c r="V3117" s="86" t="n">
        <f aca="false">IF(ISBLANK(Q3117),0,IF(AND(Q3117&gt;=16,Q3117&lt;=30),L3117,0))</f>
        <v>0</v>
      </c>
      <c r="W3117" s="86" t="n">
        <f aca="false">IF(ISBLANK(Q3117),0,IF(AND(Q3117&gt;=31,Q3117&lt;=45),L3117,0))</f>
        <v>0</v>
      </c>
      <c r="X3117" s="86" t="n">
        <f aca="false">IF(ISBLANK(Q3117),0,IF(AND(Q3117&gt;=46,Q3117&lt;=60),L3117,0))</f>
        <v>0</v>
      </c>
      <c r="Y3117" s="86" t="n">
        <f aca="false">IF(ISBLANK(Q3117),0,IF(AND(Q3117&gt;=61,Q3117&lt;=90),L3117,0))</f>
        <v>0</v>
      </c>
      <c r="Z3117" s="86" t="n">
        <f aca="false">IF(ISBLANK(Q3117),0,IF(Q3117&gt;=91,L3117,0))</f>
        <v>0</v>
      </c>
    </row>
    <row r="3118" customFormat="false" ht="15" hidden="false" customHeight="true" outlineLevel="0" collapsed="false">
      <c r="U3118" s="86" t="n">
        <f aca="false">IF(ISBLANK(Q3118),0,IF(AND(Q3118&gt;=1,Q3118&lt;=15),L3118,0))</f>
        <v>0</v>
      </c>
      <c r="V3118" s="86" t="n">
        <f aca="false">IF(ISBLANK(Q3118),0,IF(AND(Q3118&gt;=16,Q3118&lt;=30),L3118,0))</f>
        <v>0</v>
      </c>
      <c r="W3118" s="86" t="n">
        <f aca="false">IF(ISBLANK(Q3118),0,IF(AND(Q3118&gt;=31,Q3118&lt;=45),L3118,0))</f>
        <v>0</v>
      </c>
      <c r="X3118" s="86" t="n">
        <f aca="false">IF(ISBLANK(Q3118),0,IF(AND(Q3118&gt;=46,Q3118&lt;=60),L3118,0))</f>
        <v>0</v>
      </c>
      <c r="Y3118" s="86" t="n">
        <f aca="false">IF(ISBLANK(Q3118),0,IF(AND(Q3118&gt;=61,Q3118&lt;=90),L3118,0))</f>
        <v>0</v>
      </c>
      <c r="Z3118" s="86" t="n">
        <f aca="false">IF(ISBLANK(Q3118),0,IF(Q3118&gt;=91,L3118,0))</f>
        <v>0</v>
      </c>
    </row>
    <row r="3119" customFormat="false" ht="15" hidden="false" customHeight="true" outlineLevel="0" collapsed="false">
      <c r="U3119" s="86" t="n">
        <f aca="false">IF(ISBLANK(Q3119),0,IF(AND(Q3119&gt;=1,Q3119&lt;=15),L3119,0))</f>
        <v>0</v>
      </c>
      <c r="V3119" s="86" t="n">
        <f aca="false">IF(ISBLANK(Q3119),0,IF(AND(Q3119&gt;=16,Q3119&lt;=30),L3119,0))</f>
        <v>0</v>
      </c>
      <c r="W3119" s="86" t="n">
        <f aca="false">IF(ISBLANK(Q3119),0,IF(AND(Q3119&gt;=31,Q3119&lt;=45),L3119,0))</f>
        <v>0</v>
      </c>
      <c r="X3119" s="86" t="n">
        <f aca="false">IF(ISBLANK(Q3119),0,IF(AND(Q3119&gt;=46,Q3119&lt;=60),L3119,0))</f>
        <v>0</v>
      </c>
      <c r="Y3119" s="86" t="n">
        <f aca="false">IF(ISBLANK(Q3119),0,IF(AND(Q3119&gt;=61,Q3119&lt;=90),L3119,0))</f>
        <v>0</v>
      </c>
      <c r="Z3119" s="86" t="n">
        <f aca="false">IF(ISBLANK(Q3119),0,IF(Q3119&gt;=91,L3119,0))</f>
        <v>0</v>
      </c>
    </row>
    <row r="3120" customFormat="false" ht="15" hidden="false" customHeight="true" outlineLevel="0" collapsed="false">
      <c r="U3120" s="86" t="n">
        <f aca="false">IF(ISBLANK(Q3120),0,IF(AND(Q3120&gt;=1,Q3120&lt;=15),L3120,0))</f>
        <v>0</v>
      </c>
      <c r="V3120" s="86" t="n">
        <f aca="false">IF(ISBLANK(Q3120),0,IF(AND(Q3120&gt;=16,Q3120&lt;=30),L3120,0))</f>
        <v>0</v>
      </c>
      <c r="W3120" s="86" t="n">
        <f aca="false">IF(ISBLANK(Q3120),0,IF(AND(Q3120&gt;=31,Q3120&lt;=45),L3120,0))</f>
        <v>0</v>
      </c>
      <c r="X3120" s="86" t="n">
        <f aca="false">IF(ISBLANK(Q3120),0,IF(AND(Q3120&gt;=46,Q3120&lt;=60),L3120,0))</f>
        <v>0</v>
      </c>
      <c r="Y3120" s="86" t="n">
        <f aca="false">IF(ISBLANK(Q3120),0,IF(AND(Q3120&gt;=61,Q3120&lt;=90),L3120,0))</f>
        <v>0</v>
      </c>
      <c r="Z3120" s="86" t="n">
        <f aca="false">IF(ISBLANK(Q3120),0,IF(Q3120&gt;=91,L3120,0))</f>
        <v>0</v>
      </c>
    </row>
    <row r="3121" customFormat="false" ht="15" hidden="false" customHeight="true" outlineLevel="0" collapsed="false">
      <c r="U3121" s="86" t="n">
        <f aca="false">IF(ISBLANK(Q3121),0,IF(AND(Q3121&gt;=1,Q3121&lt;=15),L3121,0))</f>
        <v>0</v>
      </c>
      <c r="V3121" s="86" t="n">
        <f aca="false">IF(ISBLANK(Q3121),0,IF(AND(Q3121&gt;=16,Q3121&lt;=30),L3121,0))</f>
        <v>0</v>
      </c>
      <c r="W3121" s="86" t="n">
        <f aca="false">IF(ISBLANK(Q3121),0,IF(AND(Q3121&gt;=31,Q3121&lt;=45),L3121,0))</f>
        <v>0</v>
      </c>
      <c r="X3121" s="86" t="n">
        <f aca="false">IF(ISBLANK(Q3121),0,IF(AND(Q3121&gt;=46,Q3121&lt;=60),L3121,0))</f>
        <v>0</v>
      </c>
      <c r="Y3121" s="86" t="n">
        <f aca="false">IF(ISBLANK(Q3121),0,IF(AND(Q3121&gt;=61,Q3121&lt;=90),L3121,0))</f>
        <v>0</v>
      </c>
      <c r="Z3121" s="86" t="n">
        <f aca="false">IF(ISBLANK(Q3121),0,IF(Q3121&gt;=91,L3121,0))</f>
        <v>0</v>
      </c>
    </row>
    <row r="3122" customFormat="false" ht="15" hidden="false" customHeight="true" outlineLevel="0" collapsed="false">
      <c r="U3122" s="86" t="n">
        <f aca="false">IF(ISBLANK(Q3122),0,IF(AND(Q3122&gt;=1,Q3122&lt;=15),L3122,0))</f>
        <v>0</v>
      </c>
      <c r="V3122" s="86" t="n">
        <f aca="false">IF(ISBLANK(Q3122),0,IF(AND(Q3122&gt;=16,Q3122&lt;=30),L3122,0))</f>
        <v>0</v>
      </c>
      <c r="W3122" s="86" t="n">
        <f aca="false">IF(ISBLANK(Q3122),0,IF(AND(Q3122&gt;=31,Q3122&lt;=45),L3122,0))</f>
        <v>0</v>
      </c>
      <c r="X3122" s="86" t="n">
        <f aca="false">IF(ISBLANK(Q3122),0,IF(AND(Q3122&gt;=46,Q3122&lt;=60),L3122,0))</f>
        <v>0</v>
      </c>
      <c r="Y3122" s="86" t="n">
        <f aca="false">IF(ISBLANK(Q3122),0,IF(AND(Q3122&gt;=61,Q3122&lt;=90),L3122,0))</f>
        <v>0</v>
      </c>
      <c r="Z3122" s="86" t="n">
        <f aca="false">IF(ISBLANK(Q3122),0,IF(Q3122&gt;=91,L3122,0))</f>
        <v>0</v>
      </c>
    </row>
    <row r="3123" customFormat="false" ht="15" hidden="false" customHeight="true" outlineLevel="0" collapsed="false">
      <c r="U3123" s="86" t="n">
        <f aca="false">IF(ISBLANK(Q3123),0,IF(AND(Q3123&gt;=1,Q3123&lt;=15),L3123,0))</f>
        <v>0</v>
      </c>
      <c r="V3123" s="86" t="n">
        <f aca="false">IF(ISBLANK(Q3123),0,IF(AND(Q3123&gt;=16,Q3123&lt;=30),L3123,0))</f>
        <v>0</v>
      </c>
      <c r="W3123" s="86" t="n">
        <f aca="false">IF(ISBLANK(Q3123),0,IF(AND(Q3123&gt;=31,Q3123&lt;=45),L3123,0))</f>
        <v>0</v>
      </c>
      <c r="X3123" s="86" t="n">
        <f aca="false">IF(ISBLANK(Q3123),0,IF(AND(Q3123&gt;=46,Q3123&lt;=60),L3123,0))</f>
        <v>0</v>
      </c>
      <c r="Y3123" s="86" t="n">
        <f aca="false">IF(ISBLANK(Q3123),0,IF(AND(Q3123&gt;=61,Q3123&lt;=90),L3123,0))</f>
        <v>0</v>
      </c>
      <c r="Z3123" s="86" t="n">
        <f aca="false">IF(ISBLANK(Q3123),0,IF(Q3123&gt;=91,L3123,0))</f>
        <v>0</v>
      </c>
    </row>
    <row r="3124" customFormat="false" ht="15" hidden="false" customHeight="true" outlineLevel="0" collapsed="false">
      <c r="U3124" s="86" t="n">
        <f aca="false">IF(ISBLANK(Q3124),0,IF(AND(Q3124&gt;=1,Q3124&lt;=15),L3124,0))</f>
        <v>0</v>
      </c>
      <c r="V3124" s="86" t="n">
        <f aca="false">IF(ISBLANK(Q3124),0,IF(AND(Q3124&gt;=16,Q3124&lt;=30),L3124,0))</f>
        <v>0</v>
      </c>
      <c r="W3124" s="86" t="n">
        <f aca="false">IF(ISBLANK(Q3124),0,IF(AND(Q3124&gt;=31,Q3124&lt;=45),L3124,0))</f>
        <v>0</v>
      </c>
      <c r="X3124" s="86" t="n">
        <f aca="false">IF(ISBLANK(Q3124),0,IF(AND(Q3124&gt;=46,Q3124&lt;=60),L3124,0))</f>
        <v>0</v>
      </c>
      <c r="Y3124" s="86" t="n">
        <f aca="false">IF(ISBLANK(Q3124),0,IF(AND(Q3124&gt;=61,Q3124&lt;=90),L3124,0))</f>
        <v>0</v>
      </c>
      <c r="Z3124" s="86" t="n">
        <f aca="false">IF(ISBLANK(Q3124),0,IF(Q3124&gt;=91,L3124,0))</f>
        <v>0</v>
      </c>
    </row>
    <row r="3125" customFormat="false" ht="15" hidden="false" customHeight="true" outlineLevel="0" collapsed="false">
      <c r="U3125" s="86" t="n">
        <f aca="false">IF(ISBLANK(Q3125),0,IF(AND(Q3125&gt;=1,Q3125&lt;=15),L3125,0))</f>
        <v>0</v>
      </c>
      <c r="V3125" s="86" t="n">
        <f aca="false">IF(ISBLANK(Q3125),0,IF(AND(Q3125&gt;=16,Q3125&lt;=30),L3125,0))</f>
        <v>0</v>
      </c>
      <c r="W3125" s="86" t="n">
        <f aca="false">IF(ISBLANK(Q3125),0,IF(AND(Q3125&gt;=31,Q3125&lt;=45),L3125,0))</f>
        <v>0</v>
      </c>
      <c r="X3125" s="86" t="n">
        <f aca="false">IF(ISBLANK(Q3125),0,IF(AND(Q3125&gt;=46,Q3125&lt;=60),L3125,0))</f>
        <v>0</v>
      </c>
      <c r="Y3125" s="86" t="n">
        <f aca="false">IF(ISBLANK(Q3125),0,IF(AND(Q3125&gt;=61,Q3125&lt;=90),L3125,0))</f>
        <v>0</v>
      </c>
      <c r="Z3125" s="86" t="n">
        <f aca="false">IF(ISBLANK(Q3125),0,IF(Q3125&gt;=91,L3125,0))</f>
        <v>0</v>
      </c>
    </row>
    <row r="3126" customFormat="false" ht="15" hidden="false" customHeight="true" outlineLevel="0" collapsed="false">
      <c r="U3126" s="86" t="n">
        <f aca="false">IF(ISBLANK(Q3126),0,IF(AND(Q3126&gt;=1,Q3126&lt;=15),L3126,0))</f>
        <v>0</v>
      </c>
      <c r="V3126" s="86" t="n">
        <f aca="false">IF(ISBLANK(Q3126),0,IF(AND(Q3126&gt;=16,Q3126&lt;=30),L3126,0))</f>
        <v>0</v>
      </c>
      <c r="W3126" s="86" t="n">
        <f aca="false">IF(ISBLANK(Q3126),0,IF(AND(Q3126&gt;=31,Q3126&lt;=45),L3126,0))</f>
        <v>0</v>
      </c>
      <c r="X3126" s="86" t="n">
        <f aca="false">IF(ISBLANK(Q3126),0,IF(AND(Q3126&gt;=46,Q3126&lt;=60),L3126,0))</f>
        <v>0</v>
      </c>
      <c r="Y3126" s="86" t="n">
        <f aca="false">IF(ISBLANK(Q3126),0,IF(AND(Q3126&gt;=61,Q3126&lt;=90),L3126,0))</f>
        <v>0</v>
      </c>
      <c r="Z3126" s="86" t="n">
        <f aca="false">IF(ISBLANK(Q3126),0,IF(Q3126&gt;=91,L3126,0))</f>
        <v>0</v>
      </c>
    </row>
    <row r="3127" customFormat="false" ht="15" hidden="false" customHeight="true" outlineLevel="0" collapsed="false">
      <c r="U3127" s="86" t="n">
        <f aca="false">IF(ISBLANK(Q3127),0,IF(AND(Q3127&gt;=1,Q3127&lt;=15),L3127,0))</f>
        <v>0</v>
      </c>
      <c r="V3127" s="86" t="n">
        <f aca="false">IF(ISBLANK(Q3127),0,IF(AND(Q3127&gt;=16,Q3127&lt;=30),L3127,0))</f>
        <v>0</v>
      </c>
      <c r="W3127" s="86" t="n">
        <f aca="false">IF(ISBLANK(Q3127),0,IF(AND(Q3127&gt;=31,Q3127&lt;=45),L3127,0))</f>
        <v>0</v>
      </c>
      <c r="X3127" s="86" t="n">
        <f aca="false">IF(ISBLANK(Q3127),0,IF(AND(Q3127&gt;=46,Q3127&lt;=60),L3127,0))</f>
        <v>0</v>
      </c>
      <c r="Y3127" s="86" t="n">
        <f aca="false">IF(ISBLANK(Q3127),0,IF(AND(Q3127&gt;=61,Q3127&lt;=90),L3127,0))</f>
        <v>0</v>
      </c>
      <c r="Z3127" s="86" t="n">
        <f aca="false">IF(ISBLANK(Q3127),0,IF(Q3127&gt;=91,L3127,0))</f>
        <v>0</v>
      </c>
    </row>
    <row r="3128" customFormat="false" ht="15" hidden="false" customHeight="true" outlineLevel="0" collapsed="false">
      <c r="U3128" s="86" t="n">
        <f aca="false">IF(ISBLANK(Q3128),0,IF(AND(Q3128&gt;=1,Q3128&lt;=15),L3128,0))</f>
        <v>0</v>
      </c>
      <c r="V3128" s="86" t="n">
        <f aca="false">IF(ISBLANK(Q3128),0,IF(AND(Q3128&gt;=16,Q3128&lt;=30),L3128,0))</f>
        <v>0</v>
      </c>
      <c r="W3128" s="86" t="n">
        <f aca="false">IF(ISBLANK(Q3128),0,IF(AND(Q3128&gt;=31,Q3128&lt;=45),L3128,0))</f>
        <v>0</v>
      </c>
      <c r="X3128" s="86" t="n">
        <f aca="false">IF(ISBLANK(Q3128),0,IF(AND(Q3128&gt;=46,Q3128&lt;=60),L3128,0))</f>
        <v>0</v>
      </c>
      <c r="Y3128" s="86" t="n">
        <f aca="false">IF(ISBLANK(Q3128),0,IF(AND(Q3128&gt;=61,Q3128&lt;=90),L3128,0))</f>
        <v>0</v>
      </c>
      <c r="Z3128" s="86" t="n">
        <f aca="false">IF(ISBLANK(Q3128),0,IF(Q3128&gt;=91,L3128,0))</f>
        <v>0</v>
      </c>
      <c r="AA3128" s="70"/>
      <c r="AB3128" s="70"/>
      <c r="AC3128" s="70"/>
    </row>
    <row r="3129" customFormat="false" ht="15" hidden="false" customHeight="true" outlineLevel="0" collapsed="false">
      <c r="U3129" s="86" t="n">
        <f aca="false">IF(ISBLANK(Q3129),0,IF(AND(Q3129&gt;=1,Q3129&lt;=15),L3129,0))</f>
        <v>0</v>
      </c>
      <c r="V3129" s="86" t="n">
        <f aca="false">IF(ISBLANK(Q3129),0,IF(AND(Q3129&gt;=16,Q3129&lt;=30),L3129,0))</f>
        <v>0</v>
      </c>
      <c r="W3129" s="86" t="n">
        <f aca="false">IF(ISBLANK(Q3129),0,IF(AND(Q3129&gt;=31,Q3129&lt;=45),L3129,0))</f>
        <v>0</v>
      </c>
      <c r="X3129" s="86" t="n">
        <f aca="false">IF(ISBLANK(Q3129),0,IF(AND(Q3129&gt;=46,Q3129&lt;=60),L3129,0))</f>
        <v>0</v>
      </c>
      <c r="Y3129" s="86" t="n">
        <f aca="false">IF(ISBLANK(Q3129),0,IF(AND(Q3129&gt;=61,Q3129&lt;=90),L3129,0))</f>
        <v>0</v>
      </c>
      <c r="Z3129" s="86" t="n">
        <f aca="false">IF(ISBLANK(Q3129),0,IF(Q3129&gt;=91,L3129,0))</f>
        <v>0</v>
      </c>
    </row>
    <row r="3130" customFormat="false" ht="15" hidden="false" customHeight="true" outlineLevel="0" collapsed="false">
      <c r="U3130" s="86" t="n">
        <f aca="false">IF(ISBLANK(Q3130),0,IF(AND(Q3130&gt;=1,Q3130&lt;=15),L3130,0))</f>
        <v>0</v>
      </c>
      <c r="V3130" s="86" t="n">
        <f aca="false">IF(ISBLANK(Q3130),0,IF(AND(Q3130&gt;=16,Q3130&lt;=30),L3130,0))</f>
        <v>0</v>
      </c>
      <c r="W3130" s="86" t="n">
        <f aca="false">IF(ISBLANK(Q3130),0,IF(AND(Q3130&gt;=31,Q3130&lt;=45),L3130,0))</f>
        <v>0</v>
      </c>
      <c r="X3130" s="86" t="n">
        <f aca="false">IF(ISBLANK(Q3130),0,IF(AND(Q3130&gt;=46,Q3130&lt;=60),L3130,0))</f>
        <v>0</v>
      </c>
      <c r="Y3130" s="86" t="n">
        <f aca="false">IF(ISBLANK(Q3130),0,IF(AND(Q3130&gt;=61,Q3130&lt;=90),L3130,0))</f>
        <v>0</v>
      </c>
      <c r="Z3130" s="86" t="n">
        <f aca="false">IF(ISBLANK(Q3130),0,IF(Q3130&gt;=91,L3130,0))</f>
        <v>0</v>
      </c>
    </row>
    <row r="3131" customFormat="false" ht="15" hidden="false" customHeight="true" outlineLevel="0" collapsed="false">
      <c r="U3131" s="86" t="n">
        <f aca="false">IF(ISBLANK(Q3131),0,IF(AND(Q3131&gt;=1,Q3131&lt;=15),L3131,0))</f>
        <v>0</v>
      </c>
      <c r="V3131" s="86" t="n">
        <f aca="false">IF(ISBLANK(Q3131),0,IF(AND(Q3131&gt;=16,Q3131&lt;=30),L3131,0))</f>
        <v>0</v>
      </c>
      <c r="W3131" s="86" t="n">
        <f aca="false">IF(ISBLANK(Q3131),0,IF(AND(Q3131&gt;=31,Q3131&lt;=45),L3131,0))</f>
        <v>0</v>
      </c>
      <c r="X3131" s="86" t="n">
        <f aca="false">IF(ISBLANK(Q3131),0,IF(AND(Q3131&gt;=46,Q3131&lt;=60),L3131,0))</f>
        <v>0</v>
      </c>
      <c r="Y3131" s="86" t="n">
        <f aca="false">IF(ISBLANK(Q3131),0,IF(AND(Q3131&gt;=61,Q3131&lt;=90),L3131,0))</f>
        <v>0</v>
      </c>
      <c r="Z3131" s="86" t="n">
        <f aca="false">IF(ISBLANK(Q3131),0,IF(Q3131&gt;=91,L3131,0))</f>
        <v>0</v>
      </c>
    </row>
    <row r="3132" customFormat="false" ht="15" hidden="false" customHeight="true" outlineLevel="0" collapsed="false">
      <c r="U3132" s="86" t="n">
        <f aca="false">IF(ISBLANK(Q3132),0,IF(AND(Q3132&gt;=1,Q3132&lt;=15),L3132,0))</f>
        <v>0</v>
      </c>
      <c r="V3132" s="86" t="n">
        <f aca="false">IF(ISBLANK(Q3132),0,IF(AND(Q3132&gt;=16,Q3132&lt;=30),L3132,0))</f>
        <v>0</v>
      </c>
      <c r="W3132" s="86" t="n">
        <f aca="false">IF(ISBLANK(Q3132),0,IF(AND(Q3132&gt;=31,Q3132&lt;=45),L3132,0))</f>
        <v>0</v>
      </c>
      <c r="X3132" s="86" t="n">
        <f aca="false">IF(ISBLANK(Q3132),0,IF(AND(Q3132&gt;=46,Q3132&lt;=60),L3132,0))</f>
        <v>0</v>
      </c>
      <c r="Y3132" s="86" t="n">
        <f aca="false">IF(ISBLANK(Q3132),0,IF(AND(Q3132&gt;=61,Q3132&lt;=90),L3132,0))</f>
        <v>0</v>
      </c>
      <c r="Z3132" s="86" t="n">
        <f aca="false">IF(ISBLANK(Q3132),0,IF(Q3132&gt;=91,L3132,0))</f>
        <v>0</v>
      </c>
    </row>
    <row r="3133" customFormat="false" ht="15" hidden="false" customHeight="true" outlineLevel="0" collapsed="false">
      <c r="U3133" s="86" t="n">
        <f aca="false">IF(ISBLANK(Q3133),0,IF(AND(Q3133&gt;=1,Q3133&lt;=15),L3133,0))</f>
        <v>0</v>
      </c>
      <c r="V3133" s="86" t="n">
        <f aca="false">IF(ISBLANK(Q3133),0,IF(AND(Q3133&gt;=16,Q3133&lt;=30),L3133,0))</f>
        <v>0</v>
      </c>
      <c r="W3133" s="86" t="n">
        <f aca="false">IF(ISBLANK(Q3133),0,IF(AND(Q3133&gt;=31,Q3133&lt;=45),L3133,0))</f>
        <v>0</v>
      </c>
      <c r="X3133" s="86" t="n">
        <f aca="false">IF(ISBLANK(Q3133),0,IF(AND(Q3133&gt;=46,Q3133&lt;=60),L3133,0))</f>
        <v>0</v>
      </c>
      <c r="Y3133" s="86" t="n">
        <f aca="false">IF(ISBLANK(Q3133),0,IF(AND(Q3133&gt;=61,Q3133&lt;=90),L3133,0))</f>
        <v>0</v>
      </c>
      <c r="Z3133" s="86" t="n">
        <f aca="false">IF(ISBLANK(Q3133),0,IF(Q3133&gt;=91,L3133,0))</f>
        <v>0</v>
      </c>
    </row>
    <row r="3134" customFormat="false" ht="15" hidden="false" customHeight="true" outlineLevel="0" collapsed="false">
      <c r="U3134" s="86" t="n">
        <f aca="false">IF(ISBLANK(Q3134),0,IF(AND(Q3134&gt;=1,Q3134&lt;=15),L3134,0))</f>
        <v>0</v>
      </c>
      <c r="V3134" s="86" t="n">
        <f aca="false">IF(ISBLANK(Q3134),0,IF(AND(Q3134&gt;=16,Q3134&lt;=30),L3134,0))</f>
        <v>0</v>
      </c>
      <c r="W3134" s="86" t="n">
        <f aca="false">IF(ISBLANK(Q3134),0,IF(AND(Q3134&gt;=31,Q3134&lt;=45),L3134,0))</f>
        <v>0</v>
      </c>
      <c r="X3134" s="86" t="n">
        <f aca="false">IF(ISBLANK(Q3134),0,IF(AND(Q3134&gt;=46,Q3134&lt;=60),L3134,0))</f>
        <v>0</v>
      </c>
      <c r="Y3134" s="86" t="n">
        <f aca="false">IF(ISBLANK(Q3134),0,IF(AND(Q3134&gt;=61,Q3134&lt;=90),L3134,0))</f>
        <v>0</v>
      </c>
      <c r="Z3134" s="86" t="n">
        <f aca="false">IF(ISBLANK(Q3134),0,IF(Q3134&gt;=91,L3134,0))</f>
        <v>0</v>
      </c>
    </row>
    <row r="3135" customFormat="false" ht="15" hidden="false" customHeight="true" outlineLevel="0" collapsed="false">
      <c r="U3135" s="86" t="n">
        <f aca="false">IF(ISBLANK(Q3135),0,IF(AND(Q3135&gt;=1,Q3135&lt;=15),L3135,0))</f>
        <v>0</v>
      </c>
      <c r="V3135" s="86" t="n">
        <f aca="false">IF(ISBLANK(Q3135),0,IF(AND(Q3135&gt;=16,Q3135&lt;=30),L3135,0))</f>
        <v>0</v>
      </c>
      <c r="W3135" s="86" t="n">
        <f aca="false">IF(ISBLANK(Q3135),0,IF(AND(Q3135&gt;=31,Q3135&lt;=45),L3135,0))</f>
        <v>0</v>
      </c>
      <c r="X3135" s="86" t="n">
        <f aca="false">IF(ISBLANK(Q3135),0,IF(AND(Q3135&gt;=46,Q3135&lt;=60),L3135,0))</f>
        <v>0</v>
      </c>
      <c r="Y3135" s="86" t="n">
        <f aca="false">IF(ISBLANK(Q3135),0,IF(AND(Q3135&gt;=61,Q3135&lt;=90),L3135,0))</f>
        <v>0</v>
      </c>
      <c r="Z3135" s="86" t="n">
        <f aca="false">IF(ISBLANK(Q3135),0,IF(Q3135&gt;=91,L3135,0))</f>
        <v>0</v>
      </c>
    </row>
    <row r="3136" customFormat="false" ht="15" hidden="false" customHeight="true" outlineLevel="0" collapsed="false">
      <c r="U3136" s="86" t="n">
        <f aca="false">IF(ISBLANK(Q3136),0,IF(AND(Q3136&gt;=1,Q3136&lt;=15),L3136,0))</f>
        <v>0</v>
      </c>
      <c r="V3136" s="86" t="n">
        <f aca="false">IF(ISBLANK(Q3136),0,IF(AND(Q3136&gt;=16,Q3136&lt;=30),L3136,0))</f>
        <v>0</v>
      </c>
      <c r="W3136" s="86" t="n">
        <f aca="false">IF(ISBLANK(Q3136),0,IF(AND(Q3136&gt;=31,Q3136&lt;=45),L3136,0))</f>
        <v>0</v>
      </c>
      <c r="X3136" s="86" t="n">
        <f aca="false">IF(ISBLANK(Q3136),0,IF(AND(Q3136&gt;=46,Q3136&lt;=60),L3136,0))</f>
        <v>0</v>
      </c>
      <c r="Y3136" s="86" t="n">
        <f aca="false">IF(ISBLANK(Q3136),0,IF(AND(Q3136&gt;=61,Q3136&lt;=90),L3136,0))</f>
        <v>0</v>
      </c>
      <c r="Z3136" s="86" t="n">
        <f aca="false">IF(ISBLANK(Q3136),0,IF(Q3136&gt;=91,L3136,0))</f>
        <v>0</v>
      </c>
    </row>
    <row r="3137" customFormat="false" ht="15" hidden="false" customHeight="true" outlineLevel="0" collapsed="false">
      <c r="U3137" s="86" t="n">
        <f aca="false">IF(ISBLANK(Q3137),0,IF(AND(Q3137&gt;=1,Q3137&lt;=15),L3137,0))</f>
        <v>0</v>
      </c>
      <c r="V3137" s="86" t="n">
        <f aca="false">IF(ISBLANK(Q3137),0,IF(AND(Q3137&gt;=16,Q3137&lt;=30),L3137,0))</f>
        <v>0</v>
      </c>
      <c r="W3137" s="86" t="n">
        <f aca="false">IF(ISBLANK(Q3137),0,IF(AND(Q3137&gt;=31,Q3137&lt;=45),L3137,0))</f>
        <v>0</v>
      </c>
      <c r="X3137" s="86" t="n">
        <f aca="false">IF(ISBLANK(Q3137),0,IF(AND(Q3137&gt;=46,Q3137&lt;=60),L3137,0))</f>
        <v>0</v>
      </c>
      <c r="Y3137" s="86" t="n">
        <f aca="false">IF(ISBLANK(Q3137),0,IF(AND(Q3137&gt;=61,Q3137&lt;=90),L3137,0))</f>
        <v>0</v>
      </c>
      <c r="Z3137" s="86" t="n">
        <f aca="false">IF(ISBLANK(Q3137),0,IF(Q3137&gt;=91,L3137,0))</f>
        <v>0</v>
      </c>
    </row>
    <row r="3138" customFormat="false" ht="15" hidden="false" customHeight="true" outlineLevel="0" collapsed="false">
      <c r="U3138" s="86" t="n">
        <f aca="false">IF(ISBLANK(Q3138),0,IF(AND(Q3138&gt;=1,Q3138&lt;=15),L3138,0))</f>
        <v>0</v>
      </c>
      <c r="V3138" s="86" t="n">
        <f aca="false">IF(ISBLANK(Q3138),0,IF(AND(Q3138&gt;=16,Q3138&lt;=30),L3138,0))</f>
        <v>0</v>
      </c>
      <c r="W3138" s="86" t="n">
        <f aca="false">IF(ISBLANK(Q3138),0,IF(AND(Q3138&gt;=31,Q3138&lt;=45),L3138,0))</f>
        <v>0</v>
      </c>
      <c r="X3138" s="86" t="n">
        <f aca="false">IF(ISBLANK(Q3138),0,IF(AND(Q3138&gt;=46,Q3138&lt;=60),L3138,0))</f>
        <v>0</v>
      </c>
      <c r="Y3138" s="86" t="n">
        <f aca="false">IF(ISBLANK(Q3138),0,IF(AND(Q3138&gt;=61,Q3138&lt;=90),L3138,0))</f>
        <v>0</v>
      </c>
      <c r="Z3138" s="86" t="n">
        <f aca="false">IF(ISBLANK(Q3138),0,IF(Q3138&gt;=91,L3138,0))</f>
        <v>0</v>
      </c>
    </row>
    <row r="3139" customFormat="false" ht="15" hidden="false" customHeight="true" outlineLevel="0" collapsed="false">
      <c r="U3139" s="86" t="n">
        <f aca="false">IF(ISBLANK(Q3139),0,IF(AND(Q3139&gt;=1,Q3139&lt;=15),L3139,0))</f>
        <v>0</v>
      </c>
      <c r="V3139" s="86" t="n">
        <f aca="false">IF(ISBLANK(Q3139),0,IF(AND(Q3139&gt;=16,Q3139&lt;=30),L3139,0))</f>
        <v>0</v>
      </c>
      <c r="W3139" s="86" t="n">
        <f aca="false">IF(ISBLANK(Q3139),0,IF(AND(Q3139&gt;=31,Q3139&lt;=45),L3139,0))</f>
        <v>0</v>
      </c>
      <c r="X3139" s="86" t="n">
        <f aca="false">IF(ISBLANK(Q3139),0,IF(AND(Q3139&gt;=46,Q3139&lt;=60),L3139,0))</f>
        <v>0</v>
      </c>
      <c r="Y3139" s="86" t="n">
        <f aca="false">IF(ISBLANK(Q3139),0,IF(AND(Q3139&gt;=61,Q3139&lt;=90),L3139,0))</f>
        <v>0</v>
      </c>
      <c r="Z3139" s="86" t="n">
        <f aca="false">IF(ISBLANK(Q3139),0,IF(Q3139&gt;=91,L3139,0))</f>
        <v>0</v>
      </c>
    </row>
    <row r="3140" customFormat="false" ht="15" hidden="false" customHeight="true" outlineLevel="0" collapsed="false">
      <c r="U3140" s="86" t="n">
        <f aca="false">IF(ISBLANK(Q3140),0,IF(AND(Q3140&gt;=1,Q3140&lt;=15),L3140,0))</f>
        <v>0</v>
      </c>
      <c r="V3140" s="86" t="n">
        <f aca="false">IF(ISBLANK(Q3140),0,IF(AND(Q3140&gt;=16,Q3140&lt;=30),L3140,0))</f>
        <v>0</v>
      </c>
      <c r="W3140" s="86" t="n">
        <f aca="false">IF(ISBLANK(Q3140),0,IF(AND(Q3140&gt;=31,Q3140&lt;=45),L3140,0))</f>
        <v>0</v>
      </c>
      <c r="X3140" s="86" t="n">
        <f aca="false">IF(ISBLANK(Q3140),0,IF(AND(Q3140&gt;=46,Q3140&lt;=60),L3140,0))</f>
        <v>0</v>
      </c>
      <c r="Y3140" s="86" t="n">
        <f aca="false">IF(ISBLANK(Q3140),0,IF(AND(Q3140&gt;=61,Q3140&lt;=90),L3140,0))</f>
        <v>0</v>
      </c>
      <c r="Z3140" s="86" t="n">
        <f aca="false">IF(ISBLANK(Q3140),0,IF(Q3140&gt;=91,L3140,0))</f>
        <v>0</v>
      </c>
    </row>
    <row r="3141" customFormat="false" ht="15" hidden="false" customHeight="true" outlineLevel="0" collapsed="false">
      <c r="U3141" s="86" t="n">
        <f aca="false">IF(ISBLANK(Q3141),0,IF(AND(Q3141&gt;=1,Q3141&lt;=15),L3141,0))</f>
        <v>0</v>
      </c>
      <c r="V3141" s="86" t="n">
        <f aca="false">IF(ISBLANK(Q3141),0,IF(AND(Q3141&gt;=16,Q3141&lt;=30),L3141,0))</f>
        <v>0</v>
      </c>
      <c r="W3141" s="86" t="n">
        <f aca="false">IF(ISBLANK(Q3141),0,IF(AND(Q3141&gt;=31,Q3141&lt;=45),L3141,0))</f>
        <v>0</v>
      </c>
      <c r="X3141" s="86" t="n">
        <f aca="false">IF(ISBLANK(Q3141),0,IF(AND(Q3141&gt;=46,Q3141&lt;=60),L3141,0))</f>
        <v>0</v>
      </c>
      <c r="Y3141" s="86" t="n">
        <f aca="false">IF(ISBLANK(Q3141),0,IF(AND(Q3141&gt;=61,Q3141&lt;=90),L3141,0))</f>
        <v>0</v>
      </c>
      <c r="Z3141" s="86" t="n">
        <f aca="false">IF(ISBLANK(Q3141),0,IF(Q3141&gt;=91,L3141,0))</f>
        <v>0</v>
      </c>
    </row>
    <row r="3142" customFormat="false" ht="15" hidden="false" customHeight="true" outlineLevel="0" collapsed="false">
      <c r="U3142" s="86" t="n">
        <f aca="false">IF(ISBLANK(Q3142),0,IF(AND(Q3142&gt;=1,Q3142&lt;=15),L3142,0))</f>
        <v>0</v>
      </c>
      <c r="V3142" s="86" t="n">
        <f aca="false">IF(ISBLANK(Q3142),0,IF(AND(Q3142&gt;=16,Q3142&lt;=30),L3142,0))</f>
        <v>0</v>
      </c>
      <c r="W3142" s="86" t="n">
        <f aca="false">IF(ISBLANK(Q3142),0,IF(AND(Q3142&gt;=31,Q3142&lt;=45),L3142,0))</f>
        <v>0</v>
      </c>
      <c r="X3142" s="86" t="n">
        <f aca="false">IF(ISBLANK(Q3142),0,IF(AND(Q3142&gt;=46,Q3142&lt;=60),L3142,0))</f>
        <v>0</v>
      </c>
      <c r="Y3142" s="86" t="n">
        <f aca="false">IF(ISBLANK(Q3142),0,IF(AND(Q3142&gt;=61,Q3142&lt;=90),L3142,0))</f>
        <v>0</v>
      </c>
      <c r="Z3142" s="86" t="n">
        <f aca="false">IF(ISBLANK(Q3142),0,IF(Q3142&gt;=91,L3142,0))</f>
        <v>0</v>
      </c>
    </row>
    <row r="3143" customFormat="false" ht="15" hidden="false" customHeight="true" outlineLevel="0" collapsed="false">
      <c r="U3143" s="86" t="n">
        <f aca="false">IF(ISBLANK(Q3143),0,IF(AND(Q3143&gt;=1,Q3143&lt;=15),L3143,0))</f>
        <v>0</v>
      </c>
      <c r="V3143" s="86" t="n">
        <f aca="false">IF(ISBLANK(Q3143),0,IF(AND(Q3143&gt;=16,Q3143&lt;=30),L3143,0))</f>
        <v>0</v>
      </c>
      <c r="W3143" s="86" t="n">
        <f aca="false">IF(ISBLANK(Q3143),0,IF(AND(Q3143&gt;=31,Q3143&lt;=45),L3143,0))</f>
        <v>0</v>
      </c>
      <c r="X3143" s="86" t="n">
        <f aca="false">IF(ISBLANK(Q3143),0,IF(AND(Q3143&gt;=46,Q3143&lt;=60),L3143,0))</f>
        <v>0</v>
      </c>
      <c r="Y3143" s="86" t="n">
        <f aca="false">IF(ISBLANK(Q3143),0,IF(AND(Q3143&gt;=61,Q3143&lt;=90),L3143,0))</f>
        <v>0</v>
      </c>
      <c r="Z3143" s="86" t="n">
        <f aca="false">IF(ISBLANK(Q3143),0,IF(Q3143&gt;=91,L3143,0))</f>
        <v>0</v>
      </c>
    </row>
    <row r="3144" customFormat="false" ht="15" hidden="false" customHeight="true" outlineLevel="0" collapsed="false">
      <c r="U3144" s="86" t="n">
        <f aca="false">IF(ISBLANK(Q3144),0,IF(AND(Q3144&gt;=1,Q3144&lt;=15),L3144,0))</f>
        <v>0</v>
      </c>
      <c r="V3144" s="86" t="n">
        <f aca="false">IF(ISBLANK(Q3144),0,IF(AND(Q3144&gt;=16,Q3144&lt;=30),L3144,0))</f>
        <v>0</v>
      </c>
      <c r="W3144" s="86" t="n">
        <f aca="false">IF(ISBLANK(Q3144),0,IF(AND(Q3144&gt;=31,Q3144&lt;=45),L3144,0))</f>
        <v>0</v>
      </c>
      <c r="X3144" s="86" t="n">
        <f aca="false">IF(ISBLANK(Q3144),0,IF(AND(Q3144&gt;=46,Q3144&lt;=60),L3144,0))</f>
        <v>0</v>
      </c>
      <c r="Y3144" s="86" t="n">
        <f aca="false">IF(ISBLANK(Q3144),0,IF(AND(Q3144&gt;=61,Q3144&lt;=90),L3144,0))</f>
        <v>0</v>
      </c>
      <c r="Z3144" s="86" t="n">
        <f aca="false">IF(ISBLANK(Q3144),0,IF(Q3144&gt;=91,L3144,0))</f>
        <v>0</v>
      </c>
    </row>
    <row r="3145" customFormat="false" ht="15" hidden="false" customHeight="true" outlineLevel="0" collapsed="false">
      <c r="U3145" s="86" t="n">
        <f aca="false">IF(ISBLANK(Q3145),0,IF(AND(Q3145&gt;=1,Q3145&lt;=15),L3145,0))</f>
        <v>0</v>
      </c>
      <c r="V3145" s="86" t="n">
        <f aca="false">IF(ISBLANK(Q3145),0,IF(AND(Q3145&gt;=16,Q3145&lt;=30),L3145,0))</f>
        <v>0</v>
      </c>
      <c r="W3145" s="86" t="n">
        <f aca="false">IF(ISBLANK(Q3145),0,IF(AND(Q3145&gt;=31,Q3145&lt;=45),L3145,0))</f>
        <v>0</v>
      </c>
      <c r="X3145" s="86" t="n">
        <f aca="false">IF(ISBLANK(Q3145),0,IF(AND(Q3145&gt;=46,Q3145&lt;=60),L3145,0))</f>
        <v>0</v>
      </c>
      <c r="Y3145" s="86" t="n">
        <f aca="false">IF(ISBLANK(Q3145),0,IF(AND(Q3145&gt;=61,Q3145&lt;=90),L3145,0))</f>
        <v>0</v>
      </c>
      <c r="Z3145" s="86" t="n">
        <f aca="false">IF(ISBLANK(Q3145),0,IF(Q3145&gt;=91,L3145,0))</f>
        <v>0</v>
      </c>
    </row>
    <row r="3146" customFormat="false" ht="15" hidden="false" customHeight="true" outlineLevel="0" collapsed="false">
      <c r="U3146" s="86" t="n">
        <f aca="false">IF(ISBLANK(Q3146),0,IF(AND(Q3146&gt;=1,Q3146&lt;=15),L3146,0))</f>
        <v>0</v>
      </c>
      <c r="V3146" s="86" t="n">
        <f aca="false">IF(ISBLANK(Q3146),0,IF(AND(Q3146&gt;=16,Q3146&lt;=30),L3146,0))</f>
        <v>0</v>
      </c>
      <c r="W3146" s="86" t="n">
        <f aca="false">IF(ISBLANK(Q3146),0,IF(AND(Q3146&gt;=31,Q3146&lt;=45),L3146,0))</f>
        <v>0</v>
      </c>
      <c r="X3146" s="86" t="n">
        <f aca="false">IF(ISBLANK(Q3146),0,IF(AND(Q3146&gt;=46,Q3146&lt;=60),L3146,0))</f>
        <v>0</v>
      </c>
      <c r="Y3146" s="86" t="n">
        <f aca="false">IF(ISBLANK(Q3146),0,IF(AND(Q3146&gt;=61,Q3146&lt;=90),L3146,0))</f>
        <v>0</v>
      </c>
      <c r="Z3146" s="86" t="n">
        <f aca="false">IF(ISBLANK(Q3146),0,IF(Q3146&gt;=91,L3146,0))</f>
        <v>0</v>
      </c>
    </row>
    <row r="3147" customFormat="false" ht="15" hidden="false" customHeight="true" outlineLevel="0" collapsed="false">
      <c r="U3147" s="86" t="n">
        <f aca="false">IF(ISBLANK(Q3147),0,IF(AND(Q3147&gt;=1,Q3147&lt;=15),L3147,0))</f>
        <v>0</v>
      </c>
      <c r="V3147" s="86" t="n">
        <f aca="false">IF(ISBLANK(Q3147),0,IF(AND(Q3147&gt;=16,Q3147&lt;=30),L3147,0))</f>
        <v>0</v>
      </c>
      <c r="W3147" s="86" t="n">
        <f aca="false">IF(ISBLANK(Q3147),0,IF(AND(Q3147&gt;=31,Q3147&lt;=45),L3147,0))</f>
        <v>0</v>
      </c>
      <c r="X3147" s="86" t="n">
        <f aca="false">IF(ISBLANK(Q3147),0,IF(AND(Q3147&gt;=46,Q3147&lt;=60),L3147,0))</f>
        <v>0</v>
      </c>
      <c r="Y3147" s="86" t="n">
        <f aca="false">IF(ISBLANK(Q3147),0,IF(AND(Q3147&gt;=61,Q3147&lt;=90),L3147,0))</f>
        <v>0</v>
      </c>
      <c r="Z3147" s="86" t="n">
        <f aca="false">IF(ISBLANK(Q3147),0,IF(Q3147&gt;=91,L3147,0))</f>
        <v>0</v>
      </c>
    </row>
    <row r="3148" customFormat="false" ht="15" hidden="false" customHeight="true" outlineLevel="0" collapsed="false">
      <c r="U3148" s="86" t="n">
        <f aca="false">IF(ISBLANK(Q3148),0,IF(AND(Q3148&gt;=1,Q3148&lt;=15),L3148,0))</f>
        <v>0</v>
      </c>
      <c r="V3148" s="86" t="n">
        <f aca="false">IF(ISBLANK(Q3148),0,IF(AND(Q3148&gt;=16,Q3148&lt;=30),L3148,0))</f>
        <v>0</v>
      </c>
      <c r="W3148" s="86" t="n">
        <f aca="false">IF(ISBLANK(Q3148),0,IF(AND(Q3148&gt;=31,Q3148&lt;=45),L3148,0))</f>
        <v>0</v>
      </c>
      <c r="X3148" s="86" t="n">
        <f aca="false">IF(ISBLANK(Q3148),0,IF(AND(Q3148&gt;=46,Q3148&lt;=60),L3148,0))</f>
        <v>0</v>
      </c>
      <c r="Y3148" s="86" t="n">
        <f aca="false">IF(ISBLANK(Q3148),0,IF(AND(Q3148&gt;=61,Q3148&lt;=90),L3148,0))</f>
        <v>0</v>
      </c>
      <c r="Z3148" s="86" t="n">
        <f aca="false">IF(ISBLANK(Q3148),0,IF(Q3148&gt;=91,L3148,0))</f>
        <v>0</v>
      </c>
    </row>
    <row r="3149" customFormat="false" ht="15" hidden="false" customHeight="true" outlineLevel="0" collapsed="false">
      <c r="U3149" s="86" t="n">
        <f aca="false">IF(ISBLANK(Q3149),0,IF(AND(Q3149&gt;=1,Q3149&lt;=15),L3149,0))</f>
        <v>0</v>
      </c>
      <c r="V3149" s="86" t="n">
        <f aca="false">IF(ISBLANK(Q3149),0,IF(AND(Q3149&gt;=16,Q3149&lt;=30),L3149,0))</f>
        <v>0</v>
      </c>
      <c r="W3149" s="86" t="n">
        <f aca="false">IF(ISBLANK(Q3149),0,IF(AND(Q3149&gt;=31,Q3149&lt;=45),L3149,0))</f>
        <v>0</v>
      </c>
      <c r="X3149" s="86" t="n">
        <f aca="false">IF(ISBLANK(Q3149),0,IF(AND(Q3149&gt;=46,Q3149&lt;=60),L3149,0))</f>
        <v>0</v>
      </c>
      <c r="Y3149" s="86" t="n">
        <f aca="false">IF(ISBLANK(Q3149),0,IF(AND(Q3149&gt;=61,Q3149&lt;=90),L3149,0))</f>
        <v>0</v>
      </c>
      <c r="Z3149" s="86" t="n">
        <f aca="false">IF(ISBLANK(Q3149),0,IF(Q3149&gt;=91,L3149,0))</f>
        <v>0</v>
      </c>
    </row>
    <row r="3150" customFormat="false" ht="15" hidden="false" customHeight="true" outlineLevel="0" collapsed="false">
      <c r="U3150" s="86" t="n">
        <f aca="false">IF(ISBLANK(Q3150),0,IF(AND(Q3150&gt;=1,Q3150&lt;=15),L3150,0))</f>
        <v>0</v>
      </c>
      <c r="V3150" s="86" t="n">
        <f aca="false">IF(ISBLANK(Q3150),0,IF(AND(Q3150&gt;=16,Q3150&lt;=30),L3150,0))</f>
        <v>0</v>
      </c>
      <c r="W3150" s="86" t="n">
        <f aca="false">IF(ISBLANK(Q3150),0,IF(AND(Q3150&gt;=31,Q3150&lt;=45),L3150,0))</f>
        <v>0</v>
      </c>
      <c r="X3150" s="86" t="n">
        <f aca="false">IF(ISBLANK(Q3150),0,IF(AND(Q3150&gt;=46,Q3150&lt;=60),L3150,0))</f>
        <v>0</v>
      </c>
      <c r="Y3150" s="86" t="n">
        <f aca="false">IF(ISBLANK(Q3150),0,IF(AND(Q3150&gt;=61,Q3150&lt;=90),L3150,0))</f>
        <v>0</v>
      </c>
      <c r="Z3150" s="86" t="n">
        <f aca="false">IF(ISBLANK(Q3150),0,IF(Q3150&gt;=91,L3150,0))</f>
        <v>0</v>
      </c>
    </row>
    <row r="3151" customFormat="false" ht="15" hidden="false" customHeight="true" outlineLevel="0" collapsed="false">
      <c r="U3151" s="86" t="n">
        <f aca="false">IF(ISBLANK(Q3151),0,IF(AND(Q3151&gt;=1,Q3151&lt;=15),L3151,0))</f>
        <v>0</v>
      </c>
      <c r="V3151" s="86" t="n">
        <f aca="false">IF(ISBLANK(Q3151),0,IF(AND(Q3151&gt;=16,Q3151&lt;=30),L3151,0))</f>
        <v>0</v>
      </c>
      <c r="W3151" s="86" t="n">
        <f aca="false">IF(ISBLANK(Q3151),0,IF(AND(Q3151&gt;=31,Q3151&lt;=45),L3151,0))</f>
        <v>0</v>
      </c>
      <c r="X3151" s="86" t="n">
        <f aca="false">IF(ISBLANK(Q3151),0,IF(AND(Q3151&gt;=46,Q3151&lt;=60),L3151,0))</f>
        <v>0</v>
      </c>
      <c r="Y3151" s="86" t="n">
        <f aca="false">IF(ISBLANK(Q3151),0,IF(AND(Q3151&gt;=61,Q3151&lt;=90),L3151,0))</f>
        <v>0</v>
      </c>
      <c r="Z3151" s="86" t="n">
        <f aca="false">IF(ISBLANK(Q3151),0,IF(Q3151&gt;=91,L3151,0))</f>
        <v>0</v>
      </c>
    </row>
    <row r="3152" customFormat="false" ht="15" hidden="false" customHeight="true" outlineLevel="0" collapsed="false">
      <c r="U3152" s="86" t="n">
        <f aca="false">IF(ISBLANK(Q3152),0,IF(AND(Q3152&gt;=1,Q3152&lt;=15),L3152,0))</f>
        <v>0</v>
      </c>
      <c r="V3152" s="86" t="n">
        <f aca="false">IF(ISBLANK(Q3152),0,IF(AND(Q3152&gt;=16,Q3152&lt;=30),L3152,0))</f>
        <v>0</v>
      </c>
      <c r="W3152" s="86" t="n">
        <f aca="false">IF(ISBLANK(Q3152),0,IF(AND(Q3152&gt;=31,Q3152&lt;=45),L3152,0))</f>
        <v>0</v>
      </c>
      <c r="X3152" s="86" t="n">
        <f aca="false">IF(ISBLANK(Q3152),0,IF(AND(Q3152&gt;=46,Q3152&lt;=60),L3152,0))</f>
        <v>0</v>
      </c>
      <c r="Y3152" s="86" t="n">
        <f aca="false">IF(ISBLANK(Q3152),0,IF(AND(Q3152&gt;=61,Q3152&lt;=90),L3152,0))</f>
        <v>0</v>
      </c>
      <c r="Z3152" s="86" t="n">
        <f aca="false">IF(ISBLANK(Q3152),0,IF(Q3152&gt;=91,L3152,0))</f>
        <v>0</v>
      </c>
    </row>
    <row r="3153" customFormat="false" ht="15" hidden="false" customHeight="true" outlineLevel="0" collapsed="false">
      <c r="U3153" s="86" t="n">
        <f aca="false">IF(ISBLANK(Q3153),0,IF(AND(Q3153&gt;=1,Q3153&lt;=15),L3153,0))</f>
        <v>0</v>
      </c>
      <c r="V3153" s="86" t="n">
        <f aca="false">IF(ISBLANK(Q3153),0,IF(AND(Q3153&gt;=16,Q3153&lt;=30),L3153,0))</f>
        <v>0</v>
      </c>
      <c r="W3153" s="86" t="n">
        <f aca="false">IF(ISBLANK(Q3153),0,IF(AND(Q3153&gt;=31,Q3153&lt;=45),L3153,0))</f>
        <v>0</v>
      </c>
      <c r="X3153" s="86" t="n">
        <f aca="false">IF(ISBLANK(Q3153),0,IF(AND(Q3153&gt;=46,Q3153&lt;=60),L3153,0))</f>
        <v>0</v>
      </c>
      <c r="Y3153" s="86" t="n">
        <f aca="false">IF(ISBLANK(Q3153),0,IF(AND(Q3153&gt;=61,Q3153&lt;=90),L3153,0))</f>
        <v>0</v>
      </c>
      <c r="Z3153" s="86" t="n">
        <f aca="false">IF(ISBLANK(Q3153),0,IF(Q3153&gt;=91,L3153,0))</f>
        <v>0</v>
      </c>
    </row>
    <row r="3154" customFormat="false" ht="15" hidden="false" customHeight="true" outlineLevel="0" collapsed="false">
      <c r="U3154" s="86" t="n">
        <f aca="false">IF(ISBLANK(Q3154),0,IF(AND(Q3154&gt;=1,Q3154&lt;=15),L3154,0))</f>
        <v>0</v>
      </c>
      <c r="V3154" s="86" t="n">
        <f aca="false">IF(ISBLANK(Q3154),0,IF(AND(Q3154&gt;=16,Q3154&lt;=30),L3154,0))</f>
        <v>0</v>
      </c>
      <c r="W3154" s="86" t="n">
        <f aca="false">IF(ISBLANK(Q3154),0,IF(AND(Q3154&gt;=31,Q3154&lt;=45),L3154,0))</f>
        <v>0</v>
      </c>
      <c r="X3154" s="86" t="n">
        <f aca="false">IF(ISBLANK(Q3154),0,IF(AND(Q3154&gt;=46,Q3154&lt;=60),L3154,0))</f>
        <v>0</v>
      </c>
      <c r="Y3154" s="86" t="n">
        <f aca="false">IF(ISBLANK(Q3154),0,IF(AND(Q3154&gt;=61,Q3154&lt;=90),L3154,0))</f>
        <v>0</v>
      </c>
      <c r="Z3154" s="86" t="n">
        <f aca="false">IF(ISBLANK(Q3154),0,IF(Q3154&gt;=91,L3154,0))</f>
        <v>0</v>
      </c>
    </row>
    <row r="3155" customFormat="false" ht="15" hidden="false" customHeight="true" outlineLevel="0" collapsed="false">
      <c r="U3155" s="86" t="n">
        <f aca="false">IF(ISBLANK(Q3155),0,IF(AND(Q3155&gt;=1,Q3155&lt;=15),L3155,0))</f>
        <v>0</v>
      </c>
      <c r="V3155" s="86" t="n">
        <f aca="false">IF(ISBLANK(Q3155),0,IF(AND(Q3155&gt;=16,Q3155&lt;=30),L3155,0))</f>
        <v>0</v>
      </c>
      <c r="W3155" s="86" t="n">
        <f aca="false">IF(ISBLANK(Q3155),0,IF(AND(Q3155&gt;=31,Q3155&lt;=45),L3155,0))</f>
        <v>0</v>
      </c>
      <c r="X3155" s="86" t="n">
        <f aca="false">IF(ISBLANK(Q3155),0,IF(AND(Q3155&gt;=46,Q3155&lt;=60),L3155,0))</f>
        <v>0</v>
      </c>
      <c r="Y3155" s="86" t="n">
        <f aca="false">IF(ISBLANK(Q3155),0,IF(AND(Q3155&gt;=61,Q3155&lt;=90),L3155,0))</f>
        <v>0</v>
      </c>
      <c r="Z3155" s="86" t="n">
        <f aca="false">IF(ISBLANK(Q3155),0,IF(Q3155&gt;=91,L3155,0))</f>
        <v>0</v>
      </c>
    </row>
    <row r="3156" customFormat="false" ht="15" hidden="false" customHeight="true" outlineLevel="0" collapsed="false">
      <c r="U3156" s="86" t="n">
        <f aca="false">IF(ISBLANK(Q3156),0,IF(AND(Q3156&gt;=1,Q3156&lt;=15),L3156,0))</f>
        <v>0</v>
      </c>
      <c r="V3156" s="86" t="n">
        <f aca="false">IF(ISBLANK(Q3156),0,IF(AND(Q3156&gt;=16,Q3156&lt;=30),L3156,0))</f>
        <v>0</v>
      </c>
      <c r="W3156" s="86" t="n">
        <f aca="false">IF(ISBLANK(Q3156),0,IF(AND(Q3156&gt;=31,Q3156&lt;=45),L3156,0))</f>
        <v>0</v>
      </c>
      <c r="X3156" s="86" t="n">
        <f aca="false">IF(ISBLANK(Q3156),0,IF(AND(Q3156&gt;=46,Q3156&lt;=60),L3156,0))</f>
        <v>0</v>
      </c>
      <c r="Y3156" s="86" t="n">
        <f aca="false">IF(ISBLANK(Q3156),0,IF(AND(Q3156&gt;=61,Q3156&lt;=90),L3156,0))</f>
        <v>0</v>
      </c>
      <c r="Z3156" s="86" t="n">
        <f aca="false">IF(ISBLANK(Q3156),0,IF(Q3156&gt;=91,L3156,0))</f>
        <v>0</v>
      </c>
    </row>
    <row r="3157" customFormat="false" ht="15" hidden="false" customHeight="true" outlineLevel="0" collapsed="false">
      <c r="U3157" s="86" t="n">
        <f aca="false">IF(ISBLANK(Q3157),0,IF(AND(Q3157&gt;=1,Q3157&lt;=15),L3157,0))</f>
        <v>0</v>
      </c>
      <c r="V3157" s="86" t="n">
        <f aca="false">IF(ISBLANK(Q3157),0,IF(AND(Q3157&gt;=16,Q3157&lt;=30),L3157,0))</f>
        <v>0</v>
      </c>
      <c r="W3157" s="86" t="n">
        <f aca="false">IF(ISBLANK(Q3157),0,IF(AND(Q3157&gt;=31,Q3157&lt;=45),L3157,0))</f>
        <v>0</v>
      </c>
      <c r="X3157" s="86" t="n">
        <f aca="false">IF(ISBLANK(Q3157),0,IF(AND(Q3157&gt;=46,Q3157&lt;=60),L3157,0))</f>
        <v>0</v>
      </c>
      <c r="Y3157" s="86" t="n">
        <f aca="false">IF(ISBLANK(Q3157),0,IF(AND(Q3157&gt;=61,Q3157&lt;=90),L3157,0))</f>
        <v>0</v>
      </c>
      <c r="Z3157" s="86" t="n">
        <f aca="false">IF(ISBLANK(Q3157),0,IF(Q3157&gt;=91,L3157,0))</f>
        <v>0</v>
      </c>
    </row>
    <row r="3158" customFormat="false" ht="15" hidden="false" customHeight="true" outlineLevel="0" collapsed="false">
      <c r="U3158" s="86" t="n">
        <f aca="false">IF(ISBLANK(Q3158),0,IF(AND(Q3158&gt;=1,Q3158&lt;=15),L3158,0))</f>
        <v>0</v>
      </c>
      <c r="V3158" s="86" t="n">
        <f aca="false">IF(ISBLANK(Q3158),0,IF(AND(Q3158&gt;=16,Q3158&lt;=30),L3158,0))</f>
        <v>0</v>
      </c>
      <c r="W3158" s="86" t="n">
        <f aca="false">IF(ISBLANK(Q3158),0,IF(AND(Q3158&gt;=31,Q3158&lt;=45),L3158,0))</f>
        <v>0</v>
      </c>
      <c r="X3158" s="86" t="n">
        <f aca="false">IF(ISBLANK(Q3158),0,IF(AND(Q3158&gt;=46,Q3158&lt;=60),L3158,0))</f>
        <v>0</v>
      </c>
      <c r="Y3158" s="86" t="n">
        <f aca="false">IF(ISBLANK(Q3158),0,IF(AND(Q3158&gt;=61,Q3158&lt;=90),L3158,0))</f>
        <v>0</v>
      </c>
      <c r="Z3158" s="86" t="n">
        <f aca="false">IF(ISBLANK(Q3158),0,IF(Q3158&gt;=91,L3158,0))</f>
        <v>0</v>
      </c>
    </row>
    <row r="3159" customFormat="false" ht="15" hidden="false" customHeight="true" outlineLevel="0" collapsed="false">
      <c r="U3159" s="86" t="n">
        <f aca="false">IF(ISBLANK(Q3159),0,IF(AND(Q3159&gt;=1,Q3159&lt;=15),L3159,0))</f>
        <v>0</v>
      </c>
      <c r="V3159" s="86" t="n">
        <f aca="false">IF(ISBLANK(Q3159),0,IF(AND(Q3159&gt;=16,Q3159&lt;=30),L3159,0))</f>
        <v>0</v>
      </c>
      <c r="W3159" s="86" t="n">
        <f aca="false">IF(ISBLANK(Q3159),0,IF(AND(Q3159&gt;=31,Q3159&lt;=45),L3159,0))</f>
        <v>0</v>
      </c>
      <c r="X3159" s="86" t="n">
        <f aca="false">IF(ISBLANK(Q3159),0,IF(AND(Q3159&gt;=46,Q3159&lt;=60),L3159,0))</f>
        <v>0</v>
      </c>
      <c r="Y3159" s="86" t="n">
        <f aca="false">IF(ISBLANK(Q3159),0,IF(AND(Q3159&gt;=61,Q3159&lt;=90),L3159,0))</f>
        <v>0</v>
      </c>
      <c r="Z3159" s="86" t="n">
        <f aca="false">IF(ISBLANK(Q3159),0,IF(Q3159&gt;=91,L3159,0))</f>
        <v>0</v>
      </c>
    </row>
    <row r="3160" customFormat="false" ht="15" hidden="false" customHeight="true" outlineLevel="0" collapsed="false">
      <c r="U3160" s="86" t="n">
        <f aca="false">IF(ISBLANK(Q3160),0,IF(AND(Q3160&gt;=1,Q3160&lt;=15),L3160,0))</f>
        <v>0</v>
      </c>
      <c r="V3160" s="86" t="n">
        <f aca="false">IF(ISBLANK(Q3160),0,IF(AND(Q3160&gt;=16,Q3160&lt;=30),L3160,0))</f>
        <v>0</v>
      </c>
      <c r="W3160" s="86" t="n">
        <f aca="false">IF(ISBLANK(Q3160),0,IF(AND(Q3160&gt;=31,Q3160&lt;=45),L3160,0))</f>
        <v>0</v>
      </c>
      <c r="X3160" s="86" t="n">
        <f aca="false">IF(ISBLANK(Q3160),0,IF(AND(Q3160&gt;=46,Q3160&lt;=60),L3160,0))</f>
        <v>0</v>
      </c>
      <c r="Y3160" s="86" t="n">
        <f aca="false">IF(ISBLANK(Q3160),0,IF(AND(Q3160&gt;=61,Q3160&lt;=90),L3160,0))</f>
        <v>0</v>
      </c>
      <c r="Z3160" s="86" t="n">
        <f aca="false">IF(ISBLANK(Q3160),0,IF(Q3160&gt;=91,L3160,0))</f>
        <v>0</v>
      </c>
    </row>
    <row r="3161" customFormat="false" ht="15" hidden="false" customHeight="true" outlineLevel="0" collapsed="false">
      <c r="U3161" s="86" t="n">
        <f aca="false">IF(ISBLANK(Q3161),0,IF(AND(Q3161&gt;=1,Q3161&lt;=15),L3161,0))</f>
        <v>0</v>
      </c>
      <c r="V3161" s="86" t="n">
        <f aca="false">IF(ISBLANK(Q3161),0,IF(AND(Q3161&gt;=16,Q3161&lt;=30),L3161,0))</f>
        <v>0</v>
      </c>
      <c r="W3161" s="86" t="n">
        <f aca="false">IF(ISBLANK(Q3161),0,IF(AND(Q3161&gt;=31,Q3161&lt;=45),L3161,0))</f>
        <v>0</v>
      </c>
      <c r="X3161" s="86" t="n">
        <f aca="false">IF(ISBLANK(Q3161),0,IF(AND(Q3161&gt;=46,Q3161&lt;=60),L3161,0))</f>
        <v>0</v>
      </c>
      <c r="Y3161" s="86" t="n">
        <f aca="false">IF(ISBLANK(Q3161),0,IF(AND(Q3161&gt;=61,Q3161&lt;=90),L3161,0))</f>
        <v>0</v>
      </c>
      <c r="Z3161" s="86" t="n">
        <f aca="false">IF(ISBLANK(Q3161),0,IF(Q3161&gt;=91,L3161,0))</f>
        <v>0</v>
      </c>
    </row>
    <row r="3162" customFormat="false" ht="15" hidden="false" customHeight="true" outlineLevel="0" collapsed="false">
      <c r="U3162" s="86" t="n">
        <f aca="false">IF(ISBLANK(Q3162),0,IF(AND(Q3162&gt;=1,Q3162&lt;=15),L3162,0))</f>
        <v>0</v>
      </c>
      <c r="V3162" s="86" t="n">
        <f aca="false">IF(ISBLANK(Q3162),0,IF(AND(Q3162&gt;=16,Q3162&lt;=30),L3162,0))</f>
        <v>0</v>
      </c>
      <c r="W3162" s="86" t="n">
        <f aca="false">IF(ISBLANK(Q3162),0,IF(AND(Q3162&gt;=31,Q3162&lt;=45),L3162,0))</f>
        <v>0</v>
      </c>
      <c r="X3162" s="86" t="n">
        <f aca="false">IF(ISBLANK(Q3162),0,IF(AND(Q3162&gt;=46,Q3162&lt;=60),L3162,0))</f>
        <v>0</v>
      </c>
      <c r="Y3162" s="86" t="n">
        <f aca="false">IF(ISBLANK(Q3162),0,IF(AND(Q3162&gt;=61,Q3162&lt;=90),L3162,0))</f>
        <v>0</v>
      </c>
      <c r="Z3162" s="86" t="n">
        <f aca="false">IF(ISBLANK(Q3162),0,IF(Q3162&gt;=91,L3162,0))</f>
        <v>0</v>
      </c>
    </row>
    <row r="3163" customFormat="false" ht="15" hidden="false" customHeight="true" outlineLevel="0" collapsed="false">
      <c r="U3163" s="86" t="n">
        <f aca="false">IF(ISBLANK(Q3163),0,IF(AND(Q3163&gt;=1,Q3163&lt;=15),L3163,0))</f>
        <v>0</v>
      </c>
      <c r="V3163" s="86" t="n">
        <f aca="false">IF(ISBLANK(Q3163),0,IF(AND(Q3163&gt;=16,Q3163&lt;=30),L3163,0))</f>
        <v>0</v>
      </c>
      <c r="W3163" s="86" t="n">
        <f aca="false">IF(ISBLANK(Q3163),0,IF(AND(Q3163&gt;=31,Q3163&lt;=45),L3163,0))</f>
        <v>0</v>
      </c>
      <c r="X3163" s="86" t="n">
        <f aca="false">IF(ISBLANK(Q3163),0,IF(AND(Q3163&gt;=46,Q3163&lt;=60),L3163,0))</f>
        <v>0</v>
      </c>
      <c r="Y3163" s="86" t="n">
        <f aca="false">IF(ISBLANK(Q3163),0,IF(AND(Q3163&gt;=61,Q3163&lt;=90),L3163,0))</f>
        <v>0</v>
      </c>
      <c r="Z3163" s="86" t="n">
        <f aca="false">IF(ISBLANK(Q3163),0,IF(Q3163&gt;=91,L3163,0))</f>
        <v>0</v>
      </c>
    </row>
    <row r="3164" customFormat="false" ht="15" hidden="false" customHeight="true" outlineLevel="0" collapsed="false">
      <c r="U3164" s="86" t="n">
        <f aca="false">IF(ISBLANK(Q3164),0,IF(AND(Q3164&gt;=1,Q3164&lt;=15),L3164,0))</f>
        <v>0</v>
      </c>
      <c r="V3164" s="86" t="n">
        <f aca="false">IF(ISBLANK(Q3164),0,IF(AND(Q3164&gt;=16,Q3164&lt;=30),L3164,0))</f>
        <v>0</v>
      </c>
      <c r="W3164" s="86" t="n">
        <f aca="false">IF(ISBLANK(Q3164),0,IF(AND(Q3164&gt;=31,Q3164&lt;=45),L3164,0))</f>
        <v>0</v>
      </c>
      <c r="X3164" s="86" t="n">
        <f aca="false">IF(ISBLANK(Q3164),0,IF(AND(Q3164&gt;=46,Q3164&lt;=60),L3164,0))</f>
        <v>0</v>
      </c>
      <c r="Y3164" s="86" t="n">
        <f aca="false">IF(ISBLANK(Q3164),0,IF(AND(Q3164&gt;=61,Q3164&lt;=90),L3164,0))</f>
        <v>0</v>
      </c>
      <c r="Z3164" s="86" t="n">
        <f aca="false">IF(ISBLANK(Q3164),0,IF(Q3164&gt;=91,L3164,0))</f>
        <v>0</v>
      </c>
    </row>
    <row r="3165" customFormat="false" ht="15" hidden="false" customHeight="true" outlineLevel="0" collapsed="false">
      <c r="U3165" s="86" t="n">
        <f aca="false">IF(ISBLANK(Q3165),0,IF(AND(Q3165&gt;=1,Q3165&lt;=15),L3165,0))</f>
        <v>0</v>
      </c>
      <c r="V3165" s="86" t="n">
        <f aca="false">IF(ISBLANK(Q3165),0,IF(AND(Q3165&gt;=16,Q3165&lt;=30),L3165,0))</f>
        <v>0</v>
      </c>
      <c r="W3165" s="86" t="n">
        <f aca="false">IF(ISBLANK(Q3165),0,IF(AND(Q3165&gt;=31,Q3165&lt;=45),L3165,0))</f>
        <v>0</v>
      </c>
      <c r="X3165" s="86" t="n">
        <f aca="false">IF(ISBLANK(Q3165),0,IF(AND(Q3165&gt;=46,Q3165&lt;=60),L3165,0))</f>
        <v>0</v>
      </c>
      <c r="Y3165" s="86" t="n">
        <f aca="false">IF(ISBLANK(Q3165),0,IF(AND(Q3165&gt;=61,Q3165&lt;=90),L3165,0))</f>
        <v>0</v>
      </c>
      <c r="Z3165" s="86" t="n">
        <f aca="false">IF(ISBLANK(Q3165),0,IF(Q3165&gt;=91,L3165,0))</f>
        <v>0</v>
      </c>
    </row>
    <row r="3166" customFormat="false" ht="15" hidden="false" customHeight="true" outlineLevel="0" collapsed="false">
      <c r="U3166" s="86" t="n">
        <f aca="false">IF(ISBLANK(Q3166),0,IF(AND(Q3166&gt;=1,Q3166&lt;=15),L3166,0))</f>
        <v>0</v>
      </c>
      <c r="V3166" s="86" t="n">
        <f aca="false">IF(ISBLANK(Q3166),0,IF(AND(Q3166&gt;=16,Q3166&lt;=30),L3166,0))</f>
        <v>0</v>
      </c>
      <c r="W3166" s="86" t="n">
        <f aca="false">IF(ISBLANK(Q3166),0,IF(AND(Q3166&gt;=31,Q3166&lt;=45),L3166,0))</f>
        <v>0</v>
      </c>
      <c r="X3166" s="86" t="n">
        <f aca="false">IF(ISBLANK(Q3166),0,IF(AND(Q3166&gt;=46,Q3166&lt;=60),L3166,0))</f>
        <v>0</v>
      </c>
      <c r="Y3166" s="86" t="n">
        <f aca="false">IF(ISBLANK(Q3166),0,IF(AND(Q3166&gt;=61,Q3166&lt;=90),L3166,0))</f>
        <v>0</v>
      </c>
      <c r="Z3166" s="86" t="n">
        <f aca="false">IF(ISBLANK(Q3166),0,IF(Q3166&gt;=91,L3166,0))</f>
        <v>0</v>
      </c>
    </row>
    <row r="3167" customFormat="false" ht="15" hidden="false" customHeight="true" outlineLevel="0" collapsed="false">
      <c r="U3167" s="86" t="n">
        <f aca="false">IF(ISBLANK(Q3167),0,IF(AND(Q3167&gt;=1,Q3167&lt;=15),L3167,0))</f>
        <v>0</v>
      </c>
      <c r="V3167" s="86" t="n">
        <f aca="false">IF(ISBLANK(Q3167),0,IF(AND(Q3167&gt;=16,Q3167&lt;=30),L3167,0))</f>
        <v>0</v>
      </c>
      <c r="W3167" s="86" t="n">
        <f aca="false">IF(ISBLANK(Q3167),0,IF(AND(Q3167&gt;=31,Q3167&lt;=45),L3167,0))</f>
        <v>0</v>
      </c>
      <c r="X3167" s="86" t="n">
        <f aca="false">IF(ISBLANK(Q3167),0,IF(AND(Q3167&gt;=46,Q3167&lt;=60),L3167,0))</f>
        <v>0</v>
      </c>
      <c r="Y3167" s="86" t="n">
        <f aca="false">IF(ISBLANK(Q3167),0,IF(AND(Q3167&gt;=61,Q3167&lt;=90),L3167,0))</f>
        <v>0</v>
      </c>
      <c r="Z3167" s="86" t="n">
        <f aca="false">IF(ISBLANK(Q3167),0,IF(Q3167&gt;=91,L3167,0))</f>
        <v>0</v>
      </c>
    </row>
    <row r="3168" customFormat="false" ht="15" hidden="false" customHeight="true" outlineLevel="0" collapsed="false">
      <c r="U3168" s="86" t="n">
        <f aca="false">IF(ISBLANK(Q3168),0,IF(AND(Q3168&gt;=1,Q3168&lt;=15),L3168,0))</f>
        <v>0</v>
      </c>
      <c r="V3168" s="86" t="n">
        <f aca="false">IF(ISBLANK(Q3168),0,IF(AND(Q3168&gt;=16,Q3168&lt;=30),L3168,0))</f>
        <v>0</v>
      </c>
      <c r="W3168" s="86" t="n">
        <f aca="false">IF(ISBLANK(Q3168),0,IF(AND(Q3168&gt;=31,Q3168&lt;=45),L3168,0))</f>
        <v>0</v>
      </c>
      <c r="X3168" s="86" t="n">
        <f aca="false">IF(ISBLANK(Q3168),0,IF(AND(Q3168&gt;=46,Q3168&lt;=60),L3168,0))</f>
        <v>0</v>
      </c>
      <c r="Y3168" s="86" t="n">
        <f aca="false">IF(ISBLANK(Q3168),0,IF(AND(Q3168&gt;=61,Q3168&lt;=90),L3168,0))</f>
        <v>0</v>
      </c>
      <c r="Z3168" s="86" t="n">
        <f aca="false">IF(ISBLANK(Q3168),0,IF(Q3168&gt;=91,L3168,0))</f>
        <v>0</v>
      </c>
    </row>
    <row r="3169" customFormat="false" ht="15" hidden="false" customHeight="true" outlineLevel="0" collapsed="false">
      <c r="U3169" s="86" t="n">
        <f aca="false">IF(ISBLANK(Q3169),0,IF(AND(Q3169&gt;=1,Q3169&lt;=15),L3169,0))</f>
        <v>0</v>
      </c>
      <c r="V3169" s="86" t="n">
        <f aca="false">IF(ISBLANK(Q3169),0,IF(AND(Q3169&gt;=16,Q3169&lt;=30),L3169,0))</f>
        <v>0</v>
      </c>
      <c r="W3169" s="86" t="n">
        <f aca="false">IF(ISBLANK(Q3169),0,IF(AND(Q3169&gt;=31,Q3169&lt;=45),L3169,0))</f>
        <v>0</v>
      </c>
      <c r="X3169" s="86" t="n">
        <f aca="false">IF(ISBLANK(Q3169),0,IF(AND(Q3169&gt;=46,Q3169&lt;=60),L3169,0))</f>
        <v>0</v>
      </c>
      <c r="Y3169" s="86" t="n">
        <f aca="false">IF(ISBLANK(Q3169),0,IF(AND(Q3169&gt;=61,Q3169&lt;=90),L3169,0))</f>
        <v>0</v>
      </c>
      <c r="Z3169" s="86" t="n">
        <f aca="false">IF(ISBLANK(Q3169),0,IF(Q3169&gt;=91,L3169,0))</f>
        <v>0</v>
      </c>
    </row>
    <row r="3170" customFormat="false" ht="15" hidden="false" customHeight="true" outlineLevel="0" collapsed="false">
      <c r="U3170" s="86" t="n">
        <f aca="false">IF(ISBLANK(Q3170),0,IF(AND(Q3170&gt;=1,Q3170&lt;=15),L3170,0))</f>
        <v>0</v>
      </c>
      <c r="V3170" s="86" t="n">
        <f aca="false">IF(ISBLANK(Q3170),0,IF(AND(Q3170&gt;=16,Q3170&lt;=30),L3170,0))</f>
        <v>0</v>
      </c>
      <c r="W3170" s="86" t="n">
        <f aca="false">IF(ISBLANK(Q3170),0,IF(AND(Q3170&gt;=31,Q3170&lt;=45),L3170,0))</f>
        <v>0</v>
      </c>
      <c r="X3170" s="86" t="n">
        <f aca="false">IF(ISBLANK(Q3170),0,IF(AND(Q3170&gt;=46,Q3170&lt;=60),L3170,0))</f>
        <v>0</v>
      </c>
      <c r="Y3170" s="86" t="n">
        <f aca="false">IF(ISBLANK(Q3170),0,IF(AND(Q3170&gt;=61,Q3170&lt;=90),L3170,0))</f>
        <v>0</v>
      </c>
      <c r="Z3170" s="86" t="n">
        <f aca="false">IF(ISBLANK(Q3170),0,IF(Q3170&gt;=91,L3170,0))</f>
        <v>0</v>
      </c>
    </row>
    <row r="3171" customFormat="false" ht="15" hidden="false" customHeight="true" outlineLevel="0" collapsed="false">
      <c r="U3171" s="86" t="n">
        <f aca="false">IF(ISBLANK(Q3171),0,IF(AND(Q3171&gt;=1,Q3171&lt;=15),L3171,0))</f>
        <v>0</v>
      </c>
      <c r="V3171" s="86" t="n">
        <f aca="false">IF(ISBLANK(Q3171),0,IF(AND(Q3171&gt;=16,Q3171&lt;=30),L3171,0))</f>
        <v>0</v>
      </c>
      <c r="W3171" s="86" t="n">
        <f aca="false">IF(ISBLANK(Q3171),0,IF(AND(Q3171&gt;=31,Q3171&lt;=45),L3171,0))</f>
        <v>0</v>
      </c>
      <c r="X3171" s="86" t="n">
        <f aca="false">IF(ISBLANK(Q3171),0,IF(AND(Q3171&gt;=46,Q3171&lt;=60),L3171,0))</f>
        <v>0</v>
      </c>
      <c r="Y3171" s="86" t="n">
        <f aca="false">IF(ISBLANK(Q3171),0,IF(AND(Q3171&gt;=61,Q3171&lt;=90),L3171,0))</f>
        <v>0</v>
      </c>
      <c r="Z3171" s="86" t="n">
        <f aca="false">IF(ISBLANK(Q3171),0,IF(Q3171&gt;=91,L3171,0))</f>
        <v>0</v>
      </c>
    </row>
    <row r="3172" customFormat="false" ht="15" hidden="false" customHeight="true" outlineLevel="0" collapsed="false">
      <c r="U3172" s="86" t="n">
        <f aca="false">IF(ISBLANK(Q3172),0,IF(AND(Q3172&gt;=1,Q3172&lt;=15),L3172,0))</f>
        <v>0</v>
      </c>
      <c r="V3172" s="86" t="n">
        <f aca="false">IF(ISBLANK(Q3172),0,IF(AND(Q3172&gt;=16,Q3172&lt;=30),L3172,0))</f>
        <v>0</v>
      </c>
      <c r="W3172" s="86" t="n">
        <f aca="false">IF(ISBLANK(Q3172),0,IF(AND(Q3172&gt;=31,Q3172&lt;=45),L3172,0))</f>
        <v>0</v>
      </c>
      <c r="X3172" s="86" t="n">
        <f aca="false">IF(ISBLANK(Q3172),0,IF(AND(Q3172&gt;=46,Q3172&lt;=60),L3172,0))</f>
        <v>0</v>
      </c>
      <c r="Y3172" s="86" t="n">
        <f aca="false">IF(ISBLANK(Q3172),0,IF(AND(Q3172&gt;=61,Q3172&lt;=90),L3172,0))</f>
        <v>0</v>
      </c>
      <c r="Z3172" s="86" t="n">
        <f aca="false">IF(ISBLANK(Q3172),0,IF(Q3172&gt;=91,L3172,0))</f>
        <v>0</v>
      </c>
    </row>
    <row r="3173" customFormat="false" ht="15" hidden="false" customHeight="true" outlineLevel="0" collapsed="false">
      <c r="U3173" s="86" t="n">
        <f aca="false">IF(ISBLANK(Q3173),0,IF(AND(Q3173&gt;=1,Q3173&lt;=15),L3173,0))</f>
        <v>0</v>
      </c>
      <c r="V3173" s="86" t="n">
        <f aca="false">IF(ISBLANK(Q3173),0,IF(AND(Q3173&gt;=16,Q3173&lt;=30),L3173,0))</f>
        <v>0</v>
      </c>
      <c r="W3173" s="86" t="n">
        <f aca="false">IF(ISBLANK(Q3173),0,IF(AND(Q3173&gt;=31,Q3173&lt;=45),L3173,0))</f>
        <v>0</v>
      </c>
      <c r="X3173" s="86" t="n">
        <f aca="false">IF(ISBLANK(Q3173),0,IF(AND(Q3173&gt;=46,Q3173&lt;=60),L3173,0))</f>
        <v>0</v>
      </c>
      <c r="Y3173" s="86" t="n">
        <f aca="false">IF(ISBLANK(Q3173),0,IF(AND(Q3173&gt;=61,Q3173&lt;=90),L3173,0))</f>
        <v>0</v>
      </c>
      <c r="Z3173" s="86" t="n">
        <f aca="false">IF(ISBLANK(Q3173),0,IF(Q3173&gt;=91,L3173,0))</f>
        <v>0</v>
      </c>
    </row>
    <row r="3174" customFormat="false" ht="15" hidden="false" customHeight="true" outlineLevel="0" collapsed="false">
      <c r="U3174" s="86" t="n">
        <f aca="false">IF(ISBLANK(Q3174),0,IF(AND(Q3174&gt;=1,Q3174&lt;=15),L3174,0))</f>
        <v>0</v>
      </c>
      <c r="V3174" s="86" t="n">
        <f aca="false">IF(ISBLANK(Q3174),0,IF(AND(Q3174&gt;=16,Q3174&lt;=30),L3174,0))</f>
        <v>0</v>
      </c>
      <c r="W3174" s="86" t="n">
        <f aca="false">IF(ISBLANK(Q3174),0,IF(AND(Q3174&gt;=31,Q3174&lt;=45),L3174,0))</f>
        <v>0</v>
      </c>
      <c r="X3174" s="86" t="n">
        <f aca="false">IF(ISBLANK(Q3174),0,IF(AND(Q3174&gt;=46,Q3174&lt;=60),L3174,0))</f>
        <v>0</v>
      </c>
      <c r="Y3174" s="86" t="n">
        <f aca="false">IF(ISBLANK(Q3174),0,IF(AND(Q3174&gt;=61,Q3174&lt;=90),L3174,0))</f>
        <v>0</v>
      </c>
      <c r="Z3174" s="86" t="n">
        <f aca="false">IF(ISBLANK(Q3174),0,IF(Q3174&gt;=91,L3174,0))</f>
        <v>0</v>
      </c>
    </row>
    <row r="3175" customFormat="false" ht="15" hidden="false" customHeight="true" outlineLevel="0" collapsed="false">
      <c r="U3175" s="86" t="n">
        <f aca="false">IF(ISBLANK(Q3175),0,IF(AND(Q3175&gt;=1,Q3175&lt;=15),L3175,0))</f>
        <v>0</v>
      </c>
      <c r="V3175" s="86" t="n">
        <f aca="false">IF(ISBLANK(Q3175),0,IF(AND(Q3175&gt;=16,Q3175&lt;=30),L3175,0))</f>
        <v>0</v>
      </c>
      <c r="W3175" s="86" t="n">
        <f aca="false">IF(ISBLANK(Q3175),0,IF(AND(Q3175&gt;=31,Q3175&lt;=45),L3175,0))</f>
        <v>0</v>
      </c>
      <c r="X3175" s="86" t="n">
        <f aca="false">IF(ISBLANK(Q3175),0,IF(AND(Q3175&gt;=46,Q3175&lt;=60),L3175,0))</f>
        <v>0</v>
      </c>
      <c r="Y3175" s="86" t="n">
        <f aca="false">IF(ISBLANK(Q3175),0,IF(AND(Q3175&gt;=61,Q3175&lt;=90),L3175,0))</f>
        <v>0</v>
      </c>
      <c r="Z3175" s="86" t="n">
        <f aca="false">IF(ISBLANK(Q3175),0,IF(Q3175&gt;=91,L3175,0))</f>
        <v>0</v>
      </c>
    </row>
    <row r="3176" customFormat="false" ht="15" hidden="false" customHeight="true" outlineLevel="0" collapsed="false">
      <c r="U3176" s="86" t="n">
        <f aca="false">IF(ISBLANK(Q3176),0,IF(AND(Q3176&gt;=1,Q3176&lt;=15),L3176,0))</f>
        <v>0</v>
      </c>
      <c r="V3176" s="86" t="n">
        <f aca="false">IF(ISBLANK(Q3176),0,IF(AND(Q3176&gt;=16,Q3176&lt;=30),L3176,0))</f>
        <v>0</v>
      </c>
      <c r="W3176" s="86" t="n">
        <f aca="false">IF(ISBLANK(Q3176),0,IF(AND(Q3176&gt;=31,Q3176&lt;=45),L3176,0))</f>
        <v>0</v>
      </c>
      <c r="X3176" s="86" t="n">
        <f aca="false">IF(ISBLANK(Q3176),0,IF(AND(Q3176&gt;=46,Q3176&lt;=60),L3176,0))</f>
        <v>0</v>
      </c>
      <c r="Y3176" s="86" t="n">
        <f aca="false">IF(ISBLANK(Q3176),0,IF(AND(Q3176&gt;=61,Q3176&lt;=90),L3176,0))</f>
        <v>0</v>
      </c>
      <c r="Z3176" s="86" t="n">
        <f aca="false">IF(ISBLANK(Q3176),0,IF(Q3176&gt;=91,L3176,0))</f>
        <v>0</v>
      </c>
    </row>
    <row r="3177" customFormat="false" ht="15" hidden="false" customHeight="true" outlineLevel="0" collapsed="false">
      <c r="U3177" s="86" t="n">
        <f aca="false">IF(ISBLANK(Q3177),0,IF(AND(Q3177&gt;=1,Q3177&lt;=15),L3177,0))</f>
        <v>0</v>
      </c>
      <c r="V3177" s="86" t="n">
        <f aca="false">IF(ISBLANK(Q3177),0,IF(AND(Q3177&gt;=16,Q3177&lt;=30),L3177,0))</f>
        <v>0</v>
      </c>
      <c r="W3177" s="86" t="n">
        <f aca="false">IF(ISBLANK(Q3177),0,IF(AND(Q3177&gt;=31,Q3177&lt;=45),L3177,0))</f>
        <v>0</v>
      </c>
      <c r="X3177" s="86" t="n">
        <f aca="false">IF(ISBLANK(Q3177),0,IF(AND(Q3177&gt;=46,Q3177&lt;=60),L3177,0))</f>
        <v>0</v>
      </c>
      <c r="Y3177" s="86" t="n">
        <f aca="false">IF(ISBLANK(Q3177),0,IF(AND(Q3177&gt;=61,Q3177&lt;=90),L3177,0))</f>
        <v>0</v>
      </c>
      <c r="Z3177" s="86" t="n">
        <f aca="false">IF(ISBLANK(Q3177),0,IF(Q3177&gt;=91,L3177,0))</f>
        <v>0</v>
      </c>
    </row>
    <row r="3178" customFormat="false" ht="15" hidden="false" customHeight="true" outlineLevel="0" collapsed="false">
      <c r="U3178" s="86" t="n">
        <f aca="false">IF(ISBLANK(Q3178),0,IF(AND(Q3178&gt;=1,Q3178&lt;=15),L3178,0))</f>
        <v>0</v>
      </c>
      <c r="V3178" s="86" t="n">
        <f aca="false">IF(ISBLANK(Q3178),0,IF(AND(Q3178&gt;=16,Q3178&lt;=30),L3178,0))</f>
        <v>0</v>
      </c>
      <c r="W3178" s="86" t="n">
        <f aca="false">IF(ISBLANK(Q3178),0,IF(AND(Q3178&gt;=31,Q3178&lt;=45),L3178,0))</f>
        <v>0</v>
      </c>
      <c r="X3178" s="86" t="n">
        <f aca="false">IF(ISBLANK(Q3178),0,IF(AND(Q3178&gt;=46,Q3178&lt;=60),L3178,0))</f>
        <v>0</v>
      </c>
      <c r="Y3178" s="86" t="n">
        <f aca="false">IF(ISBLANK(Q3178),0,IF(AND(Q3178&gt;=61,Q3178&lt;=90),L3178,0))</f>
        <v>0</v>
      </c>
      <c r="Z3178" s="86" t="n">
        <f aca="false">IF(ISBLANK(Q3178),0,IF(Q3178&gt;=91,L3178,0))</f>
        <v>0</v>
      </c>
    </row>
    <row r="3179" customFormat="false" ht="15" hidden="false" customHeight="true" outlineLevel="0" collapsed="false">
      <c r="U3179" s="86" t="n">
        <f aca="false">IF(ISBLANK(Q3179),0,IF(AND(Q3179&gt;=1,Q3179&lt;=15),L3179,0))</f>
        <v>0</v>
      </c>
      <c r="V3179" s="86" t="n">
        <f aca="false">IF(ISBLANK(Q3179),0,IF(AND(Q3179&gt;=16,Q3179&lt;=30),L3179,0))</f>
        <v>0</v>
      </c>
      <c r="W3179" s="86" t="n">
        <f aca="false">IF(ISBLANK(Q3179),0,IF(AND(Q3179&gt;=31,Q3179&lt;=45),L3179,0))</f>
        <v>0</v>
      </c>
      <c r="X3179" s="86" t="n">
        <f aca="false">IF(ISBLANK(Q3179),0,IF(AND(Q3179&gt;=46,Q3179&lt;=60),L3179,0))</f>
        <v>0</v>
      </c>
      <c r="Y3179" s="86" t="n">
        <f aca="false">IF(ISBLANK(Q3179),0,IF(AND(Q3179&gt;=61,Q3179&lt;=90),L3179,0))</f>
        <v>0</v>
      </c>
      <c r="Z3179" s="86" t="n">
        <f aca="false">IF(ISBLANK(Q3179),0,IF(Q3179&gt;=91,L3179,0))</f>
        <v>0</v>
      </c>
    </row>
    <row r="3180" customFormat="false" ht="15" hidden="false" customHeight="true" outlineLevel="0" collapsed="false">
      <c r="U3180" s="86" t="n">
        <f aca="false">IF(ISBLANK(Q3180),0,IF(AND(Q3180&gt;=1,Q3180&lt;=15),L3180,0))</f>
        <v>0</v>
      </c>
      <c r="V3180" s="86" t="n">
        <f aca="false">IF(ISBLANK(Q3180),0,IF(AND(Q3180&gt;=16,Q3180&lt;=30),L3180,0))</f>
        <v>0</v>
      </c>
      <c r="W3180" s="86" t="n">
        <f aca="false">IF(ISBLANK(Q3180),0,IF(AND(Q3180&gt;=31,Q3180&lt;=45),L3180,0))</f>
        <v>0</v>
      </c>
      <c r="X3180" s="86" t="n">
        <f aca="false">IF(ISBLANK(Q3180),0,IF(AND(Q3180&gt;=46,Q3180&lt;=60),L3180,0))</f>
        <v>0</v>
      </c>
      <c r="Y3180" s="86" t="n">
        <f aca="false">IF(ISBLANK(Q3180),0,IF(AND(Q3180&gt;=61,Q3180&lt;=90),L3180,0))</f>
        <v>0</v>
      </c>
      <c r="Z3180" s="86" t="n">
        <f aca="false">IF(ISBLANK(Q3180),0,IF(Q3180&gt;=91,L3180,0))</f>
        <v>0</v>
      </c>
    </row>
    <row r="3181" customFormat="false" ht="15" hidden="false" customHeight="true" outlineLevel="0" collapsed="false">
      <c r="U3181" s="86" t="n">
        <f aca="false">IF(ISBLANK(Q3181),0,IF(AND(Q3181&gt;=1,Q3181&lt;=15),L3181,0))</f>
        <v>0</v>
      </c>
      <c r="V3181" s="86" t="n">
        <f aca="false">IF(ISBLANK(Q3181),0,IF(AND(Q3181&gt;=16,Q3181&lt;=30),L3181,0))</f>
        <v>0</v>
      </c>
      <c r="W3181" s="86" t="n">
        <f aca="false">IF(ISBLANK(Q3181),0,IF(AND(Q3181&gt;=31,Q3181&lt;=45),L3181,0))</f>
        <v>0</v>
      </c>
      <c r="X3181" s="86" t="n">
        <f aca="false">IF(ISBLANK(Q3181),0,IF(AND(Q3181&gt;=46,Q3181&lt;=60),L3181,0))</f>
        <v>0</v>
      </c>
      <c r="Y3181" s="86" t="n">
        <f aca="false">IF(ISBLANK(Q3181),0,IF(AND(Q3181&gt;=61,Q3181&lt;=90),L3181,0))</f>
        <v>0</v>
      </c>
      <c r="Z3181" s="86" t="n">
        <f aca="false">IF(ISBLANK(Q3181),0,IF(Q3181&gt;=91,L3181,0))</f>
        <v>0</v>
      </c>
    </row>
    <row r="3182" customFormat="false" ht="15" hidden="false" customHeight="true" outlineLevel="0" collapsed="false">
      <c r="U3182" s="86" t="n">
        <f aca="false">IF(ISBLANK(Q3182),0,IF(AND(Q3182&gt;=1,Q3182&lt;=15),L3182,0))</f>
        <v>0</v>
      </c>
      <c r="V3182" s="86" t="n">
        <f aca="false">IF(ISBLANK(Q3182),0,IF(AND(Q3182&gt;=16,Q3182&lt;=30),L3182,0))</f>
        <v>0</v>
      </c>
      <c r="W3182" s="86" t="n">
        <f aca="false">IF(ISBLANK(Q3182),0,IF(AND(Q3182&gt;=31,Q3182&lt;=45),L3182,0))</f>
        <v>0</v>
      </c>
      <c r="X3182" s="86" t="n">
        <f aca="false">IF(ISBLANK(Q3182),0,IF(AND(Q3182&gt;=46,Q3182&lt;=60),L3182,0))</f>
        <v>0</v>
      </c>
      <c r="Y3182" s="86" t="n">
        <f aca="false">IF(ISBLANK(Q3182),0,IF(AND(Q3182&gt;=61,Q3182&lt;=90),L3182,0))</f>
        <v>0</v>
      </c>
      <c r="Z3182" s="86" t="n">
        <f aca="false">IF(ISBLANK(Q3182),0,IF(Q3182&gt;=91,L3182,0))</f>
        <v>0</v>
      </c>
    </row>
    <row r="3183" customFormat="false" ht="15" hidden="false" customHeight="true" outlineLevel="0" collapsed="false">
      <c r="U3183" s="86" t="n">
        <f aca="false">IF(ISBLANK(Q3183),0,IF(AND(Q3183&gt;=1,Q3183&lt;=15),L3183,0))</f>
        <v>0</v>
      </c>
      <c r="V3183" s="86" t="n">
        <f aca="false">IF(ISBLANK(Q3183),0,IF(AND(Q3183&gt;=16,Q3183&lt;=30),L3183,0))</f>
        <v>0</v>
      </c>
      <c r="W3183" s="86" t="n">
        <f aca="false">IF(ISBLANK(Q3183),0,IF(AND(Q3183&gt;=31,Q3183&lt;=45),L3183,0))</f>
        <v>0</v>
      </c>
      <c r="X3183" s="86" t="n">
        <f aca="false">IF(ISBLANK(Q3183),0,IF(AND(Q3183&gt;=46,Q3183&lt;=60),L3183,0))</f>
        <v>0</v>
      </c>
      <c r="Y3183" s="86" t="n">
        <f aca="false">IF(ISBLANK(Q3183),0,IF(AND(Q3183&gt;=61,Q3183&lt;=90),L3183,0))</f>
        <v>0</v>
      </c>
      <c r="Z3183" s="86" t="n">
        <f aca="false">IF(ISBLANK(Q3183),0,IF(Q3183&gt;=91,L3183,0))</f>
        <v>0</v>
      </c>
    </row>
    <row r="3184" customFormat="false" ht="15" hidden="false" customHeight="true" outlineLevel="0" collapsed="false">
      <c r="U3184" s="86" t="n">
        <f aca="false">IF(ISBLANK(Q3184),0,IF(AND(Q3184&gt;=1,Q3184&lt;=15),L3184,0))</f>
        <v>0</v>
      </c>
      <c r="V3184" s="86" t="n">
        <f aca="false">IF(ISBLANK(Q3184),0,IF(AND(Q3184&gt;=16,Q3184&lt;=30),L3184,0))</f>
        <v>0</v>
      </c>
      <c r="W3184" s="86" t="n">
        <f aca="false">IF(ISBLANK(Q3184),0,IF(AND(Q3184&gt;=31,Q3184&lt;=45),L3184,0))</f>
        <v>0</v>
      </c>
      <c r="X3184" s="86" t="n">
        <f aca="false">IF(ISBLANK(Q3184),0,IF(AND(Q3184&gt;=46,Q3184&lt;=60),L3184,0))</f>
        <v>0</v>
      </c>
      <c r="Y3184" s="86" t="n">
        <f aca="false">IF(ISBLANK(Q3184),0,IF(AND(Q3184&gt;=61,Q3184&lt;=90),L3184,0))</f>
        <v>0</v>
      </c>
      <c r="Z3184" s="86" t="n">
        <f aca="false">IF(ISBLANK(Q3184),0,IF(Q3184&gt;=91,L3184,0))</f>
        <v>0</v>
      </c>
    </row>
    <row r="3185" customFormat="false" ht="15" hidden="false" customHeight="true" outlineLevel="0" collapsed="false">
      <c r="U3185" s="86" t="n">
        <f aca="false">IF(ISBLANK(Q3185),0,IF(AND(Q3185&gt;=1,Q3185&lt;=15),L3185,0))</f>
        <v>0</v>
      </c>
      <c r="V3185" s="86" t="n">
        <f aca="false">IF(ISBLANK(Q3185),0,IF(AND(Q3185&gt;=16,Q3185&lt;=30),L3185,0))</f>
        <v>0</v>
      </c>
      <c r="W3185" s="86" t="n">
        <f aca="false">IF(ISBLANK(Q3185),0,IF(AND(Q3185&gt;=31,Q3185&lt;=45),L3185,0))</f>
        <v>0</v>
      </c>
      <c r="X3185" s="86" t="n">
        <f aca="false">IF(ISBLANK(Q3185),0,IF(AND(Q3185&gt;=46,Q3185&lt;=60),L3185,0))</f>
        <v>0</v>
      </c>
      <c r="Y3185" s="86" t="n">
        <f aca="false">IF(ISBLANK(Q3185),0,IF(AND(Q3185&gt;=61,Q3185&lt;=90),L3185,0))</f>
        <v>0</v>
      </c>
      <c r="Z3185" s="86" t="n">
        <f aca="false">IF(ISBLANK(Q3185),0,IF(Q3185&gt;=91,L3185,0))</f>
        <v>0</v>
      </c>
    </row>
    <row r="3186" customFormat="false" ht="15" hidden="false" customHeight="true" outlineLevel="0" collapsed="false">
      <c r="U3186" s="86" t="n">
        <f aca="false">IF(ISBLANK(Q3186),0,IF(AND(Q3186&gt;=1,Q3186&lt;=15),L3186,0))</f>
        <v>0</v>
      </c>
      <c r="V3186" s="86" t="n">
        <f aca="false">IF(ISBLANK(Q3186),0,IF(AND(Q3186&gt;=16,Q3186&lt;=30),L3186,0))</f>
        <v>0</v>
      </c>
      <c r="W3186" s="86" t="n">
        <f aca="false">IF(ISBLANK(Q3186),0,IF(AND(Q3186&gt;=31,Q3186&lt;=45),L3186,0))</f>
        <v>0</v>
      </c>
      <c r="X3186" s="86" t="n">
        <f aca="false">IF(ISBLANK(Q3186),0,IF(AND(Q3186&gt;=46,Q3186&lt;=60),L3186,0))</f>
        <v>0</v>
      </c>
      <c r="Y3186" s="86" t="n">
        <f aca="false">IF(ISBLANK(Q3186),0,IF(AND(Q3186&gt;=61,Q3186&lt;=90),L3186,0))</f>
        <v>0</v>
      </c>
      <c r="Z3186" s="86" t="n">
        <f aca="false">IF(ISBLANK(Q3186),0,IF(Q3186&gt;=91,L3186,0))</f>
        <v>0</v>
      </c>
    </row>
    <row r="3187" customFormat="false" ht="15" hidden="false" customHeight="true" outlineLevel="0" collapsed="false">
      <c r="U3187" s="86" t="n">
        <f aca="false">IF(ISBLANK(Q3187),0,IF(AND(Q3187&gt;=1,Q3187&lt;=15),L3187,0))</f>
        <v>0</v>
      </c>
      <c r="V3187" s="86" t="n">
        <f aca="false">IF(ISBLANK(Q3187),0,IF(AND(Q3187&gt;=16,Q3187&lt;=30),L3187,0))</f>
        <v>0</v>
      </c>
      <c r="W3187" s="86" t="n">
        <f aca="false">IF(ISBLANK(Q3187),0,IF(AND(Q3187&gt;=31,Q3187&lt;=45),L3187,0))</f>
        <v>0</v>
      </c>
      <c r="X3187" s="86" t="n">
        <f aca="false">IF(ISBLANK(Q3187),0,IF(AND(Q3187&gt;=46,Q3187&lt;=60),L3187,0))</f>
        <v>0</v>
      </c>
      <c r="Y3187" s="86" t="n">
        <f aca="false">IF(ISBLANK(Q3187),0,IF(AND(Q3187&gt;=61,Q3187&lt;=90),L3187,0))</f>
        <v>0</v>
      </c>
      <c r="Z3187" s="86" t="n">
        <f aca="false">IF(ISBLANK(Q3187),0,IF(Q3187&gt;=91,L3187,0))</f>
        <v>0</v>
      </c>
    </row>
    <row r="3188" customFormat="false" ht="15" hidden="false" customHeight="true" outlineLevel="0" collapsed="false">
      <c r="U3188" s="86" t="n">
        <f aca="false">IF(ISBLANK(Q3188),0,IF(AND(Q3188&gt;=1,Q3188&lt;=15),L3188,0))</f>
        <v>0</v>
      </c>
      <c r="V3188" s="86" t="n">
        <f aca="false">IF(ISBLANK(Q3188),0,IF(AND(Q3188&gt;=16,Q3188&lt;=30),L3188,0))</f>
        <v>0</v>
      </c>
      <c r="W3188" s="86" t="n">
        <f aca="false">IF(ISBLANK(Q3188),0,IF(AND(Q3188&gt;=31,Q3188&lt;=45),L3188,0))</f>
        <v>0</v>
      </c>
      <c r="X3188" s="86" t="n">
        <f aca="false">IF(ISBLANK(Q3188),0,IF(AND(Q3188&gt;=46,Q3188&lt;=60),L3188,0))</f>
        <v>0</v>
      </c>
      <c r="Y3188" s="86" t="n">
        <f aca="false">IF(ISBLANK(Q3188),0,IF(AND(Q3188&gt;=61,Q3188&lt;=90),L3188,0))</f>
        <v>0</v>
      </c>
      <c r="Z3188" s="86" t="n">
        <f aca="false">IF(ISBLANK(Q3188),0,IF(Q3188&gt;=91,L3188,0))</f>
        <v>0</v>
      </c>
    </row>
    <row r="3189" customFormat="false" ht="15" hidden="false" customHeight="true" outlineLevel="0" collapsed="false">
      <c r="U3189" s="86" t="n">
        <f aca="false">IF(ISBLANK(Q3189),0,IF(AND(Q3189&gt;=1,Q3189&lt;=15),L3189,0))</f>
        <v>0</v>
      </c>
      <c r="V3189" s="86" t="n">
        <f aca="false">IF(ISBLANK(Q3189),0,IF(AND(Q3189&gt;=16,Q3189&lt;=30),L3189,0))</f>
        <v>0</v>
      </c>
      <c r="W3189" s="86" t="n">
        <f aca="false">IF(ISBLANK(Q3189),0,IF(AND(Q3189&gt;=31,Q3189&lt;=45),L3189,0))</f>
        <v>0</v>
      </c>
      <c r="X3189" s="86" t="n">
        <f aca="false">IF(ISBLANK(Q3189),0,IF(AND(Q3189&gt;=46,Q3189&lt;=60),L3189,0))</f>
        <v>0</v>
      </c>
      <c r="Y3189" s="86" t="n">
        <f aca="false">IF(ISBLANK(Q3189),0,IF(AND(Q3189&gt;=61,Q3189&lt;=90),L3189,0))</f>
        <v>0</v>
      </c>
      <c r="Z3189" s="86" t="n">
        <f aca="false">IF(ISBLANK(Q3189),0,IF(Q3189&gt;=91,L3189,0))</f>
        <v>0</v>
      </c>
    </row>
    <row r="3190" customFormat="false" ht="15" hidden="false" customHeight="true" outlineLevel="0" collapsed="false">
      <c r="U3190" s="86" t="n">
        <f aca="false">IF(ISBLANK(Q3190),0,IF(AND(Q3190&gt;=1,Q3190&lt;=15),L3190,0))</f>
        <v>0</v>
      </c>
      <c r="V3190" s="86" t="n">
        <f aca="false">IF(ISBLANK(Q3190),0,IF(AND(Q3190&gt;=16,Q3190&lt;=30),L3190,0))</f>
        <v>0</v>
      </c>
      <c r="W3190" s="86" t="n">
        <f aca="false">IF(ISBLANK(Q3190),0,IF(AND(Q3190&gt;=31,Q3190&lt;=45),L3190,0))</f>
        <v>0</v>
      </c>
      <c r="X3190" s="86" t="n">
        <f aca="false">IF(ISBLANK(Q3190),0,IF(AND(Q3190&gt;=46,Q3190&lt;=60),L3190,0))</f>
        <v>0</v>
      </c>
      <c r="Y3190" s="86" t="n">
        <f aca="false">IF(ISBLANK(Q3190),0,IF(AND(Q3190&gt;=61,Q3190&lt;=90),L3190,0))</f>
        <v>0</v>
      </c>
      <c r="Z3190" s="86" t="n">
        <f aca="false">IF(ISBLANK(Q3190),0,IF(Q3190&gt;=91,L3190,0))</f>
        <v>0</v>
      </c>
    </row>
    <row r="3191" customFormat="false" ht="15" hidden="false" customHeight="true" outlineLevel="0" collapsed="false">
      <c r="U3191" s="86" t="n">
        <f aca="false">IF(ISBLANK(Q3191),0,IF(AND(Q3191&gt;=1,Q3191&lt;=15),L3191,0))</f>
        <v>0</v>
      </c>
      <c r="V3191" s="86" t="n">
        <f aca="false">IF(ISBLANK(Q3191),0,IF(AND(Q3191&gt;=16,Q3191&lt;=30),L3191,0))</f>
        <v>0</v>
      </c>
      <c r="W3191" s="86" t="n">
        <f aca="false">IF(ISBLANK(Q3191),0,IF(AND(Q3191&gt;=31,Q3191&lt;=45),L3191,0))</f>
        <v>0</v>
      </c>
      <c r="X3191" s="86" t="n">
        <f aca="false">IF(ISBLANK(Q3191),0,IF(AND(Q3191&gt;=46,Q3191&lt;=60),L3191,0))</f>
        <v>0</v>
      </c>
      <c r="Y3191" s="86" t="n">
        <f aca="false">IF(ISBLANK(Q3191),0,IF(AND(Q3191&gt;=61,Q3191&lt;=90),L3191,0))</f>
        <v>0</v>
      </c>
      <c r="Z3191" s="86" t="n">
        <f aca="false">IF(ISBLANK(Q3191),0,IF(Q3191&gt;=91,L3191,0))</f>
        <v>0</v>
      </c>
    </row>
    <row r="3192" customFormat="false" ht="15" hidden="false" customHeight="true" outlineLevel="0" collapsed="false">
      <c r="U3192" s="86" t="n">
        <f aca="false">IF(ISBLANK(Q3192),0,IF(AND(Q3192&gt;=1,Q3192&lt;=15),L3192,0))</f>
        <v>0</v>
      </c>
      <c r="V3192" s="86" t="n">
        <f aca="false">IF(ISBLANK(Q3192),0,IF(AND(Q3192&gt;=16,Q3192&lt;=30),L3192,0))</f>
        <v>0</v>
      </c>
      <c r="W3192" s="86" t="n">
        <f aca="false">IF(ISBLANK(Q3192),0,IF(AND(Q3192&gt;=31,Q3192&lt;=45),L3192,0))</f>
        <v>0</v>
      </c>
      <c r="X3192" s="86" t="n">
        <f aca="false">IF(ISBLANK(Q3192),0,IF(AND(Q3192&gt;=46,Q3192&lt;=60),L3192,0))</f>
        <v>0</v>
      </c>
      <c r="Y3192" s="86" t="n">
        <f aca="false">IF(ISBLANK(Q3192),0,IF(AND(Q3192&gt;=61,Q3192&lt;=90),L3192,0))</f>
        <v>0</v>
      </c>
      <c r="Z3192" s="86" t="n">
        <f aca="false">IF(ISBLANK(Q3192),0,IF(Q3192&gt;=91,L3192,0))</f>
        <v>0</v>
      </c>
    </row>
    <row r="3193" customFormat="false" ht="15" hidden="false" customHeight="true" outlineLevel="0" collapsed="false">
      <c r="U3193" s="86" t="n">
        <f aca="false">IF(ISBLANK(Q3193),0,IF(AND(Q3193&gt;=1,Q3193&lt;=15),L3193,0))</f>
        <v>0</v>
      </c>
      <c r="V3193" s="86" t="n">
        <f aca="false">IF(ISBLANK(Q3193),0,IF(AND(Q3193&gt;=16,Q3193&lt;=30),L3193,0))</f>
        <v>0</v>
      </c>
      <c r="W3193" s="86" t="n">
        <f aca="false">IF(ISBLANK(Q3193),0,IF(AND(Q3193&gt;=31,Q3193&lt;=45),L3193,0))</f>
        <v>0</v>
      </c>
      <c r="X3193" s="86" t="n">
        <f aca="false">IF(ISBLANK(Q3193),0,IF(AND(Q3193&gt;=46,Q3193&lt;=60),L3193,0))</f>
        <v>0</v>
      </c>
      <c r="Y3193" s="86" t="n">
        <f aca="false">IF(ISBLANK(Q3193),0,IF(AND(Q3193&gt;=61,Q3193&lt;=90),L3193,0))</f>
        <v>0</v>
      </c>
      <c r="Z3193" s="86" t="n">
        <f aca="false">IF(ISBLANK(Q3193),0,IF(Q3193&gt;=91,L3193,0))</f>
        <v>0</v>
      </c>
    </row>
    <row r="3194" customFormat="false" ht="15" hidden="false" customHeight="true" outlineLevel="0" collapsed="false">
      <c r="U3194" s="86" t="n">
        <f aca="false">IF(ISBLANK(Q3194),0,IF(AND(Q3194&gt;=1,Q3194&lt;=15),L3194,0))</f>
        <v>0</v>
      </c>
      <c r="V3194" s="86" t="n">
        <f aca="false">IF(ISBLANK(Q3194),0,IF(AND(Q3194&gt;=16,Q3194&lt;=30),L3194,0))</f>
        <v>0</v>
      </c>
      <c r="W3194" s="86" t="n">
        <f aca="false">IF(ISBLANK(Q3194),0,IF(AND(Q3194&gt;=31,Q3194&lt;=45),L3194,0))</f>
        <v>0</v>
      </c>
      <c r="X3194" s="86" t="n">
        <f aca="false">IF(ISBLANK(Q3194),0,IF(AND(Q3194&gt;=46,Q3194&lt;=60),L3194,0))</f>
        <v>0</v>
      </c>
      <c r="Y3194" s="86" t="n">
        <f aca="false">IF(ISBLANK(Q3194),0,IF(AND(Q3194&gt;=61,Q3194&lt;=90),L3194,0))</f>
        <v>0</v>
      </c>
      <c r="Z3194" s="86" t="n">
        <f aca="false">IF(ISBLANK(Q3194),0,IF(Q3194&gt;=91,L3194,0))</f>
        <v>0</v>
      </c>
    </row>
    <row r="3195" customFormat="false" ht="15" hidden="false" customHeight="true" outlineLevel="0" collapsed="false">
      <c r="U3195" s="86" t="n">
        <f aca="false">IF(ISBLANK(Q3195),0,IF(AND(Q3195&gt;=1,Q3195&lt;=15),L3195,0))</f>
        <v>0</v>
      </c>
      <c r="V3195" s="86" t="n">
        <f aca="false">IF(ISBLANK(Q3195),0,IF(AND(Q3195&gt;=16,Q3195&lt;=30),L3195,0))</f>
        <v>0</v>
      </c>
      <c r="W3195" s="86" t="n">
        <f aca="false">IF(ISBLANK(Q3195),0,IF(AND(Q3195&gt;=31,Q3195&lt;=45),L3195,0))</f>
        <v>0</v>
      </c>
      <c r="X3195" s="86" t="n">
        <f aca="false">IF(ISBLANK(Q3195),0,IF(AND(Q3195&gt;=46,Q3195&lt;=60),L3195,0))</f>
        <v>0</v>
      </c>
      <c r="Y3195" s="86" t="n">
        <f aca="false">IF(ISBLANK(Q3195),0,IF(AND(Q3195&gt;=61,Q3195&lt;=90),L3195,0))</f>
        <v>0</v>
      </c>
      <c r="Z3195" s="86" t="n">
        <f aca="false">IF(ISBLANK(Q3195),0,IF(Q3195&gt;=91,L3195,0))</f>
        <v>0</v>
      </c>
    </row>
    <row r="3196" customFormat="false" ht="15" hidden="false" customHeight="true" outlineLevel="0" collapsed="false">
      <c r="U3196" s="86" t="n">
        <f aca="false">IF(ISBLANK(Q3196),0,IF(AND(Q3196&gt;=1,Q3196&lt;=15),L3196,0))</f>
        <v>0</v>
      </c>
      <c r="V3196" s="86" t="n">
        <f aca="false">IF(ISBLANK(Q3196),0,IF(AND(Q3196&gt;=16,Q3196&lt;=30),L3196,0))</f>
        <v>0</v>
      </c>
      <c r="W3196" s="86" t="n">
        <f aca="false">IF(ISBLANK(Q3196),0,IF(AND(Q3196&gt;=31,Q3196&lt;=45),L3196,0))</f>
        <v>0</v>
      </c>
      <c r="X3196" s="86" t="n">
        <f aca="false">IF(ISBLANK(Q3196),0,IF(AND(Q3196&gt;=46,Q3196&lt;=60),L3196,0))</f>
        <v>0</v>
      </c>
      <c r="Y3196" s="86" t="n">
        <f aca="false">IF(ISBLANK(Q3196),0,IF(AND(Q3196&gt;=61,Q3196&lt;=90),L3196,0))</f>
        <v>0</v>
      </c>
      <c r="Z3196" s="86" t="n">
        <f aca="false">IF(ISBLANK(Q3196),0,IF(Q3196&gt;=91,L3196,0))</f>
        <v>0</v>
      </c>
    </row>
    <row r="3197" customFormat="false" ht="15" hidden="false" customHeight="true" outlineLevel="0" collapsed="false">
      <c r="U3197" s="86" t="n">
        <f aca="false">IF(ISBLANK(Q3197),0,IF(AND(Q3197&gt;=1,Q3197&lt;=15),L3197,0))</f>
        <v>0</v>
      </c>
      <c r="V3197" s="86" t="n">
        <f aca="false">IF(ISBLANK(Q3197),0,IF(AND(Q3197&gt;=16,Q3197&lt;=30),L3197,0))</f>
        <v>0</v>
      </c>
      <c r="W3197" s="86" t="n">
        <f aca="false">IF(ISBLANK(Q3197),0,IF(AND(Q3197&gt;=31,Q3197&lt;=45),L3197,0))</f>
        <v>0</v>
      </c>
      <c r="X3197" s="86" t="n">
        <f aca="false">IF(ISBLANK(Q3197),0,IF(AND(Q3197&gt;=46,Q3197&lt;=60),L3197,0))</f>
        <v>0</v>
      </c>
      <c r="Y3197" s="86" t="n">
        <f aca="false">IF(ISBLANK(Q3197),0,IF(AND(Q3197&gt;=61,Q3197&lt;=90),L3197,0))</f>
        <v>0</v>
      </c>
      <c r="Z3197" s="86" t="n">
        <f aca="false">IF(ISBLANK(Q3197),0,IF(Q3197&gt;=91,L3197,0))</f>
        <v>0</v>
      </c>
    </row>
    <row r="3198" customFormat="false" ht="15" hidden="false" customHeight="true" outlineLevel="0" collapsed="false">
      <c r="U3198" s="86" t="n">
        <f aca="false">IF(ISBLANK(Q3198),0,IF(AND(Q3198&gt;=1,Q3198&lt;=15),L3198,0))</f>
        <v>0</v>
      </c>
      <c r="V3198" s="86" t="n">
        <f aca="false">IF(ISBLANK(Q3198),0,IF(AND(Q3198&gt;=16,Q3198&lt;=30),L3198,0))</f>
        <v>0</v>
      </c>
      <c r="W3198" s="86" t="n">
        <f aca="false">IF(ISBLANK(Q3198),0,IF(AND(Q3198&gt;=31,Q3198&lt;=45),L3198,0))</f>
        <v>0</v>
      </c>
      <c r="X3198" s="86" t="n">
        <f aca="false">IF(ISBLANK(Q3198),0,IF(AND(Q3198&gt;=46,Q3198&lt;=60),L3198,0))</f>
        <v>0</v>
      </c>
      <c r="Y3198" s="86" t="n">
        <f aca="false">IF(ISBLANK(Q3198),0,IF(AND(Q3198&gt;=61,Q3198&lt;=90),L3198,0))</f>
        <v>0</v>
      </c>
      <c r="Z3198" s="86" t="n">
        <f aca="false">IF(ISBLANK(Q3198),0,IF(Q3198&gt;=91,L3198,0))</f>
        <v>0</v>
      </c>
    </row>
    <row r="3199" customFormat="false" ht="15" hidden="false" customHeight="true" outlineLevel="0" collapsed="false">
      <c r="U3199" s="86" t="n">
        <f aca="false">IF(ISBLANK(Q3199),0,IF(AND(Q3199&gt;=1,Q3199&lt;=15),L3199,0))</f>
        <v>0</v>
      </c>
      <c r="V3199" s="86" t="n">
        <f aca="false">IF(ISBLANK(Q3199),0,IF(AND(Q3199&gt;=16,Q3199&lt;=30),L3199,0))</f>
        <v>0</v>
      </c>
      <c r="W3199" s="86" t="n">
        <f aca="false">IF(ISBLANK(Q3199),0,IF(AND(Q3199&gt;=31,Q3199&lt;=45),L3199,0))</f>
        <v>0</v>
      </c>
      <c r="X3199" s="86" t="n">
        <f aca="false">IF(ISBLANK(Q3199),0,IF(AND(Q3199&gt;=46,Q3199&lt;=60),L3199,0))</f>
        <v>0</v>
      </c>
      <c r="Y3199" s="86" t="n">
        <f aca="false">IF(ISBLANK(Q3199),0,IF(AND(Q3199&gt;=61,Q3199&lt;=90),L3199,0))</f>
        <v>0</v>
      </c>
      <c r="Z3199" s="86" t="n">
        <f aca="false">IF(ISBLANK(Q3199),0,IF(Q3199&gt;=91,L3199,0))</f>
        <v>0</v>
      </c>
      <c r="AA3199" s="103"/>
      <c r="AB3199" s="103"/>
      <c r="AC3199" s="103"/>
    </row>
    <row r="3200" customFormat="false" ht="15" hidden="false" customHeight="true" outlineLevel="0" collapsed="false">
      <c r="U3200" s="86" t="n">
        <f aca="false">IF(ISBLANK(Q3200),0,IF(AND(Q3200&gt;=1,Q3200&lt;=15),L3200,0))</f>
        <v>0</v>
      </c>
      <c r="V3200" s="86" t="n">
        <f aca="false">IF(ISBLANK(Q3200),0,IF(AND(Q3200&gt;=16,Q3200&lt;=30),L3200,0))</f>
        <v>0</v>
      </c>
      <c r="W3200" s="86" t="n">
        <f aca="false">IF(ISBLANK(Q3200),0,IF(AND(Q3200&gt;=31,Q3200&lt;=45),L3200,0))</f>
        <v>0</v>
      </c>
      <c r="X3200" s="86" t="n">
        <f aca="false">IF(ISBLANK(Q3200),0,IF(AND(Q3200&gt;=46,Q3200&lt;=60),L3200,0))</f>
        <v>0</v>
      </c>
      <c r="Y3200" s="86" t="n">
        <f aca="false">IF(ISBLANK(Q3200),0,IF(AND(Q3200&gt;=61,Q3200&lt;=90),L3200,0))</f>
        <v>0</v>
      </c>
      <c r="Z3200" s="86" t="n">
        <f aca="false">IF(ISBLANK(Q3200),0,IF(Q3200&gt;=91,L3200,0))</f>
        <v>0</v>
      </c>
    </row>
    <row r="3201" customFormat="false" ht="15" hidden="false" customHeight="true" outlineLevel="0" collapsed="false">
      <c r="U3201" s="86" t="n">
        <f aca="false">IF(ISBLANK(Q3201),0,IF(AND(Q3201&gt;=1,Q3201&lt;=15),L3201,0))</f>
        <v>0</v>
      </c>
      <c r="V3201" s="86" t="n">
        <f aca="false">IF(ISBLANK(Q3201),0,IF(AND(Q3201&gt;=16,Q3201&lt;=30),L3201,0))</f>
        <v>0</v>
      </c>
      <c r="W3201" s="86" t="n">
        <f aca="false">IF(ISBLANK(Q3201),0,IF(AND(Q3201&gt;=31,Q3201&lt;=45),L3201,0))</f>
        <v>0</v>
      </c>
      <c r="X3201" s="86" t="n">
        <f aca="false">IF(ISBLANK(Q3201),0,IF(AND(Q3201&gt;=46,Q3201&lt;=60),L3201,0))</f>
        <v>0</v>
      </c>
      <c r="Y3201" s="86" t="n">
        <f aca="false">IF(ISBLANK(Q3201),0,IF(AND(Q3201&gt;=61,Q3201&lt;=90),L3201,0))</f>
        <v>0</v>
      </c>
      <c r="Z3201" s="86" t="n">
        <f aca="false">IF(ISBLANK(Q3201),0,IF(Q3201&gt;=91,L3201,0))</f>
        <v>0</v>
      </c>
    </row>
    <row r="3202" customFormat="false" ht="15" hidden="false" customHeight="true" outlineLevel="0" collapsed="false">
      <c r="U3202" s="86" t="n">
        <f aca="false">IF(ISBLANK(Q3202),0,IF(AND(Q3202&gt;=1,Q3202&lt;=15),L3202,0))</f>
        <v>0</v>
      </c>
      <c r="V3202" s="86" t="n">
        <f aca="false">IF(ISBLANK(Q3202),0,IF(AND(Q3202&gt;=16,Q3202&lt;=30),L3202,0))</f>
        <v>0</v>
      </c>
      <c r="W3202" s="86" t="n">
        <f aca="false">IF(ISBLANK(Q3202),0,IF(AND(Q3202&gt;=31,Q3202&lt;=45),L3202,0))</f>
        <v>0</v>
      </c>
      <c r="X3202" s="86" t="n">
        <f aca="false">IF(ISBLANK(Q3202),0,IF(AND(Q3202&gt;=46,Q3202&lt;=60),L3202,0))</f>
        <v>0</v>
      </c>
      <c r="Y3202" s="86" t="n">
        <f aca="false">IF(ISBLANK(Q3202),0,IF(AND(Q3202&gt;=61,Q3202&lt;=90),L3202,0))</f>
        <v>0</v>
      </c>
      <c r="Z3202" s="86" t="n">
        <f aca="false">IF(ISBLANK(Q3202),0,IF(Q3202&gt;=91,L3202,0))</f>
        <v>0</v>
      </c>
    </row>
    <row r="3203" customFormat="false" ht="15" hidden="false" customHeight="true" outlineLevel="0" collapsed="false">
      <c r="U3203" s="86" t="n">
        <f aca="false">IF(ISBLANK(Q3203),0,IF(AND(Q3203&gt;=1,Q3203&lt;=15),L3203,0))</f>
        <v>0</v>
      </c>
      <c r="V3203" s="86" t="n">
        <f aca="false">IF(ISBLANK(Q3203),0,IF(AND(Q3203&gt;=16,Q3203&lt;=30),L3203,0))</f>
        <v>0</v>
      </c>
      <c r="W3203" s="86" t="n">
        <f aca="false">IF(ISBLANK(Q3203),0,IF(AND(Q3203&gt;=31,Q3203&lt;=45),L3203,0))</f>
        <v>0</v>
      </c>
      <c r="X3203" s="86" t="n">
        <f aca="false">IF(ISBLANK(Q3203),0,IF(AND(Q3203&gt;=46,Q3203&lt;=60),L3203,0))</f>
        <v>0</v>
      </c>
      <c r="Y3203" s="86" t="n">
        <f aca="false">IF(ISBLANK(Q3203),0,IF(AND(Q3203&gt;=61,Q3203&lt;=90),L3203,0))</f>
        <v>0</v>
      </c>
      <c r="Z3203" s="86" t="n">
        <f aca="false">IF(ISBLANK(Q3203),0,IF(Q3203&gt;=91,L3203,0))</f>
        <v>0</v>
      </c>
    </row>
    <row r="3204" customFormat="false" ht="15" hidden="false" customHeight="true" outlineLevel="0" collapsed="false">
      <c r="U3204" s="86" t="n">
        <f aca="false">IF(ISBLANK(Q3204),0,IF(AND(Q3204&gt;=1,Q3204&lt;=15),L3204,0))</f>
        <v>0</v>
      </c>
      <c r="V3204" s="86" t="n">
        <f aca="false">IF(ISBLANK(Q3204),0,IF(AND(Q3204&gt;=16,Q3204&lt;=30),L3204,0))</f>
        <v>0</v>
      </c>
      <c r="W3204" s="86" t="n">
        <f aca="false">IF(ISBLANK(Q3204),0,IF(AND(Q3204&gt;=31,Q3204&lt;=45),L3204,0))</f>
        <v>0</v>
      </c>
      <c r="X3204" s="86" t="n">
        <f aca="false">IF(ISBLANK(Q3204),0,IF(AND(Q3204&gt;=46,Q3204&lt;=60),L3204,0))</f>
        <v>0</v>
      </c>
      <c r="Y3204" s="86" t="n">
        <f aca="false">IF(ISBLANK(Q3204),0,IF(AND(Q3204&gt;=61,Q3204&lt;=90),L3204,0))</f>
        <v>0</v>
      </c>
      <c r="Z3204" s="86" t="n">
        <f aca="false">IF(ISBLANK(Q3204),0,IF(Q3204&gt;=91,L3204,0))</f>
        <v>0</v>
      </c>
    </row>
    <row r="3205" customFormat="false" ht="15" hidden="false" customHeight="true" outlineLevel="0" collapsed="false">
      <c r="U3205" s="86" t="n">
        <f aca="false">IF(ISBLANK(Q3205),0,IF(AND(Q3205&gt;=1,Q3205&lt;=15),L3205,0))</f>
        <v>0</v>
      </c>
      <c r="V3205" s="86" t="n">
        <f aca="false">IF(ISBLANK(Q3205),0,IF(AND(Q3205&gt;=16,Q3205&lt;=30),L3205,0))</f>
        <v>0</v>
      </c>
      <c r="W3205" s="86" t="n">
        <f aca="false">IF(ISBLANK(Q3205),0,IF(AND(Q3205&gt;=31,Q3205&lt;=45),L3205,0))</f>
        <v>0</v>
      </c>
      <c r="X3205" s="86" t="n">
        <f aca="false">IF(ISBLANK(Q3205),0,IF(AND(Q3205&gt;=46,Q3205&lt;=60),L3205,0))</f>
        <v>0</v>
      </c>
      <c r="Y3205" s="86" t="n">
        <f aca="false">IF(ISBLANK(Q3205),0,IF(AND(Q3205&gt;=61,Q3205&lt;=90),L3205,0))</f>
        <v>0</v>
      </c>
      <c r="Z3205" s="86" t="n">
        <f aca="false">IF(ISBLANK(Q3205),0,IF(Q3205&gt;=91,L3205,0))</f>
        <v>0</v>
      </c>
      <c r="AA3205" s="70"/>
      <c r="AB3205" s="70"/>
      <c r="AC3205" s="70"/>
    </row>
    <row r="3206" customFormat="false" ht="15" hidden="false" customHeight="true" outlineLevel="0" collapsed="false">
      <c r="U3206" s="86" t="n">
        <f aca="false">IF(ISBLANK(Q3206),0,IF(AND(Q3206&gt;=1,Q3206&lt;=15),L3206,0))</f>
        <v>0</v>
      </c>
      <c r="V3206" s="86" t="n">
        <f aca="false">IF(ISBLANK(Q3206),0,IF(AND(Q3206&gt;=16,Q3206&lt;=30),L3206,0))</f>
        <v>0</v>
      </c>
      <c r="W3206" s="86" t="n">
        <f aca="false">IF(ISBLANK(Q3206),0,IF(AND(Q3206&gt;=31,Q3206&lt;=45),L3206,0))</f>
        <v>0</v>
      </c>
      <c r="X3206" s="86" t="n">
        <f aca="false">IF(ISBLANK(Q3206),0,IF(AND(Q3206&gt;=46,Q3206&lt;=60),L3206,0))</f>
        <v>0</v>
      </c>
      <c r="Y3206" s="86" t="n">
        <f aca="false">IF(ISBLANK(Q3206),0,IF(AND(Q3206&gt;=61,Q3206&lt;=90),L3206,0))</f>
        <v>0</v>
      </c>
      <c r="Z3206" s="86" t="n">
        <f aca="false">IF(ISBLANK(Q3206),0,IF(Q3206&gt;=91,L3206,0))</f>
        <v>0</v>
      </c>
    </row>
    <row r="3207" customFormat="false" ht="15" hidden="false" customHeight="true" outlineLevel="0" collapsed="false">
      <c r="U3207" s="86" t="n">
        <f aca="false">IF(ISBLANK(Q3207),0,IF(AND(Q3207&gt;=1,Q3207&lt;=15),L3207,0))</f>
        <v>0</v>
      </c>
      <c r="V3207" s="86" t="n">
        <f aca="false">IF(ISBLANK(Q3207),0,IF(AND(Q3207&gt;=16,Q3207&lt;=30),L3207,0))</f>
        <v>0</v>
      </c>
      <c r="W3207" s="86" t="n">
        <f aca="false">IF(ISBLANK(Q3207),0,IF(AND(Q3207&gt;=31,Q3207&lt;=45),L3207,0))</f>
        <v>0</v>
      </c>
      <c r="X3207" s="86" t="n">
        <f aca="false">IF(ISBLANK(Q3207),0,IF(AND(Q3207&gt;=46,Q3207&lt;=60),L3207,0))</f>
        <v>0</v>
      </c>
      <c r="Y3207" s="86" t="n">
        <f aca="false">IF(ISBLANK(Q3207),0,IF(AND(Q3207&gt;=61,Q3207&lt;=90),L3207,0))</f>
        <v>0</v>
      </c>
      <c r="Z3207" s="86" t="n">
        <f aca="false">IF(ISBLANK(Q3207),0,IF(Q3207&gt;=91,L3207,0))</f>
        <v>0</v>
      </c>
    </row>
    <row r="3208" customFormat="false" ht="15" hidden="false" customHeight="true" outlineLevel="0" collapsed="false">
      <c r="U3208" s="86" t="n">
        <f aca="false">IF(ISBLANK(Q3208),0,IF(AND(Q3208&gt;=1,Q3208&lt;=15),L3208,0))</f>
        <v>0</v>
      </c>
      <c r="V3208" s="86" t="n">
        <f aca="false">IF(ISBLANK(Q3208),0,IF(AND(Q3208&gt;=16,Q3208&lt;=30),L3208,0))</f>
        <v>0</v>
      </c>
      <c r="W3208" s="86" t="n">
        <f aca="false">IF(ISBLANK(Q3208),0,IF(AND(Q3208&gt;=31,Q3208&lt;=45),L3208,0))</f>
        <v>0</v>
      </c>
      <c r="X3208" s="86" t="n">
        <f aca="false">IF(ISBLANK(Q3208),0,IF(AND(Q3208&gt;=46,Q3208&lt;=60),L3208,0))</f>
        <v>0</v>
      </c>
      <c r="Y3208" s="86" t="n">
        <f aca="false">IF(ISBLANK(Q3208),0,IF(AND(Q3208&gt;=61,Q3208&lt;=90),L3208,0))</f>
        <v>0</v>
      </c>
      <c r="Z3208" s="86" t="n">
        <f aca="false">IF(ISBLANK(Q3208),0,IF(Q3208&gt;=91,L3208,0))</f>
        <v>0</v>
      </c>
    </row>
    <row r="3209" customFormat="false" ht="15" hidden="false" customHeight="true" outlineLevel="0" collapsed="false">
      <c r="U3209" s="86" t="n">
        <f aca="false">IF(ISBLANK(Q3209),0,IF(AND(Q3209&gt;=1,Q3209&lt;=15),L3209,0))</f>
        <v>0</v>
      </c>
      <c r="V3209" s="86" t="n">
        <f aca="false">IF(ISBLANK(Q3209),0,IF(AND(Q3209&gt;=16,Q3209&lt;=30),L3209,0))</f>
        <v>0</v>
      </c>
      <c r="W3209" s="86" t="n">
        <f aca="false">IF(ISBLANK(Q3209),0,IF(AND(Q3209&gt;=31,Q3209&lt;=45),L3209,0))</f>
        <v>0</v>
      </c>
      <c r="X3209" s="86" t="n">
        <f aca="false">IF(ISBLANK(Q3209),0,IF(AND(Q3209&gt;=46,Q3209&lt;=60),L3209,0))</f>
        <v>0</v>
      </c>
      <c r="Y3209" s="86" t="n">
        <f aca="false">IF(ISBLANK(Q3209),0,IF(AND(Q3209&gt;=61,Q3209&lt;=90),L3209,0))</f>
        <v>0</v>
      </c>
      <c r="Z3209" s="86" t="n">
        <f aca="false">IF(ISBLANK(Q3209),0,IF(Q3209&gt;=91,L3209,0))</f>
        <v>0</v>
      </c>
    </row>
    <row r="3210" customFormat="false" ht="15" hidden="false" customHeight="true" outlineLevel="0" collapsed="false">
      <c r="U3210" s="86" t="n">
        <f aca="false">IF(ISBLANK(Q3210),0,IF(AND(Q3210&gt;=1,Q3210&lt;=15),L3210,0))</f>
        <v>0</v>
      </c>
      <c r="V3210" s="86" t="n">
        <f aca="false">IF(ISBLANK(Q3210),0,IF(AND(Q3210&gt;=16,Q3210&lt;=30),L3210,0))</f>
        <v>0</v>
      </c>
      <c r="W3210" s="86" t="n">
        <f aca="false">IF(ISBLANK(Q3210),0,IF(AND(Q3210&gt;=31,Q3210&lt;=45),L3210,0))</f>
        <v>0</v>
      </c>
      <c r="X3210" s="86" t="n">
        <f aca="false">IF(ISBLANK(Q3210),0,IF(AND(Q3210&gt;=46,Q3210&lt;=60),L3210,0))</f>
        <v>0</v>
      </c>
      <c r="Y3210" s="86" t="n">
        <f aca="false">IF(ISBLANK(Q3210),0,IF(AND(Q3210&gt;=61,Q3210&lt;=90),L3210,0))</f>
        <v>0</v>
      </c>
      <c r="Z3210" s="86" t="n">
        <f aca="false">IF(ISBLANK(Q3210),0,IF(Q3210&gt;=91,L3210,0))</f>
        <v>0</v>
      </c>
    </row>
    <row r="3211" customFormat="false" ht="15" hidden="false" customHeight="true" outlineLevel="0" collapsed="false">
      <c r="U3211" s="86" t="n">
        <f aca="false">IF(ISBLANK(Q3211),0,IF(AND(Q3211&gt;=1,Q3211&lt;=15),L3211,0))</f>
        <v>0</v>
      </c>
      <c r="V3211" s="86" t="n">
        <f aca="false">IF(ISBLANK(Q3211),0,IF(AND(Q3211&gt;=16,Q3211&lt;=30),L3211,0))</f>
        <v>0</v>
      </c>
      <c r="W3211" s="86" t="n">
        <f aca="false">IF(ISBLANK(Q3211),0,IF(AND(Q3211&gt;=31,Q3211&lt;=45),L3211,0))</f>
        <v>0</v>
      </c>
      <c r="X3211" s="86" t="n">
        <f aca="false">IF(ISBLANK(Q3211),0,IF(AND(Q3211&gt;=46,Q3211&lt;=60),L3211,0))</f>
        <v>0</v>
      </c>
      <c r="Y3211" s="86" t="n">
        <f aca="false">IF(ISBLANK(Q3211),0,IF(AND(Q3211&gt;=61,Q3211&lt;=90),L3211,0))</f>
        <v>0</v>
      </c>
      <c r="Z3211" s="86" t="n">
        <f aca="false">IF(ISBLANK(Q3211),0,IF(Q3211&gt;=91,L3211,0))</f>
        <v>0</v>
      </c>
    </row>
    <row r="3212" customFormat="false" ht="15" hidden="false" customHeight="true" outlineLevel="0" collapsed="false">
      <c r="U3212" s="86" t="n">
        <f aca="false">IF(ISBLANK(Q3212),0,IF(AND(Q3212&gt;=1,Q3212&lt;=15),L3212,0))</f>
        <v>0</v>
      </c>
      <c r="V3212" s="86" t="n">
        <f aca="false">IF(ISBLANK(Q3212),0,IF(AND(Q3212&gt;=16,Q3212&lt;=30),L3212,0))</f>
        <v>0</v>
      </c>
      <c r="W3212" s="86" t="n">
        <f aca="false">IF(ISBLANK(Q3212),0,IF(AND(Q3212&gt;=31,Q3212&lt;=45),L3212,0))</f>
        <v>0</v>
      </c>
      <c r="X3212" s="86" t="n">
        <f aca="false">IF(ISBLANK(Q3212),0,IF(AND(Q3212&gt;=46,Q3212&lt;=60),L3212,0))</f>
        <v>0</v>
      </c>
      <c r="Y3212" s="86" t="n">
        <f aca="false">IF(ISBLANK(Q3212),0,IF(AND(Q3212&gt;=61,Q3212&lt;=90),L3212,0))</f>
        <v>0</v>
      </c>
      <c r="Z3212" s="86" t="n">
        <f aca="false">IF(ISBLANK(Q3212),0,IF(Q3212&gt;=91,L3212,0))</f>
        <v>0</v>
      </c>
      <c r="AA3212" s="70"/>
      <c r="AB3212" s="70"/>
      <c r="AC3212" s="70"/>
    </row>
    <row r="3213" customFormat="false" ht="15" hidden="false" customHeight="true" outlineLevel="0" collapsed="false">
      <c r="U3213" s="86" t="n">
        <f aca="false">IF(ISBLANK(Q3213),0,IF(AND(Q3213&gt;=1,Q3213&lt;=15),L3213,0))</f>
        <v>0</v>
      </c>
      <c r="V3213" s="86" t="n">
        <f aca="false">IF(ISBLANK(Q3213),0,IF(AND(Q3213&gt;=16,Q3213&lt;=30),L3213,0))</f>
        <v>0</v>
      </c>
      <c r="W3213" s="86" t="n">
        <f aca="false">IF(ISBLANK(Q3213),0,IF(AND(Q3213&gt;=31,Q3213&lt;=45),L3213,0))</f>
        <v>0</v>
      </c>
      <c r="X3213" s="86" t="n">
        <f aca="false">IF(ISBLANK(Q3213),0,IF(AND(Q3213&gt;=46,Q3213&lt;=60),L3213,0))</f>
        <v>0</v>
      </c>
      <c r="Y3213" s="86" t="n">
        <f aca="false">IF(ISBLANK(Q3213),0,IF(AND(Q3213&gt;=61,Q3213&lt;=90),L3213,0))</f>
        <v>0</v>
      </c>
      <c r="Z3213" s="86" t="n">
        <f aca="false">IF(ISBLANK(Q3213),0,IF(Q3213&gt;=91,L3213,0))</f>
        <v>0</v>
      </c>
    </row>
    <row r="3214" customFormat="false" ht="15" hidden="false" customHeight="true" outlineLevel="0" collapsed="false">
      <c r="U3214" s="86" t="n">
        <f aca="false">IF(ISBLANK(Q3214),0,IF(AND(Q3214&gt;=1,Q3214&lt;=15),L3214,0))</f>
        <v>0</v>
      </c>
      <c r="V3214" s="86" t="n">
        <f aca="false">IF(ISBLANK(Q3214),0,IF(AND(Q3214&gt;=16,Q3214&lt;=30),L3214,0))</f>
        <v>0</v>
      </c>
      <c r="W3214" s="86" t="n">
        <f aca="false">IF(ISBLANK(Q3214),0,IF(AND(Q3214&gt;=31,Q3214&lt;=45),L3214,0))</f>
        <v>0</v>
      </c>
      <c r="X3214" s="86" t="n">
        <f aca="false">IF(ISBLANK(Q3214),0,IF(AND(Q3214&gt;=46,Q3214&lt;=60),L3214,0))</f>
        <v>0</v>
      </c>
      <c r="Y3214" s="86" t="n">
        <f aca="false">IF(ISBLANK(Q3214),0,IF(AND(Q3214&gt;=61,Q3214&lt;=90),L3214,0))</f>
        <v>0</v>
      </c>
      <c r="Z3214" s="86" t="n">
        <f aca="false">IF(ISBLANK(Q3214),0,IF(Q3214&gt;=91,L3214,0))</f>
        <v>0</v>
      </c>
    </row>
    <row r="3215" customFormat="false" ht="15" hidden="false" customHeight="true" outlineLevel="0" collapsed="false">
      <c r="U3215" s="86" t="n">
        <f aca="false">IF(ISBLANK(Q3215),0,IF(AND(Q3215&gt;=1,Q3215&lt;=15),L3215,0))</f>
        <v>0</v>
      </c>
      <c r="V3215" s="86" t="n">
        <f aca="false">IF(ISBLANK(Q3215),0,IF(AND(Q3215&gt;=16,Q3215&lt;=30),L3215,0))</f>
        <v>0</v>
      </c>
      <c r="W3215" s="86" t="n">
        <f aca="false">IF(ISBLANK(Q3215),0,IF(AND(Q3215&gt;=31,Q3215&lt;=45),L3215,0))</f>
        <v>0</v>
      </c>
      <c r="X3215" s="86" t="n">
        <f aca="false">IF(ISBLANK(Q3215),0,IF(AND(Q3215&gt;=46,Q3215&lt;=60),L3215,0))</f>
        <v>0</v>
      </c>
      <c r="Y3215" s="86" t="n">
        <f aca="false">IF(ISBLANK(Q3215),0,IF(AND(Q3215&gt;=61,Q3215&lt;=90),L3215,0))</f>
        <v>0</v>
      </c>
      <c r="Z3215" s="86" t="n">
        <f aca="false">IF(ISBLANK(Q3215),0,IF(Q3215&gt;=91,L3215,0))</f>
        <v>0</v>
      </c>
    </row>
    <row r="3216" customFormat="false" ht="15" hidden="false" customHeight="true" outlineLevel="0" collapsed="false">
      <c r="U3216" s="86" t="n">
        <f aca="false">IF(ISBLANK(Q3216),0,IF(AND(Q3216&gt;=1,Q3216&lt;=15),L3216,0))</f>
        <v>0</v>
      </c>
      <c r="V3216" s="86" t="n">
        <f aca="false">IF(ISBLANK(Q3216),0,IF(AND(Q3216&gt;=16,Q3216&lt;=30),L3216,0))</f>
        <v>0</v>
      </c>
      <c r="W3216" s="86" t="n">
        <f aca="false">IF(ISBLANK(Q3216),0,IF(AND(Q3216&gt;=31,Q3216&lt;=45),L3216,0))</f>
        <v>0</v>
      </c>
      <c r="X3216" s="86" t="n">
        <f aca="false">IF(ISBLANK(Q3216),0,IF(AND(Q3216&gt;=46,Q3216&lt;=60),L3216,0))</f>
        <v>0</v>
      </c>
      <c r="Y3216" s="86" t="n">
        <f aca="false">IF(ISBLANK(Q3216),0,IF(AND(Q3216&gt;=61,Q3216&lt;=90),L3216,0))</f>
        <v>0</v>
      </c>
      <c r="Z3216" s="86" t="n">
        <f aca="false">IF(ISBLANK(Q3216),0,IF(Q3216&gt;=91,L3216,0))</f>
        <v>0</v>
      </c>
    </row>
    <row r="3217" customFormat="false" ht="15" hidden="false" customHeight="true" outlineLevel="0" collapsed="false">
      <c r="U3217" s="86" t="n">
        <f aca="false">IF(ISBLANK(Q3217),0,IF(AND(Q3217&gt;=1,Q3217&lt;=15),L3217,0))</f>
        <v>0</v>
      </c>
      <c r="V3217" s="86" t="n">
        <f aca="false">IF(ISBLANK(Q3217),0,IF(AND(Q3217&gt;=16,Q3217&lt;=30),L3217,0))</f>
        <v>0</v>
      </c>
      <c r="W3217" s="86" t="n">
        <f aca="false">IF(ISBLANK(Q3217),0,IF(AND(Q3217&gt;=31,Q3217&lt;=45),L3217,0))</f>
        <v>0</v>
      </c>
      <c r="X3217" s="86" t="n">
        <f aca="false">IF(ISBLANK(Q3217),0,IF(AND(Q3217&gt;=46,Q3217&lt;=60),L3217,0))</f>
        <v>0</v>
      </c>
      <c r="Y3217" s="86" t="n">
        <f aca="false">IF(ISBLANK(Q3217),0,IF(AND(Q3217&gt;=61,Q3217&lt;=90),L3217,0))</f>
        <v>0</v>
      </c>
      <c r="Z3217" s="86" t="n">
        <f aca="false">IF(ISBLANK(Q3217),0,IF(Q3217&gt;=91,L3217,0))</f>
        <v>0</v>
      </c>
    </row>
    <row r="3218" customFormat="false" ht="15" hidden="false" customHeight="true" outlineLevel="0" collapsed="false">
      <c r="U3218" s="86" t="n">
        <f aca="false">IF(ISBLANK(Q3218),0,IF(AND(Q3218&gt;=1,Q3218&lt;=15),L3218,0))</f>
        <v>0</v>
      </c>
      <c r="V3218" s="86" t="n">
        <f aca="false">IF(ISBLANK(Q3218),0,IF(AND(Q3218&gt;=16,Q3218&lt;=30),L3218,0))</f>
        <v>0</v>
      </c>
      <c r="W3218" s="86" t="n">
        <f aca="false">IF(ISBLANK(Q3218),0,IF(AND(Q3218&gt;=31,Q3218&lt;=45),L3218,0))</f>
        <v>0</v>
      </c>
      <c r="X3218" s="86" t="n">
        <f aca="false">IF(ISBLANK(Q3218),0,IF(AND(Q3218&gt;=46,Q3218&lt;=60),L3218,0))</f>
        <v>0</v>
      </c>
      <c r="Y3218" s="86" t="n">
        <f aca="false">IF(ISBLANK(Q3218),0,IF(AND(Q3218&gt;=61,Q3218&lt;=90),L3218,0))</f>
        <v>0</v>
      </c>
      <c r="Z3218" s="86" t="n">
        <f aca="false">IF(ISBLANK(Q3218),0,IF(Q3218&gt;=91,L3218,0))</f>
        <v>0</v>
      </c>
    </row>
    <row r="3219" customFormat="false" ht="15" hidden="false" customHeight="true" outlineLevel="0" collapsed="false">
      <c r="U3219" s="86" t="n">
        <f aca="false">IF(ISBLANK(Q3219),0,IF(AND(Q3219&gt;=1,Q3219&lt;=15),L3219,0))</f>
        <v>0</v>
      </c>
      <c r="V3219" s="86" t="n">
        <f aca="false">IF(ISBLANK(Q3219),0,IF(AND(Q3219&gt;=16,Q3219&lt;=30),L3219,0))</f>
        <v>0</v>
      </c>
      <c r="W3219" s="86" t="n">
        <f aca="false">IF(ISBLANK(Q3219),0,IF(AND(Q3219&gt;=31,Q3219&lt;=45),L3219,0))</f>
        <v>0</v>
      </c>
      <c r="X3219" s="86" t="n">
        <f aca="false">IF(ISBLANK(Q3219),0,IF(AND(Q3219&gt;=46,Q3219&lt;=60),L3219,0))</f>
        <v>0</v>
      </c>
      <c r="Y3219" s="86" t="n">
        <f aca="false">IF(ISBLANK(Q3219),0,IF(AND(Q3219&gt;=61,Q3219&lt;=90),L3219,0))</f>
        <v>0</v>
      </c>
      <c r="Z3219" s="86" t="n">
        <f aca="false">IF(ISBLANK(Q3219),0,IF(Q3219&gt;=91,L3219,0))</f>
        <v>0</v>
      </c>
    </row>
    <row r="3220" customFormat="false" ht="15" hidden="false" customHeight="true" outlineLevel="0" collapsed="false">
      <c r="U3220" s="86" t="n">
        <f aca="false">IF(ISBLANK(Q3220),0,IF(AND(Q3220&gt;=1,Q3220&lt;=15),L3220,0))</f>
        <v>0</v>
      </c>
      <c r="V3220" s="86" t="n">
        <f aca="false">IF(ISBLANK(Q3220),0,IF(AND(Q3220&gt;=16,Q3220&lt;=30),L3220,0))</f>
        <v>0</v>
      </c>
      <c r="W3220" s="86" t="n">
        <f aca="false">IF(ISBLANK(Q3220),0,IF(AND(Q3220&gt;=31,Q3220&lt;=45),L3220,0))</f>
        <v>0</v>
      </c>
      <c r="X3220" s="86" t="n">
        <f aca="false">IF(ISBLANK(Q3220),0,IF(AND(Q3220&gt;=46,Q3220&lt;=60),L3220,0))</f>
        <v>0</v>
      </c>
      <c r="Y3220" s="86" t="n">
        <f aca="false">IF(ISBLANK(Q3220),0,IF(AND(Q3220&gt;=61,Q3220&lt;=90),L3220,0))</f>
        <v>0</v>
      </c>
      <c r="Z3220" s="86" t="n">
        <f aca="false">IF(ISBLANK(Q3220),0,IF(Q3220&gt;=91,L3220,0))</f>
        <v>0</v>
      </c>
    </row>
    <row r="3221" customFormat="false" ht="15" hidden="false" customHeight="true" outlineLevel="0" collapsed="false">
      <c r="U3221" s="86" t="n">
        <f aca="false">IF(ISBLANK(Q3221),0,IF(AND(Q3221&gt;=1,Q3221&lt;=15),L3221,0))</f>
        <v>0</v>
      </c>
      <c r="V3221" s="86" t="n">
        <f aca="false">IF(ISBLANK(Q3221),0,IF(AND(Q3221&gt;=16,Q3221&lt;=30),L3221,0))</f>
        <v>0</v>
      </c>
      <c r="W3221" s="86" t="n">
        <f aca="false">IF(ISBLANK(Q3221),0,IF(AND(Q3221&gt;=31,Q3221&lt;=45),L3221,0))</f>
        <v>0</v>
      </c>
      <c r="X3221" s="86" t="n">
        <f aca="false">IF(ISBLANK(Q3221),0,IF(AND(Q3221&gt;=46,Q3221&lt;=60),L3221,0))</f>
        <v>0</v>
      </c>
      <c r="Y3221" s="86" t="n">
        <f aca="false">IF(ISBLANK(Q3221),0,IF(AND(Q3221&gt;=61,Q3221&lt;=90),L3221,0))</f>
        <v>0</v>
      </c>
      <c r="Z3221" s="86" t="n">
        <f aca="false">IF(ISBLANK(Q3221),0,IF(Q3221&gt;=91,L3221,0))</f>
        <v>0</v>
      </c>
    </row>
    <row r="3222" customFormat="false" ht="15" hidden="false" customHeight="true" outlineLevel="0" collapsed="false">
      <c r="U3222" s="86" t="n">
        <f aca="false">IF(ISBLANK(Q3222),0,IF(AND(Q3222&gt;=1,Q3222&lt;=15),L3222,0))</f>
        <v>0</v>
      </c>
      <c r="V3222" s="86" t="n">
        <f aca="false">IF(ISBLANK(Q3222),0,IF(AND(Q3222&gt;=16,Q3222&lt;=30),L3222,0))</f>
        <v>0</v>
      </c>
      <c r="W3222" s="86" t="n">
        <f aca="false">IF(ISBLANK(Q3222),0,IF(AND(Q3222&gt;=31,Q3222&lt;=45),L3222,0))</f>
        <v>0</v>
      </c>
      <c r="X3222" s="86" t="n">
        <f aca="false">IF(ISBLANK(Q3222),0,IF(AND(Q3222&gt;=46,Q3222&lt;=60),L3222,0))</f>
        <v>0</v>
      </c>
      <c r="Y3222" s="86" t="n">
        <f aca="false">IF(ISBLANK(Q3222),0,IF(AND(Q3222&gt;=61,Q3222&lt;=90),L3222,0))</f>
        <v>0</v>
      </c>
      <c r="Z3222" s="86" t="n">
        <f aca="false">IF(ISBLANK(Q3222),0,IF(Q3222&gt;=91,L3222,0))</f>
        <v>0</v>
      </c>
    </row>
    <row r="3223" customFormat="false" ht="15" hidden="false" customHeight="true" outlineLevel="0" collapsed="false">
      <c r="U3223" s="86" t="n">
        <f aca="false">IF(ISBLANK(Q3223),0,IF(AND(Q3223&gt;=1,Q3223&lt;=15),L3223,0))</f>
        <v>0</v>
      </c>
      <c r="V3223" s="86" t="n">
        <f aca="false">IF(ISBLANK(Q3223),0,IF(AND(Q3223&gt;=16,Q3223&lt;=30),L3223,0))</f>
        <v>0</v>
      </c>
      <c r="W3223" s="86" t="n">
        <f aca="false">IF(ISBLANK(Q3223),0,IF(AND(Q3223&gt;=31,Q3223&lt;=45),L3223,0))</f>
        <v>0</v>
      </c>
      <c r="X3223" s="86" t="n">
        <f aca="false">IF(ISBLANK(Q3223),0,IF(AND(Q3223&gt;=46,Q3223&lt;=60),L3223,0))</f>
        <v>0</v>
      </c>
      <c r="Y3223" s="86" t="n">
        <f aca="false">IF(ISBLANK(Q3223),0,IF(AND(Q3223&gt;=61,Q3223&lt;=90),L3223,0))</f>
        <v>0</v>
      </c>
      <c r="Z3223" s="86" t="n">
        <f aca="false">IF(ISBLANK(Q3223),0,IF(Q3223&gt;=91,L3223,0))</f>
        <v>0</v>
      </c>
    </row>
    <row r="3224" customFormat="false" ht="15" hidden="false" customHeight="true" outlineLevel="0" collapsed="false">
      <c r="U3224" s="86" t="n">
        <f aca="false">IF(ISBLANK(Q3224),0,IF(AND(Q3224&gt;=1,Q3224&lt;=15),L3224,0))</f>
        <v>0</v>
      </c>
      <c r="V3224" s="86" t="n">
        <f aca="false">IF(ISBLANK(Q3224),0,IF(AND(Q3224&gt;=16,Q3224&lt;=30),L3224,0))</f>
        <v>0</v>
      </c>
      <c r="W3224" s="86" t="n">
        <f aca="false">IF(ISBLANK(Q3224),0,IF(AND(Q3224&gt;=31,Q3224&lt;=45),L3224,0))</f>
        <v>0</v>
      </c>
      <c r="X3224" s="86" t="n">
        <f aca="false">IF(ISBLANK(Q3224),0,IF(AND(Q3224&gt;=46,Q3224&lt;=60),L3224,0))</f>
        <v>0</v>
      </c>
      <c r="Y3224" s="86" t="n">
        <f aca="false">IF(ISBLANK(Q3224),0,IF(AND(Q3224&gt;=61,Q3224&lt;=90),L3224,0))</f>
        <v>0</v>
      </c>
      <c r="Z3224" s="86" t="n">
        <f aca="false">IF(ISBLANK(Q3224),0,IF(Q3224&gt;=91,L3224,0))</f>
        <v>0</v>
      </c>
    </row>
    <row r="3225" customFormat="false" ht="15" hidden="false" customHeight="true" outlineLevel="0" collapsed="false">
      <c r="U3225" s="86" t="n">
        <f aca="false">IF(ISBLANK(Q3225),0,IF(AND(Q3225&gt;=1,Q3225&lt;=15),L3225,0))</f>
        <v>0</v>
      </c>
      <c r="V3225" s="86" t="n">
        <f aca="false">IF(ISBLANK(Q3225),0,IF(AND(Q3225&gt;=16,Q3225&lt;=30),L3225,0))</f>
        <v>0</v>
      </c>
      <c r="W3225" s="86" t="n">
        <f aca="false">IF(ISBLANK(Q3225),0,IF(AND(Q3225&gt;=31,Q3225&lt;=45),L3225,0))</f>
        <v>0</v>
      </c>
      <c r="X3225" s="86" t="n">
        <f aca="false">IF(ISBLANK(Q3225),0,IF(AND(Q3225&gt;=46,Q3225&lt;=60),L3225,0))</f>
        <v>0</v>
      </c>
      <c r="Y3225" s="86" t="n">
        <f aca="false">IF(ISBLANK(Q3225),0,IF(AND(Q3225&gt;=61,Q3225&lt;=90),L3225,0))</f>
        <v>0</v>
      </c>
      <c r="Z3225" s="86" t="n">
        <f aca="false">IF(ISBLANK(Q3225),0,IF(Q3225&gt;=91,L3225,0))</f>
        <v>0</v>
      </c>
    </row>
    <row r="3226" customFormat="false" ht="15" hidden="false" customHeight="true" outlineLevel="0" collapsed="false">
      <c r="U3226" s="86" t="n">
        <f aca="false">IF(ISBLANK(Q3226),0,IF(AND(Q3226&gt;=1,Q3226&lt;=15),L3226,0))</f>
        <v>0</v>
      </c>
      <c r="V3226" s="86" t="n">
        <f aca="false">IF(ISBLANK(Q3226),0,IF(AND(Q3226&gt;=16,Q3226&lt;=30),L3226,0))</f>
        <v>0</v>
      </c>
      <c r="W3226" s="86" t="n">
        <f aca="false">IF(ISBLANK(Q3226),0,IF(AND(Q3226&gt;=31,Q3226&lt;=45),L3226,0))</f>
        <v>0</v>
      </c>
      <c r="X3226" s="86" t="n">
        <f aca="false">IF(ISBLANK(Q3226),0,IF(AND(Q3226&gt;=46,Q3226&lt;=60),L3226,0))</f>
        <v>0</v>
      </c>
      <c r="Y3226" s="86" t="n">
        <f aca="false">IF(ISBLANK(Q3226),0,IF(AND(Q3226&gt;=61,Q3226&lt;=90),L3226,0))</f>
        <v>0</v>
      </c>
      <c r="Z3226" s="86" t="n">
        <f aca="false">IF(ISBLANK(Q3226),0,IF(Q3226&gt;=91,L3226,0))</f>
        <v>0</v>
      </c>
    </row>
    <row r="3227" customFormat="false" ht="15" hidden="false" customHeight="true" outlineLevel="0" collapsed="false">
      <c r="U3227" s="86" t="n">
        <f aca="false">IF(ISBLANK(Q3227),0,IF(AND(Q3227&gt;=1,Q3227&lt;=15),L3227,0))</f>
        <v>0</v>
      </c>
      <c r="V3227" s="86" t="n">
        <f aca="false">IF(ISBLANK(Q3227),0,IF(AND(Q3227&gt;=16,Q3227&lt;=30),L3227,0))</f>
        <v>0</v>
      </c>
      <c r="W3227" s="86" t="n">
        <f aca="false">IF(ISBLANK(Q3227),0,IF(AND(Q3227&gt;=31,Q3227&lt;=45),L3227,0))</f>
        <v>0</v>
      </c>
      <c r="X3227" s="86" t="n">
        <f aca="false">IF(ISBLANK(Q3227),0,IF(AND(Q3227&gt;=46,Q3227&lt;=60),L3227,0))</f>
        <v>0</v>
      </c>
      <c r="Y3227" s="86" t="n">
        <f aca="false">IF(ISBLANK(Q3227),0,IF(AND(Q3227&gt;=61,Q3227&lt;=90),L3227,0))</f>
        <v>0</v>
      </c>
      <c r="Z3227" s="86" t="n">
        <f aca="false">IF(ISBLANK(Q3227),0,IF(Q3227&gt;=91,L3227,0))</f>
        <v>0</v>
      </c>
    </row>
    <row r="3228" customFormat="false" ht="15" hidden="false" customHeight="true" outlineLevel="0" collapsed="false">
      <c r="U3228" s="86" t="n">
        <f aca="false">IF(ISBLANK(Q3228),0,IF(AND(Q3228&gt;=1,Q3228&lt;=15),L3228,0))</f>
        <v>0</v>
      </c>
      <c r="V3228" s="86" t="n">
        <f aca="false">IF(ISBLANK(Q3228),0,IF(AND(Q3228&gt;=16,Q3228&lt;=30),L3228,0))</f>
        <v>0</v>
      </c>
      <c r="W3228" s="86" t="n">
        <f aca="false">IF(ISBLANK(Q3228),0,IF(AND(Q3228&gt;=31,Q3228&lt;=45),L3228,0))</f>
        <v>0</v>
      </c>
      <c r="X3228" s="86" t="n">
        <f aca="false">IF(ISBLANK(Q3228),0,IF(AND(Q3228&gt;=46,Q3228&lt;=60),L3228,0))</f>
        <v>0</v>
      </c>
      <c r="Y3228" s="86" t="n">
        <f aca="false">IF(ISBLANK(Q3228),0,IF(AND(Q3228&gt;=61,Q3228&lt;=90),L3228,0))</f>
        <v>0</v>
      </c>
      <c r="Z3228" s="86" t="n">
        <f aca="false">IF(ISBLANK(Q3228),0,IF(Q3228&gt;=91,L3228,0))</f>
        <v>0</v>
      </c>
    </row>
    <row r="3229" customFormat="false" ht="15" hidden="false" customHeight="true" outlineLevel="0" collapsed="false">
      <c r="U3229" s="86" t="n">
        <f aca="false">IF(ISBLANK(Q3229),0,IF(AND(Q3229&gt;=1,Q3229&lt;=15),L3229,0))</f>
        <v>0</v>
      </c>
      <c r="V3229" s="86" t="n">
        <f aca="false">IF(ISBLANK(Q3229),0,IF(AND(Q3229&gt;=16,Q3229&lt;=30),L3229,0))</f>
        <v>0</v>
      </c>
      <c r="W3229" s="86" t="n">
        <f aca="false">IF(ISBLANK(Q3229),0,IF(AND(Q3229&gt;=31,Q3229&lt;=45),L3229,0))</f>
        <v>0</v>
      </c>
      <c r="X3229" s="86" t="n">
        <f aca="false">IF(ISBLANK(Q3229),0,IF(AND(Q3229&gt;=46,Q3229&lt;=60),L3229,0))</f>
        <v>0</v>
      </c>
      <c r="Y3229" s="86" t="n">
        <f aca="false">IF(ISBLANK(Q3229),0,IF(AND(Q3229&gt;=61,Q3229&lt;=90),L3229,0))</f>
        <v>0</v>
      </c>
      <c r="Z3229" s="86" t="n">
        <f aca="false">IF(ISBLANK(Q3229),0,IF(Q3229&gt;=91,L3229,0))</f>
        <v>0</v>
      </c>
    </row>
    <row r="3230" customFormat="false" ht="15" hidden="false" customHeight="true" outlineLevel="0" collapsed="false">
      <c r="U3230" s="86" t="n">
        <f aca="false">IF(ISBLANK(Q3230),0,IF(AND(Q3230&gt;=1,Q3230&lt;=15),L3230,0))</f>
        <v>0</v>
      </c>
      <c r="V3230" s="86" t="n">
        <f aca="false">IF(ISBLANK(Q3230),0,IF(AND(Q3230&gt;=16,Q3230&lt;=30),L3230,0))</f>
        <v>0</v>
      </c>
      <c r="W3230" s="86" t="n">
        <f aca="false">IF(ISBLANK(Q3230),0,IF(AND(Q3230&gt;=31,Q3230&lt;=45),L3230,0))</f>
        <v>0</v>
      </c>
      <c r="X3230" s="86" t="n">
        <f aca="false">IF(ISBLANK(Q3230),0,IF(AND(Q3230&gt;=46,Q3230&lt;=60),L3230,0))</f>
        <v>0</v>
      </c>
      <c r="Y3230" s="86" t="n">
        <f aca="false">IF(ISBLANK(Q3230),0,IF(AND(Q3230&gt;=61,Q3230&lt;=90),L3230,0))</f>
        <v>0</v>
      </c>
      <c r="Z3230" s="86" t="n">
        <f aca="false">IF(ISBLANK(Q3230),0,IF(Q3230&gt;=91,L3230,0))</f>
        <v>0</v>
      </c>
    </row>
    <row r="3231" customFormat="false" ht="15" hidden="false" customHeight="true" outlineLevel="0" collapsed="false">
      <c r="U3231" s="86" t="n">
        <f aca="false">IF(ISBLANK(Q3231),0,IF(AND(Q3231&gt;=1,Q3231&lt;=15),L3231,0))</f>
        <v>0</v>
      </c>
      <c r="V3231" s="86" t="n">
        <f aca="false">IF(ISBLANK(Q3231),0,IF(AND(Q3231&gt;=16,Q3231&lt;=30),L3231,0))</f>
        <v>0</v>
      </c>
      <c r="W3231" s="86" t="n">
        <f aca="false">IF(ISBLANK(Q3231),0,IF(AND(Q3231&gt;=31,Q3231&lt;=45),L3231,0))</f>
        <v>0</v>
      </c>
      <c r="X3231" s="86" t="n">
        <f aca="false">IF(ISBLANK(Q3231),0,IF(AND(Q3231&gt;=46,Q3231&lt;=60),L3231,0))</f>
        <v>0</v>
      </c>
      <c r="Y3231" s="86" t="n">
        <f aca="false">IF(ISBLANK(Q3231),0,IF(AND(Q3231&gt;=61,Q3231&lt;=90),L3231,0))</f>
        <v>0</v>
      </c>
      <c r="Z3231" s="86" t="n">
        <f aca="false">IF(ISBLANK(Q3231),0,IF(Q3231&gt;=91,L3231,0))</f>
        <v>0</v>
      </c>
    </row>
    <row r="3232" customFormat="false" ht="15" hidden="false" customHeight="true" outlineLevel="0" collapsed="false">
      <c r="U3232" s="86" t="n">
        <f aca="false">IF(ISBLANK(Q3232),0,IF(AND(Q3232&gt;=1,Q3232&lt;=15),L3232,0))</f>
        <v>0</v>
      </c>
      <c r="V3232" s="86" t="n">
        <f aca="false">IF(ISBLANK(Q3232),0,IF(AND(Q3232&gt;=16,Q3232&lt;=30),L3232,0))</f>
        <v>0</v>
      </c>
      <c r="W3232" s="86" t="n">
        <f aca="false">IF(ISBLANK(Q3232),0,IF(AND(Q3232&gt;=31,Q3232&lt;=45),L3232,0))</f>
        <v>0</v>
      </c>
      <c r="X3232" s="86" t="n">
        <f aca="false">IF(ISBLANK(Q3232),0,IF(AND(Q3232&gt;=46,Q3232&lt;=60),L3232,0))</f>
        <v>0</v>
      </c>
      <c r="Y3232" s="86" t="n">
        <f aca="false">IF(ISBLANK(Q3232),0,IF(AND(Q3232&gt;=61,Q3232&lt;=90),L3232,0))</f>
        <v>0</v>
      </c>
      <c r="Z3232" s="86" t="n">
        <f aca="false">IF(ISBLANK(Q3232),0,IF(Q3232&gt;=91,L3232,0))</f>
        <v>0</v>
      </c>
    </row>
    <row r="3233" customFormat="false" ht="15" hidden="false" customHeight="true" outlineLevel="0" collapsed="false">
      <c r="U3233" s="86" t="n">
        <f aca="false">IF(ISBLANK(Q3233),0,IF(AND(Q3233&gt;=1,Q3233&lt;=15),L3233,0))</f>
        <v>0</v>
      </c>
      <c r="V3233" s="86" t="n">
        <f aca="false">IF(ISBLANK(Q3233),0,IF(AND(Q3233&gt;=16,Q3233&lt;=30),L3233,0))</f>
        <v>0</v>
      </c>
      <c r="W3233" s="86" t="n">
        <f aca="false">IF(ISBLANK(Q3233),0,IF(AND(Q3233&gt;=31,Q3233&lt;=45),L3233,0))</f>
        <v>0</v>
      </c>
      <c r="X3233" s="86" t="n">
        <f aca="false">IF(ISBLANK(Q3233),0,IF(AND(Q3233&gt;=46,Q3233&lt;=60),L3233,0))</f>
        <v>0</v>
      </c>
      <c r="Y3233" s="86" t="n">
        <f aca="false">IF(ISBLANK(Q3233),0,IF(AND(Q3233&gt;=61,Q3233&lt;=90),L3233,0))</f>
        <v>0</v>
      </c>
      <c r="Z3233" s="86" t="n">
        <f aca="false">IF(ISBLANK(Q3233),0,IF(Q3233&gt;=91,L3233,0))</f>
        <v>0</v>
      </c>
    </row>
    <row r="3234" customFormat="false" ht="15" hidden="false" customHeight="true" outlineLevel="0" collapsed="false">
      <c r="U3234" s="86" t="n">
        <f aca="false">IF(ISBLANK(Q3234),0,IF(AND(Q3234&gt;=1,Q3234&lt;=15),L3234,0))</f>
        <v>0</v>
      </c>
      <c r="V3234" s="86" t="n">
        <f aca="false">IF(ISBLANK(Q3234),0,IF(AND(Q3234&gt;=16,Q3234&lt;=30),L3234,0))</f>
        <v>0</v>
      </c>
      <c r="W3234" s="86" t="n">
        <f aca="false">IF(ISBLANK(Q3234),0,IF(AND(Q3234&gt;=31,Q3234&lt;=45),L3234,0))</f>
        <v>0</v>
      </c>
      <c r="X3234" s="86" t="n">
        <f aca="false">IF(ISBLANK(Q3234),0,IF(AND(Q3234&gt;=46,Q3234&lt;=60),L3234,0))</f>
        <v>0</v>
      </c>
      <c r="Y3234" s="86" t="n">
        <f aca="false">IF(ISBLANK(Q3234),0,IF(AND(Q3234&gt;=61,Q3234&lt;=90),L3234,0))</f>
        <v>0</v>
      </c>
      <c r="Z3234" s="86" t="n">
        <f aca="false">IF(ISBLANK(Q3234),0,IF(Q3234&gt;=91,L3234,0))</f>
        <v>0</v>
      </c>
    </row>
    <row r="3235" customFormat="false" ht="15" hidden="false" customHeight="true" outlineLevel="0" collapsed="false">
      <c r="U3235" s="86" t="n">
        <f aca="false">IF(ISBLANK(Q3235),0,IF(AND(Q3235&gt;=1,Q3235&lt;=15),L3235,0))</f>
        <v>0</v>
      </c>
      <c r="V3235" s="86" t="n">
        <f aca="false">IF(ISBLANK(Q3235),0,IF(AND(Q3235&gt;=16,Q3235&lt;=30),L3235,0))</f>
        <v>0</v>
      </c>
      <c r="W3235" s="86" t="n">
        <f aca="false">IF(ISBLANK(Q3235),0,IF(AND(Q3235&gt;=31,Q3235&lt;=45),L3235,0))</f>
        <v>0</v>
      </c>
      <c r="X3235" s="86" t="n">
        <f aca="false">IF(ISBLANK(Q3235),0,IF(AND(Q3235&gt;=46,Q3235&lt;=60),L3235,0))</f>
        <v>0</v>
      </c>
      <c r="Y3235" s="86" t="n">
        <f aca="false">IF(ISBLANK(Q3235),0,IF(AND(Q3235&gt;=61,Q3235&lt;=90),L3235,0))</f>
        <v>0</v>
      </c>
      <c r="Z3235" s="86" t="n">
        <f aca="false">IF(ISBLANK(Q3235),0,IF(Q3235&gt;=91,L3235,0))</f>
        <v>0</v>
      </c>
    </row>
    <row r="3236" customFormat="false" ht="15" hidden="false" customHeight="true" outlineLevel="0" collapsed="false">
      <c r="U3236" s="86" t="n">
        <f aca="false">IF(ISBLANK(Q3236),0,IF(AND(Q3236&gt;=1,Q3236&lt;=15),L3236,0))</f>
        <v>0</v>
      </c>
      <c r="V3236" s="86" t="n">
        <f aca="false">IF(ISBLANK(Q3236),0,IF(AND(Q3236&gt;=16,Q3236&lt;=30),L3236,0))</f>
        <v>0</v>
      </c>
      <c r="W3236" s="86" t="n">
        <f aca="false">IF(ISBLANK(Q3236),0,IF(AND(Q3236&gt;=31,Q3236&lt;=45),L3236,0))</f>
        <v>0</v>
      </c>
      <c r="X3236" s="86" t="n">
        <f aca="false">IF(ISBLANK(Q3236),0,IF(AND(Q3236&gt;=46,Q3236&lt;=60),L3236,0))</f>
        <v>0</v>
      </c>
      <c r="Y3236" s="86" t="n">
        <f aca="false">IF(ISBLANK(Q3236),0,IF(AND(Q3236&gt;=61,Q3236&lt;=90),L3236,0))</f>
        <v>0</v>
      </c>
      <c r="Z3236" s="86" t="n">
        <f aca="false">IF(ISBLANK(Q3236),0,IF(Q3236&gt;=91,L3236,0))</f>
        <v>0</v>
      </c>
    </row>
    <row r="3237" customFormat="false" ht="15" hidden="false" customHeight="true" outlineLevel="0" collapsed="false">
      <c r="U3237" s="86" t="n">
        <f aca="false">IF(ISBLANK(Q3237),0,IF(AND(Q3237&gt;=1,Q3237&lt;=15),L3237,0))</f>
        <v>0</v>
      </c>
      <c r="V3237" s="86" t="n">
        <f aca="false">IF(ISBLANK(Q3237),0,IF(AND(Q3237&gt;=16,Q3237&lt;=30),L3237,0))</f>
        <v>0</v>
      </c>
      <c r="W3237" s="86" t="n">
        <f aca="false">IF(ISBLANK(Q3237),0,IF(AND(Q3237&gt;=31,Q3237&lt;=45),L3237,0))</f>
        <v>0</v>
      </c>
      <c r="X3237" s="86" t="n">
        <f aca="false">IF(ISBLANK(Q3237),0,IF(AND(Q3237&gt;=46,Q3237&lt;=60),L3237,0))</f>
        <v>0</v>
      </c>
      <c r="Y3237" s="86" t="n">
        <f aca="false">IF(ISBLANK(Q3237),0,IF(AND(Q3237&gt;=61,Q3237&lt;=90),L3237,0))</f>
        <v>0</v>
      </c>
      <c r="Z3237" s="86" t="n">
        <f aca="false">IF(ISBLANK(Q3237),0,IF(Q3237&gt;=91,L3237,0))</f>
        <v>0</v>
      </c>
    </row>
    <row r="3238" customFormat="false" ht="15" hidden="false" customHeight="true" outlineLevel="0" collapsed="false">
      <c r="U3238" s="86" t="n">
        <f aca="false">IF(ISBLANK(Q3238),0,IF(AND(Q3238&gt;=1,Q3238&lt;=15),L3238,0))</f>
        <v>0</v>
      </c>
      <c r="V3238" s="86" t="n">
        <f aca="false">IF(ISBLANK(Q3238),0,IF(AND(Q3238&gt;=16,Q3238&lt;=30),L3238,0))</f>
        <v>0</v>
      </c>
      <c r="W3238" s="86" t="n">
        <f aca="false">IF(ISBLANK(Q3238),0,IF(AND(Q3238&gt;=31,Q3238&lt;=45),L3238,0))</f>
        <v>0</v>
      </c>
      <c r="X3238" s="86" t="n">
        <f aca="false">IF(ISBLANK(Q3238),0,IF(AND(Q3238&gt;=46,Q3238&lt;=60),L3238,0))</f>
        <v>0</v>
      </c>
      <c r="Y3238" s="86" t="n">
        <f aca="false">IF(ISBLANK(Q3238),0,IF(AND(Q3238&gt;=61,Q3238&lt;=90),L3238,0))</f>
        <v>0</v>
      </c>
      <c r="Z3238" s="86" t="n">
        <f aca="false">IF(ISBLANK(Q3238),0,IF(Q3238&gt;=91,L3238,0))</f>
        <v>0</v>
      </c>
    </row>
    <row r="3239" customFormat="false" ht="15" hidden="false" customHeight="true" outlineLevel="0" collapsed="false">
      <c r="U3239" s="86" t="n">
        <f aca="false">IF(ISBLANK(Q3239),0,IF(AND(Q3239&gt;=1,Q3239&lt;=15),L3239,0))</f>
        <v>0</v>
      </c>
      <c r="V3239" s="86" t="n">
        <f aca="false">IF(ISBLANK(Q3239),0,IF(AND(Q3239&gt;=16,Q3239&lt;=30),L3239,0))</f>
        <v>0</v>
      </c>
      <c r="W3239" s="86" t="n">
        <f aca="false">IF(ISBLANK(Q3239),0,IF(AND(Q3239&gt;=31,Q3239&lt;=45),L3239,0))</f>
        <v>0</v>
      </c>
      <c r="X3239" s="86" t="n">
        <f aca="false">IF(ISBLANK(Q3239),0,IF(AND(Q3239&gt;=46,Q3239&lt;=60),L3239,0))</f>
        <v>0</v>
      </c>
      <c r="Y3239" s="86" t="n">
        <f aca="false">IF(ISBLANK(Q3239),0,IF(AND(Q3239&gt;=61,Q3239&lt;=90),L3239,0))</f>
        <v>0</v>
      </c>
      <c r="Z3239" s="86" t="n">
        <f aca="false">IF(ISBLANK(Q3239),0,IF(Q3239&gt;=91,L3239,0))</f>
        <v>0</v>
      </c>
    </row>
    <row r="3240" customFormat="false" ht="15" hidden="false" customHeight="true" outlineLevel="0" collapsed="false">
      <c r="U3240" s="86" t="n">
        <f aca="false">IF(ISBLANK(Q3240),0,IF(AND(Q3240&gt;=1,Q3240&lt;=15),L3240,0))</f>
        <v>0</v>
      </c>
      <c r="V3240" s="86" t="n">
        <f aca="false">IF(ISBLANK(Q3240),0,IF(AND(Q3240&gt;=16,Q3240&lt;=30),L3240,0))</f>
        <v>0</v>
      </c>
      <c r="W3240" s="86" t="n">
        <f aca="false">IF(ISBLANK(Q3240),0,IF(AND(Q3240&gt;=31,Q3240&lt;=45),L3240,0))</f>
        <v>0</v>
      </c>
      <c r="X3240" s="86" t="n">
        <f aca="false">IF(ISBLANK(Q3240),0,IF(AND(Q3240&gt;=46,Q3240&lt;=60),L3240,0))</f>
        <v>0</v>
      </c>
      <c r="Y3240" s="86" t="n">
        <f aca="false">IF(ISBLANK(Q3240),0,IF(AND(Q3240&gt;=61,Q3240&lt;=90),L3240,0))</f>
        <v>0</v>
      </c>
      <c r="Z3240" s="86" t="n">
        <f aca="false">IF(ISBLANK(Q3240),0,IF(Q3240&gt;=91,L3240,0))</f>
        <v>0</v>
      </c>
    </row>
    <row r="3241" customFormat="false" ht="15" hidden="false" customHeight="true" outlineLevel="0" collapsed="false">
      <c r="U3241" s="86" t="n">
        <f aca="false">IF(ISBLANK(Q3241),0,IF(AND(Q3241&gt;=1,Q3241&lt;=15),L3241,0))</f>
        <v>0</v>
      </c>
      <c r="V3241" s="86" t="n">
        <f aca="false">IF(ISBLANK(Q3241),0,IF(AND(Q3241&gt;=16,Q3241&lt;=30),L3241,0))</f>
        <v>0</v>
      </c>
      <c r="W3241" s="86" t="n">
        <f aca="false">IF(ISBLANK(Q3241),0,IF(AND(Q3241&gt;=31,Q3241&lt;=45),L3241,0))</f>
        <v>0</v>
      </c>
      <c r="X3241" s="86" t="n">
        <f aca="false">IF(ISBLANK(Q3241),0,IF(AND(Q3241&gt;=46,Q3241&lt;=60),L3241,0))</f>
        <v>0</v>
      </c>
      <c r="Y3241" s="86" t="n">
        <f aca="false">IF(ISBLANK(Q3241),0,IF(AND(Q3241&gt;=61,Q3241&lt;=90),L3241,0))</f>
        <v>0</v>
      </c>
      <c r="Z3241" s="86" t="n">
        <f aca="false">IF(ISBLANK(Q3241),0,IF(Q3241&gt;=91,L3241,0))</f>
        <v>0</v>
      </c>
    </row>
    <row r="3242" customFormat="false" ht="15" hidden="false" customHeight="true" outlineLevel="0" collapsed="false">
      <c r="U3242" s="86" t="n">
        <f aca="false">IF(ISBLANK(Q3242),0,IF(AND(Q3242&gt;=1,Q3242&lt;=15),L3242,0))</f>
        <v>0</v>
      </c>
      <c r="V3242" s="86" t="n">
        <f aca="false">IF(ISBLANK(Q3242),0,IF(AND(Q3242&gt;=16,Q3242&lt;=30),L3242,0))</f>
        <v>0</v>
      </c>
      <c r="W3242" s="86" t="n">
        <f aca="false">IF(ISBLANK(Q3242),0,IF(AND(Q3242&gt;=31,Q3242&lt;=45),L3242,0))</f>
        <v>0</v>
      </c>
      <c r="X3242" s="86" t="n">
        <f aca="false">IF(ISBLANK(Q3242),0,IF(AND(Q3242&gt;=46,Q3242&lt;=60),L3242,0))</f>
        <v>0</v>
      </c>
      <c r="Y3242" s="86" t="n">
        <f aca="false">IF(ISBLANK(Q3242),0,IF(AND(Q3242&gt;=61,Q3242&lt;=90),L3242,0))</f>
        <v>0</v>
      </c>
      <c r="Z3242" s="86" t="n">
        <f aca="false">IF(ISBLANK(Q3242),0,IF(Q3242&gt;=91,L3242,0))</f>
        <v>0</v>
      </c>
    </row>
    <row r="3243" customFormat="false" ht="15" hidden="false" customHeight="true" outlineLevel="0" collapsed="false">
      <c r="U3243" s="86" t="n">
        <f aca="false">IF(ISBLANK(Q3243),0,IF(AND(Q3243&gt;=1,Q3243&lt;=15),L3243,0))</f>
        <v>0</v>
      </c>
      <c r="V3243" s="86" t="n">
        <f aca="false">IF(ISBLANK(Q3243),0,IF(AND(Q3243&gt;=16,Q3243&lt;=30),L3243,0))</f>
        <v>0</v>
      </c>
      <c r="W3243" s="86" t="n">
        <f aca="false">IF(ISBLANK(Q3243),0,IF(AND(Q3243&gt;=31,Q3243&lt;=45),L3243,0))</f>
        <v>0</v>
      </c>
      <c r="X3243" s="86" t="n">
        <f aca="false">IF(ISBLANK(Q3243),0,IF(AND(Q3243&gt;=46,Q3243&lt;=60),L3243,0))</f>
        <v>0</v>
      </c>
      <c r="Y3243" s="86" t="n">
        <f aca="false">IF(ISBLANK(Q3243),0,IF(AND(Q3243&gt;=61,Q3243&lt;=90),L3243,0))</f>
        <v>0</v>
      </c>
      <c r="Z3243" s="86" t="n">
        <f aca="false">IF(ISBLANK(Q3243),0,IF(Q3243&gt;=91,L3243,0))</f>
        <v>0</v>
      </c>
    </row>
    <row r="3244" customFormat="false" ht="15" hidden="false" customHeight="true" outlineLevel="0" collapsed="false">
      <c r="U3244" s="86" t="n">
        <f aca="false">IF(ISBLANK(Q3244),0,IF(AND(Q3244&gt;=1,Q3244&lt;=15),L3244,0))</f>
        <v>0</v>
      </c>
      <c r="V3244" s="86" t="n">
        <f aca="false">IF(ISBLANK(Q3244),0,IF(AND(Q3244&gt;=16,Q3244&lt;=30),L3244,0))</f>
        <v>0</v>
      </c>
      <c r="W3244" s="86" t="n">
        <f aca="false">IF(ISBLANK(Q3244),0,IF(AND(Q3244&gt;=31,Q3244&lt;=45),L3244,0))</f>
        <v>0</v>
      </c>
      <c r="X3244" s="86" t="n">
        <f aca="false">IF(ISBLANK(Q3244),0,IF(AND(Q3244&gt;=46,Q3244&lt;=60),L3244,0))</f>
        <v>0</v>
      </c>
      <c r="Y3244" s="86" t="n">
        <f aca="false">IF(ISBLANK(Q3244),0,IF(AND(Q3244&gt;=61,Q3244&lt;=90),L3244,0))</f>
        <v>0</v>
      </c>
      <c r="Z3244" s="86" t="n">
        <f aca="false">IF(ISBLANK(Q3244),0,IF(Q3244&gt;=91,L3244,0))</f>
        <v>0</v>
      </c>
    </row>
    <row r="3245" customFormat="false" ht="15" hidden="false" customHeight="true" outlineLevel="0" collapsed="false">
      <c r="U3245" s="86" t="n">
        <f aca="false">IF(ISBLANK(Q3245),0,IF(AND(Q3245&gt;=1,Q3245&lt;=15),L3245,0))</f>
        <v>0</v>
      </c>
      <c r="V3245" s="86" t="n">
        <f aca="false">IF(ISBLANK(Q3245),0,IF(AND(Q3245&gt;=16,Q3245&lt;=30),L3245,0))</f>
        <v>0</v>
      </c>
      <c r="W3245" s="86" t="n">
        <f aca="false">IF(ISBLANK(Q3245),0,IF(AND(Q3245&gt;=31,Q3245&lt;=45),L3245,0))</f>
        <v>0</v>
      </c>
      <c r="X3245" s="86" t="n">
        <f aca="false">IF(ISBLANK(Q3245),0,IF(AND(Q3245&gt;=46,Q3245&lt;=60),L3245,0))</f>
        <v>0</v>
      </c>
      <c r="Y3245" s="86" t="n">
        <f aca="false">IF(ISBLANK(Q3245),0,IF(AND(Q3245&gt;=61,Q3245&lt;=90),L3245,0))</f>
        <v>0</v>
      </c>
      <c r="Z3245" s="86" t="n">
        <f aca="false">IF(ISBLANK(Q3245),0,IF(Q3245&gt;=91,L3245,0))</f>
        <v>0</v>
      </c>
    </row>
    <row r="3246" customFormat="false" ht="15" hidden="false" customHeight="true" outlineLevel="0" collapsed="false">
      <c r="U3246" s="86" t="n">
        <f aca="false">IF(ISBLANK(Q3246),0,IF(AND(Q3246&gt;=1,Q3246&lt;=15),L3246,0))</f>
        <v>0</v>
      </c>
      <c r="V3246" s="86" t="n">
        <f aca="false">IF(ISBLANK(Q3246),0,IF(AND(Q3246&gt;=16,Q3246&lt;=30),L3246,0))</f>
        <v>0</v>
      </c>
      <c r="W3246" s="86" t="n">
        <f aca="false">IF(ISBLANK(Q3246),0,IF(AND(Q3246&gt;=31,Q3246&lt;=45),L3246,0))</f>
        <v>0</v>
      </c>
      <c r="X3246" s="86" t="n">
        <f aca="false">IF(ISBLANK(Q3246),0,IF(AND(Q3246&gt;=46,Q3246&lt;=60),L3246,0))</f>
        <v>0</v>
      </c>
      <c r="Y3246" s="86" t="n">
        <f aca="false">IF(ISBLANK(Q3246),0,IF(AND(Q3246&gt;=61,Q3246&lt;=90),L3246,0))</f>
        <v>0</v>
      </c>
      <c r="Z3246" s="86" t="n">
        <f aca="false">IF(ISBLANK(Q3246),0,IF(Q3246&gt;=91,L3246,0))</f>
        <v>0</v>
      </c>
    </row>
    <row r="3247" customFormat="false" ht="15" hidden="false" customHeight="true" outlineLevel="0" collapsed="false">
      <c r="U3247" s="86" t="n">
        <f aca="false">IF(ISBLANK(Q3247),0,IF(AND(Q3247&gt;=1,Q3247&lt;=15),L3247,0))</f>
        <v>0</v>
      </c>
      <c r="V3247" s="86" t="n">
        <f aca="false">IF(ISBLANK(Q3247),0,IF(AND(Q3247&gt;=16,Q3247&lt;=30),L3247,0))</f>
        <v>0</v>
      </c>
      <c r="W3247" s="86" t="n">
        <f aca="false">IF(ISBLANK(Q3247),0,IF(AND(Q3247&gt;=31,Q3247&lt;=45),L3247,0))</f>
        <v>0</v>
      </c>
      <c r="X3247" s="86" t="n">
        <f aca="false">IF(ISBLANK(Q3247),0,IF(AND(Q3247&gt;=46,Q3247&lt;=60),L3247,0))</f>
        <v>0</v>
      </c>
      <c r="Y3247" s="86" t="n">
        <f aca="false">IF(ISBLANK(Q3247),0,IF(AND(Q3247&gt;=61,Q3247&lt;=90),L3247,0))</f>
        <v>0</v>
      </c>
      <c r="Z3247" s="86" t="n">
        <f aca="false">IF(ISBLANK(Q3247),0,IF(Q3247&gt;=91,L3247,0))</f>
        <v>0</v>
      </c>
    </row>
    <row r="3248" customFormat="false" ht="15" hidden="false" customHeight="true" outlineLevel="0" collapsed="false">
      <c r="U3248" s="86" t="n">
        <f aca="false">IF(ISBLANK(Q3248),0,IF(AND(Q3248&gt;=1,Q3248&lt;=15),L3248,0))</f>
        <v>0</v>
      </c>
      <c r="V3248" s="86" t="n">
        <f aca="false">IF(ISBLANK(Q3248),0,IF(AND(Q3248&gt;=16,Q3248&lt;=30),L3248,0))</f>
        <v>0</v>
      </c>
      <c r="W3248" s="86" t="n">
        <f aca="false">IF(ISBLANK(Q3248),0,IF(AND(Q3248&gt;=31,Q3248&lt;=45),L3248,0))</f>
        <v>0</v>
      </c>
      <c r="X3248" s="86" t="n">
        <f aca="false">IF(ISBLANK(Q3248),0,IF(AND(Q3248&gt;=46,Q3248&lt;=60),L3248,0))</f>
        <v>0</v>
      </c>
      <c r="Y3248" s="86" t="n">
        <f aca="false">IF(ISBLANK(Q3248),0,IF(AND(Q3248&gt;=61,Q3248&lt;=90),L3248,0))</f>
        <v>0</v>
      </c>
      <c r="Z3248" s="86" t="n">
        <f aca="false">IF(ISBLANK(Q3248),0,IF(Q3248&gt;=91,L3248,0))</f>
        <v>0</v>
      </c>
    </row>
    <row r="3249" customFormat="false" ht="15" hidden="false" customHeight="true" outlineLevel="0" collapsed="false">
      <c r="U3249" s="86" t="n">
        <f aca="false">IF(ISBLANK(Q3249),0,IF(AND(Q3249&gt;=1,Q3249&lt;=15),L3249,0))</f>
        <v>0</v>
      </c>
      <c r="V3249" s="86" t="n">
        <f aca="false">IF(ISBLANK(Q3249),0,IF(AND(Q3249&gt;=16,Q3249&lt;=30),L3249,0))</f>
        <v>0</v>
      </c>
      <c r="W3249" s="86" t="n">
        <f aca="false">IF(ISBLANK(Q3249),0,IF(AND(Q3249&gt;=31,Q3249&lt;=45),L3249,0))</f>
        <v>0</v>
      </c>
      <c r="X3249" s="86" t="n">
        <f aca="false">IF(ISBLANK(Q3249),0,IF(AND(Q3249&gt;=46,Q3249&lt;=60),L3249,0))</f>
        <v>0</v>
      </c>
      <c r="Y3249" s="86" t="n">
        <f aca="false">IF(ISBLANK(Q3249),0,IF(AND(Q3249&gt;=61,Q3249&lt;=90),L3249,0))</f>
        <v>0</v>
      </c>
      <c r="Z3249" s="86" t="n">
        <f aca="false">IF(ISBLANK(Q3249),0,IF(Q3249&gt;=91,L3249,0))</f>
        <v>0</v>
      </c>
    </row>
    <row r="3250" customFormat="false" ht="15" hidden="false" customHeight="true" outlineLevel="0" collapsed="false">
      <c r="U3250" s="86" t="n">
        <f aca="false">IF(ISBLANK(Q3250),0,IF(AND(Q3250&gt;=1,Q3250&lt;=15),L3250,0))</f>
        <v>0</v>
      </c>
      <c r="V3250" s="86" t="n">
        <f aca="false">IF(ISBLANK(Q3250),0,IF(AND(Q3250&gt;=16,Q3250&lt;=30),L3250,0))</f>
        <v>0</v>
      </c>
      <c r="W3250" s="86" t="n">
        <f aca="false">IF(ISBLANK(Q3250),0,IF(AND(Q3250&gt;=31,Q3250&lt;=45),L3250,0))</f>
        <v>0</v>
      </c>
      <c r="X3250" s="86" t="n">
        <f aca="false">IF(ISBLANK(Q3250),0,IF(AND(Q3250&gt;=46,Q3250&lt;=60),L3250,0))</f>
        <v>0</v>
      </c>
      <c r="Y3250" s="86" t="n">
        <f aca="false">IF(ISBLANK(Q3250),0,IF(AND(Q3250&gt;=61,Q3250&lt;=90),L3250,0))</f>
        <v>0</v>
      </c>
      <c r="Z3250" s="86" t="n">
        <f aca="false">IF(ISBLANK(Q3250),0,IF(Q3250&gt;=91,L3250,0))</f>
        <v>0</v>
      </c>
    </row>
    <row r="3251" customFormat="false" ht="15" hidden="false" customHeight="true" outlineLevel="0" collapsed="false">
      <c r="U3251" s="86" t="n">
        <f aca="false">IF(ISBLANK(Q3251),0,IF(AND(Q3251&gt;=1,Q3251&lt;=15),L3251,0))</f>
        <v>0</v>
      </c>
      <c r="V3251" s="86" t="n">
        <f aca="false">IF(ISBLANK(Q3251),0,IF(AND(Q3251&gt;=16,Q3251&lt;=30),L3251,0))</f>
        <v>0</v>
      </c>
      <c r="W3251" s="86" t="n">
        <f aca="false">IF(ISBLANK(Q3251),0,IF(AND(Q3251&gt;=31,Q3251&lt;=45),L3251,0))</f>
        <v>0</v>
      </c>
      <c r="X3251" s="86" t="n">
        <f aca="false">IF(ISBLANK(Q3251),0,IF(AND(Q3251&gt;=46,Q3251&lt;=60),L3251,0))</f>
        <v>0</v>
      </c>
      <c r="Y3251" s="86" t="n">
        <f aca="false">IF(ISBLANK(Q3251),0,IF(AND(Q3251&gt;=61,Q3251&lt;=90),L3251,0))</f>
        <v>0</v>
      </c>
      <c r="Z3251" s="86" t="n">
        <f aca="false">IF(ISBLANK(Q3251),0,IF(Q3251&gt;=91,L3251,0))</f>
        <v>0</v>
      </c>
    </row>
    <row r="3252" customFormat="false" ht="15.75" hidden="false" customHeight="true" outlineLevel="0" collapsed="false">
      <c r="U3252" s="86" t="n">
        <f aca="false">IF(ISBLANK(Q3252),0,IF(AND(Q3252&gt;=1,Q3252&lt;=15),L3252,0))</f>
        <v>0</v>
      </c>
      <c r="V3252" s="86" t="n">
        <f aca="false">IF(ISBLANK(Q3252),0,IF(AND(Q3252&gt;=16,Q3252&lt;=30),L3252,0))</f>
        <v>0</v>
      </c>
      <c r="W3252" s="86" t="n">
        <f aca="false">IF(ISBLANK(Q3252),0,IF(AND(Q3252&gt;=31,Q3252&lt;=45),L3252,0))</f>
        <v>0</v>
      </c>
      <c r="X3252" s="86" t="n">
        <f aca="false">IF(ISBLANK(Q3252),0,IF(AND(Q3252&gt;=46,Q3252&lt;=60),L3252,0))</f>
        <v>0</v>
      </c>
      <c r="Y3252" s="86" t="n">
        <f aca="false">IF(ISBLANK(Q3252),0,IF(AND(Q3252&gt;=61,Q3252&lt;=90),L3252,0))</f>
        <v>0</v>
      </c>
      <c r="Z3252" s="86" t="n">
        <f aca="false">IF(ISBLANK(Q3252),0,IF(Q3252&gt;=91,L3252,0))</f>
        <v>0</v>
      </c>
      <c r="AA3252" s="70"/>
      <c r="AB3252" s="70"/>
      <c r="AC3252" s="70"/>
    </row>
    <row r="3253" customFormat="false" ht="15" hidden="false" customHeight="true" outlineLevel="0" collapsed="false">
      <c r="U3253" s="86" t="n">
        <f aca="false">IF(ISBLANK(Q3253),0,IF(AND(Q3253&gt;=1,Q3253&lt;=15),L3253,0))</f>
        <v>0</v>
      </c>
      <c r="V3253" s="86" t="n">
        <f aca="false">IF(ISBLANK(Q3253),0,IF(AND(Q3253&gt;=16,Q3253&lt;=30),L3253,0))</f>
        <v>0</v>
      </c>
      <c r="W3253" s="86" t="n">
        <f aca="false">IF(ISBLANK(Q3253),0,IF(AND(Q3253&gt;=31,Q3253&lt;=45),L3253,0))</f>
        <v>0</v>
      </c>
      <c r="X3253" s="86" t="n">
        <f aca="false">IF(ISBLANK(Q3253),0,IF(AND(Q3253&gt;=46,Q3253&lt;=60),L3253,0))</f>
        <v>0</v>
      </c>
      <c r="Y3253" s="86" t="n">
        <f aca="false">IF(ISBLANK(Q3253),0,IF(AND(Q3253&gt;=61,Q3253&lt;=90),L3253,0))</f>
        <v>0</v>
      </c>
      <c r="Z3253" s="86" t="n">
        <f aca="false">IF(ISBLANK(Q3253),0,IF(Q3253&gt;=91,L3253,0))</f>
        <v>0</v>
      </c>
    </row>
    <row r="3254" customFormat="false" ht="15" hidden="false" customHeight="true" outlineLevel="0" collapsed="false">
      <c r="U3254" s="86" t="n">
        <f aca="false">IF(ISBLANK(Q3254),0,IF(AND(Q3254&gt;=1,Q3254&lt;=15),L3254,0))</f>
        <v>0</v>
      </c>
      <c r="V3254" s="86" t="n">
        <f aca="false">IF(ISBLANK(Q3254),0,IF(AND(Q3254&gt;=16,Q3254&lt;=30),L3254,0))</f>
        <v>0</v>
      </c>
      <c r="W3254" s="86" t="n">
        <f aca="false">IF(ISBLANK(Q3254),0,IF(AND(Q3254&gt;=31,Q3254&lt;=45),L3254,0))</f>
        <v>0</v>
      </c>
      <c r="X3254" s="86" t="n">
        <f aca="false">IF(ISBLANK(Q3254),0,IF(AND(Q3254&gt;=46,Q3254&lt;=60),L3254,0))</f>
        <v>0</v>
      </c>
      <c r="Y3254" s="86" t="n">
        <f aca="false">IF(ISBLANK(Q3254),0,IF(AND(Q3254&gt;=61,Q3254&lt;=90),L3254,0))</f>
        <v>0</v>
      </c>
      <c r="Z3254" s="86" t="n">
        <f aca="false">IF(ISBLANK(Q3254),0,IF(Q3254&gt;=91,L3254,0))</f>
        <v>0</v>
      </c>
    </row>
    <row r="3255" customFormat="false" ht="15" hidden="false" customHeight="true" outlineLevel="0" collapsed="false">
      <c r="U3255" s="86" t="n">
        <f aca="false">IF(ISBLANK(Q3255),0,IF(AND(Q3255&gt;=1,Q3255&lt;=15),L3255,0))</f>
        <v>0</v>
      </c>
      <c r="V3255" s="86" t="n">
        <f aca="false">IF(ISBLANK(Q3255),0,IF(AND(Q3255&gt;=16,Q3255&lt;=30),L3255,0))</f>
        <v>0</v>
      </c>
      <c r="W3255" s="86" t="n">
        <f aca="false">IF(ISBLANK(Q3255),0,IF(AND(Q3255&gt;=31,Q3255&lt;=45),L3255,0))</f>
        <v>0</v>
      </c>
      <c r="X3255" s="86" t="n">
        <f aca="false">IF(ISBLANK(Q3255),0,IF(AND(Q3255&gt;=46,Q3255&lt;=60),L3255,0))</f>
        <v>0</v>
      </c>
      <c r="Y3255" s="86" t="n">
        <f aca="false">IF(ISBLANK(Q3255),0,IF(AND(Q3255&gt;=61,Q3255&lt;=90),L3255,0))</f>
        <v>0</v>
      </c>
      <c r="Z3255" s="86" t="n">
        <f aca="false">IF(ISBLANK(Q3255),0,IF(Q3255&gt;=91,L3255,0))</f>
        <v>0</v>
      </c>
    </row>
    <row r="3256" customFormat="false" ht="15" hidden="false" customHeight="true" outlineLevel="0" collapsed="false">
      <c r="U3256" s="86" t="n">
        <f aca="false">IF(ISBLANK(Q3256),0,IF(AND(Q3256&gt;=1,Q3256&lt;=15),L3256,0))</f>
        <v>0</v>
      </c>
      <c r="V3256" s="86" t="n">
        <f aca="false">IF(ISBLANK(Q3256),0,IF(AND(Q3256&gt;=16,Q3256&lt;=30),L3256,0))</f>
        <v>0</v>
      </c>
      <c r="W3256" s="86" t="n">
        <f aca="false">IF(ISBLANK(Q3256),0,IF(AND(Q3256&gt;=31,Q3256&lt;=45),L3256,0))</f>
        <v>0</v>
      </c>
      <c r="X3256" s="86" t="n">
        <f aca="false">IF(ISBLANK(Q3256),0,IF(AND(Q3256&gt;=46,Q3256&lt;=60),L3256,0))</f>
        <v>0</v>
      </c>
      <c r="Y3256" s="86" t="n">
        <f aca="false">IF(ISBLANK(Q3256),0,IF(AND(Q3256&gt;=61,Q3256&lt;=90),L3256,0))</f>
        <v>0</v>
      </c>
      <c r="Z3256" s="86" t="n">
        <f aca="false">IF(ISBLANK(Q3256),0,IF(Q3256&gt;=91,L3256,0))</f>
        <v>0</v>
      </c>
    </row>
    <row r="3257" customFormat="false" ht="15" hidden="false" customHeight="true" outlineLevel="0" collapsed="false">
      <c r="U3257" s="86" t="n">
        <f aca="false">IF(ISBLANK(Q3257),0,IF(AND(Q3257&gt;=1,Q3257&lt;=15),L3257,0))</f>
        <v>0</v>
      </c>
      <c r="V3257" s="86" t="n">
        <f aca="false">IF(ISBLANK(Q3257),0,IF(AND(Q3257&gt;=16,Q3257&lt;=30),L3257,0))</f>
        <v>0</v>
      </c>
      <c r="W3257" s="86" t="n">
        <f aca="false">IF(ISBLANK(Q3257),0,IF(AND(Q3257&gt;=31,Q3257&lt;=45),L3257,0))</f>
        <v>0</v>
      </c>
      <c r="X3257" s="86" t="n">
        <f aca="false">IF(ISBLANK(Q3257),0,IF(AND(Q3257&gt;=46,Q3257&lt;=60),L3257,0))</f>
        <v>0</v>
      </c>
      <c r="Y3257" s="86" t="n">
        <f aca="false">IF(ISBLANK(Q3257),0,IF(AND(Q3257&gt;=61,Q3257&lt;=90),L3257,0))</f>
        <v>0</v>
      </c>
      <c r="Z3257" s="86" t="n">
        <f aca="false">IF(ISBLANK(Q3257),0,IF(Q3257&gt;=91,L3257,0))</f>
        <v>0</v>
      </c>
    </row>
    <row r="3258" customFormat="false" ht="15" hidden="false" customHeight="true" outlineLevel="0" collapsed="false">
      <c r="U3258" s="86" t="n">
        <f aca="false">IF(ISBLANK(Q3258),0,IF(AND(Q3258&gt;=1,Q3258&lt;=15),L3258,0))</f>
        <v>0</v>
      </c>
      <c r="V3258" s="86" t="n">
        <f aca="false">IF(ISBLANK(Q3258),0,IF(AND(Q3258&gt;=16,Q3258&lt;=30),L3258,0))</f>
        <v>0</v>
      </c>
      <c r="W3258" s="86" t="n">
        <f aca="false">IF(ISBLANK(Q3258),0,IF(AND(Q3258&gt;=31,Q3258&lt;=45),L3258,0))</f>
        <v>0</v>
      </c>
      <c r="X3258" s="86" t="n">
        <f aca="false">IF(ISBLANK(Q3258),0,IF(AND(Q3258&gt;=46,Q3258&lt;=60),L3258,0))</f>
        <v>0</v>
      </c>
      <c r="Y3258" s="86" t="n">
        <f aca="false">IF(ISBLANK(Q3258),0,IF(AND(Q3258&gt;=61,Q3258&lt;=90),L3258,0))</f>
        <v>0</v>
      </c>
      <c r="Z3258" s="86" t="n">
        <f aca="false">IF(ISBLANK(Q3258),0,IF(Q3258&gt;=91,L3258,0))</f>
        <v>0</v>
      </c>
    </row>
    <row r="3259" customFormat="false" ht="15" hidden="false" customHeight="true" outlineLevel="0" collapsed="false">
      <c r="U3259" s="86" t="n">
        <f aca="false">IF(ISBLANK(Q3259),0,IF(AND(Q3259&gt;=1,Q3259&lt;=15),L3259,0))</f>
        <v>0</v>
      </c>
      <c r="V3259" s="86" t="n">
        <f aca="false">IF(ISBLANK(Q3259),0,IF(AND(Q3259&gt;=16,Q3259&lt;=30),L3259,0))</f>
        <v>0</v>
      </c>
      <c r="W3259" s="86" t="n">
        <f aca="false">IF(ISBLANK(Q3259),0,IF(AND(Q3259&gt;=31,Q3259&lt;=45),L3259,0))</f>
        <v>0</v>
      </c>
      <c r="X3259" s="86" t="n">
        <f aca="false">IF(ISBLANK(Q3259),0,IF(AND(Q3259&gt;=46,Q3259&lt;=60),L3259,0))</f>
        <v>0</v>
      </c>
      <c r="Y3259" s="86" t="n">
        <f aca="false">IF(ISBLANK(Q3259),0,IF(AND(Q3259&gt;=61,Q3259&lt;=90),L3259,0))</f>
        <v>0</v>
      </c>
      <c r="Z3259" s="86" t="n">
        <f aca="false">IF(ISBLANK(Q3259),0,IF(Q3259&gt;=91,L3259,0))</f>
        <v>0</v>
      </c>
    </row>
    <row r="3260" customFormat="false" ht="15" hidden="false" customHeight="true" outlineLevel="0" collapsed="false">
      <c r="U3260" s="86" t="n">
        <f aca="false">IF(ISBLANK(Q3260),0,IF(AND(Q3260&gt;=1,Q3260&lt;=15),L3260,0))</f>
        <v>0</v>
      </c>
      <c r="V3260" s="86" t="n">
        <f aca="false">IF(ISBLANK(Q3260),0,IF(AND(Q3260&gt;=16,Q3260&lt;=30),L3260,0))</f>
        <v>0</v>
      </c>
      <c r="W3260" s="86" t="n">
        <f aca="false">IF(ISBLANK(Q3260),0,IF(AND(Q3260&gt;=31,Q3260&lt;=45),L3260,0))</f>
        <v>0</v>
      </c>
      <c r="X3260" s="86" t="n">
        <f aca="false">IF(ISBLANK(Q3260),0,IF(AND(Q3260&gt;=46,Q3260&lt;=60),L3260,0))</f>
        <v>0</v>
      </c>
      <c r="Y3260" s="86" t="n">
        <f aca="false">IF(ISBLANK(Q3260),0,IF(AND(Q3260&gt;=61,Q3260&lt;=90),L3260,0))</f>
        <v>0</v>
      </c>
      <c r="Z3260" s="86" t="n">
        <f aca="false">IF(ISBLANK(Q3260),0,IF(Q3260&gt;=91,L3260,0))</f>
        <v>0</v>
      </c>
    </row>
    <row r="3261" customFormat="false" ht="15" hidden="false" customHeight="true" outlineLevel="0" collapsed="false">
      <c r="U3261" s="86" t="n">
        <f aca="false">IF(ISBLANK(Q3261),0,IF(AND(Q3261&gt;=1,Q3261&lt;=15),L3261,0))</f>
        <v>0</v>
      </c>
      <c r="V3261" s="86" t="n">
        <f aca="false">IF(ISBLANK(Q3261),0,IF(AND(Q3261&gt;=16,Q3261&lt;=30),L3261,0))</f>
        <v>0</v>
      </c>
      <c r="W3261" s="86" t="n">
        <f aca="false">IF(ISBLANK(Q3261),0,IF(AND(Q3261&gt;=31,Q3261&lt;=45),L3261,0))</f>
        <v>0</v>
      </c>
      <c r="X3261" s="86" t="n">
        <f aca="false">IF(ISBLANK(Q3261),0,IF(AND(Q3261&gt;=46,Q3261&lt;=60),L3261,0))</f>
        <v>0</v>
      </c>
      <c r="Y3261" s="86" t="n">
        <f aca="false">IF(ISBLANK(Q3261),0,IF(AND(Q3261&gt;=61,Q3261&lt;=90),L3261,0))</f>
        <v>0</v>
      </c>
      <c r="Z3261" s="86" t="n">
        <f aca="false">IF(ISBLANK(Q3261),0,IF(Q3261&gt;=91,L3261,0))</f>
        <v>0</v>
      </c>
    </row>
    <row r="3262" customFormat="false" ht="15" hidden="false" customHeight="true" outlineLevel="0" collapsed="false">
      <c r="U3262" s="86" t="n">
        <f aca="false">IF(ISBLANK(Q3262),0,IF(AND(Q3262&gt;=1,Q3262&lt;=15),L3262,0))</f>
        <v>0</v>
      </c>
      <c r="V3262" s="86" t="n">
        <f aca="false">IF(ISBLANK(Q3262),0,IF(AND(Q3262&gt;=16,Q3262&lt;=30),L3262,0))</f>
        <v>0</v>
      </c>
      <c r="W3262" s="86" t="n">
        <f aca="false">IF(ISBLANK(Q3262),0,IF(AND(Q3262&gt;=31,Q3262&lt;=45),L3262,0))</f>
        <v>0</v>
      </c>
      <c r="X3262" s="86" t="n">
        <f aca="false">IF(ISBLANK(Q3262),0,IF(AND(Q3262&gt;=46,Q3262&lt;=60),L3262,0))</f>
        <v>0</v>
      </c>
      <c r="Y3262" s="86" t="n">
        <f aca="false">IF(ISBLANK(Q3262),0,IF(AND(Q3262&gt;=61,Q3262&lt;=90),L3262,0))</f>
        <v>0</v>
      </c>
      <c r="Z3262" s="86" t="n">
        <f aca="false">IF(ISBLANK(Q3262),0,IF(Q3262&gt;=91,L3262,0))</f>
        <v>0</v>
      </c>
    </row>
    <row r="3263" customFormat="false" ht="15" hidden="false" customHeight="true" outlineLevel="0" collapsed="false">
      <c r="U3263" s="86" t="n">
        <f aca="false">IF(ISBLANK(Q3263),0,IF(AND(Q3263&gt;=1,Q3263&lt;=15),L3263,0))</f>
        <v>0</v>
      </c>
      <c r="V3263" s="86" t="n">
        <f aca="false">IF(ISBLANK(Q3263),0,IF(AND(Q3263&gt;=16,Q3263&lt;=30),L3263,0))</f>
        <v>0</v>
      </c>
      <c r="W3263" s="86" t="n">
        <f aca="false">IF(ISBLANK(Q3263),0,IF(AND(Q3263&gt;=31,Q3263&lt;=45),L3263,0))</f>
        <v>0</v>
      </c>
      <c r="X3263" s="86" t="n">
        <f aca="false">IF(ISBLANK(Q3263),0,IF(AND(Q3263&gt;=46,Q3263&lt;=60),L3263,0))</f>
        <v>0</v>
      </c>
      <c r="Y3263" s="86" t="n">
        <f aca="false">IF(ISBLANK(Q3263),0,IF(AND(Q3263&gt;=61,Q3263&lt;=90),L3263,0))</f>
        <v>0</v>
      </c>
      <c r="Z3263" s="86" t="n">
        <f aca="false">IF(ISBLANK(Q3263),0,IF(Q3263&gt;=91,L3263,0))</f>
        <v>0</v>
      </c>
    </row>
    <row r="3264" customFormat="false" ht="15" hidden="false" customHeight="true" outlineLevel="0" collapsed="false">
      <c r="U3264" s="86" t="n">
        <f aca="false">IF(ISBLANK(Q3264),0,IF(AND(Q3264&gt;=1,Q3264&lt;=15),L3264,0))</f>
        <v>0</v>
      </c>
      <c r="V3264" s="86" t="n">
        <f aca="false">IF(ISBLANK(Q3264),0,IF(AND(Q3264&gt;=16,Q3264&lt;=30),L3264,0))</f>
        <v>0</v>
      </c>
      <c r="W3264" s="86" t="n">
        <f aca="false">IF(ISBLANK(Q3264),0,IF(AND(Q3264&gt;=31,Q3264&lt;=45),L3264,0))</f>
        <v>0</v>
      </c>
      <c r="X3264" s="86" t="n">
        <f aca="false">IF(ISBLANK(Q3264),0,IF(AND(Q3264&gt;=46,Q3264&lt;=60),L3264,0))</f>
        <v>0</v>
      </c>
      <c r="Y3264" s="86" t="n">
        <f aca="false">IF(ISBLANK(Q3264),0,IF(AND(Q3264&gt;=61,Q3264&lt;=90),L3264,0))</f>
        <v>0</v>
      </c>
      <c r="Z3264" s="86" t="n">
        <f aca="false">IF(ISBLANK(Q3264),0,IF(Q3264&gt;=91,L3264,0))</f>
        <v>0</v>
      </c>
    </row>
    <row r="3265" customFormat="false" ht="15" hidden="false" customHeight="true" outlineLevel="0" collapsed="false">
      <c r="U3265" s="86" t="n">
        <f aca="false">IF(ISBLANK(Q3265),0,IF(AND(Q3265&gt;=1,Q3265&lt;=15),L3265,0))</f>
        <v>0</v>
      </c>
      <c r="V3265" s="86" t="n">
        <f aca="false">IF(ISBLANK(Q3265),0,IF(AND(Q3265&gt;=16,Q3265&lt;=30),L3265,0))</f>
        <v>0</v>
      </c>
      <c r="W3265" s="86" t="n">
        <f aca="false">IF(ISBLANK(Q3265),0,IF(AND(Q3265&gt;=31,Q3265&lt;=45),L3265,0))</f>
        <v>0</v>
      </c>
      <c r="X3265" s="86" t="n">
        <f aca="false">IF(ISBLANK(Q3265),0,IF(AND(Q3265&gt;=46,Q3265&lt;=60),L3265,0))</f>
        <v>0</v>
      </c>
      <c r="Y3265" s="86" t="n">
        <f aca="false">IF(ISBLANK(Q3265),0,IF(AND(Q3265&gt;=61,Q3265&lt;=90),L3265,0))</f>
        <v>0</v>
      </c>
      <c r="Z3265" s="86" t="n">
        <f aca="false">IF(ISBLANK(Q3265),0,IF(Q3265&gt;=91,L3265,0))</f>
        <v>0</v>
      </c>
    </row>
    <row r="3266" customFormat="false" ht="15" hidden="false" customHeight="true" outlineLevel="0" collapsed="false">
      <c r="U3266" s="86" t="n">
        <f aca="false">IF(ISBLANK(Q3266),0,IF(AND(Q3266&gt;=1,Q3266&lt;=15),L3266,0))</f>
        <v>0</v>
      </c>
      <c r="V3266" s="86" t="n">
        <f aca="false">IF(ISBLANK(Q3266),0,IF(AND(Q3266&gt;=16,Q3266&lt;=30),L3266,0))</f>
        <v>0</v>
      </c>
      <c r="W3266" s="86" t="n">
        <f aca="false">IF(ISBLANK(Q3266),0,IF(AND(Q3266&gt;=31,Q3266&lt;=45),L3266,0))</f>
        <v>0</v>
      </c>
      <c r="X3266" s="86" t="n">
        <f aca="false">IF(ISBLANK(Q3266),0,IF(AND(Q3266&gt;=46,Q3266&lt;=60),L3266,0))</f>
        <v>0</v>
      </c>
      <c r="Y3266" s="86" t="n">
        <f aca="false">IF(ISBLANK(Q3266),0,IF(AND(Q3266&gt;=61,Q3266&lt;=90),L3266,0))</f>
        <v>0</v>
      </c>
      <c r="Z3266" s="86" t="n">
        <f aca="false">IF(ISBLANK(Q3266),0,IF(Q3266&gt;=91,L3266,0))</f>
        <v>0</v>
      </c>
    </row>
    <row r="3267" customFormat="false" ht="15" hidden="false" customHeight="true" outlineLevel="0" collapsed="false">
      <c r="U3267" s="86" t="n">
        <f aca="false">IF(ISBLANK(Q3267),0,IF(AND(Q3267&gt;=1,Q3267&lt;=15),L3267,0))</f>
        <v>0</v>
      </c>
      <c r="V3267" s="86" t="n">
        <f aca="false">IF(ISBLANK(Q3267),0,IF(AND(Q3267&gt;=16,Q3267&lt;=30),L3267,0))</f>
        <v>0</v>
      </c>
      <c r="W3267" s="86" t="n">
        <f aca="false">IF(ISBLANK(Q3267),0,IF(AND(Q3267&gt;=31,Q3267&lt;=45),L3267,0))</f>
        <v>0</v>
      </c>
      <c r="X3267" s="86" t="n">
        <f aca="false">IF(ISBLANK(Q3267),0,IF(AND(Q3267&gt;=46,Q3267&lt;=60),L3267,0))</f>
        <v>0</v>
      </c>
      <c r="Y3267" s="86" t="n">
        <f aca="false">IF(ISBLANK(Q3267),0,IF(AND(Q3267&gt;=61,Q3267&lt;=90),L3267,0))</f>
        <v>0</v>
      </c>
      <c r="Z3267" s="86" t="n">
        <f aca="false">IF(ISBLANK(Q3267),0,IF(Q3267&gt;=91,L3267,0))</f>
        <v>0</v>
      </c>
      <c r="AA3267" s="70"/>
      <c r="AB3267" s="70"/>
      <c r="AC3267" s="70"/>
    </row>
    <row r="3268" customFormat="false" ht="15" hidden="false" customHeight="true" outlineLevel="0" collapsed="false">
      <c r="U3268" s="86" t="n">
        <f aca="false">IF(ISBLANK(Q3268),0,IF(AND(Q3268&gt;=1,Q3268&lt;=15),L3268,0))</f>
        <v>0</v>
      </c>
      <c r="V3268" s="86" t="n">
        <f aca="false">IF(ISBLANK(Q3268),0,IF(AND(Q3268&gt;=16,Q3268&lt;=30),L3268,0))</f>
        <v>0</v>
      </c>
      <c r="W3268" s="86" t="n">
        <f aca="false">IF(ISBLANK(Q3268),0,IF(AND(Q3268&gt;=31,Q3268&lt;=45),L3268,0))</f>
        <v>0</v>
      </c>
      <c r="X3268" s="86" t="n">
        <f aca="false">IF(ISBLANK(Q3268),0,IF(AND(Q3268&gt;=46,Q3268&lt;=60),L3268,0))</f>
        <v>0</v>
      </c>
      <c r="Y3268" s="86" t="n">
        <f aca="false">IF(ISBLANK(Q3268),0,IF(AND(Q3268&gt;=61,Q3268&lt;=90),L3268,0))</f>
        <v>0</v>
      </c>
      <c r="Z3268" s="86" t="n">
        <f aca="false">IF(ISBLANK(Q3268),0,IF(Q3268&gt;=91,L3268,0))</f>
        <v>0</v>
      </c>
    </row>
    <row r="3269" customFormat="false" ht="15" hidden="false" customHeight="true" outlineLevel="0" collapsed="false">
      <c r="U3269" s="86" t="n">
        <f aca="false">IF(ISBLANK(Q3269),0,IF(AND(Q3269&gt;=1,Q3269&lt;=15),L3269,0))</f>
        <v>0</v>
      </c>
      <c r="V3269" s="86" t="n">
        <f aca="false">IF(ISBLANK(Q3269),0,IF(AND(Q3269&gt;=16,Q3269&lt;=30),L3269,0))</f>
        <v>0</v>
      </c>
      <c r="W3269" s="86" t="n">
        <f aca="false">IF(ISBLANK(Q3269),0,IF(AND(Q3269&gt;=31,Q3269&lt;=45),L3269,0))</f>
        <v>0</v>
      </c>
      <c r="X3269" s="86" t="n">
        <f aca="false">IF(ISBLANK(Q3269),0,IF(AND(Q3269&gt;=46,Q3269&lt;=60),L3269,0))</f>
        <v>0</v>
      </c>
      <c r="Y3269" s="86" t="n">
        <f aca="false">IF(ISBLANK(Q3269),0,IF(AND(Q3269&gt;=61,Q3269&lt;=90),L3269,0))</f>
        <v>0</v>
      </c>
      <c r="Z3269" s="86" t="n">
        <f aca="false">IF(ISBLANK(Q3269),0,IF(Q3269&gt;=91,L3269,0))</f>
        <v>0</v>
      </c>
    </row>
    <row r="3270" customFormat="false" ht="15" hidden="false" customHeight="true" outlineLevel="0" collapsed="false">
      <c r="U3270" s="86" t="n">
        <f aca="false">IF(ISBLANK(Q3270),0,IF(AND(Q3270&gt;=1,Q3270&lt;=15),L3270,0))</f>
        <v>0</v>
      </c>
      <c r="V3270" s="86" t="n">
        <f aca="false">IF(ISBLANK(Q3270),0,IF(AND(Q3270&gt;=16,Q3270&lt;=30),L3270,0))</f>
        <v>0</v>
      </c>
      <c r="W3270" s="86" t="n">
        <f aca="false">IF(ISBLANK(Q3270),0,IF(AND(Q3270&gt;=31,Q3270&lt;=45),L3270,0))</f>
        <v>0</v>
      </c>
      <c r="X3270" s="86" t="n">
        <f aca="false">IF(ISBLANK(Q3270),0,IF(AND(Q3270&gt;=46,Q3270&lt;=60),L3270,0))</f>
        <v>0</v>
      </c>
      <c r="Y3270" s="86" t="n">
        <f aca="false">IF(ISBLANK(Q3270),0,IF(AND(Q3270&gt;=61,Q3270&lt;=90),L3270,0))</f>
        <v>0</v>
      </c>
      <c r="Z3270" s="86" t="n">
        <f aca="false">IF(ISBLANK(Q3270),0,IF(Q3270&gt;=91,L3270,0))</f>
        <v>0</v>
      </c>
    </row>
    <row r="3271" customFormat="false" ht="15" hidden="false" customHeight="true" outlineLevel="0" collapsed="false">
      <c r="U3271" s="86" t="n">
        <f aca="false">IF(ISBLANK(Q3271),0,IF(AND(Q3271&gt;=1,Q3271&lt;=15),L3271,0))</f>
        <v>0</v>
      </c>
      <c r="V3271" s="86" t="n">
        <f aca="false">IF(ISBLANK(Q3271),0,IF(AND(Q3271&gt;=16,Q3271&lt;=30),L3271,0))</f>
        <v>0</v>
      </c>
      <c r="W3271" s="86" t="n">
        <f aca="false">IF(ISBLANK(Q3271),0,IF(AND(Q3271&gt;=31,Q3271&lt;=45),L3271,0))</f>
        <v>0</v>
      </c>
      <c r="X3271" s="86" t="n">
        <f aca="false">IF(ISBLANK(Q3271),0,IF(AND(Q3271&gt;=46,Q3271&lt;=60),L3271,0))</f>
        <v>0</v>
      </c>
      <c r="Y3271" s="86" t="n">
        <f aca="false">IF(ISBLANK(Q3271),0,IF(AND(Q3271&gt;=61,Q3271&lt;=90),L3271,0))</f>
        <v>0</v>
      </c>
      <c r="Z3271" s="86" t="n">
        <f aca="false">IF(ISBLANK(Q3271),0,IF(Q3271&gt;=91,L3271,0))</f>
        <v>0</v>
      </c>
    </row>
    <row r="3272" customFormat="false" ht="15" hidden="false" customHeight="true" outlineLevel="0" collapsed="false">
      <c r="U3272" s="86" t="n">
        <f aca="false">IF(ISBLANK(Q3272),0,IF(AND(Q3272&gt;=1,Q3272&lt;=15),L3272,0))</f>
        <v>0</v>
      </c>
      <c r="V3272" s="86" t="n">
        <f aca="false">IF(ISBLANK(Q3272),0,IF(AND(Q3272&gt;=16,Q3272&lt;=30),L3272,0))</f>
        <v>0</v>
      </c>
      <c r="W3272" s="86" t="n">
        <f aca="false">IF(ISBLANK(Q3272),0,IF(AND(Q3272&gt;=31,Q3272&lt;=45),L3272,0))</f>
        <v>0</v>
      </c>
      <c r="X3272" s="86" t="n">
        <f aca="false">IF(ISBLANK(Q3272),0,IF(AND(Q3272&gt;=46,Q3272&lt;=60),L3272,0))</f>
        <v>0</v>
      </c>
      <c r="Y3272" s="86" t="n">
        <f aca="false">IF(ISBLANK(Q3272),0,IF(AND(Q3272&gt;=61,Q3272&lt;=90),L3272,0))</f>
        <v>0</v>
      </c>
      <c r="Z3272" s="86" t="n">
        <f aca="false">IF(ISBLANK(Q3272),0,IF(Q3272&gt;=91,L3272,0))</f>
        <v>0</v>
      </c>
    </row>
    <row r="3273" customFormat="false" ht="15" hidden="false" customHeight="true" outlineLevel="0" collapsed="false">
      <c r="U3273" s="86" t="n">
        <f aca="false">IF(ISBLANK(Q3273),0,IF(AND(Q3273&gt;=1,Q3273&lt;=15),L3273,0))</f>
        <v>0</v>
      </c>
      <c r="V3273" s="86" t="n">
        <f aca="false">IF(ISBLANK(Q3273),0,IF(AND(Q3273&gt;=16,Q3273&lt;=30),L3273,0))</f>
        <v>0</v>
      </c>
      <c r="W3273" s="86" t="n">
        <f aca="false">IF(ISBLANK(Q3273),0,IF(AND(Q3273&gt;=31,Q3273&lt;=45),L3273,0))</f>
        <v>0</v>
      </c>
      <c r="X3273" s="86" t="n">
        <f aca="false">IF(ISBLANK(Q3273),0,IF(AND(Q3273&gt;=46,Q3273&lt;=60),L3273,0))</f>
        <v>0</v>
      </c>
      <c r="Y3273" s="86" t="n">
        <f aca="false">IF(ISBLANK(Q3273),0,IF(AND(Q3273&gt;=61,Q3273&lt;=90),L3273,0))</f>
        <v>0</v>
      </c>
      <c r="Z3273" s="86" t="n">
        <f aca="false">IF(ISBLANK(Q3273),0,IF(Q3273&gt;=91,L3273,0))</f>
        <v>0</v>
      </c>
    </row>
    <row r="3274" customFormat="false" ht="15" hidden="false" customHeight="true" outlineLevel="0" collapsed="false">
      <c r="U3274" s="86" t="n">
        <f aca="false">IF(ISBLANK(Q3274),0,IF(AND(Q3274&gt;=1,Q3274&lt;=15),L3274,0))</f>
        <v>0</v>
      </c>
      <c r="V3274" s="86" t="n">
        <f aca="false">IF(ISBLANK(Q3274),0,IF(AND(Q3274&gt;=16,Q3274&lt;=30),L3274,0))</f>
        <v>0</v>
      </c>
      <c r="W3274" s="86" t="n">
        <f aca="false">IF(ISBLANK(Q3274),0,IF(AND(Q3274&gt;=31,Q3274&lt;=45),L3274,0))</f>
        <v>0</v>
      </c>
      <c r="X3274" s="86" t="n">
        <f aca="false">IF(ISBLANK(Q3274),0,IF(AND(Q3274&gt;=46,Q3274&lt;=60),L3274,0))</f>
        <v>0</v>
      </c>
      <c r="Y3274" s="86" t="n">
        <f aca="false">IF(ISBLANK(Q3274),0,IF(AND(Q3274&gt;=61,Q3274&lt;=90),L3274,0))</f>
        <v>0</v>
      </c>
      <c r="Z3274" s="86" t="n">
        <f aca="false">IF(ISBLANK(Q3274),0,IF(Q3274&gt;=91,L3274,0))</f>
        <v>0</v>
      </c>
    </row>
    <row r="3275" customFormat="false" ht="15" hidden="false" customHeight="true" outlineLevel="0" collapsed="false">
      <c r="U3275" s="86" t="n">
        <f aca="false">IF(ISBLANK(Q3275),0,IF(AND(Q3275&gt;=1,Q3275&lt;=15),L3275,0))</f>
        <v>0</v>
      </c>
      <c r="V3275" s="86" t="n">
        <f aca="false">IF(ISBLANK(Q3275),0,IF(AND(Q3275&gt;=16,Q3275&lt;=30),L3275,0))</f>
        <v>0</v>
      </c>
      <c r="W3275" s="86" t="n">
        <f aca="false">IF(ISBLANK(Q3275),0,IF(AND(Q3275&gt;=31,Q3275&lt;=45),L3275,0))</f>
        <v>0</v>
      </c>
      <c r="X3275" s="86" t="n">
        <f aca="false">IF(ISBLANK(Q3275),0,IF(AND(Q3275&gt;=46,Q3275&lt;=60),L3275,0))</f>
        <v>0</v>
      </c>
      <c r="Y3275" s="86" t="n">
        <f aca="false">IF(ISBLANK(Q3275),0,IF(AND(Q3275&gt;=61,Q3275&lt;=90),L3275,0))</f>
        <v>0</v>
      </c>
      <c r="Z3275" s="86" t="n">
        <f aca="false">IF(ISBLANK(Q3275),0,IF(Q3275&gt;=91,L3275,0))</f>
        <v>0</v>
      </c>
    </row>
    <row r="3276" customFormat="false" ht="15" hidden="false" customHeight="true" outlineLevel="0" collapsed="false">
      <c r="U3276" s="86" t="n">
        <f aca="false">IF(ISBLANK(Q3276),0,IF(AND(Q3276&gt;=1,Q3276&lt;=15),L3276,0))</f>
        <v>0</v>
      </c>
      <c r="V3276" s="86" t="n">
        <f aca="false">IF(ISBLANK(Q3276),0,IF(AND(Q3276&gt;=16,Q3276&lt;=30),L3276,0))</f>
        <v>0</v>
      </c>
      <c r="W3276" s="86" t="n">
        <f aca="false">IF(ISBLANK(Q3276),0,IF(AND(Q3276&gt;=31,Q3276&lt;=45),L3276,0))</f>
        <v>0</v>
      </c>
      <c r="X3276" s="86" t="n">
        <f aca="false">IF(ISBLANK(Q3276),0,IF(AND(Q3276&gt;=46,Q3276&lt;=60),L3276,0))</f>
        <v>0</v>
      </c>
      <c r="Y3276" s="86" t="n">
        <f aca="false">IF(ISBLANK(Q3276),0,IF(AND(Q3276&gt;=61,Q3276&lt;=90),L3276,0))</f>
        <v>0</v>
      </c>
      <c r="Z3276" s="86" t="n">
        <f aca="false">IF(ISBLANK(Q3276),0,IF(Q3276&gt;=91,L3276,0))</f>
        <v>0</v>
      </c>
    </row>
    <row r="3277" customFormat="false" ht="15" hidden="false" customHeight="true" outlineLevel="0" collapsed="false">
      <c r="U3277" s="86" t="n">
        <f aca="false">IF(ISBLANK(Q3277),0,IF(AND(Q3277&gt;=1,Q3277&lt;=15),L3277,0))</f>
        <v>0</v>
      </c>
      <c r="V3277" s="86" t="n">
        <f aca="false">IF(ISBLANK(Q3277),0,IF(AND(Q3277&gt;=16,Q3277&lt;=30),L3277,0))</f>
        <v>0</v>
      </c>
      <c r="W3277" s="86" t="n">
        <f aca="false">IF(ISBLANK(Q3277),0,IF(AND(Q3277&gt;=31,Q3277&lt;=45),L3277,0))</f>
        <v>0</v>
      </c>
      <c r="X3277" s="86" t="n">
        <f aca="false">IF(ISBLANK(Q3277),0,IF(AND(Q3277&gt;=46,Q3277&lt;=60),L3277,0))</f>
        <v>0</v>
      </c>
      <c r="Y3277" s="86" t="n">
        <f aca="false">IF(ISBLANK(Q3277),0,IF(AND(Q3277&gt;=61,Q3277&lt;=90),L3277,0))</f>
        <v>0</v>
      </c>
      <c r="Z3277" s="86" t="n">
        <f aca="false">IF(ISBLANK(Q3277),0,IF(Q3277&gt;=91,L3277,0))</f>
        <v>0</v>
      </c>
    </row>
    <row r="3278" customFormat="false" ht="15" hidden="false" customHeight="true" outlineLevel="0" collapsed="false">
      <c r="U3278" s="86" t="n">
        <f aca="false">IF(ISBLANK(Q3278),0,IF(AND(Q3278&gt;=1,Q3278&lt;=15),L3278,0))</f>
        <v>0</v>
      </c>
      <c r="V3278" s="86" t="n">
        <f aca="false">IF(ISBLANK(Q3278),0,IF(AND(Q3278&gt;=16,Q3278&lt;=30),L3278,0))</f>
        <v>0</v>
      </c>
      <c r="W3278" s="86" t="n">
        <f aca="false">IF(ISBLANK(Q3278),0,IF(AND(Q3278&gt;=31,Q3278&lt;=45),L3278,0))</f>
        <v>0</v>
      </c>
      <c r="X3278" s="86" t="n">
        <f aca="false">IF(ISBLANK(Q3278),0,IF(AND(Q3278&gt;=46,Q3278&lt;=60),L3278,0))</f>
        <v>0</v>
      </c>
      <c r="Y3278" s="86" t="n">
        <f aca="false">IF(ISBLANK(Q3278),0,IF(AND(Q3278&gt;=61,Q3278&lt;=90),L3278,0))</f>
        <v>0</v>
      </c>
      <c r="Z3278" s="86" t="n">
        <f aca="false">IF(ISBLANK(Q3278),0,IF(Q3278&gt;=91,L3278,0))</f>
        <v>0</v>
      </c>
    </row>
    <row r="3279" customFormat="false" ht="15" hidden="false" customHeight="true" outlineLevel="0" collapsed="false">
      <c r="U3279" s="86" t="n">
        <f aca="false">IF(ISBLANK(Q3279),0,IF(AND(Q3279&gt;=1,Q3279&lt;=15),L3279,0))</f>
        <v>0</v>
      </c>
      <c r="V3279" s="86" t="n">
        <f aca="false">IF(ISBLANK(Q3279),0,IF(AND(Q3279&gt;=16,Q3279&lt;=30),L3279,0))</f>
        <v>0</v>
      </c>
      <c r="W3279" s="86" t="n">
        <f aca="false">IF(ISBLANK(Q3279),0,IF(AND(Q3279&gt;=31,Q3279&lt;=45),L3279,0))</f>
        <v>0</v>
      </c>
      <c r="X3279" s="86" t="n">
        <f aca="false">IF(ISBLANK(Q3279),0,IF(AND(Q3279&gt;=46,Q3279&lt;=60),L3279,0))</f>
        <v>0</v>
      </c>
      <c r="Y3279" s="86" t="n">
        <f aca="false">IF(ISBLANK(Q3279),0,IF(AND(Q3279&gt;=61,Q3279&lt;=90),L3279,0))</f>
        <v>0</v>
      </c>
      <c r="Z3279" s="86" t="n">
        <f aca="false">IF(ISBLANK(Q3279),0,IF(Q3279&gt;=91,L3279,0))</f>
        <v>0</v>
      </c>
    </row>
    <row r="3280" customFormat="false" ht="15" hidden="false" customHeight="true" outlineLevel="0" collapsed="false">
      <c r="U3280" s="86" t="n">
        <f aca="false">IF(ISBLANK(Q3280),0,IF(AND(Q3280&gt;=1,Q3280&lt;=15),L3280,0))</f>
        <v>0</v>
      </c>
      <c r="V3280" s="86" t="n">
        <f aca="false">IF(ISBLANK(Q3280),0,IF(AND(Q3280&gt;=16,Q3280&lt;=30),L3280,0))</f>
        <v>0</v>
      </c>
      <c r="W3280" s="86" t="n">
        <f aca="false">IF(ISBLANK(Q3280),0,IF(AND(Q3280&gt;=31,Q3280&lt;=45),L3280,0))</f>
        <v>0</v>
      </c>
      <c r="X3280" s="86" t="n">
        <f aca="false">IF(ISBLANK(Q3280),0,IF(AND(Q3280&gt;=46,Q3280&lt;=60),L3280,0))</f>
        <v>0</v>
      </c>
      <c r="Y3280" s="86" t="n">
        <f aca="false">IF(ISBLANK(Q3280),0,IF(AND(Q3280&gt;=61,Q3280&lt;=90),L3280,0))</f>
        <v>0</v>
      </c>
      <c r="Z3280" s="86" t="n">
        <f aca="false">IF(ISBLANK(Q3280),0,IF(Q3280&gt;=91,L3280,0))</f>
        <v>0</v>
      </c>
    </row>
    <row r="3281" customFormat="false" ht="15" hidden="false" customHeight="true" outlineLevel="0" collapsed="false">
      <c r="U3281" s="86" t="n">
        <f aca="false">IF(ISBLANK(Q3281),0,IF(AND(Q3281&gt;=1,Q3281&lt;=15),L3281,0))</f>
        <v>0</v>
      </c>
      <c r="V3281" s="86" t="n">
        <f aca="false">IF(ISBLANK(Q3281),0,IF(AND(Q3281&gt;=16,Q3281&lt;=30),L3281,0))</f>
        <v>0</v>
      </c>
      <c r="W3281" s="86" t="n">
        <f aca="false">IF(ISBLANK(Q3281),0,IF(AND(Q3281&gt;=31,Q3281&lt;=45),L3281,0))</f>
        <v>0</v>
      </c>
      <c r="X3281" s="86" t="n">
        <f aca="false">IF(ISBLANK(Q3281),0,IF(AND(Q3281&gt;=46,Q3281&lt;=60),L3281,0))</f>
        <v>0</v>
      </c>
      <c r="Y3281" s="86" t="n">
        <f aca="false">IF(ISBLANK(Q3281),0,IF(AND(Q3281&gt;=61,Q3281&lt;=90),L3281,0))</f>
        <v>0</v>
      </c>
      <c r="Z3281" s="86" t="n">
        <f aca="false">IF(ISBLANK(Q3281),0,IF(Q3281&gt;=91,L3281,0))</f>
        <v>0</v>
      </c>
    </row>
    <row r="3282" customFormat="false" ht="15" hidden="false" customHeight="true" outlineLevel="0" collapsed="false">
      <c r="U3282" s="86" t="n">
        <f aca="false">IF(ISBLANK(Q3282),0,IF(AND(Q3282&gt;=1,Q3282&lt;=15),L3282,0))</f>
        <v>0</v>
      </c>
      <c r="V3282" s="86" t="n">
        <f aca="false">IF(ISBLANK(Q3282),0,IF(AND(Q3282&gt;=16,Q3282&lt;=30),L3282,0))</f>
        <v>0</v>
      </c>
      <c r="W3282" s="86" t="n">
        <f aca="false">IF(ISBLANK(Q3282),0,IF(AND(Q3282&gt;=31,Q3282&lt;=45),L3282,0))</f>
        <v>0</v>
      </c>
      <c r="X3282" s="86" t="n">
        <f aca="false">IF(ISBLANK(Q3282),0,IF(AND(Q3282&gt;=46,Q3282&lt;=60),L3282,0))</f>
        <v>0</v>
      </c>
      <c r="Y3282" s="86" t="n">
        <f aca="false">IF(ISBLANK(Q3282),0,IF(AND(Q3282&gt;=61,Q3282&lt;=90),L3282,0))</f>
        <v>0</v>
      </c>
      <c r="Z3282" s="86" t="n">
        <f aca="false">IF(ISBLANK(Q3282),0,IF(Q3282&gt;=91,L3282,0))</f>
        <v>0</v>
      </c>
    </row>
    <row r="3283" customFormat="false" ht="15" hidden="false" customHeight="true" outlineLevel="0" collapsed="false">
      <c r="U3283" s="86" t="n">
        <f aca="false">IF(ISBLANK(Q3283),0,IF(AND(Q3283&gt;=1,Q3283&lt;=15),L3283,0))</f>
        <v>0</v>
      </c>
      <c r="V3283" s="86" t="n">
        <f aca="false">IF(ISBLANK(Q3283),0,IF(AND(Q3283&gt;=16,Q3283&lt;=30),L3283,0))</f>
        <v>0</v>
      </c>
      <c r="W3283" s="86" t="n">
        <f aca="false">IF(ISBLANK(Q3283),0,IF(AND(Q3283&gt;=31,Q3283&lt;=45),L3283,0))</f>
        <v>0</v>
      </c>
      <c r="X3283" s="86" t="n">
        <f aca="false">IF(ISBLANK(Q3283),0,IF(AND(Q3283&gt;=46,Q3283&lt;=60),L3283,0))</f>
        <v>0</v>
      </c>
      <c r="Y3283" s="86" t="n">
        <f aca="false">IF(ISBLANK(Q3283),0,IF(AND(Q3283&gt;=61,Q3283&lt;=90),L3283,0))</f>
        <v>0</v>
      </c>
      <c r="Z3283" s="86" t="n">
        <f aca="false">IF(ISBLANK(Q3283),0,IF(Q3283&gt;=91,L3283,0))</f>
        <v>0</v>
      </c>
    </row>
    <row r="3284" customFormat="false" ht="15" hidden="false" customHeight="true" outlineLevel="0" collapsed="false">
      <c r="U3284" s="86" t="n">
        <f aca="false">IF(ISBLANK(Q3284),0,IF(AND(Q3284&gt;=1,Q3284&lt;=15),L3284,0))</f>
        <v>0</v>
      </c>
      <c r="V3284" s="86" t="n">
        <f aca="false">IF(ISBLANK(Q3284),0,IF(AND(Q3284&gt;=16,Q3284&lt;=30),L3284,0))</f>
        <v>0</v>
      </c>
      <c r="W3284" s="86" t="n">
        <f aca="false">IF(ISBLANK(Q3284),0,IF(AND(Q3284&gt;=31,Q3284&lt;=45),L3284,0))</f>
        <v>0</v>
      </c>
      <c r="X3284" s="86" t="n">
        <f aca="false">IF(ISBLANK(Q3284),0,IF(AND(Q3284&gt;=46,Q3284&lt;=60),L3284,0))</f>
        <v>0</v>
      </c>
      <c r="Y3284" s="86" t="n">
        <f aca="false">IF(ISBLANK(Q3284),0,IF(AND(Q3284&gt;=61,Q3284&lt;=90),L3284,0))</f>
        <v>0</v>
      </c>
      <c r="Z3284" s="86" t="n">
        <f aca="false">IF(ISBLANK(Q3284),0,IF(Q3284&gt;=91,L3284,0))</f>
        <v>0</v>
      </c>
    </row>
    <row r="3285" customFormat="false" ht="15" hidden="false" customHeight="true" outlineLevel="0" collapsed="false">
      <c r="U3285" s="86" t="n">
        <f aca="false">IF(ISBLANK(Q3285),0,IF(AND(Q3285&gt;=1,Q3285&lt;=15),L3285,0))</f>
        <v>0</v>
      </c>
      <c r="V3285" s="86" t="n">
        <f aca="false">IF(ISBLANK(Q3285),0,IF(AND(Q3285&gt;=16,Q3285&lt;=30),L3285,0))</f>
        <v>0</v>
      </c>
      <c r="W3285" s="86" t="n">
        <f aca="false">IF(ISBLANK(Q3285),0,IF(AND(Q3285&gt;=31,Q3285&lt;=45),L3285,0))</f>
        <v>0</v>
      </c>
      <c r="X3285" s="86" t="n">
        <f aca="false">IF(ISBLANK(Q3285),0,IF(AND(Q3285&gt;=46,Q3285&lt;=60),L3285,0))</f>
        <v>0</v>
      </c>
      <c r="Y3285" s="86" t="n">
        <f aca="false">IF(ISBLANK(Q3285),0,IF(AND(Q3285&gt;=61,Q3285&lt;=90),L3285,0))</f>
        <v>0</v>
      </c>
      <c r="Z3285" s="86" t="n">
        <f aca="false">IF(ISBLANK(Q3285),0,IF(Q3285&gt;=91,L3285,0))</f>
        <v>0</v>
      </c>
    </row>
    <row r="3286" customFormat="false" ht="15" hidden="false" customHeight="true" outlineLevel="0" collapsed="false">
      <c r="U3286" s="86" t="n">
        <f aca="false">IF(ISBLANK(Q3286),0,IF(AND(Q3286&gt;=1,Q3286&lt;=15),L3286,0))</f>
        <v>0</v>
      </c>
      <c r="V3286" s="86" t="n">
        <f aca="false">IF(ISBLANK(Q3286),0,IF(AND(Q3286&gt;=16,Q3286&lt;=30),L3286,0))</f>
        <v>0</v>
      </c>
      <c r="W3286" s="86" t="n">
        <f aca="false">IF(ISBLANK(Q3286),0,IF(AND(Q3286&gt;=31,Q3286&lt;=45),L3286,0))</f>
        <v>0</v>
      </c>
      <c r="X3286" s="86" t="n">
        <f aca="false">IF(ISBLANK(Q3286),0,IF(AND(Q3286&gt;=46,Q3286&lt;=60),L3286,0))</f>
        <v>0</v>
      </c>
      <c r="Y3286" s="86" t="n">
        <f aca="false">IF(ISBLANK(Q3286),0,IF(AND(Q3286&gt;=61,Q3286&lt;=90),L3286,0))</f>
        <v>0</v>
      </c>
      <c r="Z3286" s="86" t="n">
        <f aca="false">IF(ISBLANK(Q3286),0,IF(Q3286&gt;=91,L3286,0))</f>
        <v>0</v>
      </c>
    </row>
    <row r="3287" customFormat="false" ht="15" hidden="false" customHeight="true" outlineLevel="0" collapsed="false">
      <c r="U3287" s="86" t="n">
        <f aca="false">IF(ISBLANK(Q3287),0,IF(AND(Q3287&gt;=1,Q3287&lt;=15),L3287,0))</f>
        <v>0</v>
      </c>
      <c r="V3287" s="86" t="n">
        <f aca="false">IF(ISBLANK(Q3287),0,IF(AND(Q3287&gt;=16,Q3287&lt;=30),L3287,0))</f>
        <v>0</v>
      </c>
      <c r="W3287" s="86" t="n">
        <f aca="false">IF(ISBLANK(Q3287),0,IF(AND(Q3287&gt;=31,Q3287&lt;=45),L3287,0))</f>
        <v>0</v>
      </c>
      <c r="X3287" s="86" t="n">
        <f aca="false">IF(ISBLANK(Q3287),0,IF(AND(Q3287&gt;=46,Q3287&lt;=60),L3287,0))</f>
        <v>0</v>
      </c>
      <c r="Y3287" s="86" t="n">
        <f aca="false">IF(ISBLANK(Q3287),0,IF(AND(Q3287&gt;=61,Q3287&lt;=90),L3287,0))</f>
        <v>0</v>
      </c>
      <c r="Z3287" s="86" t="n">
        <f aca="false">IF(ISBLANK(Q3287),0,IF(Q3287&gt;=91,L3287,0))</f>
        <v>0</v>
      </c>
    </row>
    <row r="3288" customFormat="false" ht="15" hidden="false" customHeight="true" outlineLevel="0" collapsed="false">
      <c r="U3288" s="86" t="n">
        <f aca="false">IF(ISBLANK(Q3288),0,IF(AND(Q3288&gt;=1,Q3288&lt;=15),L3288,0))</f>
        <v>0</v>
      </c>
      <c r="V3288" s="86" t="n">
        <f aca="false">IF(ISBLANK(Q3288),0,IF(AND(Q3288&gt;=16,Q3288&lt;=30),L3288,0))</f>
        <v>0</v>
      </c>
      <c r="W3288" s="86" t="n">
        <f aca="false">IF(ISBLANK(Q3288),0,IF(AND(Q3288&gt;=31,Q3288&lt;=45),L3288,0))</f>
        <v>0</v>
      </c>
      <c r="X3288" s="86" t="n">
        <f aca="false">IF(ISBLANK(Q3288),0,IF(AND(Q3288&gt;=46,Q3288&lt;=60),L3288,0))</f>
        <v>0</v>
      </c>
      <c r="Y3288" s="86" t="n">
        <f aca="false">IF(ISBLANK(Q3288),0,IF(AND(Q3288&gt;=61,Q3288&lt;=90),L3288,0))</f>
        <v>0</v>
      </c>
      <c r="Z3288" s="86" t="n">
        <f aca="false">IF(ISBLANK(Q3288),0,IF(Q3288&gt;=91,L3288,0))</f>
        <v>0</v>
      </c>
    </row>
    <row r="3289" customFormat="false" ht="15" hidden="false" customHeight="true" outlineLevel="0" collapsed="false">
      <c r="U3289" s="86" t="n">
        <f aca="false">IF(ISBLANK(Q3289),0,IF(AND(Q3289&gt;=1,Q3289&lt;=15),L3289,0))</f>
        <v>0</v>
      </c>
      <c r="V3289" s="86" t="n">
        <f aca="false">IF(ISBLANK(Q3289),0,IF(AND(Q3289&gt;=16,Q3289&lt;=30),L3289,0))</f>
        <v>0</v>
      </c>
      <c r="W3289" s="86" t="n">
        <f aca="false">IF(ISBLANK(Q3289),0,IF(AND(Q3289&gt;=31,Q3289&lt;=45),L3289,0))</f>
        <v>0</v>
      </c>
      <c r="X3289" s="86" t="n">
        <f aca="false">IF(ISBLANK(Q3289),0,IF(AND(Q3289&gt;=46,Q3289&lt;=60),L3289,0))</f>
        <v>0</v>
      </c>
      <c r="Y3289" s="86" t="n">
        <f aca="false">IF(ISBLANK(Q3289),0,IF(AND(Q3289&gt;=61,Q3289&lt;=90),L3289,0))</f>
        <v>0</v>
      </c>
      <c r="Z3289" s="86" t="n">
        <f aca="false">IF(ISBLANK(Q3289),0,IF(Q3289&gt;=91,L3289,0))</f>
        <v>0</v>
      </c>
    </row>
    <row r="3290" customFormat="false" ht="15" hidden="false" customHeight="true" outlineLevel="0" collapsed="false">
      <c r="U3290" s="86" t="n">
        <f aca="false">IF(ISBLANK(Q3290),0,IF(AND(Q3290&gt;=1,Q3290&lt;=15),L3290,0))</f>
        <v>0</v>
      </c>
      <c r="V3290" s="86" t="n">
        <f aca="false">IF(ISBLANK(Q3290),0,IF(AND(Q3290&gt;=16,Q3290&lt;=30),L3290,0))</f>
        <v>0</v>
      </c>
      <c r="W3290" s="86" t="n">
        <f aca="false">IF(ISBLANK(Q3290),0,IF(AND(Q3290&gt;=31,Q3290&lt;=45),L3290,0))</f>
        <v>0</v>
      </c>
      <c r="X3290" s="86" t="n">
        <f aca="false">IF(ISBLANK(Q3290),0,IF(AND(Q3290&gt;=46,Q3290&lt;=60),L3290,0))</f>
        <v>0</v>
      </c>
      <c r="Y3290" s="86" t="n">
        <f aca="false">IF(ISBLANK(Q3290),0,IF(AND(Q3290&gt;=61,Q3290&lt;=90),L3290,0))</f>
        <v>0</v>
      </c>
      <c r="Z3290" s="86" t="n">
        <f aca="false">IF(ISBLANK(Q3290),0,IF(Q3290&gt;=91,L3290,0))</f>
        <v>0</v>
      </c>
    </row>
    <row r="3291" customFormat="false" ht="15" hidden="false" customHeight="true" outlineLevel="0" collapsed="false">
      <c r="U3291" s="86" t="n">
        <f aca="false">IF(ISBLANK(Q3291),0,IF(AND(Q3291&gt;=1,Q3291&lt;=15),L3291,0))</f>
        <v>0</v>
      </c>
      <c r="V3291" s="86" t="n">
        <f aca="false">IF(ISBLANK(Q3291),0,IF(AND(Q3291&gt;=16,Q3291&lt;=30),L3291,0))</f>
        <v>0</v>
      </c>
      <c r="W3291" s="86" t="n">
        <f aca="false">IF(ISBLANK(Q3291),0,IF(AND(Q3291&gt;=31,Q3291&lt;=45),L3291,0))</f>
        <v>0</v>
      </c>
      <c r="X3291" s="86" t="n">
        <f aca="false">IF(ISBLANK(Q3291),0,IF(AND(Q3291&gt;=46,Q3291&lt;=60),L3291,0))</f>
        <v>0</v>
      </c>
      <c r="Y3291" s="86" t="n">
        <f aca="false">IF(ISBLANK(Q3291),0,IF(AND(Q3291&gt;=61,Q3291&lt;=90),L3291,0))</f>
        <v>0</v>
      </c>
      <c r="Z3291" s="86" t="n">
        <f aca="false">IF(ISBLANK(Q3291),0,IF(Q3291&gt;=91,L3291,0))</f>
        <v>0</v>
      </c>
    </row>
    <row r="3292" customFormat="false" ht="15" hidden="false" customHeight="true" outlineLevel="0" collapsed="false">
      <c r="U3292" s="86" t="n">
        <f aca="false">IF(ISBLANK(Q3292),0,IF(AND(Q3292&gt;=1,Q3292&lt;=15),L3292,0))</f>
        <v>0</v>
      </c>
      <c r="V3292" s="86" t="n">
        <f aca="false">IF(ISBLANK(Q3292),0,IF(AND(Q3292&gt;=16,Q3292&lt;=30),L3292,0))</f>
        <v>0</v>
      </c>
      <c r="W3292" s="86" t="n">
        <f aca="false">IF(ISBLANK(Q3292),0,IF(AND(Q3292&gt;=31,Q3292&lt;=45),L3292,0))</f>
        <v>0</v>
      </c>
      <c r="X3292" s="86" t="n">
        <f aca="false">IF(ISBLANK(Q3292),0,IF(AND(Q3292&gt;=46,Q3292&lt;=60),L3292,0))</f>
        <v>0</v>
      </c>
      <c r="Y3292" s="86" t="n">
        <f aca="false">IF(ISBLANK(Q3292),0,IF(AND(Q3292&gt;=61,Q3292&lt;=90),L3292,0))</f>
        <v>0</v>
      </c>
      <c r="Z3292" s="86" t="n">
        <f aca="false">IF(ISBLANK(Q3292),0,IF(Q3292&gt;=91,L3292,0))</f>
        <v>0</v>
      </c>
    </row>
    <row r="3293" customFormat="false" ht="15" hidden="false" customHeight="true" outlineLevel="0" collapsed="false">
      <c r="U3293" s="86" t="n">
        <f aca="false">IF(ISBLANK(Q3293),0,IF(AND(Q3293&gt;=1,Q3293&lt;=15),L3293,0))</f>
        <v>0</v>
      </c>
      <c r="V3293" s="86" t="n">
        <f aca="false">IF(ISBLANK(Q3293),0,IF(AND(Q3293&gt;=16,Q3293&lt;=30),L3293,0))</f>
        <v>0</v>
      </c>
      <c r="W3293" s="86" t="n">
        <f aca="false">IF(ISBLANK(Q3293),0,IF(AND(Q3293&gt;=31,Q3293&lt;=45),L3293,0))</f>
        <v>0</v>
      </c>
      <c r="X3293" s="86" t="n">
        <f aca="false">IF(ISBLANK(Q3293),0,IF(AND(Q3293&gt;=46,Q3293&lt;=60),L3293,0))</f>
        <v>0</v>
      </c>
      <c r="Y3293" s="86" t="n">
        <f aca="false">IF(ISBLANK(Q3293),0,IF(AND(Q3293&gt;=61,Q3293&lt;=90),L3293,0))</f>
        <v>0</v>
      </c>
      <c r="Z3293" s="86" t="n">
        <f aca="false">IF(ISBLANK(Q3293),0,IF(Q3293&gt;=91,L3293,0))</f>
        <v>0</v>
      </c>
    </row>
    <row r="3294" customFormat="false" ht="15" hidden="false" customHeight="true" outlineLevel="0" collapsed="false">
      <c r="U3294" s="86" t="n">
        <f aca="false">IF(ISBLANK(Q3294),0,IF(AND(Q3294&gt;=1,Q3294&lt;=15),L3294,0))</f>
        <v>0</v>
      </c>
      <c r="V3294" s="86" t="n">
        <f aca="false">IF(ISBLANK(Q3294),0,IF(AND(Q3294&gt;=16,Q3294&lt;=30),L3294,0))</f>
        <v>0</v>
      </c>
      <c r="W3294" s="86" t="n">
        <f aca="false">IF(ISBLANK(Q3294),0,IF(AND(Q3294&gt;=31,Q3294&lt;=45),L3294,0))</f>
        <v>0</v>
      </c>
      <c r="X3294" s="86" t="n">
        <f aca="false">IF(ISBLANK(Q3294),0,IF(AND(Q3294&gt;=46,Q3294&lt;=60),L3294,0))</f>
        <v>0</v>
      </c>
      <c r="Y3294" s="86" t="n">
        <f aca="false">IF(ISBLANK(Q3294),0,IF(AND(Q3294&gt;=61,Q3294&lt;=90),L3294,0))</f>
        <v>0</v>
      </c>
      <c r="Z3294" s="86" t="n">
        <f aca="false">IF(ISBLANK(Q3294),0,IF(Q3294&gt;=91,L3294,0))</f>
        <v>0</v>
      </c>
    </row>
    <row r="3295" customFormat="false" ht="15" hidden="false" customHeight="true" outlineLevel="0" collapsed="false">
      <c r="U3295" s="86" t="n">
        <f aca="false">IF(ISBLANK(Q3295),0,IF(AND(Q3295&gt;=1,Q3295&lt;=15),L3295,0))</f>
        <v>0</v>
      </c>
      <c r="V3295" s="86" t="n">
        <f aca="false">IF(ISBLANK(Q3295),0,IF(AND(Q3295&gt;=16,Q3295&lt;=30),L3295,0))</f>
        <v>0</v>
      </c>
      <c r="W3295" s="86" t="n">
        <f aca="false">IF(ISBLANK(Q3295),0,IF(AND(Q3295&gt;=31,Q3295&lt;=45),L3295,0))</f>
        <v>0</v>
      </c>
      <c r="X3295" s="86" t="n">
        <f aca="false">IF(ISBLANK(Q3295),0,IF(AND(Q3295&gt;=46,Q3295&lt;=60),L3295,0))</f>
        <v>0</v>
      </c>
      <c r="Y3295" s="86" t="n">
        <f aca="false">IF(ISBLANK(Q3295),0,IF(AND(Q3295&gt;=61,Q3295&lt;=90),L3295,0))</f>
        <v>0</v>
      </c>
      <c r="Z3295" s="86" t="n">
        <f aca="false">IF(ISBLANK(Q3295),0,IF(Q3295&gt;=91,L3295,0))</f>
        <v>0</v>
      </c>
    </row>
    <row r="3296" customFormat="false" ht="15" hidden="false" customHeight="true" outlineLevel="0" collapsed="false">
      <c r="U3296" s="86" t="n">
        <f aca="false">IF(ISBLANK(Q3296),0,IF(AND(Q3296&gt;=1,Q3296&lt;=15),L3296,0))</f>
        <v>0</v>
      </c>
      <c r="V3296" s="86" t="n">
        <f aca="false">IF(ISBLANK(Q3296),0,IF(AND(Q3296&gt;=16,Q3296&lt;=30),L3296,0))</f>
        <v>0</v>
      </c>
      <c r="W3296" s="86" t="n">
        <f aca="false">IF(ISBLANK(Q3296),0,IF(AND(Q3296&gt;=31,Q3296&lt;=45),L3296,0))</f>
        <v>0</v>
      </c>
      <c r="X3296" s="86" t="n">
        <f aca="false">IF(ISBLANK(Q3296),0,IF(AND(Q3296&gt;=46,Q3296&lt;=60),L3296,0))</f>
        <v>0</v>
      </c>
      <c r="Y3296" s="86" t="n">
        <f aca="false">IF(ISBLANK(Q3296),0,IF(AND(Q3296&gt;=61,Q3296&lt;=90),L3296,0))</f>
        <v>0</v>
      </c>
      <c r="Z3296" s="86" t="n">
        <f aca="false">IF(ISBLANK(Q3296),0,IF(Q3296&gt;=91,L3296,0))</f>
        <v>0</v>
      </c>
    </row>
    <row r="3297" customFormat="false" ht="15" hidden="false" customHeight="true" outlineLevel="0" collapsed="false">
      <c r="U3297" s="86" t="n">
        <f aca="false">IF(ISBLANK(Q3297),0,IF(AND(Q3297&gt;=1,Q3297&lt;=15),L3297,0))</f>
        <v>0</v>
      </c>
      <c r="V3297" s="86" t="n">
        <f aca="false">IF(ISBLANK(Q3297),0,IF(AND(Q3297&gt;=16,Q3297&lt;=30),L3297,0))</f>
        <v>0</v>
      </c>
      <c r="W3297" s="86" t="n">
        <f aca="false">IF(ISBLANK(Q3297),0,IF(AND(Q3297&gt;=31,Q3297&lt;=45),L3297,0))</f>
        <v>0</v>
      </c>
      <c r="X3297" s="86" t="n">
        <f aca="false">IF(ISBLANK(Q3297),0,IF(AND(Q3297&gt;=46,Q3297&lt;=60),L3297,0))</f>
        <v>0</v>
      </c>
      <c r="Y3297" s="86" t="n">
        <f aca="false">IF(ISBLANK(Q3297),0,IF(AND(Q3297&gt;=61,Q3297&lt;=90),L3297,0))</f>
        <v>0</v>
      </c>
      <c r="Z3297" s="86" t="n">
        <f aca="false">IF(ISBLANK(Q3297),0,IF(Q3297&gt;=91,L3297,0))</f>
        <v>0</v>
      </c>
    </row>
    <row r="3298" customFormat="false" ht="15" hidden="false" customHeight="true" outlineLevel="0" collapsed="false">
      <c r="U3298" s="86" t="n">
        <f aca="false">IF(ISBLANK(Q3298),0,IF(AND(Q3298&gt;=1,Q3298&lt;=15),L3298,0))</f>
        <v>0</v>
      </c>
      <c r="V3298" s="86" t="n">
        <f aca="false">IF(ISBLANK(Q3298),0,IF(AND(Q3298&gt;=16,Q3298&lt;=30),L3298,0))</f>
        <v>0</v>
      </c>
      <c r="W3298" s="86" t="n">
        <f aca="false">IF(ISBLANK(Q3298),0,IF(AND(Q3298&gt;=31,Q3298&lt;=45),L3298,0))</f>
        <v>0</v>
      </c>
      <c r="X3298" s="86" t="n">
        <f aca="false">IF(ISBLANK(Q3298),0,IF(AND(Q3298&gt;=46,Q3298&lt;=60),L3298,0))</f>
        <v>0</v>
      </c>
      <c r="Y3298" s="86" t="n">
        <f aca="false">IF(ISBLANK(Q3298),0,IF(AND(Q3298&gt;=61,Q3298&lt;=90),L3298,0))</f>
        <v>0</v>
      </c>
      <c r="Z3298" s="86" t="n">
        <f aca="false">IF(ISBLANK(Q3298),0,IF(Q3298&gt;=91,L3298,0))</f>
        <v>0</v>
      </c>
    </row>
    <row r="3299" customFormat="false" ht="15" hidden="false" customHeight="true" outlineLevel="0" collapsed="false">
      <c r="U3299" s="86" t="n">
        <f aca="false">IF(ISBLANK(Q3299),0,IF(AND(Q3299&gt;=1,Q3299&lt;=15),L3299,0))</f>
        <v>0</v>
      </c>
      <c r="V3299" s="86" t="n">
        <f aca="false">IF(ISBLANK(Q3299),0,IF(AND(Q3299&gt;=16,Q3299&lt;=30),L3299,0))</f>
        <v>0</v>
      </c>
      <c r="W3299" s="86" t="n">
        <f aca="false">IF(ISBLANK(Q3299),0,IF(AND(Q3299&gt;=31,Q3299&lt;=45),L3299,0))</f>
        <v>0</v>
      </c>
      <c r="X3299" s="86" t="n">
        <f aca="false">IF(ISBLANK(Q3299),0,IF(AND(Q3299&gt;=46,Q3299&lt;=60),L3299,0))</f>
        <v>0</v>
      </c>
      <c r="Y3299" s="86" t="n">
        <f aca="false">IF(ISBLANK(Q3299),0,IF(AND(Q3299&gt;=61,Q3299&lt;=90),L3299,0))</f>
        <v>0</v>
      </c>
      <c r="Z3299" s="86" t="n">
        <f aca="false">IF(ISBLANK(Q3299),0,IF(Q3299&gt;=91,L3299,0))</f>
        <v>0</v>
      </c>
    </row>
    <row r="3300" customFormat="false" ht="15" hidden="false" customHeight="true" outlineLevel="0" collapsed="false">
      <c r="U3300" s="86" t="n">
        <f aca="false">IF(ISBLANK(Q3300),0,IF(AND(Q3300&gt;=1,Q3300&lt;=15),L3300,0))</f>
        <v>0</v>
      </c>
      <c r="V3300" s="86" t="n">
        <f aca="false">IF(ISBLANK(Q3300),0,IF(AND(Q3300&gt;=16,Q3300&lt;=30),L3300,0))</f>
        <v>0</v>
      </c>
      <c r="W3300" s="86" t="n">
        <f aca="false">IF(ISBLANK(Q3300),0,IF(AND(Q3300&gt;=31,Q3300&lt;=45),L3300,0))</f>
        <v>0</v>
      </c>
      <c r="X3300" s="86" t="n">
        <f aca="false">IF(ISBLANK(Q3300),0,IF(AND(Q3300&gt;=46,Q3300&lt;=60),L3300,0))</f>
        <v>0</v>
      </c>
      <c r="Y3300" s="86" t="n">
        <f aca="false">IF(ISBLANK(Q3300),0,IF(AND(Q3300&gt;=61,Q3300&lt;=90),L3300,0))</f>
        <v>0</v>
      </c>
      <c r="Z3300" s="86" t="n">
        <f aca="false">IF(ISBLANK(Q3300),0,IF(Q3300&gt;=91,L3300,0))</f>
        <v>0</v>
      </c>
    </row>
    <row r="3301" customFormat="false" ht="15" hidden="false" customHeight="true" outlineLevel="0" collapsed="false">
      <c r="U3301" s="86" t="n">
        <f aca="false">IF(ISBLANK(Q3301),0,IF(AND(Q3301&gt;=1,Q3301&lt;=15),L3301,0))</f>
        <v>0</v>
      </c>
      <c r="V3301" s="86" t="n">
        <f aca="false">IF(ISBLANK(Q3301),0,IF(AND(Q3301&gt;=16,Q3301&lt;=30),L3301,0))</f>
        <v>0</v>
      </c>
      <c r="W3301" s="86" t="n">
        <f aca="false">IF(ISBLANK(Q3301),0,IF(AND(Q3301&gt;=31,Q3301&lt;=45),L3301,0))</f>
        <v>0</v>
      </c>
      <c r="X3301" s="86" t="n">
        <f aca="false">IF(ISBLANK(Q3301),0,IF(AND(Q3301&gt;=46,Q3301&lt;=60),L3301,0))</f>
        <v>0</v>
      </c>
      <c r="Y3301" s="86" t="n">
        <f aca="false">IF(ISBLANK(Q3301),0,IF(AND(Q3301&gt;=61,Q3301&lt;=90),L3301,0))</f>
        <v>0</v>
      </c>
      <c r="Z3301" s="86" t="n">
        <f aca="false">IF(ISBLANK(Q3301),0,IF(Q3301&gt;=91,L3301,0))</f>
        <v>0</v>
      </c>
    </row>
    <row r="3302" customFormat="false" ht="15" hidden="false" customHeight="true" outlineLevel="0" collapsed="false">
      <c r="U3302" s="86" t="n">
        <f aca="false">IF(ISBLANK(Q3302),0,IF(AND(Q3302&gt;=1,Q3302&lt;=15),L3302,0))</f>
        <v>0</v>
      </c>
      <c r="V3302" s="86" t="n">
        <f aca="false">IF(ISBLANK(Q3302),0,IF(AND(Q3302&gt;=16,Q3302&lt;=30),L3302,0))</f>
        <v>0</v>
      </c>
      <c r="W3302" s="86" t="n">
        <f aca="false">IF(ISBLANK(Q3302),0,IF(AND(Q3302&gt;=31,Q3302&lt;=45),L3302,0))</f>
        <v>0</v>
      </c>
      <c r="X3302" s="86" t="n">
        <f aca="false">IF(ISBLANK(Q3302),0,IF(AND(Q3302&gt;=46,Q3302&lt;=60),L3302,0))</f>
        <v>0</v>
      </c>
      <c r="Y3302" s="86" t="n">
        <f aca="false">IF(ISBLANK(Q3302),0,IF(AND(Q3302&gt;=61,Q3302&lt;=90),L3302,0))</f>
        <v>0</v>
      </c>
      <c r="Z3302" s="86" t="n">
        <f aca="false">IF(ISBLANK(Q3302),0,IF(Q3302&gt;=91,L3302,0))</f>
        <v>0</v>
      </c>
    </row>
    <row r="3303" customFormat="false" ht="15" hidden="false" customHeight="true" outlineLevel="0" collapsed="false">
      <c r="U3303" s="86" t="n">
        <f aca="false">IF(ISBLANK(Q3303),0,IF(AND(Q3303&gt;=1,Q3303&lt;=15),L3303,0))</f>
        <v>0</v>
      </c>
      <c r="V3303" s="86" t="n">
        <f aca="false">IF(ISBLANK(Q3303),0,IF(AND(Q3303&gt;=16,Q3303&lt;=30),L3303,0))</f>
        <v>0</v>
      </c>
      <c r="W3303" s="86" t="n">
        <f aca="false">IF(ISBLANK(Q3303),0,IF(AND(Q3303&gt;=31,Q3303&lt;=45),L3303,0))</f>
        <v>0</v>
      </c>
      <c r="X3303" s="86" t="n">
        <f aca="false">IF(ISBLANK(Q3303),0,IF(AND(Q3303&gt;=46,Q3303&lt;=60),L3303,0))</f>
        <v>0</v>
      </c>
      <c r="Y3303" s="86" t="n">
        <f aca="false">IF(ISBLANK(Q3303),0,IF(AND(Q3303&gt;=61,Q3303&lt;=90),L3303,0))</f>
        <v>0</v>
      </c>
      <c r="Z3303" s="86" t="n">
        <f aca="false">IF(ISBLANK(Q3303),0,IF(Q3303&gt;=91,L3303,0))</f>
        <v>0</v>
      </c>
    </row>
    <row r="3304" customFormat="false" ht="15" hidden="false" customHeight="true" outlineLevel="0" collapsed="false">
      <c r="U3304" s="86" t="n">
        <f aca="false">IF(ISBLANK(Q3304),0,IF(AND(Q3304&gt;=1,Q3304&lt;=15),L3304,0))</f>
        <v>0</v>
      </c>
      <c r="V3304" s="86" t="n">
        <f aca="false">IF(ISBLANK(Q3304),0,IF(AND(Q3304&gt;=16,Q3304&lt;=30),L3304,0))</f>
        <v>0</v>
      </c>
      <c r="W3304" s="86" t="n">
        <f aca="false">IF(ISBLANK(Q3304),0,IF(AND(Q3304&gt;=31,Q3304&lt;=45),L3304,0))</f>
        <v>0</v>
      </c>
      <c r="X3304" s="86" t="n">
        <f aca="false">IF(ISBLANK(Q3304),0,IF(AND(Q3304&gt;=46,Q3304&lt;=60),L3304,0))</f>
        <v>0</v>
      </c>
      <c r="Y3304" s="86" t="n">
        <f aca="false">IF(ISBLANK(Q3304),0,IF(AND(Q3304&gt;=61,Q3304&lt;=90),L3304,0))</f>
        <v>0</v>
      </c>
      <c r="Z3304" s="86" t="n">
        <f aca="false">IF(ISBLANK(Q3304),0,IF(Q3304&gt;=91,L3304,0))</f>
        <v>0</v>
      </c>
    </row>
    <row r="3305" customFormat="false" ht="15" hidden="false" customHeight="true" outlineLevel="0" collapsed="false">
      <c r="U3305" s="86" t="n">
        <f aca="false">IF(ISBLANK(Q3305),0,IF(AND(Q3305&gt;=1,Q3305&lt;=15),L3305,0))</f>
        <v>0</v>
      </c>
      <c r="V3305" s="86" t="n">
        <f aca="false">IF(ISBLANK(Q3305),0,IF(AND(Q3305&gt;=16,Q3305&lt;=30),L3305,0))</f>
        <v>0</v>
      </c>
      <c r="W3305" s="86" t="n">
        <f aca="false">IF(ISBLANK(Q3305),0,IF(AND(Q3305&gt;=31,Q3305&lt;=45),L3305,0))</f>
        <v>0</v>
      </c>
      <c r="X3305" s="86" t="n">
        <f aca="false">IF(ISBLANK(Q3305),0,IF(AND(Q3305&gt;=46,Q3305&lt;=60),L3305,0))</f>
        <v>0</v>
      </c>
      <c r="Y3305" s="86" t="n">
        <f aca="false">IF(ISBLANK(Q3305),0,IF(AND(Q3305&gt;=61,Q3305&lt;=90),L3305,0))</f>
        <v>0</v>
      </c>
      <c r="Z3305" s="86" t="n">
        <f aca="false">IF(ISBLANK(Q3305),0,IF(Q3305&gt;=91,L3305,0))</f>
        <v>0</v>
      </c>
    </row>
    <row r="3306" customFormat="false" ht="15" hidden="false" customHeight="true" outlineLevel="0" collapsed="false">
      <c r="U3306" s="86" t="n">
        <f aca="false">IF(ISBLANK(Q3306),0,IF(AND(Q3306&gt;=1,Q3306&lt;=15),L3306,0))</f>
        <v>0</v>
      </c>
      <c r="V3306" s="86" t="n">
        <f aca="false">IF(ISBLANK(Q3306),0,IF(AND(Q3306&gt;=16,Q3306&lt;=30),L3306,0))</f>
        <v>0</v>
      </c>
      <c r="W3306" s="86" t="n">
        <f aca="false">IF(ISBLANK(Q3306),0,IF(AND(Q3306&gt;=31,Q3306&lt;=45),L3306,0))</f>
        <v>0</v>
      </c>
      <c r="X3306" s="86" t="n">
        <f aca="false">IF(ISBLANK(Q3306),0,IF(AND(Q3306&gt;=46,Q3306&lt;=60),L3306,0))</f>
        <v>0</v>
      </c>
      <c r="Y3306" s="86" t="n">
        <f aca="false">IF(ISBLANK(Q3306),0,IF(AND(Q3306&gt;=61,Q3306&lt;=90),L3306,0))</f>
        <v>0</v>
      </c>
      <c r="Z3306" s="86" t="n">
        <f aca="false">IF(ISBLANK(Q3306),0,IF(Q3306&gt;=91,L3306,0))</f>
        <v>0</v>
      </c>
    </row>
    <row r="3307" customFormat="false" ht="15" hidden="false" customHeight="true" outlineLevel="0" collapsed="false">
      <c r="U3307" s="86" t="n">
        <f aca="false">IF(ISBLANK(Q3307),0,IF(AND(Q3307&gt;=1,Q3307&lt;=15),L3307,0))</f>
        <v>0</v>
      </c>
      <c r="V3307" s="86" t="n">
        <f aca="false">IF(ISBLANK(Q3307),0,IF(AND(Q3307&gt;=16,Q3307&lt;=30),L3307,0))</f>
        <v>0</v>
      </c>
      <c r="W3307" s="86" t="n">
        <f aca="false">IF(ISBLANK(Q3307),0,IF(AND(Q3307&gt;=31,Q3307&lt;=45),L3307,0))</f>
        <v>0</v>
      </c>
      <c r="X3307" s="86" t="n">
        <f aca="false">IF(ISBLANK(Q3307),0,IF(AND(Q3307&gt;=46,Q3307&lt;=60),L3307,0))</f>
        <v>0</v>
      </c>
      <c r="Y3307" s="86" t="n">
        <f aca="false">IF(ISBLANK(Q3307),0,IF(AND(Q3307&gt;=61,Q3307&lt;=90),L3307,0))</f>
        <v>0</v>
      </c>
      <c r="Z3307" s="86" t="n">
        <f aca="false">IF(ISBLANK(Q3307),0,IF(Q3307&gt;=91,L3307,0))</f>
        <v>0</v>
      </c>
    </row>
    <row r="3308" customFormat="false" ht="15" hidden="false" customHeight="true" outlineLevel="0" collapsed="false">
      <c r="U3308" s="86" t="n">
        <f aca="false">IF(ISBLANK(Q3308),0,IF(AND(Q3308&gt;=1,Q3308&lt;=15),L3308,0))</f>
        <v>0</v>
      </c>
      <c r="V3308" s="86" t="n">
        <f aca="false">IF(ISBLANK(Q3308),0,IF(AND(Q3308&gt;=16,Q3308&lt;=30),L3308,0))</f>
        <v>0</v>
      </c>
      <c r="W3308" s="86" t="n">
        <f aca="false">IF(ISBLANK(Q3308),0,IF(AND(Q3308&gt;=31,Q3308&lt;=45),L3308,0))</f>
        <v>0</v>
      </c>
      <c r="X3308" s="86" t="n">
        <f aca="false">IF(ISBLANK(Q3308),0,IF(AND(Q3308&gt;=46,Q3308&lt;=60),L3308,0))</f>
        <v>0</v>
      </c>
      <c r="Y3308" s="86" t="n">
        <f aca="false">IF(ISBLANK(Q3308),0,IF(AND(Q3308&gt;=61,Q3308&lt;=90),L3308,0))</f>
        <v>0</v>
      </c>
      <c r="Z3308" s="86" t="n">
        <f aca="false">IF(ISBLANK(Q3308),0,IF(Q3308&gt;=91,L3308,0))</f>
        <v>0</v>
      </c>
    </row>
    <row r="3309" customFormat="false" ht="15" hidden="false" customHeight="true" outlineLevel="0" collapsed="false">
      <c r="U3309" s="86" t="n">
        <f aca="false">IF(ISBLANK(Q3309),0,IF(AND(Q3309&gt;=1,Q3309&lt;=15),L3309,0))</f>
        <v>0</v>
      </c>
      <c r="V3309" s="86" t="n">
        <f aca="false">IF(ISBLANK(Q3309),0,IF(AND(Q3309&gt;=16,Q3309&lt;=30),L3309,0))</f>
        <v>0</v>
      </c>
      <c r="W3309" s="86" t="n">
        <f aca="false">IF(ISBLANK(Q3309),0,IF(AND(Q3309&gt;=31,Q3309&lt;=45),L3309,0))</f>
        <v>0</v>
      </c>
      <c r="X3309" s="86" t="n">
        <f aca="false">IF(ISBLANK(Q3309),0,IF(AND(Q3309&gt;=46,Q3309&lt;=60),L3309,0))</f>
        <v>0</v>
      </c>
      <c r="Y3309" s="86" t="n">
        <f aca="false">IF(ISBLANK(Q3309),0,IF(AND(Q3309&gt;=61,Q3309&lt;=90),L3309,0))</f>
        <v>0</v>
      </c>
      <c r="Z3309" s="86" t="n">
        <f aca="false">IF(ISBLANK(Q3309),0,IF(Q3309&gt;=91,L3309,0))</f>
        <v>0</v>
      </c>
    </row>
    <row r="3310" customFormat="false" ht="15" hidden="false" customHeight="true" outlineLevel="0" collapsed="false">
      <c r="U3310" s="86" t="n">
        <f aca="false">IF(ISBLANK(Q3310),0,IF(AND(Q3310&gt;=1,Q3310&lt;=15),L3310,0))</f>
        <v>0</v>
      </c>
      <c r="V3310" s="86" t="n">
        <f aca="false">IF(ISBLANK(Q3310),0,IF(AND(Q3310&gt;=16,Q3310&lt;=30),L3310,0))</f>
        <v>0</v>
      </c>
      <c r="W3310" s="86" t="n">
        <f aca="false">IF(ISBLANK(Q3310),0,IF(AND(Q3310&gt;=31,Q3310&lt;=45),L3310,0))</f>
        <v>0</v>
      </c>
      <c r="X3310" s="86" t="n">
        <f aca="false">IF(ISBLANK(Q3310),0,IF(AND(Q3310&gt;=46,Q3310&lt;=60),L3310,0))</f>
        <v>0</v>
      </c>
      <c r="Y3310" s="86" t="n">
        <f aca="false">IF(ISBLANK(Q3310),0,IF(AND(Q3310&gt;=61,Q3310&lt;=90),L3310,0))</f>
        <v>0</v>
      </c>
      <c r="Z3310" s="86" t="n">
        <f aca="false">IF(ISBLANK(Q3310),0,IF(Q3310&gt;=91,L3310,0))</f>
        <v>0</v>
      </c>
    </row>
    <row r="3311" customFormat="false" ht="15" hidden="false" customHeight="true" outlineLevel="0" collapsed="false">
      <c r="U3311" s="86" t="n">
        <f aca="false">IF(ISBLANK(Q3311),0,IF(AND(Q3311&gt;=1,Q3311&lt;=15),L3311,0))</f>
        <v>0</v>
      </c>
      <c r="V3311" s="86" t="n">
        <f aca="false">IF(ISBLANK(Q3311),0,IF(AND(Q3311&gt;=16,Q3311&lt;=30),L3311,0))</f>
        <v>0</v>
      </c>
      <c r="W3311" s="86" t="n">
        <f aca="false">IF(ISBLANK(Q3311),0,IF(AND(Q3311&gt;=31,Q3311&lt;=45),L3311,0))</f>
        <v>0</v>
      </c>
      <c r="X3311" s="86" t="n">
        <f aca="false">IF(ISBLANK(Q3311),0,IF(AND(Q3311&gt;=46,Q3311&lt;=60),L3311,0))</f>
        <v>0</v>
      </c>
      <c r="Y3311" s="86" t="n">
        <f aca="false">IF(ISBLANK(Q3311),0,IF(AND(Q3311&gt;=61,Q3311&lt;=90),L3311,0))</f>
        <v>0</v>
      </c>
      <c r="Z3311" s="86" t="n">
        <f aca="false">IF(ISBLANK(Q3311),0,IF(Q3311&gt;=91,L3311,0))</f>
        <v>0</v>
      </c>
    </row>
    <row r="3312" customFormat="false" ht="15" hidden="false" customHeight="true" outlineLevel="0" collapsed="false">
      <c r="U3312" s="86" t="n">
        <f aca="false">IF(ISBLANK(Q3312),0,IF(AND(Q3312&gt;=1,Q3312&lt;=15),L3312,0))</f>
        <v>0</v>
      </c>
      <c r="V3312" s="86" t="n">
        <f aca="false">IF(ISBLANK(Q3312),0,IF(AND(Q3312&gt;=16,Q3312&lt;=30),L3312,0))</f>
        <v>0</v>
      </c>
      <c r="W3312" s="86" t="n">
        <f aca="false">IF(ISBLANK(Q3312),0,IF(AND(Q3312&gt;=31,Q3312&lt;=45),L3312,0))</f>
        <v>0</v>
      </c>
      <c r="X3312" s="86" t="n">
        <f aca="false">IF(ISBLANK(Q3312),0,IF(AND(Q3312&gt;=46,Q3312&lt;=60),L3312,0))</f>
        <v>0</v>
      </c>
      <c r="Y3312" s="86" t="n">
        <f aca="false">IF(ISBLANK(Q3312),0,IF(AND(Q3312&gt;=61,Q3312&lt;=90),L3312,0))</f>
        <v>0</v>
      </c>
      <c r="Z3312" s="86" t="n">
        <f aca="false">IF(ISBLANK(Q3312),0,IF(Q3312&gt;=91,L3312,0))</f>
        <v>0</v>
      </c>
    </row>
    <row r="3313" customFormat="false" ht="15" hidden="false" customHeight="true" outlineLevel="0" collapsed="false">
      <c r="U3313" s="86" t="n">
        <f aca="false">IF(ISBLANK(Q3313),0,IF(AND(Q3313&gt;=1,Q3313&lt;=15),L3313,0))</f>
        <v>0</v>
      </c>
      <c r="V3313" s="86" t="n">
        <f aca="false">IF(ISBLANK(Q3313),0,IF(AND(Q3313&gt;=16,Q3313&lt;=30),L3313,0))</f>
        <v>0</v>
      </c>
      <c r="W3313" s="86" t="n">
        <f aca="false">IF(ISBLANK(Q3313),0,IF(AND(Q3313&gt;=31,Q3313&lt;=45),L3313,0))</f>
        <v>0</v>
      </c>
      <c r="X3313" s="86" t="n">
        <f aca="false">IF(ISBLANK(Q3313),0,IF(AND(Q3313&gt;=46,Q3313&lt;=60),L3313,0))</f>
        <v>0</v>
      </c>
      <c r="Y3313" s="86" t="n">
        <f aca="false">IF(ISBLANK(Q3313),0,IF(AND(Q3313&gt;=61,Q3313&lt;=90),L3313,0))</f>
        <v>0</v>
      </c>
      <c r="Z3313" s="86" t="n">
        <f aca="false">IF(ISBLANK(Q3313),0,IF(Q3313&gt;=91,L3313,0))</f>
        <v>0</v>
      </c>
    </row>
    <row r="3314" customFormat="false" ht="15" hidden="false" customHeight="true" outlineLevel="0" collapsed="false">
      <c r="U3314" s="86" t="n">
        <f aca="false">IF(ISBLANK(Q3314),0,IF(AND(Q3314&gt;=1,Q3314&lt;=15),L3314,0))</f>
        <v>0</v>
      </c>
      <c r="V3314" s="86" t="n">
        <f aca="false">IF(ISBLANK(Q3314),0,IF(AND(Q3314&gt;=16,Q3314&lt;=30),L3314,0))</f>
        <v>0</v>
      </c>
      <c r="W3314" s="86" t="n">
        <f aca="false">IF(ISBLANK(Q3314),0,IF(AND(Q3314&gt;=31,Q3314&lt;=45),L3314,0))</f>
        <v>0</v>
      </c>
      <c r="X3314" s="86" t="n">
        <f aca="false">IF(ISBLANK(Q3314),0,IF(AND(Q3314&gt;=46,Q3314&lt;=60),L3314,0))</f>
        <v>0</v>
      </c>
      <c r="Y3314" s="86" t="n">
        <f aca="false">IF(ISBLANK(Q3314),0,IF(AND(Q3314&gt;=61,Q3314&lt;=90),L3314,0))</f>
        <v>0</v>
      </c>
      <c r="Z3314" s="86" t="n">
        <f aca="false">IF(ISBLANK(Q3314),0,IF(Q3314&gt;=91,L3314,0))</f>
        <v>0</v>
      </c>
    </row>
    <row r="3315" customFormat="false" ht="15" hidden="false" customHeight="true" outlineLevel="0" collapsed="false">
      <c r="U3315" s="86" t="n">
        <f aca="false">IF(ISBLANK(Q3315),0,IF(AND(Q3315&gt;=1,Q3315&lt;=15),L3315,0))</f>
        <v>0</v>
      </c>
      <c r="V3315" s="86" t="n">
        <f aca="false">IF(ISBLANK(Q3315),0,IF(AND(Q3315&gt;=16,Q3315&lt;=30),L3315,0))</f>
        <v>0</v>
      </c>
      <c r="W3315" s="86" t="n">
        <f aca="false">IF(ISBLANK(Q3315),0,IF(AND(Q3315&gt;=31,Q3315&lt;=45),L3315,0))</f>
        <v>0</v>
      </c>
      <c r="X3315" s="86" t="n">
        <f aca="false">IF(ISBLANK(Q3315),0,IF(AND(Q3315&gt;=46,Q3315&lt;=60),L3315,0))</f>
        <v>0</v>
      </c>
      <c r="Y3315" s="86" t="n">
        <f aca="false">IF(ISBLANK(Q3315),0,IF(AND(Q3315&gt;=61,Q3315&lt;=90),L3315,0))</f>
        <v>0</v>
      </c>
      <c r="Z3315" s="86" t="n">
        <f aca="false">IF(ISBLANK(Q3315),0,IF(Q3315&gt;=91,L3315,0))</f>
        <v>0</v>
      </c>
    </row>
    <row r="3316" customFormat="false" ht="15" hidden="false" customHeight="true" outlineLevel="0" collapsed="false">
      <c r="U3316" s="86" t="n">
        <f aca="false">IF(ISBLANK(Q3316),0,IF(AND(Q3316&gt;=1,Q3316&lt;=15),L3316,0))</f>
        <v>0</v>
      </c>
      <c r="V3316" s="86" t="n">
        <f aca="false">IF(ISBLANK(Q3316),0,IF(AND(Q3316&gt;=16,Q3316&lt;=30),L3316,0))</f>
        <v>0</v>
      </c>
      <c r="W3316" s="86" t="n">
        <f aca="false">IF(ISBLANK(Q3316),0,IF(AND(Q3316&gt;=31,Q3316&lt;=45),L3316,0))</f>
        <v>0</v>
      </c>
      <c r="X3316" s="86" t="n">
        <f aca="false">IF(ISBLANK(Q3316),0,IF(AND(Q3316&gt;=46,Q3316&lt;=60),L3316,0))</f>
        <v>0</v>
      </c>
      <c r="Y3316" s="86" t="n">
        <f aca="false">IF(ISBLANK(Q3316),0,IF(AND(Q3316&gt;=61,Q3316&lt;=90),L3316,0))</f>
        <v>0</v>
      </c>
      <c r="Z3316" s="86" t="n">
        <f aca="false">IF(ISBLANK(Q3316),0,IF(Q3316&gt;=91,L3316,0))</f>
        <v>0</v>
      </c>
    </row>
    <row r="3317" customFormat="false" ht="15" hidden="false" customHeight="true" outlineLevel="0" collapsed="false">
      <c r="U3317" s="86" t="n">
        <f aca="false">IF(ISBLANK(Q3317),0,IF(AND(Q3317&gt;=1,Q3317&lt;=15),L3317,0))</f>
        <v>0</v>
      </c>
      <c r="V3317" s="86" t="n">
        <f aca="false">IF(ISBLANK(Q3317),0,IF(AND(Q3317&gt;=16,Q3317&lt;=30),L3317,0))</f>
        <v>0</v>
      </c>
      <c r="W3317" s="86" t="n">
        <f aca="false">IF(ISBLANK(Q3317),0,IF(AND(Q3317&gt;=31,Q3317&lt;=45),L3317,0))</f>
        <v>0</v>
      </c>
      <c r="X3317" s="86" t="n">
        <f aca="false">IF(ISBLANK(Q3317),0,IF(AND(Q3317&gt;=46,Q3317&lt;=60),L3317,0))</f>
        <v>0</v>
      </c>
      <c r="Y3317" s="86" t="n">
        <f aca="false">IF(ISBLANK(Q3317),0,IF(AND(Q3317&gt;=61,Q3317&lt;=90),L3317,0))</f>
        <v>0</v>
      </c>
      <c r="Z3317" s="86" t="n">
        <f aca="false">IF(ISBLANK(Q3317),0,IF(Q3317&gt;=91,L3317,0))</f>
        <v>0</v>
      </c>
    </row>
    <row r="3318" customFormat="false" ht="15" hidden="false" customHeight="true" outlineLevel="0" collapsed="false">
      <c r="U3318" s="86" t="n">
        <f aca="false">IF(ISBLANK(Q3318),0,IF(AND(Q3318&gt;=1,Q3318&lt;=15),L3318,0))</f>
        <v>0</v>
      </c>
      <c r="V3318" s="86" t="n">
        <f aca="false">IF(ISBLANK(Q3318),0,IF(AND(Q3318&gt;=16,Q3318&lt;=30),L3318,0))</f>
        <v>0</v>
      </c>
      <c r="W3318" s="86" t="n">
        <f aca="false">IF(ISBLANK(Q3318),0,IF(AND(Q3318&gt;=31,Q3318&lt;=45),L3318,0))</f>
        <v>0</v>
      </c>
      <c r="X3318" s="86" t="n">
        <f aca="false">IF(ISBLANK(Q3318),0,IF(AND(Q3318&gt;=46,Q3318&lt;=60),L3318,0))</f>
        <v>0</v>
      </c>
      <c r="Y3318" s="86" t="n">
        <f aca="false">IF(ISBLANK(Q3318),0,IF(AND(Q3318&gt;=61,Q3318&lt;=90),L3318,0))</f>
        <v>0</v>
      </c>
      <c r="Z3318" s="86" t="n">
        <f aca="false">IF(ISBLANK(Q3318),0,IF(Q3318&gt;=91,L3318,0))</f>
        <v>0</v>
      </c>
    </row>
    <row r="3319" customFormat="false" ht="15" hidden="false" customHeight="true" outlineLevel="0" collapsed="false">
      <c r="U3319" s="86" t="n">
        <f aca="false">IF(ISBLANK(Q3319),0,IF(AND(Q3319&gt;=1,Q3319&lt;=15),L3319,0))</f>
        <v>0</v>
      </c>
      <c r="V3319" s="86" t="n">
        <f aca="false">IF(ISBLANK(Q3319),0,IF(AND(Q3319&gt;=16,Q3319&lt;=30),L3319,0))</f>
        <v>0</v>
      </c>
      <c r="W3319" s="86" t="n">
        <f aca="false">IF(ISBLANK(Q3319),0,IF(AND(Q3319&gt;=31,Q3319&lt;=45),L3319,0))</f>
        <v>0</v>
      </c>
      <c r="X3319" s="86" t="n">
        <f aca="false">IF(ISBLANK(Q3319),0,IF(AND(Q3319&gt;=46,Q3319&lt;=60),L3319,0))</f>
        <v>0</v>
      </c>
      <c r="Y3319" s="86" t="n">
        <f aca="false">IF(ISBLANK(Q3319),0,IF(AND(Q3319&gt;=61,Q3319&lt;=90),L3319,0))</f>
        <v>0</v>
      </c>
      <c r="Z3319" s="86" t="n">
        <f aca="false">IF(ISBLANK(Q3319),0,IF(Q3319&gt;=91,L3319,0))</f>
        <v>0</v>
      </c>
    </row>
    <row r="3320" customFormat="false" ht="15" hidden="false" customHeight="true" outlineLevel="0" collapsed="false">
      <c r="U3320" s="86" t="n">
        <f aca="false">IF(ISBLANK(Q3320),0,IF(AND(Q3320&gt;=1,Q3320&lt;=15),L3320,0))</f>
        <v>0</v>
      </c>
      <c r="V3320" s="86" t="n">
        <f aca="false">IF(ISBLANK(Q3320),0,IF(AND(Q3320&gt;=16,Q3320&lt;=30),L3320,0))</f>
        <v>0</v>
      </c>
      <c r="W3320" s="86" t="n">
        <f aca="false">IF(ISBLANK(Q3320),0,IF(AND(Q3320&gt;=31,Q3320&lt;=45),L3320,0))</f>
        <v>0</v>
      </c>
      <c r="X3320" s="86" t="n">
        <f aca="false">IF(ISBLANK(Q3320),0,IF(AND(Q3320&gt;=46,Q3320&lt;=60),L3320,0))</f>
        <v>0</v>
      </c>
      <c r="Y3320" s="86" t="n">
        <f aca="false">IF(ISBLANK(Q3320),0,IF(AND(Q3320&gt;=61,Q3320&lt;=90),L3320,0))</f>
        <v>0</v>
      </c>
      <c r="Z3320" s="86" t="n">
        <f aca="false">IF(ISBLANK(Q3320),0,IF(Q3320&gt;=91,L3320,0))</f>
        <v>0</v>
      </c>
    </row>
    <row r="3321" customFormat="false" ht="15" hidden="false" customHeight="true" outlineLevel="0" collapsed="false">
      <c r="U3321" s="86" t="n">
        <f aca="false">IF(ISBLANK(Q3321),0,IF(AND(Q3321&gt;=1,Q3321&lt;=15),L3321,0))</f>
        <v>0</v>
      </c>
      <c r="V3321" s="86" t="n">
        <f aca="false">IF(ISBLANK(Q3321),0,IF(AND(Q3321&gt;=16,Q3321&lt;=30),L3321,0))</f>
        <v>0</v>
      </c>
      <c r="W3321" s="86" t="n">
        <f aca="false">IF(ISBLANK(Q3321),0,IF(AND(Q3321&gt;=31,Q3321&lt;=45),L3321,0))</f>
        <v>0</v>
      </c>
      <c r="X3321" s="86" t="n">
        <f aca="false">IF(ISBLANK(Q3321),0,IF(AND(Q3321&gt;=46,Q3321&lt;=60),L3321,0))</f>
        <v>0</v>
      </c>
      <c r="Y3321" s="86" t="n">
        <f aca="false">IF(ISBLANK(Q3321),0,IF(AND(Q3321&gt;=61,Q3321&lt;=90),L3321,0))</f>
        <v>0</v>
      </c>
      <c r="Z3321" s="86" t="n">
        <f aca="false">IF(ISBLANK(Q3321),0,IF(Q3321&gt;=91,L3321,0))</f>
        <v>0</v>
      </c>
    </row>
    <row r="3322" customFormat="false" ht="15" hidden="false" customHeight="true" outlineLevel="0" collapsed="false">
      <c r="U3322" s="86" t="n">
        <f aca="false">IF(ISBLANK(Q3322),0,IF(AND(Q3322&gt;=1,Q3322&lt;=15),L3322,0))</f>
        <v>0</v>
      </c>
      <c r="V3322" s="86" t="n">
        <f aca="false">IF(ISBLANK(Q3322),0,IF(AND(Q3322&gt;=16,Q3322&lt;=30),L3322,0))</f>
        <v>0</v>
      </c>
      <c r="W3322" s="86" t="n">
        <f aca="false">IF(ISBLANK(Q3322),0,IF(AND(Q3322&gt;=31,Q3322&lt;=45),L3322,0))</f>
        <v>0</v>
      </c>
      <c r="X3322" s="86" t="n">
        <f aca="false">IF(ISBLANK(Q3322),0,IF(AND(Q3322&gt;=46,Q3322&lt;=60),L3322,0))</f>
        <v>0</v>
      </c>
      <c r="Y3322" s="86" t="n">
        <f aca="false">IF(ISBLANK(Q3322),0,IF(AND(Q3322&gt;=61,Q3322&lt;=90),L3322,0))</f>
        <v>0</v>
      </c>
      <c r="Z3322" s="86" t="n">
        <f aca="false">IF(ISBLANK(Q3322),0,IF(Q3322&gt;=91,L3322,0))</f>
        <v>0</v>
      </c>
    </row>
    <row r="3323" customFormat="false" ht="15" hidden="false" customHeight="true" outlineLevel="0" collapsed="false">
      <c r="U3323" s="86" t="n">
        <f aca="false">IF(ISBLANK(Q3323),0,IF(AND(Q3323&gt;=1,Q3323&lt;=15),L3323,0))</f>
        <v>0</v>
      </c>
      <c r="V3323" s="86" t="n">
        <f aca="false">IF(ISBLANK(Q3323),0,IF(AND(Q3323&gt;=16,Q3323&lt;=30),L3323,0))</f>
        <v>0</v>
      </c>
      <c r="W3323" s="86" t="n">
        <f aca="false">IF(ISBLANK(Q3323),0,IF(AND(Q3323&gt;=31,Q3323&lt;=45),L3323,0))</f>
        <v>0</v>
      </c>
      <c r="X3323" s="86" t="n">
        <f aca="false">IF(ISBLANK(Q3323),0,IF(AND(Q3323&gt;=46,Q3323&lt;=60),L3323,0))</f>
        <v>0</v>
      </c>
      <c r="Y3323" s="86" t="n">
        <f aca="false">IF(ISBLANK(Q3323),0,IF(AND(Q3323&gt;=61,Q3323&lt;=90),L3323,0))</f>
        <v>0</v>
      </c>
      <c r="Z3323" s="86" t="n">
        <f aca="false">IF(ISBLANK(Q3323),0,IF(Q3323&gt;=91,L3323,0))</f>
        <v>0</v>
      </c>
    </row>
    <row r="3324" customFormat="false" ht="15" hidden="false" customHeight="true" outlineLevel="0" collapsed="false">
      <c r="U3324" s="86" t="n">
        <f aca="false">IF(ISBLANK(Q3324),0,IF(AND(Q3324&gt;=1,Q3324&lt;=15),L3324,0))</f>
        <v>0</v>
      </c>
      <c r="V3324" s="86" t="n">
        <f aca="false">IF(ISBLANK(Q3324),0,IF(AND(Q3324&gt;=16,Q3324&lt;=30),L3324,0))</f>
        <v>0</v>
      </c>
      <c r="W3324" s="86" t="n">
        <f aca="false">IF(ISBLANK(Q3324),0,IF(AND(Q3324&gt;=31,Q3324&lt;=45),L3324,0))</f>
        <v>0</v>
      </c>
      <c r="X3324" s="86" t="n">
        <f aca="false">IF(ISBLANK(Q3324),0,IF(AND(Q3324&gt;=46,Q3324&lt;=60),L3324,0))</f>
        <v>0</v>
      </c>
      <c r="Y3324" s="86" t="n">
        <f aca="false">IF(ISBLANK(Q3324),0,IF(AND(Q3324&gt;=61,Q3324&lt;=90),L3324,0))</f>
        <v>0</v>
      </c>
      <c r="Z3324" s="86" t="n">
        <f aca="false">IF(ISBLANK(Q3324),0,IF(Q3324&gt;=91,L3324,0))</f>
        <v>0</v>
      </c>
    </row>
    <row r="3325" customFormat="false" ht="15" hidden="false" customHeight="true" outlineLevel="0" collapsed="false">
      <c r="U3325" s="86" t="n">
        <f aca="false">IF(ISBLANK(Q3325),0,IF(AND(Q3325&gt;=1,Q3325&lt;=15),L3325,0))</f>
        <v>0</v>
      </c>
      <c r="V3325" s="86" t="n">
        <f aca="false">IF(ISBLANK(Q3325),0,IF(AND(Q3325&gt;=16,Q3325&lt;=30),L3325,0))</f>
        <v>0</v>
      </c>
      <c r="W3325" s="86" t="n">
        <f aca="false">IF(ISBLANK(Q3325),0,IF(AND(Q3325&gt;=31,Q3325&lt;=45),L3325,0))</f>
        <v>0</v>
      </c>
      <c r="X3325" s="86" t="n">
        <f aca="false">IF(ISBLANK(Q3325),0,IF(AND(Q3325&gt;=46,Q3325&lt;=60),L3325,0))</f>
        <v>0</v>
      </c>
      <c r="Y3325" s="86" t="n">
        <f aca="false">IF(ISBLANK(Q3325),0,IF(AND(Q3325&gt;=61,Q3325&lt;=90),L3325,0))</f>
        <v>0</v>
      </c>
      <c r="Z3325" s="86" t="n">
        <f aca="false">IF(ISBLANK(Q3325),0,IF(Q3325&gt;=91,L3325,0))</f>
        <v>0</v>
      </c>
    </row>
    <row r="3326" customFormat="false" ht="15" hidden="false" customHeight="true" outlineLevel="0" collapsed="false">
      <c r="U3326" s="86" t="n">
        <f aca="false">IF(ISBLANK(Q3326),0,IF(AND(Q3326&gt;=1,Q3326&lt;=15),L3326,0))</f>
        <v>0</v>
      </c>
      <c r="V3326" s="86" t="n">
        <f aca="false">IF(ISBLANK(Q3326),0,IF(AND(Q3326&gt;=16,Q3326&lt;=30),L3326,0))</f>
        <v>0</v>
      </c>
      <c r="W3326" s="86" t="n">
        <f aca="false">IF(ISBLANK(Q3326),0,IF(AND(Q3326&gt;=31,Q3326&lt;=45),L3326,0))</f>
        <v>0</v>
      </c>
      <c r="X3326" s="86" t="n">
        <f aca="false">IF(ISBLANK(Q3326),0,IF(AND(Q3326&gt;=46,Q3326&lt;=60),L3326,0))</f>
        <v>0</v>
      </c>
      <c r="Y3326" s="86" t="n">
        <f aca="false">IF(ISBLANK(Q3326),0,IF(AND(Q3326&gt;=61,Q3326&lt;=90),L3326,0))</f>
        <v>0</v>
      </c>
      <c r="Z3326" s="86" t="n">
        <f aca="false">IF(ISBLANK(Q3326),0,IF(Q3326&gt;=91,L3326,0))</f>
        <v>0</v>
      </c>
    </row>
    <row r="3327" customFormat="false" ht="15" hidden="false" customHeight="true" outlineLevel="0" collapsed="false">
      <c r="U3327" s="86" t="n">
        <f aca="false">IF(ISBLANK(Q3327),0,IF(AND(Q3327&gt;=1,Q3327&lt;=15),L3327,0))</f>
        <v>0</v>
      </c>
      <c r="V3327" s="86" t="n">
        <f aca="false">IF(ISBLANK(Q3327),0,IF(AND(Q3327&gt;=16,Q3327&lt;=30),L3327,0))</f>
        <v>0</v>
      </c>
      <c r="W3327" s="86" t="n">
        <f aca="false">IF(ISBLANK(Q3327),0,IF(AND(Q3327&gt;=31,Q3327&lt;=45),L3327,0))</f>
        <v>0</v>
      </c>
      <c r="X3327" s="86" t="n">
        <f aca="false">IF(ISBLANK(Q3327),0,IF(AND(Q3327&gt;=46,Q3327&lt;=60),L3327,0))</f>
        <v>0</v>
      </c>
      <c r="Y3327" s="86" t="n">
        <f aca="false">IF(ISBLANK(Q3327),0,IF(AND(Q3327&gt;=61,Q3327&lt;=90),L3327,0))</f>
        <v>0</v>
      </c>
      <c r="Z3327" s="86" t="n">
        <f aca="false">IF(ISBLANK(Q3327),0,IF(Q3327&gt;=91,L3327,0))</f>
        <v>0</v>
      </c>
    </row>
    <row r="3328" customFormat="false" ht="15" hidden="false" customHeight="true" outlineLevel="0" collapsed="false">
      <c r="U3328" s="86" t="n">
        <f aca="false">IF(ISBLANK(Q3328),0,IF(AND(Q3328&gt;=1,Q3328&lt;=15),L3328,0))</f>
        <v>0</v>
      </c>
      <c r="V3328" s="86" t="n">
        <f aca="false">IF(ISBLANK(Q3328),0,IF(AND(Q3328&gt;=16,Q3328&lt;=30),L3328,0))</f>
        <v>0</v>
      </c>
      <c r="W3328" s="86" t="n">
        <f aca="false">IF(ISBLANK(Q3328),0,IF(AND(Q3328&gt;=31,Q3328&lt;=45),L3328,0))</f>
        <v>0</v>
      </c>
      <c r="X3328" s="86" t="n">
        <f aca="false">IF(ISBLANK(Q3328),0,IF(AND(Q3328&gt;=46,Q3328&lt;=60),L3328,0))</f>
        <v>0</v>
      </c>
      <c r="Y3328" s="86" t="n">
        <f aca="false">IF(ISBLANK(Q3328),0,IF(AND(Q3328&gt;=61,Q3328&lt;=90),L3328,0))</f>
        <v>0</v>
      </c>
      <c r="Z3328" s="86" t="n">
        <f aca="false">IF(ISBLANK(Q3328),0,IF(Q3328&gt;=91,L3328,0))</f>
        <v>0</v>
      </c>
    </row>
    <row r="3329" customFormat="false" ht="15" hidden="false" customHeight="true" outlineLevel="0" collapsed="false">
      <c r="U3329" s="86" t="n">
        <f aca="false">IF(ISBLANK(Q3329),0,IF(AND(Q3329&gt;=1,Q3329&lt;=15),L3329,0))</f>
        <v>0</v>
      </c>
      <c r="V3329" s="86" t="n">
        <f aca="false">IF(ISBLANK(Q3329),0,IF(AND(Q3329&gt;=16,Q3329&lt;=30),L3329,0))</f>
        <v>0</v>
      </c>
      <c r="W3329" s="86" t="n">
        <f aca="false">IF(ISBLANK(Q3329),0,IF(AND(Q3329&gt;=31,Q3329&lt;=45),L3329,0))</f>
        <v>0</v>
      </c>
      <c r="X3329" s="86" t="n">
        <f aca="false">IF(ISBLANK(Q3329),0,IF(AND(Q3329&gt;=46,Q3329&lt;=60),L3329,0))</f>
        <v>0</v>
      </c>
      <c r="Y3329" s="86" t="n">
        <f aca="false">IF(ISBLANK(Q3329),0,IF(AND(Q3329&gt;=61,Q3329&lt;=90),L3329,0))</f>
        <v>0</v>
      </c>
      <c r="Z3329" s="86" t="n">
        <f aca="false">IF(ISBLANK(Q3329),0,IF(Q3329&gt;=91,L3329,0))</f>
        <v>0</v>
      </c>
    </row>
    <row r="3330" customFormat="false" ht="15" hidden="false" customHeight="true" outlineLevel="0" collapsed="false">
      <c r="U3330" s="86" t="n">
        <f aca="false">IF(ISBLANK(Q3330),0,IF(AND(Q3330&gt;=1,Q3330&lt;=15),L3330,0))</f>
        <v>0</v>
      </c>
      <c r="V3330" s="86" t="n">
        <f aca="false">IF(ISBLANK(Q3330),0,IF(AND(Q3330&gt;=16,Q3330&lt;=30),L3330,0))</f>
        <v>0</v>
      </c>
      <c r="W3330" s="86" t="n">
        <f aca="false">IF(ISBLANK(Q3330),0,IF(AND(Q3330&gt;=31,Q3330&lt;=45),L3330,0))</f>
        <v>0</v>
      </c>
      <c r="X3330" s="86" t="n">
        <f aca="false">IF(ISBLANK(Q3330),0,IF(AND(Q3330&gt;=46,Q3330&lt;=60),L3330,0))</f>
        <v>0</v>
      </c>
      <c r="Y3330" s="86" t="n">
        <f aca="false">IF(ISBLANK(Q3330),0,IF(AND(Q3330&gt;=61,Q3330&lt;=90),L3330,0))</f>
        <v>0</v>
      </c>
      <c r="Z3330" s="86" t="n">
        <f aca="false">IF(ISBLANK(Q3330),0,IF(Q3330&gt;=91,L3330,0))</f>
        <v>0</v>
      </c>
    </row>
    <row r="3331" customFormat="false" ht="15" hidden="false" customHeight="true" outlineLevel="0" collapsed="false">
      <c r="U3331" s="86" t="n">
        <f aca="false">IF(ISBLANK(Q3331),0,IF(AND(Q3331&gt;=1,Q3331&lt;=15),L3331,0))</f>
        <v>0</v>
      </c>
      <c r="V3331" s="86" t="n">
        <f aca="false">IF(ISBLANK(Q3331),0,IF(AND(Q3331&gt;=16,Q3331&lt;=30),L3331,0))</f>
        <v>0</v>
      </c>
      <c r="W3331" s="86" t="n">
        <f aca="false">IF(ISBLANK(Q3331),0,IF(AND(Q3331&gt;=31,Q3331&lt;=45),L3331,0))</f>
        <v>0</v>
      </c>
      <c r="X3331" s="86" t="n">
        <f aca="false">IF(ISBLANK(Q3331),0,IF(AND(Q3331&gt;=46,Q3331&lt;=60),L3331,0))</f>
        <v>0</v>
      </c>
      <c r="Y3331" s="86" t="n">
        <f aca="false">IF(ISBLANK(Q3331),0,IF(AND(Q3331&gt;=61,Q3331&lt;=90),L3331,0))</f>
        <v>0</v>
      </c>
      <c r="Z3331" s="86" t="n">
        <f aca="false">IF(ISBLANK(Q3331),0,IF(Q3331&gt;=91,L3331,0))</f>
        <v>0</v>
      </c>
    </row>
    <row r="3332" customFormat="false" ht="15" hidden="false" customHeight="true" outlineLevel="0" collapsed="false">
      <c r="U3332" s="86" t="n">
        <f aca="false">IF(ISBLANK(Q3332),0,IF(AND(Q3332&gt;=1,Q3332&lt;=15),L3332,0))</f>
        <v>0</v>
      </c>
      <c r="V3332" s="86" t="n">
        <f aca="false">IF(ISBLANK(Q3332),0,IF(AND(Q3332&gt;=16,Q3332&lt;=30),L3332,0))</f>
        <v>0</v>
      </c>
      <c r="W3332" s="86" t="n">
        <f aca="false">IF(ISBLANK(Q3332),0,IF(AND(Q3332&gt;=31,Q3332&lt;=45),L3332,0))</f>
        <v>0</v>
      </c>
      <c r="X3332" s="86" t="n">
        <f aca="false">IF(ISBLANK(Q3332),0,IF(AND(Q3332&gt;=46,Q3332&lt;=60),L3332,0))</f>
        <v>0</v>
      </c>
      <c r="Y3332" s="86" t="n">
        <f aca="false">IF(ISBLANK(Q3332),0,IF(AND(Q3332&gt;=61,Q3332&lt;=90),L3332,0))</f>
        <v>0</v>
      </c>
      <c r="Z3332" s="86" t="n">
        <f aca="false">IF(ISBLANK(Q3332),0,IF(Q3332&gt;=91,L3332,0))</f>
        <v>0</v>
      </c>
    </row>
    <row r="3333" customFormat="false" ht="15" hidden="false" customHeight="true" outlineLevel="0" collapsed="false">
      <c r="U3333" s="86" t="n">
        <f aca="false">IF(ISBLANK(Q3333),0,IF(AND(Q3333&gt;=1,Q3333&lt;=15),L3333,0))</f>
        <v>0</v>
      </c>
      <c r="V3333" s="86" t="n">
        <f aca="false">IF(ISBLANK(Q3333),0,IF(AND(Q3333&gt;=16,Q3333&lt;=30),L3333,0))</f>
        <v>0</v>
      </c>
      <c r="W3333" s="86" t="n">
        <f aca="false">IF(ISBLANK(Q3333),0,IF(AND(Q3333&gt;=31,Q3333&lt;=45),L3333,0))</f>
        <v>0</v>
      </c>
      <c r="X3333" s="86" t="n">
        <f aca="false">IF(ISBLANK(Q3333),0,IF(AND(Q3333&gt;=46,Q3333&lt;=60),L3333,0))</f>
        <v>0</v>
      </c>
      <c r="Y3333" s="86" t="n">
        <f aca="false">IF(ISBLANK(Q3333),0,IF(AND(Q3333&gt;=61,Q3333&lt;=90),L3333,0))</f>
        <v>0</v>
      </c>
      <c r="Z3333" s="86" t="n">
        <f aca="false">IF(ISBLANK(Q3333),0,IF(Q3333&gt;=91,L3333,0))</f>
        <v>0</v>
      </c>
    </row>
    <row r="3334" customFormat="false" ht="15" hidden="false" customHeight="true" outlineLevel="0" collapsed="false">
      <c r="U3334" s="86" t="n">
        <f aca="false">IF(ISBLANK(Q3334),0,IF(AND(Q3334&gt;=1,Q3334&lt;=15),L3334,0))</f>
        <v>0</v>
      </c>
      <c r="V3334" s="86" t="n">
        <f aca="false">IF(ISBLANK(Q3334),0,IF(AND(Q3334&gt;=16,Q3334&lt;=30),L3334,0))</f>
        <v>0</v>
      </c>
      <c r="W3334" s="86" t="n">
        <f aca="false">IF(ISBLANK(Q3334),0,IF(AND(Q3334&gt;=31,Q3334&lt;=45),L3334,0))</f>
        <v>0</v>
      </c>
      <c r="X3334" s="86" t="n">
        <f aca="false">IF(ISBLANK(Q3334),0,IF(AND(Q3334&gt;=46,Q3334&lt;=60),L3334,0))</f>
        <v>0</v>
      </c>
      <c r="Y3334" s="86" t="n">
        <f aca="false">IF(ISBLANK(Q3334),0,IF(AND(Q3334&gt;=61,Q3334&lt;=90),L3334,0))</f>
        <v>0</v>
      </c>
      <c r="Z3334" s="86" t="n">
        <f aca="false">IF(ISBLANK(Q3334),0,IF(Q3334&gt;=91,L3334,0))</f>
        <v>0</v>
      </c>
    </row>
    <row r="3335" customFormat="false" ht="15" hidden="false" customHeight="true" outlineLevel="0" collapsed="false">
      <c r="U3335" s="86" t="n">
        <f aca="false">IF(ISBLANK(Q3335),0,IF(AND(Q3335&gt;=1,Q3335&lt;=15),L3335,0))</f>
        <v>0</v>
      </c>
      <c r="V3335" s="86" t="n">
        <f aca="false">IF(ISBLANK(Q3335),0,IF(AND(Q3335&gt;=16,Q3335&lt;=30),L3335,0))</f>
        <v>0</v>
      </c>
      <c r="W3335" s="86" t="n">
        <f aca="false">IF(ISBLANK(Q3335),0,IF(AND(Q3335&gt;=31,Q3335&lt;=45),L3335,0))</f>
        <v>0</v>
      </c>
      <c r="X3335" s="86" t="n">
        <f aca="false">IF(ISBLANK(Q3335),0,IF(AND(Q3335&gt;=46,Q3335&lt;=60),L3335,0))</f>
        <v>0</v>
      </c>
      <c r="Y3335" s="86" t="n">
        <f aca="false">IF(ISBLANK(Q3335),0,IF(AND(Q3335&gt;=61,Q3335&lt;=90),L3335,0))</f>
        <v>0</v>
      </c>
      <c r="Z3335" s="86" t="n">
        <f aca="false">IF(ISBLANK(Q3335),0,IF(Q3335&gt;=91,L3335,0))</f>
        <v>0</v>
      </c>
    </row>
    <row r="3336" customFormat="false" ht="15" hidden="false" customHeight="true" outlineLevel="0" collapsed="false">
      <c r="U3336" s="86" t="n">
        <f aca="false">IF(ISBLANK(Q3336),0,IF(AND(Q3336&gt;=1,Q3336&lt;=15),L3336,0))</f>
        <v>0</v>
      </c>
      <c r="V3336" s="86" t="n">
        <f aca="false">IF(ISBLANK(Q3336),0,IF(AND(Q3336&gt;=16,Q3336&lt;=30),L3336,0))</f>
        <v>0</v>
      </c>
      <c r="W3336" s="86" t="n">
        <f aca="false">IF(ISBLANK(Q3336),0,IF(AND(Q3336&gt;=31,Q3336&lt;=45),L3336,0))</f>
        <v>0</v>
      </c>
      <c r="X3336" s="86" t="n">
        <f aca="false">IF(ISBLANK(Q3336),0,IF(AND(Q3336&gt;=46,Q3336&lt;=60),L3336,0))</f>
        <v>0</v>
      </c>
      <c r="Y3336" s="86" t="n">
        <f aca="false">IF(ISBLANK(Q3336),0,IF(AND(Q3336&gt;=61,Q3336&lt;=90),L3336,0))</f>
        <v>0</v>
      </c>
      <c r="Z3336" s="86" t="n">
        <f aca="false">IF(ISBLANK(Q3336),0,IF(Q3336&gt;=91,L3336,0))</f>
        <v>0</v>
      </c>
    </row>
    <row r="3337" customFormat="false" ht="15" hidden="false" customHeight="true" outlineLevel="0" collapsed="false">
      <c r="U3337" s="86" t="n">
        <f aca="false">IF(ISBLANK(Q3337),0,IF(AND(Q3337&gt;=1,Q3337&lt;=15),L3337,0))</f>
        <v>0</v>
      </c>
      <c r="V3337" s="86" t="n">
        <f aca="false">IF(ISBLANK(Q3337),0,IF(AND(Q3337&gt;=16,Q3337&lt;=30),L3337,0))</f>
        <v>0</v>
      </c>
      <c r="W3337" s="86" t="n">
        <f aca="false">IF(ISBLANK(Q3337),0,IF(AND(Q3337&gt;=31,Q3337&lt;=45),L3337,0))</f>
        <v>0</v>
      </c>
      <c r="X3337" s="86" t="n">
        <f aca="false">IF(ISBLANK(Q3337),0,IF(AND(Q3337&gt;=46,Q3337&lt;=60),L3337,0))</f>
        <v>0</v>
      </c>
      <c r="Y3337" s="86" t="n">
        <f aca="false">IF(ISBLANK(Q3337),0,IF(AND(Q3337&gt;=61,Q3337&lt;=90),L3337,0))</f>
        <v>0</v>
      </c>
      <c r="Z3337" s="86" t="n">
        <f aca="false">IF(ISBLANK(Q3337),0,IF(Q3337&gt;=91,L3337,0))</f>
        <v>0</v>
      </c>
    </row>
    <row r="3338" customFormat="false" ht="15" hidden="false" customHeight="true" outlineLevel="0" collapsed="false">
      <c r="U3338" s="86" t="n">
        <f aca="false">IF(ISBLANK(Q3338),0,IF(AND(Q3338&gt;=1,Q3338&lt;=15),L3338,0))</f>
        <v>0</v>
      </c>
      <c r="V3338" s="86" t="n">
        <f aca="false">IF(ISBLANK(Q3338),0,IF(AND(Q3338&gt;=16,Q3338&lt;=30),L3338,0))</f>
        <v>0</v>
      </c>
      <c r="W3338" s="86" t="n">
        <f aca="false">IF(ISBLANK(Q3338),0,IF(AND(Q3338&gt;=31,Q3338&lt;=45),L3338,0))</f>
        <v>0</v>
      </c>
      <c r="X3338" s="86" t="n">
        <f aca="false">IF(ISBLANK(Q3338),0,IF(AND(Q3338&gt;=46,Q3338&lt;=60),L3338,0))</f>
        <v>0</v>
      </c>
      <c r="Y3338" s="86" t="n">
        <f aca="false">IF(ISBLANK(Q3338),0,IF(AND(Q3338&gt;=61,Q3338&lt;=90),L3338,0))</f>
        <v>0</v>
      </c>
      <c r="Z3338" s="86" t="n">
        <f aca="false">IF(ISBLANK(Q3338),0,IF(Q3338&gt;=91,L3338,0))</f>
        <v>0</v>
      </c>
    </row>
    <row r="3339" customFormat="false" ht="15" hidden="false" customHeight="true" outlineLevel="0" collapsed="false">
      <c r="U3339" s="86" t="n">
        <f aca="false">IF(ISBLANK(Q3339),0,IF(AND(Q3339&gt;=1,Q3339&lt;=15),L3339,0))</f>
        <v>0</v>
      </c>
      <c r="V3339" s="86" t="n">
        <f aca="false">IF(ISBLANK(Q3339),0,IF(AND(Q3339&gt;=16,Q3339&lt;=30),L3339,0))</f>
        <v>0</v>
      </c>
      <c r="W3339" s="86" t="n">
        <f aca="false">IF(ISBLANK(Q3339),0,IF(AND(Q3339&gt;=31,Q3339&lt;=45),L3339,0))</f>
        <v>0</v>
      </c>
      <c r="X3339" s="86" t="n">
        <f aca="false">IF(ISBLANK(Q3339),0,IF(AND(Q3339&gt;=46,Q3339&lt;=60),L3339,0))</f>
        <v>0</v>
      </c>
      <c r="Y3339" s="86" t="n">
        <f aca="false">IF(ISBLANK(Q3339),0,IF(AND(Q3339&gt;=61,Q3339&lt;=90),L3339,0))</f>
        <v>0</v>
      </c>
      <c r="Z3339" s="86" t="n">
        <f aca="false">IF(ISBLANK(Q3339),0,IF(Q3339&gt;=91,L3339,0))</f>
        <v>0</v>
      </c>
    </row>
    <row r="3340" customFormat="false" ht="15" hidden="false" customHeight="true" outlineLevel="0" collapsed="false">
      <c r="U3340" s="86" t="n">
        <f aca="false">IF(ISBLANK(Q3340),0,IF(AND(Q3340&gt;=1,Q3340&lt;=15),L3340,0))</f>
        <v>0</v>
      </c>
      <c r="V3340" s="86" t="n">
        <f aca="false">IF(ISBLANK(Q3340),0,IF(AND(Q3340&gt;=16,Q3340&lt;=30),L3340,0))</f>
        <v>0</v>
      </c>
      <c r="W3340" s="86" t="n">
        <f aca="false">IF(ISBLANK(Q3340),0,IF(AND(Q3340&gt;=31,Q3340&lt;=45),L3340,0))</f>
        <v>0</v>
      </c>
      <c r="X3340" s="86" t="n">
        <f aca="false">IF(ISBLANK(Q3340),0,IF(AND(Q3340&gt;=46,Q3340&lt;=60),L3340,0))</f>
        <v>0</v>
      </c>
      <c r="Y3340" s="86" t="n">
        <f aca="false">IF(ISBLANK(Q3340),0,IF(AND(Q3340&gt;=61,Q3340&lt;=90),L3340,0))</f>
        <v>0</v>
      </c>
      <c r="Z3340" s="86" t="n">
        <f aca="false">IF(ISBLANK(Q3340),0,IF(Q3340&gt;=91,L3340,0))</f>
        <v>0</v>
      </c>
    </row>
    <row r="3341" customFormat="false" ht="15" hidden="false" customHeight="true" outlineLevel="0" collapsed="false">
      <c r="U3341" s="86" t="n">
        <f aca="false">IF(ISBLANK(Q3341),0,IF(AND(Q3341&gt;=1,Q3341&lt;=15),L3341,0))</f>
        <v>0</v>
      </c>
      <c r="V3341" s="86" t="n">
        <f aca="false">IF(ISBLANK(Q3341),0,IF(AND(Q3341&gt;=16,Q3341&lt;=30),L3341,0))</f>
        <v>0</v>
      </c>
      <c r="W3341" s="86" t="n">
        <f aca="false">IF(ISBLANK(Q3341),0,IF(AND(Q3341&gt;=31,Q3341&lt;=45),L3341,0))</f>
        <v>0</v>
      </c>
      <c r="X3341" s="86" t="n">
        <f aca="false">IF(ISBLANK(Q3341),0,IF(AND(Q3341&gt;=46,Q3341&lt;=60),L3341,0))</f>
        <v>0</v>
      </c>
      <c r="Y3341" s="86" t="n">
        <f aca="false">IF(ISBLANK(Q3341),0,IF(AND(Q3341&gt;=61,Q3341&lt;=90),L3341,0))</f>
        <v>0</v>
      </c>
      <c r="Z3341" s="86" t="n">
        <f aca="false">IF(ISBLANK(Q3341),0,IF(Q3341&gt;=91,L3341,0))</f>
        <v>0</v>
      </c>
    </row>
    <row r="3342" customFormat="false" ht="15" hidden="false" customHeight="true" outlineLevel="0" collapsed="false">
      <c r="U3342" s="86" t="n">
        <f aca="false">IF(ISBLANK(Q3342),0,IF(AND(Q3342&gt;=1,Q3342&lt;=15),L3342,0))</f>
        <v>0</v>
      </c>
      <c r="V3342" s="86" t="n">
        <f aca="false">IF(ISBLANK(Q3342),0,IF(AND(Q3342&gt;=16,Q3342&lt;=30),L3342,0))</f>
        <v>0</v>
      </c>
      <c r="W3342" s="86" t="n">
        <f aca="false">IF(ISBLANK(Q3342),0,IF(AND(Q3342&gt;=31,Q3342&lt;=45),L3342,0))</f>
        <v>0</v>
      </c>
      <c r="X3342" s="86" t="n">
        <f aca="false">IF(ISBLANK(Q3342),0,IF(AND(Q3342&gt;=46,Q3342&lt;=60),L3342,0))</f>
        <v>0</v>
      </c>
      <c r="Y3342" s="86" t="n">
        <f aca="false">IF(ISBLANK(Q3342),0,IF(AND(Q3342&gt;=61,Q3342&lt;=90),L3342,0))</f>
        <v>0</v>
      </c>
      <c r="Z3342" s="86" t="n">
        <f aca="false">IF(ISBLANK(Q3342),0,IF(Q3342&gt;=91,L3342,0))</f>
        <v>0</v>
      </c>
    </row>
    <row r="3343" customFormat="false" ht="15" hidden="false" customHeight="true" outlineLevel="0" collapsed="false">
      <c r="U3343" s="86" t="n">
        <f aca="false">IF(ISBLANK(Q3343),0,IF(AND(Q3343&gt;=1,Q3343&lt;=15),L3343,0))</f>
        <v>0</v>
      </c>
      <c r="V3343" s="86" t="n">
        <f aca="false">IF(ISBLANK(Q3343),0,IF(AND(Q3343&gt;=16,Q3343&lt;=30),L3343,0))</f>
        <v>0</v>
      </c>
      <c r="W3343" s="86" t="n">
        <f aca="false">IF(ISBLANK(Q3343),0,IF(AND(Q3343&gt;=31,Q3343&lt;=45),L3343,0))</f>
        <v>0</v>
      </c>
      <c r="X3343" s="86" t="n">
        <f aca="false">IF(ISBLANK(Q3343),0,IF(AND(Q3343&gt;=46,Q3343&lt;=60),L3343,0))</f>
        <v>0</v>
      </c>
      <c r="Y3343" s="86" t="n">
        <f aca="false">IF(ISBLANK(Q3343),0,IF(AND(Q3343&gt;=61,Q3343&lt;=90),L3343,0))</f>
        <v>0</v>
      </c>
      <c r="Z3343" s="86" t="n">
        <f aca="false">IF(ISBLANK(Q3343),0,IF(Q3343&gt;=91,L3343,0))</f>
        <v>0</v>
      </c>
    </row>
    <row r="3344" customFormat="false" ht="15" hidden="false" customHeight="true" outlineLevel="0" collapsed="false">
      <c r="U3344" s="86" t="n">
        <f aca="false">IF(ISBLANK(Q3344),0,IF(AND(Q3344&gt;=1,Q3344&lt;=15),L3344,0))</f>
        <v>0</v>
      </c>
      <c r="V3344" s="86" t="n">
        <f aca="false">IF(ISBLANK(Q3344),0,IF(AND(Q3344&gt;=16,Q3344&lt;=30),L3344,0))</f>
        <v>0</v>
      </c>
      <c r="W3344" s="86" t="n">
        <f aca="false">IF(ISBLANK(Q3344),0,IF(AND(Q3344&gt;=31,Q3344&lt;=45),L3344,0))</f>
        <v>0</v>
      </c>
      <c r="X3344" s="86" t="n">
        <f aca="false">IF(ISBLANK(Q3344),0,IF(AND(Q3344&gt;=46,Q3344&lt;=60),L3344,0))</f>
        <v>0</v>
      </c>
      <c r="Y3344" s="86" t="n">
        <f aca="false">IF(ISBLANK(Q3344),0,IF(AND(Q3344&gt;=61,Q3344&lt;=90),L3344,0))</f>
        <v>0</v>
      </c>
      <c r="Z3344" s="86" t="n">
        <f aca="false">IF(ISBLANK(Q3344),0,IF(Q3344&gt;=91,L3344,0))</f>
        <v>0</v>
      </c>
    </row>
    <row r="3345" customFormat="false" ht="15" hidden="false" customHeight="true" outlineLevel="0" collapsed="false">
      <c r="U3345" s="86" t="n">
        <f aca="false">IF(ISBLANK(Q3345),0,IF(AND(Q3345&gt;=1,Q3345&lt;=15),L3345,0))</f>
        <v>0</v>
      </c>
      <c r="V3345" s="86" t="n">
        <f aca="false">IF(ISBLANK(Q3345),0,IF(AND(Q3345&gt;=16,Q3345&lt;=30),L3345,0))</f>
        <v>0</v>
      </c>
      <c r="W3345" s="86" t="n">
        <f aca="false">IF(ISBLANK(Q3345),0,IF(AND(Q3345&gt;=31,Q3345&lt;=45),L3345,0))</f>
        <v>0</v>
      </c>
      <c r="X3345" s="86" t="n">
        <f aca="false">IF(ISBLANK(Q3345),0,IF(AND(Q3345&gt;=46,Q3345&lt;=60),L3345,0))</f>
        <v>0</v>
      </c>
      <c r="Y3345" s="86" t="n">
        <f aca="false">IF(ISBLANK(Q3345),0,IF(AND(Q3345&gt;=61,Q3345&lt;=90),L3345,0))</f>
        <v>0</v>
      </c>
      <c r="Z3345" s="86" t="n">
        <f aca="false">IF(ISBLANK(Q3345),0,IF(Q3345&gt;=91,L3345,0))</f>
        <v>0</v>
      </c>
    </row>
    <row r="3346" customFormat="false" ht="15" hidden="false" customHeight="true" outlineLevel="0" collapsed="false">
      <c r="U3346" s="86" t="n">
        <f aca="false">IF(ISBLANK(Q3346),0,IF(AND(Q3346&gt;=1,Q3346&lt;=15),L3346,0))</f>
        <v>0</v>
      </c>
      <c r="V3346" s="86" t="n">
        <f aca="false">IF(ISBLANK(Q3346),0,IF(AND(Q3346&gt;=16,Q3346&lt;=30),L3346,0))</f>
        <v>0</v>
      </c>
      <c r="W3346" s="86" t="n">
        <f aca="false">IF(ISBLANK(Q3346),0,IF(AND(Q3346&gt;=31,Q3346&lt;=45),L3346,0))</f>
        <v>0</v>
      </c>
      <c r="X3346" s="86" t="n">
        <f aca="false">IF(ISBLANK(Q3346),0,IF(AND(Q3346&gt;=46,Q3346&lt;=60),L3346,0))</f>
        <v>0</v>
      </c>
      <c r="Y3346" s="86" t="n">
        <f aca="false">IF(ISBLANK(Q3346),0,IF(AND(Q3346&gt;=61,Q3346&lt;=90),L3346,0))</f>
        <v>0</v>
      </c>
      <c r="Z3346" s="86" t="n">
        <f aca="false">IF(ISBLANK(Q3346),0,IF(Q3346&gt;=91,L3346,0))</f>
        <v>0</v>
      </c>
    </row>
    <row r="3347" customFormat="false" ht="15" hidden="false" customHeight="true" outlineLevel="0" collapsed="false">
      <c r="U3347" s="86" t="n">
        <f aca="false">IF(ISBLANK(Q3347),0,IF(AND(Q3347&gt;=1,Q3347&lt;=15),L3347,0))</f>
        <v>0</v>
      </c>
      <c r="V3347" s="86" t="n">
        <f aca="false">IF(ISBLANK(Q3347),0,IF(AND(Q3347&gt;=16,Q3347&lt;=30),L3347,0))</f>
        <v>0</v>
      </c>
      <c r="W3347" s="86" t="n">
        <f aca="false">IF(ISBLANK(Q3347),0,IF(AND(Q3347&gt;=31,Q3347&lt;=45),L3347,0))</f>
        <v>0</v>
      </c>
      <c r="X3347" s="86" t="n">
        <f aca="false">IF(ISBLANK(Q3347),0,IF(AND(Q3347&gt;=46,Q3347&lt;=60),L3347,0))</f>
        <v>0</v>
      </c>
      <c r="Y3347" s="86" t="n">
        <f aca="false">IF(ISBLANK(Q3347),0,IF(AND(Q3347&gt;=61,Q3347&lt;=90),L3347,0))</f>
        <v>0</v>
      </c>
      <c r="Z3347" s="86" t="n">
        <f aca="false">IF(ISBLANK(Q3347),0,IF(Q3347&gt;=91,L3347,0))</f>
        <v>0</v>
      </c>
    </row>
    <row r="3348" customFormat="false" ht="15" hidden="false" customHeight="true" outlineLevel="0" collapsed="false">
      <c r="U3348" s="86" t="n">
        <f aca="false">IF(ISBLANK(Q3348),0,IF(AND(Q3348&gt;=1,Q3348&lt;=15),L3348,0))</f>
        <v>0</v>
      </c>
      <c r="V3348" s="86" t="n">
        <f aca="false">IF(ISBLANK(Q3348),0,IF(AND(Q3348&gt;=16,Q3348&lt;=30),L3348,0))</f>
        <v>0</v>
      </c>
      <c r="W3348" s="86" t="n">
        <f aca="false">IF(ISBLANK(Q3348),0,IF(AND(Q3348&gt;=31,Q3348&lt;=45),L3348,0))</f>
        <v>0</v>
      </c>
      <c r="X3348" s="86" t="n">
        <f aca="false">IF(ISBLANK(Q3348),0,IF(AND(Q3348&gt;=46,Q3348&lt;=60),L3348,0))</f>
        <v>0</v>
      </c>
      <c r="Y3348" s="86" t="n">
        <f aca="false">IF(ISBLANK(Q3348),0,IF(AND(Q3348&gt;=61,Q3348&lt;=90),L3348,0))</f>
        <v>0</v>
      </c>
      <c r="Z3348" s="86" t="n">
        <f aca="false">IF(ISBLANK(Q3348),0,IF(Q3348&gt;=91,L3348,0))</f>
        <v>0</v>
      </c>
    </row>
    <row r="3349" customFormat="false" ht="15" hidden="false" customHeight="true" outlineLevel="0" collapsed="false">
      <c r="U3349" s="86" t="n">
        <f aca="false">IF(ISBLANK(Q3349),0,IF(AND(Q3349&gt;=1,Q3349&lt;=15),L3349,0))</f>
        <v>0</v>
      </c>
      <c r="V3349" s="86" t="n">
        <f aca="false">IF(ISBLANK(Q3349),0,IF(AND(Q3349&gt;=16,Q3349&lt;=30),L3349,0))</f>
        <v>0</v>
      </c>
      <c r="W3349" s="86" t="n">
        <f aca="false">IF(ISBLANK(Q3349),0,IF(AND(Q3349&gt;=31,Q3349&lt;=45),L3349,0))</f>
        <v>0</v>
      </c>
      <c r="X3349" s="86" t="n">
        <f aca="false">IF(ISBLANK(Q3349),0,IF(AND(Q3349&gt;=46,Q3349&lt;=60),L3349,0))</f>
        <v>0</v>
      </c>
      <c r="Y3349" s="86" t="n">
        <f aca="false">IF(ISBLANK(Q3349),0,IF(AND(Q3349&gt;=61,Q3349&lt;=90),L3349,0))</f>
        <v>0</v>
      </c>
      <c r="Z3349" s="86" t="n">
        <f aca="false">IF(ISBLANK(Q3349),0,IF(Q3349&gt;=91,L3349,0))</f>
        <v>0</v>
      </c>
    </row>
    <row r="3350" customFormat="false" ht="15" hidden="false" customHeight="true" outlineLevel="0" collapsed="false">
      <c r="U3350" s="86" t="n">
        <f aca="false">IF(ISBLANK(Q3350),0,IF(AND(Q3350&gt;=1,Q3350&lt;=15),L3350,0))</f>
        <v>0</v>
      </c>
      <c r="V3350" s="86" t="n">
        <f aca="false">IF(ISBLANK(Q3350),0,IF(AND(Q3350&gt;=16,Q3350&lt;=30),L3350,0))</f>
        <v>0</v>
      </c>
      <c r="W3350" s="86" t="n">
        <f aca="false">IF(ISBLANK(Q3350),0,IF(AND(Q3350&gt;=31,Q3350&lt;=45),L3350,0))</f>
        <v>0</v>
      </c>
      <c r="X3350" s="86" t="n">
        <f aca="false">IF(ISBLANK(Q3350),0,IF(AND(Q3350&gt;=46,Q3350&lt;=60),L3350,0))</f>
        <v>0</v>
      </c>
      <c r="Y3350" s="86" t="n">
        <f aca="false">IF(ISBLANK(Q3350),0,IF(AND(Q3350&gt;=61,Q3350&lt;=90),L3350,0))</f>
        <v>0</v>
      </c>
      <c r="Z3350" s="86" t="n">
        <f aca="false">IF(ISBLANK(Q3350),0,IF(Q3350&gt;=91,L3350,0))</f>
        <v>0</v>
      </c>
    </row>
    <row r="3351" customFormat="false" ht="15" hidden="false" customHeight="true" outlineLevel="0" collapsed="false">
      <c r="U3351" s="86" t="n">
        <f aca="false">IF(ISBLANK(Q3351),0,IF(AND(Q3351&gt;=1,Q3351&lt;=15),L3351,0))</f>
        <v>0</v>
      </c>
      <c r="V3351" s="86" t="n">
        <f aca="false">IF(ISBLANK(Q3351),0,IF(AND(Q3351&gt;=16,Q3351&lt;=30),L3351,0))</f>
        <v>0</v>
      </c>
      <c r="W3351" s="86" t="n">
        <f aca="false">IF(ISBLANK(Q3351),0,IF(AND(Q3351&gt;=31,Q3351&lt;=45),L3351,0))</f>
        <v>0</v>
      </c>
      <c r="X3351" s="86" t="n">
        <f aca="false">IF(ISBLANK(Q3351),0,IF(AND(Q3351&gt;=46,Q3351&lt;=60),L3351,0))</f>
        <v>0</v>
      </c>
      <c r="Y3351" s="86" t="n">
        <f aca="false">IF(ISBLANK(Q3351),0,IF(AND(Q3351&gt;=61,Q3351&lt;=90),L3351,0))</f>
        <v>0</v>
      </c>
      <c r="Z3351" s="86" t="n">
        <f aca="false">IF(ISBLANK(Q3351),0,IF(Q3351&gt;=91,L3351,0))</f>
        <v>0</v>
      </c>
    </row>
    <row r="3352" customFormat="false" ht="15" hidden="false" customHeight="true" outlineLevel="0" collapsed="false">
      <c r="U3352" s="86" t="n">
        <f aca="false">IF(ISBLANK(Q3352),0,IF(AND(Q3352&gt;=1,Q3352&lt;=15),L3352,0))</f>
        <v>0</v>
      </c>
      <c r="V3352" s="86" t="n">
        <f aca="false">IF(ISBLANK(Q3352),0,IF(AND(Q3352&gt;=16,Q3352&lt;=30),L3352,0))</f>
        <v>0</v>
      </c>
      <c r="W3352" s="86" t="n">
        <f aca="false">IF(ISBLANK(Q3352),0,IF(AND(Q3352&gt;=31,Q3352&lt;=45),L3352,0))</f>
        <v>0</v>
      </c>
      <c r="X3352" s="86" t="n">
        <f aca="false">IF(ISBLANK(Q3352),0,IF(AND(Q3352&gt;=46,Q3352&lt;=60),L3352,0))</f>
        <v>0</v>
      </c>
      <c r="Y3352" s="86" t="n">
        <f aca="false">IF(ISBLANK(Q3352),0,IF(AND(Q3352&gt;=61,Q3352&lt;=90),L3352,0))</f>
        <v>0</v>
      </c>
      <c r="Z3352" s="86" t="n">
        <f aca="false">IF(ISBLANK(Q3352),0,IF(Q3352&gt;=91,L3352,0))</f>
        <v>0</v>
      </c>
    </row>
    <row r="3353" customFormat="false" ht="15" hidden="false" customHeight="true" outlineLevel="0" collapsed="false">
      <c r="U3353" s="86" t="n">
        <f aca="false">IF(ISBLANK(Q3353),0,IF(AND(Q3353&gt;=1,Q3353&lt;=15),L3353,0))</f>
        <v>0</v>
      </c>
      <c r="V3353" s="86" t="n">
        <f aca="false">IF(ISBLANK(Q3353),0,IF(AND(Q3353&gt;=16,Q3353&lt;=30),L3353,0))</f>
        <v>0</v>
      </c>
      <c r="W3353" s="86" t="n">
        <f aca="false">IF(ISBLANK(Q3353),0,IF(AND(Q3353&gt;=31,Q3353&lt;=45),L3353,0))</f>
        <v>0</v>
      </c>
      <c r="X3353" s="86" t="n">
        <f aca="false">IF(ISBLANK(Q3353),0,IF(AND(Q3353&gt;=46,Q3353&lt;=60),L3353,0))</f>
        <v>0</v>
      </c>
      <c r="Y3353" s="86" t="n">
        <f aca="false">IF(ISBLANK(Q3353),0,IF(AND(Q3353&gt;=61,Q3353&lt;=90),L3353,0))</f>
        <v>0</v>
      </c>
      <c r="Z3353" s="86" t="n">
        <f aca="false">IF(ISBLANK(Q3353),0,IF(Q3353&gt;=91,L3353,0))</f>
        <v>0</v>
      </c>
    </row>
    <row r="3354" customFormat="false" ht="15" hidden="false" customHeight="true" outlineLevel="0" collapsed="false">
      <c r="U3354" s="86" t="n">
        <f aca="false">IF(ISBLANK(Q3354),0,IF(AND(Q3354&gt;=1,Q3354&lt;=15),L3354,0))</f>
        <v>0</v>
      </c>
      <c r="V3354" s="86" t="n">
        <f aca="false">IF(ISBLANK(Q3354),0,IF(AND(Q3354&gt;=16,Q3354&lt;=30),L3354,0))</f>
        <v>0</v>
      </c>
      <c r="W3354" s="86" t="n">
        <f aca="false">IF(ISBLANK(Q3354),0,IF(AND(Q3354&gt;=31,Q3354&lt;=45),L3354,0))</f>
        <v>0</v>
      </c>
      <c r="X3354" s="86" t="n">
        <f aca="false">IF(ISBLANK(Q3354),0,IF(AND(Q3354&gt;=46,Q3354&lt;=60),L3354,0))</f>
        <v>0</v>
      </c>
      <c r="Y3354" s="86" t="n">
        <f aca="false">IF(ISBLANK(Q3354),0,IF(AND(Q3354&gt;=61,Q3354&lt;=90),L3354,0))</f>
        <v>0</v>
      </c>
      <c r="Z3354" s="86" t="n">
        <f aca="false">IF(ISBLANK(Q3354),0,IF(Q3354&gt;=91,L3354,0))</f>
        <v>0</v>
      </c>
    </row>
    <row r="3355" customFormat="false" ht="15" hidden="false" customHeight="true" outlineLevel="0" collapsed="false">
      <c r="U3355" s="86" t="n">
        <f aca="false">IF(ISBLANK(Q3355),0,IF(AND(Q3355&gt;=1,Q3355&lt;=15),L3355,0))</f>
        <v>0</v>
      </c>
      <c r="V3355" s="86" t="n">
        <f aca="false">IF(ISBLANK(Q3355),0,IF(AND(Q3355&gt;=16,Q3355&lt;=30),L3355,0))</f>
        <v>0</v>
      </c>
      <c r="W3355" s="86" t="n">
        <f aca="false">IF(ISBLANK(Q3355),0,IF(AND(Q3355&gt;=31,Q3355&lt;=45),L3355,0))</f>
        <v>0</v>
      </c>
      <c r="X3355" s="86" t="n">
        <f aca="false">IF(ISBLANK(Q3355),0,IF(AND(Q3355&gt;=46,Q3355&lt;=60),L3355,0))</f>
        <v>0</v>
      </c>
      <c r="Y3355" s="86" t="n">
        <f aca="false">IF(ISBLANK(Q3355),0,IF(AND(Q3355&gt;=61,Q3355&lt;=90),L3355,0))</f>
        <v>0</v>
      </c>
      <c r="Z3355" s="86" t="n">
        <f aca="false">IF(ISBLANK(Q3355),0,IF(Q3355&gt;=91,L3355,0))</f>
        <v>0</v>
      </c>
    </row>
    <row r="3356" customFormat="false" ht="15" hidden="false" customHeight="true" outlineLevel="0" collapsed="false">
      <c r="U3356" s="86" t="n">
        <f aca="false">IF(ISBLANK(Q3356),0,IF(AND(Q3356&gt;=1,Q3356&lt;=15),L3356,0))</f>
        <v>0</v>
      </c>
      <c r="V3356" s="86" t="n">
        <f aca="false">IF(ISBLANK(Q3356),0,IF(AND(Q3356&gt;=16,Q3356&lt;=30),L3356,0))</f>
        <v>0</v>
      </c>
      <c r="W3356" s="86" t="n">
        <f aca="false">IF(ISBLANK(Q3356),0,IF(AND(Q3356&gt;=31,Q3356&lt;=45),L3356,0))</f>
        <v>0</v>
      </c>
      <c r="X3356" s="86" t="n">
        <f aca="false">IF(ISBLANK(Q3356),0,IF(AND(Q3356&gt;=46,Q3356&lt;=60),L3356,0))</f>
        <v>0</v>
      </c>
      <c r="Y3356" s="86" t="n">
        <f aca="false">IF(ISBLANK(Q3356),0,IF(AND(Q3356&gt;=61,Q3356&lt;=90),L3356,0))</f>
        <v>0</v>
      </c>
      <c r="Z3356" s="86" t="n">
        <f aca="false">IF(ISBLANK(Q3356),0,IF(Q3356&gt;=91,L3356,0))</f>
        <v>0</v>
      </c>
    </row>
    <row r="3357" customFormat="false" ht="15" hidden="false" customHeight="true" outlineLevel="0" collapsed="false">
      <c r="U3357" s="86" t="n">
        <f aca="false">IF(ISBLANK(Q3357),0,IF(AND(Q3357&gt;=1,Q3357&lt;=15),L3357,0))</f>
        <v>0</v>
      </c>
      <c r="V3357" s="86" t="n">
        <f aca="false">IF(ISBLANK(Q3357),0,IF(AND(Q3357&gt;=16,Q3357&lt;=30),L3357,0))</f>
        <v>0</v>
      </c>
      <c r="W3357" s="86" t="n">
        <f aca="false">IF(ISBLANK(Q3357),0,IF(AND(Q3357&gt;=31,Q3357&lt;=45),L3357,0))</f>
        <v>0</v>
      </c>
      <c r="X3357" s="86" t="n">
        <f aca="false">IF(ISBLANK(Q3357),0,IF(AND(Q3357&gt;=46,Q3357&lt;=60),L3357,0))</f>
        <v>0</v>
      </c>
      <c r="Y3357" s="86" t="n">
        <f aca="false">IF(ISBLANK(Q3357),0,IF(AND(Q3357&gt;=61,Q3357&lt;=90),L3357,0))</f>
        <v>0</v>
      </c>
      <c r="Z3357" s="86" t="n">
        <f aca="false">IF(ISBLANK(Q3357),0,IF(Q3357&gt;=91,L3357,0))</f>
        <v>0</v>
      </c>
    </row>
    <row r="3358" customFormat="false" ht="15" hidden="false" customHeight="true" outlineLevel="0" collapsed="false">
      <c r="U3358" s="86" t="n">
        <f aca="false">IF(ISBLANK(Q3358),0,IF(AND(Q3358&gt;=1,Q3358&lt;=15),L3358,0))</f>
        <v>0</v>
      </c>
      <c r="V3358" s="86" t="n">
        <f aca="false">IF(ISBLANK(Q3358),0,IF(AND(Q3358&gt;=16,Q3358&lt;=30),L3358,0))</f>
        <v>0</v>
      </c>
      <c r="W3358" s="86" t="n">
        <f aca="false">IF(ISBLANK(Q3358),0,IF(AND(Q3358&gt;=31,Q3358&lt;=45),L3358,0))</f>
        <v>0</v>
      </c>
      <c r="X3358" s="86" t="n">
        <f aca="false">IF(ISBLANK(Q3358),0,IF(AND(Q3358&gt;=46,Q3358&lt;=60),L3358,0))</f>
        <v>0</v>
      </c>
      <c r="Y3358" s="86" t="n">
        <f aca="false">IF(ISBLANK(Q3358),0,IF(AND(Q3358&gt;=61,Q3358&lt;=90),L3358,0))</f>
        <v>0</v>
      </c>
      <c r="Z3358" s="86" t="n">
        <f aca="false">IF(ISBLANK(Q3358),0,IF(Q3358&gt;=91,L3358,0))</f>
        <v>0</v>
      </c>
    </row>
    <row r="3359" customFormat="false" ht="15" hidden="false" customHeight="true" outlineLevel="0" collapsed="false">
      <c r="U3359" s="86" t="n">
        <f aca="false">IF(ISBLANK(Q3359),0,IF(AND(Q3359&gt;=1,Q3359&lt;=15),L3359,0))</f>
        <v>0</v>
      </c>
      <c r="V3359" s="86" t="n">
        <f aca="false">IF(ISBLANK(Q3359),0,IF(AND(Q3359&gt;=16,Q3359&lt;=30),L3359,0))</f>
        <v>0</v>
      </c>
      <c r="W3359" s="86" t="n">
        <f aca="false">IF(ISBLANK(Q3359),0,IF(AND(Q3359&gt;=31,Q3359&lt;=45),L3359,0))</f>
        <v>0</v>
      </c>
      <c r="X3359" s="86" t="n">
        <f aca="false">IF(ISBLANK(Q3359),0,IF(AND(Q3359&gt;=46,Q3359&lt;=60),L3359,0))</f>
        <v>0</v>
      </c>
      <c r="Y3359" s="86" t="n">
        <f aca="false">IF(ISBLANK(Q3359),0,IF(AND(Q3359&gt;=61,Q3359&lt;=90),L3359,0))</f>
        <v>0</v>
      </c>
      <c r="Z3359" s="86" t="n">
        <f aca="false">IF(ISBLANK(Q3359),0,IF(Q3359&gt;=91,L3359,0))</f>
        <v>0</v>
      </c>
    </row>
    <row r="3360" customFormat="false" ht="15" hidden="false" customHeight="true" outlineLevel="0" collapsed="false">
      <c r="U3360" s="86" t="n">
        <f aca="false">IF(ISBLANK(Q3360),0,IF(AND(Q3360&gt;=1,Q3360&lt;=15),L3360,0))</f>
        <v>0</v>
      </c>
      <c r="V3360" s="86" t="n">
        <f aca="false">IF(ISBLANK(Q3360),0,IF(AND(Q3360&gt;=16,Q3360&lt;=30),L3360,0))</f>
        <v>0</v>
      </c>
      <c r="W3360" s="86" t="n">
        <f aca="false">IF(ISBLANK(Q3360),0,IF(AND(Q3360&gt;=31,Q3360&lt;=45),L3360,0))</f>
        <v>0</v>
      </c>
      <c r="X3360" s="86" t="n">
        <f aca="false">IF(ISBLANK(Q3360),0,IF(AND(Q3360&gt;=46,Q3360&lt;=60),L3360,0))</f>
        <v>0</v>
      </c>
      <c r="Y3360" s="86" t="n">
        <f aca="false">IF(ISBLANK(Q3360),0,IF(AND(Q3360&gt;=61,Q3360&lt;=90),L3360,0))</f>
        <v>0</v>
      </c>
      <c r="Z3360" s="86" t="n">
        <f aca="false">IF(ISBLANK(Q3360),0,IF(Q3360&gt;=91,L3360,0))</f>
        <v>0</v>
      </c>
    </row>
    <row r="3361" customFormat="false" ht="15" hidden="false" customHeight="true" outlineLevel="0" collapsed="false">
      <c r="U3361" s="86" t="n">
        <f aca="false">IF(ISBLANK(Q3361),0,IF(AND(Q3361&gt;=1,Q3361&lt;=15),L3361,0))</f>
        <v>0</v>
      </c>
      <c r="V3361" s="86" t="n">
        <f aca="false">IF(ISBLANK(Q3361),0,IF(AND(Q3361&gt;=16,Q3361&lt;=30),L3361,0))</f>
        <v>0</v>
      </c>
      <c r="W3361" s="86" t="n">
        <f aca="false">IF(ISBLANK(Q3361),0,IF(AND(Q3361&gt;=31,Q3361&lt;=45),L3361,0))</f>
        <v>0</v>
      </c>
      <c r="X3361" s="86" t="n">
        <f aca="false">IF(ISBLANK(Q3361),0,IF(AND(Q3361&gt;=46,Q3361&lt;=60),L3361,0))</f>
        <v>0</v>
      </c>
      <c r="Y3361" s="86" t="n">
        <f aca="false">IF(ISBLANK(Q3361),0,IF(AND(Q3361&gt;=61,Q3361&lt;=90),L3361,0))</f>
        <v>0</v>
      </c>
      <c r="Z3361" s="86" t="n">
        <f aca="false">IF(ISBLANK(Q3361),0,IF(Q3361&gt;=91,L3361,0))</f>
        <v>0</v>
      </c>
    </row>
    <row r="3362" customFormat="false" ht="15" hidden="false" customHeight="true" outlineLevel="0" collapsed="false">
      <c r="U3362" s="86" t="n">
        <f aca="false">IF(ISBLANK(Q3362),0,IF(AND(Q3362&gt;=1,Q3362&lt;=15),L3362,0))</f>
        <v>0</v>
      </c>
      <c r="V3362" s="86" t="n">
        <f aca="false">IF(ISBLANK(Q3362),0,IF(AND(Q3362&gt;=16,Q3362&lt;=30),L3362,0))</f>
        <v>0</v>
      </c>
      <c r="W3362" s="86" t="n">
        <f aca="false">IF(ISBLANK(Q3362),0,IF(AND(Q3362&gt;=31,Q3362&lt;=45),L3362,0))</f>
        <v>0</v>
      </c>
      <c r="X3362" s="86" t="n">
        <f aca="false">IF(ISBLANK(Q3362),0,IF(AND(Q3362&gt;=46,Q3362&lt;=60),L3362,0))</f>
        <v>0</v>
      </c>
      <c r="Y3362" s="86" t="n">
        <f aca="false">IF(ISBLANK(Q3362),0,IF(AND(Q3362&gt;=61,Q3362&lt;=90),L3362,0))</f>
        <v>0</v>
      </c>
      <c r="Z3362" s="86" t="n">
        <f aca="false">IF(ISBLANK(Q3362),0,IF(Q3362&gt;=91,L3362,0))</f>
        <v>0</v>
      </c>
      <c r="AA3362" s="70"/>
      <c r="AB3362" s="70"/>
      <c r="AC3362" s="70"/>
    </row>
    <row r="3363" customFormat="false" ht="15" hidden="false" customHeight="true" outlineLevel="0" collapsed="false">
      <c r="U3363" s="86" t="n">
        <f aca="false">IF(ISBLANK(Q3363),0,IF(AND(Q3363&gt;=1,Q3363&lt;=15),L3363,0))</f>
        <v>0</v>
      </c>
      <c r="V3363" s="86" t="n">
        <f aca="false">IF(ISBLANK(Q3363),0,IF(AND(Q3363&gt;=16,Q3363&lt;=30),L3363,0))</f>
        <v>0</v>
      </c>
      <c r="W3363" s="86" t="n">
        <f aca="false">IF(ISBLANK(Q3363),0,IF(AND(Q3363&gt;=31,Q3363&lt;=45),L3363,0))</f>
        <v>0</v>
      </c>
      <c r="X3363" s="86" t="n">
        <f aca="false">IF(ISBLANK(Q3363),0,IF(AND(Q3363&gt;=46,Q3363&lt;=60),L3363,0))</f>
        <v>0</v>
      </c>
      <c r="Y3363" s="86" t="n">
        <f aca="false">IF(ISBLANK(Q3363),0,IF(AND(Q3363&gt;=61,Q3363&lt;=90),L3363,0))</f>
        <v>0</v>
      </c>
      <c r="Z3363" s="86" t="n">
        <f aca="false">IF(ISBLANK(Q3363),0,IF(Q3363&gt;=91,L3363,0))</f>
        <v>0</v>
      </c>
    </row>
    <row r="3364" customFormat="false" ht="15" hidden="false" customHeight="true" outlineLevel="0" collapsed="false">
      <c r="U3364" s="86" t="n">
        <f aca="false">IF(ISBLANK(Q3364),0,IF(AND(Q3364&gt;=1,Q3364&lt;=15),L3364,0))</f>
        <v>0</v>
      </c>
      <c r="V3364" s="86" t="n">
        <f aca="false">IF(ISBLANK(Q3364),0,IF(AND(Q3364&gt;=16,Q3364&lt;=30),L3364,0))</f>
        <v>0</v>
      </c>
      <c r="W3364" s="86" t="n">
        <f aca="false">IF(ISBLANK(Q3364),0,IF(AND(Q3364&gt;=31,Q3364&lt;=45),L3364,0))</f>
        <v>0</v>
      </c>
      <c r="X3364" s="86" t="n">
        <f aca="false">IF(ISBLANK(Q3364),0,IF(AND(Q3364&gt;=46,Q3364&lt;=60),L3364,0))</f>
        <v>0</v>
      </c>
      <c r="Y3364" s="86" t="n">
        <f aca="false">IF(ISBLANK(Q3364),0,IF(AND(Q3364&gt;=61,Q3364&lt;=90),L3364,0))</f>
        <v>0</v>
      </c>
      <c r="Z3364" s="86" t="n">
        <f aca="false">IF(ISBLANK(Q3364),0,IF(Q3364&gt;=91,L3364,0))</f>
        <v>0</v>
      </c>
    </row>
    <row r="3365" customFormat="false" ht="15" hidden="false" customHeight="true" outlineLevel="0" collapsed="false">
      <c r="U3365" s="86" t="n">
        <f aca="false">IF(ISBLANK(Q3365),0,IF(AND(Q3365&gt;=1,Q3365&lt;=15),L3365,0))</f>
        <v>0</v>
      </c>
      <c r="V3365" s="86" t="n">
        <f aca="false">IF(ISBLANK(Q3365),0,IF(AND(Q3365&gt;=16,Q3365&lt;=30),L3365,0))</f>
        <v>0</v>
      </c>
      <c r="W3365" s="86" t="n">
        <f aca="false">IF(ISBLANK(Q3365),0,IF(AND(Q3365&gt;=31,Q3365&lt;=45),L3365,0))</f>
        <v>0</v>
      </c>
      <c r="X3365" s="86" t="n">
        <f aca="false">IF(ISBLANK(Q3365),0,IF(AND(Q3365&gt;=46,Q3365&lt;=60),L3365,0))</f>
        <v>0</v>
      </c>
      <c r="Y3365" s="86" t="n">
        <f aca="false">IF(ISBLANK(Q3365),0,IF(AND(Q3365&gt;=61,Q3365&lt;=90),L3365,0))</f>
        <v>0</v>
      </c>
      <c r="Z3365" s="86" t="n">
        <f aca="false">IF(ISBLANK(Q3365),0,IF(Q3365&gt;=91,L3365,0))</f>
        <v>0</v>
      </c>
    </row>
    <row r="3366" customFormat="false" ht="15" hidden="false" customHeight="true" outlineLevel="0" collapsed="false">
      <c r="U3366" s="86" t="n">
        <f aca="false">IF(ISBLANK(Q3366),0,IF(AND(Q3366&gt;=1,Q3366&lt;=15),L3366,0))</f>
        <v>0</v>
      </c>
      <c r="V3366" s="86" t="n">
        <f aca="false">IF(ISBLANK(Q3366),0,IF(AND(Q3366&gt;=16,Q3366&lt;=30),L3366,0))</f>
        <v>0</v>
      </c>
      <c r="W3366" s="86" t="n">
        <f aca="false">IF(ISBLANK(Q3366),0,IF(AND(Q3366&gt;=31,Q3366&lt;=45),L3366,0))</f>
        <v>0</v>
      </c>
      <c r="X3366" s="86" t="n">
        <f aca="false">IF(ISBLANK(Q3366),0,IF(AND(Q3366&gt;=46,Q3366&lt;=60),L3366,0))</f>
        <v>0</v>
      </c>
      <c r="Y3366" s="86" t="n">
        <f aca="false">IF(ISBLANK(Q3366),0,IF(AND(Q3366&gt;=61,Q3366&lt;=90),L3366,0))</f>
        <v>0</v>
      </c>
      <c r="Z3366" s="86" t="n">
        <f aca="false">IF(ISBLANK(Q3366),0,IF(Q3366&gt;=91,L3366,0))</f>
        <v>0</v>
      </c>
    </row>
    <row r="3367" customFormat="false" ht="15" hidden="false" customHeight="true" outlineLevel="0" collapsed="false">
      <c r="U3367" s="86" t="n">
        <f aca="false">IF(ISBLANK(Q3367),0,IF(AND(Q3367&gt;=1,Q3367&lt;=15),L3367,0))</f>
        <v>0</v>
      </c>
      <c r="V3367" s="86" t="n">
        <f aca="false">IF(ISBLANK(Q3367),0,IF(AND(Q3367&gt;=16,Q3367&lt;=30),L3367,0))</f>
        <v>0</v>
      </c>
      <c r="W3367" s="86" t="n">
        <f aca="false">IF(ISBLANK(Q3367),0,IF(AND(Q3367&gt;=31,Q3367&lt;=45),L3367,0))</f>
        <v>0</v>
      </c>
      <c r="X3367" s="86" t="n">
        <f aca="false">IF(ISBLANK(Q3367),0,IF(AND(Q3367&gt;=46,Q3367&lt;=60),L3367,0))</f>
        <v>0</v>
      </c>
      <c r="Y3367" s="86" t="n">
        <f aca="false">IF(ISBLANK(Q3367),0,IF(AND(Q3367&gt;=61,Q3367&lt;=90),L3367,0))</f>
        <v>0</v>
      </c>
      <c r="Z3367" s="86" t="n">
        <f aca="false">IF(ISBLANK(Q3367),0,IF(Q3367&gt;=91,L3367,0))</f>
        <v>0</v>
      </c>
    </row>
    <row r="3368" customFormat="false" ht="15" hidden="false" customHeight="true" outlineLevel="0" collapsed="false">
      <c r="U3368" s="86" t="n">
        <f aca="false">IF(ISBLANK(Q3368),0,IF(AND(Q3368&gt;=1,Q3368&lt;=15),L3368,0))</f>
        <v>0</v>
      </c>
      <c r="V3368" s="86" t="n">
        <f aca="false">IF(ISBLANK(Q3368),0,IF(AND(Q3368&gt;=16,Q3368&lt;=30),L3368,0))</f>
        <v>0</v>
      </c>
      <c r="W3368" s="86" t="n">
        <f aca="false">IF(ISBLANK(Q3368),0,IF(AND(Q3368&gt;=31,Q3368&lt;=45),L3368,0))</f>
        <v>0</v>
      </c>
      <c r="X3368" s="86" t="n">
        <f aca="false">IF(ISBLANK(Q3368),0,IF(AND(Q3368&gt;=46,Q3368&lt;=60),L3368,0))</f>
        <v>0</v>
      </c>
      <c r="Y3368" s="86" t="n">
        <f aca="false">IF(ISBLANK(Q3368),0,IF(AND(Q3368&gt;=61,Q3368&lt;=90),L3368,0))</f>
        <v>0</v>
      </c>
      <c r="Z3368" s="86" t="n">
        <f aca="false">IF(ISBLANK(Q3368),0,IF(Q3368&gt;=91,L3368,0))</f>
        <v>0</v>
      </c>
    </row>
    <row r="3369" customFormat="false" ht="15" hidden="false" customHeight="true" outlineLevel="0" collapsed="false">
      <c r="U3369" s="86" t="n">
        <f aca="false">IF(ISBLANK(Q3369),0,IF(AND(Q3369&gt;=1,Q3369&lt;=15),L3369,0))</f>
        <v>0</v>
      </c>
      <c r="V3369" s="86" t="n">
        <f aca="false">IF(ISBLANK(Q3369),0,IF(AND(Q3369&gt;=16,Q3369&lt;=30),L3369,0))</f>
        <v>0</v>
      </c>
      <c r="W3369" s="86" t="n">
        <f aca="false">IF(ISBLANK(Q3369),0,IF(AND(Q3369&gt;=31,Q3369&lt;=45),L3369,0))</f>
        <v>0</v>
      </c>
      <c r="X3369" s="86" t="n">
        <f aca="false">IF(ISBLANK(Q3369),0,IF(AND(Q3369&gt;=46,Q3369&lt;=60),L3369,0))</f>
        <v>0</v>
      </c>
      <c r="Y3369" s="86" t="n">
        <f aca="false">IF(ISBLANK(Q3369),0,IF(AND(Q3369&gt;=61,Q3369&lt;=90),L3369,0))</f>
        <v>0</v>
      </c>
      <c r="Z3369" s="86" t="n">
        <f aca="false">IF(ISBLANK(Q3369),0,IF(Q3369&gt;=91,L3369,0))</f>
        <v>0</v>
      </c>
    </row>
    <row r="3370" customFormat="false" ht="15" hidden="false" customHeight="true" outlineLevel="0" collapsed="false">
      <c r="U3370" s="86" t="n">
        <f aca="false">IF(ISBLANK(Q3370),0,IF(AND(Q3370&gt;=1,Q3370&lt;=15),L3370,0))</f>
        <v>0</v>
      </c>
      <c r="V3370" s="86" t="n">
        <f aca="false">IF(ISBLANK(Q3370),0,IF(AND(Q3370&gt;=16,Q3370&lt;=30),L3370,0))</f>
        <v>0</v>
      </c>
      <c r="W3370" s="86" t="n">
        <f aca="false">IF(ISBLANK(Q3370),0,IF(AND(Q3370&gt;=31,Q3370&lt;=45),L3370,0))</f>
        <v>0</v>
      </c>
      <c r="X3370" s="86" t="n">
        <f aca="false">IF(ISBLANK(Q3370),0,IF(AND(Q3370&gt;=46,Q3370&lt;=60),L3370,0))</f>
        <v>0</v>
      </c>
      <c r="Y3370" s="86" t="n">
        <f aca="false">IF(ISBLANK(Q3370),0,IF(AND(Q3370&gt;=61,Q3370&lt;=90),L3370,0))</f>
        <v>0</v>
      </c>
      <c r="Z3370" s="86" t="n">
        <f aca="false">IF(ISBLANK(Q3370),0,IF(Q3370&gt;=91,L3370,0))</f>
        <v>0</v>
      </c>
    </row>
    <row r="3371" customFormat="false" ht="15" hidden="false" customHeight="true" outlineLevel="0" collapsed="false">
      <c r="U3371" s="86" t="n">
        <f aca="false">IF(ISBLANK(Q3371),0,IF(AND(Q3371&gt;=1,Q3371&lt;=15),L3371,0))</f>
        <v>0</v>
      </c>
      <c r="V3371" s="86" t="n">
        <f aca="false">IF(ISBLANK(Q3371),0,IF(AND(Q3371&gt;=16,Q3371&lt;=30),L3371,0))</f>
        <v>0</v>
      </c>
      <c r="W3371" s="86" t="n">
        <f aca="false">IF(ISBLANK(Q3371),0,IF(AND(Q3371&gt;=31,Q3371&lt;=45),L3371,0))</f>
        <v>0</v>
      </c>
      <c r="X3371" s="86" t="n">
        <f aca="false">IF(ISBLANK(Q3371),0,IF(AND(Q3371&gt;=46,Q3371&lt;=60),L3371,0))</f>
        <v>0</v>
      </c>
      <c r="Y3371" s="86" t="n">
        <f aca="false">IF(ISBLANK(Q3371),0,IF(AND(Q3371&gt;=61,Q3371&lt;=90),L3371,0))</f>
        <v>0</v>
      </c>
      <c r="Z3371" s="86" t="n">
        <f aca="false">IF(ISBLANK(Q3371),0,IF(Q3371&gt;=91,L3371,0))</f>
        <v>0</v>
      </c>
    </row>
    <row r="3372" customFormat="false" ht="15" hidden="false" customHeight="true" outlineLevel="0" collapsed="false">
      <c r="U3372" s="86" t="n">
        <f aca="false">IF(ISBLANK(Q3372),0,IF(AND(Q3372&gt;=1,Q3372&lt;=15),L3372,0))</f>
        <v>0</v>
      </c>
      <c r="V3372" s="86" t="n">
        <f aca="false">IF(ISBLANK(Q3372),0,IF(AND(Q3372&gt;=16,Q3372&lt;=30),L3372,0))</f>
        <v>0</v>
      </c>
      <c r="W3372" s="86" t="n">
        <f aca="false">IF(ISBLANK(Q3372),0,IF(AND(Q3372&gt;=31,Q3372&lt;=45),L3372,0))</f>
        <v>0</v>
      </c>
      <c r="X3372" s="86" t="n">
        <f aca="false">IF(ISBLANK(Q3372),0,IF(AND(Q3372&gt;=46,Q3372&lt;=60),L3372,0))</f>
        <v>0</v>
      </c>
      <c r="Y3372" s="86" t="n">
        <f aca="false">IF(ISBLANK(Q3372),0,IF(AND(Q3372&gt;=61,Q3372&lt;=90),L3372,0))</f>
        <v>0</v>
      </c>
      <c r="Z3372" s="86" t="n">
        <f aca="false">IF(ISBLANK(Q3372),0,IF(Q3372&gt;=91,L3372,0))</f>
        <v>0</v>
      </c>
    </row>
    <row r="3373" customFormat="false" ht="15" hidden="false" customHeight="true" outlineLevel="0" collapsed="false">
      <c r="U3373" s="86" t="n">
        <f aca="false">IF(ISBLANK(Q3373),0,IF(AND(Q3373&gt;=1,Q3373&lt;=15),L3373,0))</f>
        <v>0</v>
      </c>
      <c r="V3373" s="86" t="n">
        <f aca="false">IF(ISBLANK(Q3373),0,IF(AND(Q3373&gt;=16,Q3373&lt;=30),L3373,0))</f>
        <v>0</v>
      </c>
      <c r="W3373" s="86" t="n">
        <f aca="false">IF(ISBLANK(Q3373),0,IF(AND(Q3373&gt;=31,Q3373&lt;=45),L3373,0))</f>
        <v>0</v>
      </c>
      <c r="X3373" s="86" t="n">
        <f aca="false">IF(ISBLANK(Q3373),0,IF(AND(Q3373&gt;=46,Q3373&lt;=60),L3373,0))</f>
        <v>0</v>
      </c>
      <c r="Y3373" s="86" t="n">
        <f aca="false">IF(ISBLANK(Q3373),0,IF(AND(Q3373&gt;=61,Q3373&lt;=90),L3373,0))</f>
        <v>0</v>
      </c>
      <c r="Z3373" s="86" t="n">
        <f aca="false">IF(ISBLANK(Q3373),0,IF(Q3373&gt;=91,L3373,0))</f>
        <v>0</v>
      </c>
    </row>
    <row r="3374" customFormat="false" ht="15" hidden="false" customHeight="true" outlineLevel="0" collapsed="false">
      <c r="U3374" s="86" t="n">
        <f aca="false">IF(ISBLANK(Q3374),0,IF(AND(Q3374&gt;=1,Q3374&lt;=15),L3374,0))</f>
        <v>0</v>
      </c>
      <c r="V3374" s="86" t="n">
        <f aca="false">IF(ISBLANK(Q3374),0,IF(AND(Q3374&gt;=16,Q3374&lt;=30),L3374,0))</f>
        <v>0</v>
      </c>
      <c r="W3374" s="86" t="n">
        <f aca="false">IF(ISBLANK(Q3374),0,IF(AND(Q3374&gt;=31,Q3374&lt;=45),L3374,0))</f>
        <v>0</v>
      </c>
      <c r="X3374" s="86" t="n">
        <f aca="false">IF(ISBLANK(Q3374),0,IF(AND(Q3374&gt;=46,Q3374&lt;=60),L3374,0))</f>
        <v>0</v>
      </c>
      <c r="Y3374" s="86" t="n">
        <f aca="false">IF(ISBLANK(Q3374),0,IF(AND(Q3374&gt;=61,Q3374&lt;=90),L3374,0))</f>
        <v>0</v>
      </c>
      <c r="Z3374" s="86" t="n">
        <f aca="false">IF(ISBLANK(Q3374),0,IF(Q3374&gt;=91,L3374,0))</f>
        <v>0</v>
      </c>
    </row>
    <row r="3375" customFormat="false" ht="15" hidden="false" customHeight="true" outlineLevel="0" collapsed="false">
      <c r="U3375" s="86" t="n">
        <f aca="false">IF(ISBLANK(Q3375),0,IF(AND(Q3375&gt;=1,Q3375&lt;=15),L3375,0))</f>
        <v>0</v>
      </c>
      <c r="V3375" s="86" t="n">
        <f aca="false">IF(ISBLANK(Q3375),0,IF(AND(Q3375&gt;=16,Q3375&lt;=30),L3375,0))</f>
        <v>0</v>
      </c>
      <c r="W3375" s="86" t="n">
        <f aca="false">IF(ISBLANK(Q3375),0,IF(AND(Q3375&gt;=31,Q3375&lt;=45),L3375,0))</f>
        <v>0</v>
      </c>
      <c r="X3375" s="86" t="n">
        <f aca="false">IF(ISBLANK(Q3375),0,IF(AND(Q3375&gt;=46,Q3375&lt;=60),L3375,0))</f>
        <v>0</v>
      </c>
      <c r="Y3375" s="86" t="n">
        <f aca="false">IF(ISBLANK(Q3375),0,IF(AND(Q3375&gt;=61,Q3375&lt;=90),L3375,0))</f>
        <v>0</v>
      </c>
      <c r="Z3375" s="86" t="n">
        <f aca="false">IF(ISBLANK(Q3375),0,IF(Q3375&gt;=91,L3375,0))</f>
        <v>0</v>
      </c>
    </row>
    <row r="3376" customFormat="false" ht="15" hidden="false" customHeight="true" outlineLevel="0" collapsed="false">
      <c r="U3376" s="86" t="n">
        <f aca="false">IF(ISBLANK(Q3376),0,IF(AND(Q3376&gt;=1,Q3376&lt;=15),L3376,0))</f>
        <v>0</v>
      </c>
      <c r="V3376" s="86" t="n">
        <f aca="false">IF(ISBLANK(Q3376),0,IF(AND(Q3376&gt;=16,Q3376&lt;=30),L3376,0))</f>
        <v>0</v>
      </c>
      <c r="W3376" s="86" t="n">
        <f aca="false">IF(ISBLANK(Q3376),0,IF(AND(Q3376&gt;=31,Q3376&lt;=45),L3376,0))</f>
        <v>0</v>
      </c>
      <c r="X3376" s="86" t="n">
        <f aca="false">IF(ISBLANK(Q3376),0,IF(AND(Q3376&gt;=46,Q3376&lt;=60),L3376,0))</f>
        <v>0</v>
      </c>
      <c r="Y3376" s="86" t="n">
        <f aca="false">IF(ISBLANK(Q3376),0,IF(AND(Q3376&gt;=61,Q3376&lt;=90),L3376,0))</f>
        <v>0</v>
      </c>
      <c r="Z3376" s="86" t="n">
        <f aca="false">IF(ISBLANK(Q3376),0,IF(Q3376&gt;=91,L3376,0))</f>
        <v>0</v>
      </c>
    </row>
    <row r="3377" customFormat="false" ht="15" hidden="false" customHeight="true" outlineLevel="0" collapsed="false">
      <c r="U3377" s="86" t="n">
        <f aca="false">IF(ISBLANK(Q3377),0,IF(AND(Q3377&gt;=1,Q3377&lt;=15),L3377,0))</f>
        <v>0</v>
      </c>
      <c r="V3377" s="86" t="n">
        <f aca="false">IF(ISBLANK(Q3377),0,IF(AND(Q3377&gt;=16,Q3377&lt;=30),L3377,0))</f>
        <v>0</v>
      </c>
      <c r="W3377" s="86" t="n">
        <f aca="false">IF(ISBLANK(Q3377),0,IF(AND(Q3377&gt;=31,Q3377&lt;=45),L3377,0))</f>
        <v>0</v>
      </c>
      <c r="X3377" s="86" t="n">
        <f aca="false">IF(ISBLANK(Q3377),0,IF(AND(Q3377&gt;=46,Q3377&lt;=60),L3377,0))</f>
        <v>0</v>
      </c>
      <c r="Y3377" s="86" t="n">
        <f aca="false">IF(ISBLANK(Q3377),0,IF(AND(Q3377&gt;=61,Q3377&lt;=90),L3377,0))</f>
        <v>0</v>
      </c>
      <c r="Z3377" s="86" t="n">
        <f aca="false">IF(ISBLANK(Q3377),0,IF(Q3377&gt;=91,L3377,0))</f>
        <v>0</v>
      </c>
    </row>
    <row r="3378" customFormat="false" ht="15" hidden="false" customHeight="true" outlineLevel="0" collapsed="false">
      <c r="U3378" s="86" t="n">
        <f aca="false">IF(ISBLANK(Q3378),0,IF(AND(Q3378&gt;=1,Q3378&lt;=15),L3378,0))</f>
        <v>0</v>
      </c>
      <c r="V3378" s="86" t="n">
        <f aca="false">IF(ISBLANK(Q3378),0,IF(AND(Q3378&gt;=16,Q3378&lt;=30),L3378,0))</f>
        <v>0</v>
      </c>
      <c r="W3378" s="86" t="n">
        <f aca="false">IF(ISBLANK(Q3378),0,IF(AND(Q3378&gt;=31,Q3378&lt;=45),L3378,0))</f>
        <v>0</v>
      </c>
      <c r="X3378" s="86" t="n">
        <f aca="false">IF(ISBLANK(Q3378),0,IF(AND(Q3378&gt;=46,Q3378&lt;=60),L3378,0))</f>
        <v>0</v>
      </c>
      <c r="Y3378" s="86" t="n">
        <f aca="false">IF(ISBLANK(Q3378),0,IF(AND(Q3378&gt;=61,Q3378&lt;=90),L3378,0))</f>
        <v>0</v>
      </c>
      <c r="Z3378" s="86" t="n">
        <f aca="false">IF(ISBLANK(Q3378),0,IF(Q3378&gt;=91,L3378,0))</f>
        <v>0</v>
      </c>
    </row>
    <row r="3379" customFormat="false" ht="15" hidden="false" customHeight="true" outlineLevel="0" collapsed="false">
      <c r="U3379" s="86" t="n">
        <f aca="false">IF(ISBLANK(Q3379),0,IF(AND(Q3379&gt;=1,Q3379&lt;=15),L3379,0))</f>
        <v>0</v>
      </c>
      <c r="V3379" s="86" t="n">
        <f aca="false">IF(ISBLANK(Q3379),0,IF(AND(Q3379&gt;=16,Q3379&lt;=30),L3379,0))</f>
        <v>0</v>
      </c>
      <c r="W3379" s="86" t="n">
        <f aca="false">IF(ISBLANK(Q3379),0,IF(AND(Q3379&gt;=31,Q3379&lt;=45),L3379,0))</f>
        <v>0</v>
      </c>
      <c r="X3379" s="86" t="n">
        <f aca="false">IF(ISBLANK(Q3379),0,IF(AND(Q3379&gt;=46,Q3379&lt;=60),L3379,0))</f>
        <v>0</v>
      </c>
      <c r="Y3379" s="86" t="n">
        <f aca="false">IF(ISBLANK(Q3379),0,IF(AND(Q3379&gt;=61,Q3379&lt;=90),L3379,0))</f>
        <v>0</v>
      </c>
      <c r="Z3379" s="86" t="n">
        <f aca="false">IF(ISBLANK(Q3379),0,IF(Q3379&gt;=91,L3379,0))</f>
        <v>0</v>
      </c>
    </row>
    <row r="3380" customFormat="false" ht="15" hidden="false" customHeight="true" outlineLevel="0" collapsed="false">
      <c r="U3380" s="86" t="n">
        <f aca="false">IF(ISBLANK(Q3380),0,IF(AND(Q3380&gt;=1,Q3380&lt;=15),L3380,0))</f>
        <v>0</v>
      </c>
      <c r="V3380" s="86" t="n">
        <f aca="false">IF(ISBLANK(Q3380),0,IF(AND(Q3380&gt;=16,Q3380&lt;=30),L3380,0))</f>
        <v>0</v>
      </c>
      <c r="W3380" s="86" t="n">
        <f aca="false">IF(ISBLANK(Q3380),0,IF(AND(Q3380&gt;=31,Q3380&lt;=45),L3380,0))</f>
        <v>0</v>
      </c>
      <c r="X3380" s="86" t="n">
        <f aca="false">IF(ISBLANK(Q3380),0,IF(AND(Q3380&gt;=46,Q3380&lt;=60),L3380,0))</f>
        <v>0</v>
      </c>
      <c r="Y3380" s="86" t="n">
        <f aca="false">IF(ISBLANK(Q3380),0,IF(AND(Q3380&gt;=61,Q3380&lt;=90),L3380,0))</f>
        <v>0</v>
      </c>
      <c r="Z3380" s="86" t="n">
        <f aca="false">IF(ISBLANK(Q3380),0,IF(Q3380&gt;=91,L3380,0))</f>
        <v>0</v>
      </c>
    </row>
    <row r="3381" customFormat="false" ht="15" hidden="false" customHeight="true" outlineLevel="0" collapsed="false">
      <c r="U3381" s="86" t="n">
        <f aca="false">IF(ISBLANK(Q3381),0,IF(AND(Q3381&gt;=1,Q3381&lt;=15),L3381,0))</f>
        <v>0</v>
      </c>
      <c r="V3381" s="86" t="n">
        <f aca="false">IF(ISBLANK(Q3381),0,IF(AND(Q3381&gt;=16,Q3381&lt;=30),L3381,0))</f>
        <v>0</v>
      </c>
      <c r="W3381" s="86" t="n">
        <f aca="false">IF(ISBLANK(Q3381),0,IF(AND(Q3381&gt;=31,Q3381&lt;=45),L3381,0))</f>
        <v>0</v>
      </c>
      <c r="X3381" s="86" t="n">
        <f aca="false">IF(ISBLANK(Q3381),0,IF(AND(Q3381&gt;=46,Q3381&lt;=60),L3381,0))</f>
        <v>0</v>
      </c>
      <c r="Y3381" s="86" t="n">
        <f aca="false">IF(ISBLANK(Q3381),0,IF(AND(Q3381&gt;=61,Q3381&lt;=90),L3381,0))</f>
        <v>0</v>
      </c>
      <c r="Z3381" s="86" t="n">
        <f aca="false">IF(ISBLANK(Q3381),0,IF(Q3381&gt;=91,L3381,0))</f>
        <v>0</v>
      </c>
    </row>
    <row r="3382" customFormat="false" ht="15" hidden="false" customHeight="true" outlineLevel="0" collapsed="false">
      <c r="U3382" s="86" t="n">
        <f aca="false">IF(ISBLANK(Q3382),0,IF(AND(Q3382&gt;=1,Q3382&lt;=15),L3382,0))</f>
        <v>0</v>
      </c>
      <c r="V3382" s="86" t="n">
        <f aca="false">IF(ISBLANK(Q3382),0,IF(AND(Q3382&gt;=16,Q3382&lt;=30),L3382,0))</f>
        <v>0</v>
      </c>
      <c r="W3382" s="86" t="n">
        <f aca="false">IF(ISBLANK(Q3382),0,IF(AND(Q3382&gt;=31,Q3382&lt;=45),L3382,0))</f>
        <v>0</v>
      </c>
      <c r="X3382" s="86" t="n">
        <f aca="false">IF(ISBLANK(Q3382),0,IF(AND(Q3382&gt;=46,Q3382&lt;=60),L3382,0))</f>
        <v>0</v>
      </c>
      <c r="Y3382" s="86" t="n">
        <f aca="false">IF(ISBLANK(Q3382),0,IF(AND(Q3382&gt;=61,Q3382&lt;=90),L3382,0))</f>
        <v>0</v>
      </c>
      <c r="Z3382" s="86" t="n">
        <f aca="false">IF(ISBLANK(Q3382),0,IF(Q3382&gt;=91,L3382,0))</f>
        <v>0</v>
      </c>
    </row>
    <row r="3383" customFormat="false" ht="15" hidden="false" customHeight="true" outlineLevel="0" collapsed="false">
      <c r="U3383" s="86" t="n">
        <f aca="false">IF(ISBLANK(Q3383),0,IF(AND(Q3383&gt;=1,Q3383&lt;=15),L3383,0))</f>
        <v>0</v>
      </c>
      <c r="V3383" s="86" t="n">
        <f aca="false">IF(ISBLANK(Q3383),0,IF(AND(Q3383&gt;=16,Q3383&lt;=30),L3383,0))</f>
        <v>0</v>
      </c>
      <c r="W3383" s="86" t="n">
        <f aca="false">IF(ISBLANK(Q3383),0,IF(AND(Q3383&gt;=31,Q3383&lt;=45),L3383,0))</f>
        <v>0</v>
      </c>
      <c r="X3383" s="86" t="n">
        <f aca="false">IF(ISBLANK(Q3383),0,IF(AND(Q3383&gt;=46,Q3383&lt;=60),L3383,0))</f>
        <v>0</v>
      </c>
      <c r="Y3383" s="86" t="n">
        <f aca="false">IF(ISBLANK(Q3383),0,IF(AND(Q3383&gt;=61,Q3383&lt;=90),L3383,0))</f>
        <v>0</v>
      </c>
      <c r="Z3383" s="86" t="n">
        <f aca="false">IF(ISBLANK(Q3383),0,IF(Q3383&gt;=91,L3383,0))</f>
        <v>0</v>
      </c>
      <c r="AA3383" s="70"/>
      <c r="AB3383" s="70"/>
      <c r="AC3383" s="70"/>
    </row>
    <row r="3384" customFormat="false" ht="15" hidden="false" customHeight="true" outlineLevel="0" collapsed="false">
      <c r="U3384" s="86" t="n">
        <f aca="false">IF(ISBLANK(Q3384),0,IF(AND(Q3384&gt;=1,Q3384&lt;=15),L3384,0))</f>
        <v>0</v>
      </c>
      <c r="V3384" s="86" t="n">
        <f aca="false">IF(ISBLANK(Q3384),0,IF(AND(Q3384&gt;=16,Q3384&lt;=30),L3384,0))</f>
        <v>0</v>
      </c>
      <c r="W3384" s="86" t="n">
        <f aca="false">IF(ISBLANK(Q3384),0,IF(AND(Q3384&gt;=31,Q3384&lt;=45),L3384,0))</f>
        <v>0</v>
      </c>
      <c r="X3384" s="86" t="n">
        <f aca="false">IF(ISBLANK(Q3384),0,IF(AND(Q3384&gt;=46,Q3384&lt;=60),L3384,0))</f>
        <v>0</v>
      </c>
      <c r="Y3384" s="86" t="n">
        <f aca="false">IF(ISBLANK(Q3384),0,IF(AND(Q3384&gt;=61,Q3384&lt;=90),L3384,0))</f>
        <v>0</v>
      </c>
      <c r="Z3384" s="86" t="n">
        <f aca="false">IF(ISBLANK(Q3384),0,IF(Q3384&gt;=91,L3384,0))</f>
        <v>0</v>
      </c>
      <c r="AA3384" s="70"/>
      <c r="AB3384" s="70"/>
      <c r="AC3384" s="70"/>
    </row>
    <row r="3385" customFormat="false" ht="15" hidden="false" customHeight="true" outlineLevel="0" collapsed="false">
      <c r="U3385" s="86" t="n">
        <f aca="false">IF(ISBLANK(Q3385),0,IF(AND(Q3385&gt;=1,Q3385&lt;=15),L3385,0))</f>
        <v>0</v>
      </c>
      <c r="V3385" s="86" t="n">
        <f aca="false">IF(ISBLANK(Q3385),0,IF(AND(Q3385&gt;=16,Q3385&lt;=30),L3385,0))</f>
        <v>0</v>
      </c>
      <c r="W3385" s="86" t="n">
        <f aca="false">IF(ISBLANK(Q3385),0,IF(AND(Q3385&gt;=31,Q3385&lt;=45),L3385,0))</f>
        <v>0</v>
      </c>
      <c r="X3385" s="86" t="n">
        <f aca="false">IF(ISBLANK(Q3385),0,IF(AND(Q3385&gt;=46,Q3385&lt;=60),L3385,0))</f>
        <v>0</v>
      </c>
      <c r="Y3385" s="86" t="n">
        <f aca="false">IF(ISBLANK(Q3385),0,IF(AND(Q3385&gt;=61,Q3385&lt;=90),L3385,0))</f>
        <v>0</v>
      </c>
      <c r="Z3385" s="86" t="n">
        <f aca="false">IF(ISBLANK(Q3385),0,IF(Q3385&gt;=91,L3385,0))</f>
        <v>0</v>
      </c>
      <c r="AA3385" s="70"/>
      <c r="AB3385" s="70"/>
      <c r="AC3385" s="70"/>
    </row>
    <row r="3386" customFormat="false" ht="15" hidden="false" customHeight="true" outlineLevel="0" collapsed="false">
      <c r="U3386" s="86" t="n">
        <f aca="false">IF(ISBLANK(Q3386),0,IF(AND(Q3386&gt;=1,Q3386&lt;=15),L3386,0))</f>
        <v>0</v>
      </c>
      <c r="V3386" s="86" t="n">
        <f aca="false">IF(ISBLANK(Q3386),0,IF(AND(Q3386&gt;=16,Q3386&lt;=30),L3386,0))</f>
        <v>0</v>
      </c>
      <c r="W3386" s="86" t="n">
        <f aca="false">IF(ISBLANK(Q3386),0,IF(AND(Q3386&gt;=31,Q3386&lt;=45),L3386,0))</f>
        <v>0</v>
      </c>
      <c r="X3386" s="86" t="n">
        <f aca="false">IF(ISBLANK(Q3386),0,IF(AND(Q3386&gt;=46,Q3386&lt;=60),L3386,0))</f>
        <v>0</v>
      </c>
      <c r="Y3386" s="86" t="n">
        <f aca="false">IF(ISBLANK(Q3386),0,IF(AND(Q3386&gt;=61,Q3386&lt;=90),L3386,0))</f>
        <v>0</v>
      </c>
      <c r="Z3386" s="86" t="n">
        <f aca="false">IF(ISBLANK(Q3386),0,IF(Q3386&gt;=91,L3386,0))</f>
        <v>0</v>
      </c>
      <c r="AA3386" s="70"/>
      <c r="AB3386" s="70"/>
      <c r="AC3386" s="70"/>
    </row>
    <row r="3387" customFormat="false" ht="15" hidden="false" customHeight="true" outlineLevel="0" collapsed="false">
      <c r="U3387" s="86" t="n">
        <f aca="false">IF(ISBLANK(Q3387),0,IF(AND(Q3387&gt;=1,Q3387&lt;=15),L3387,0))</f>
        <v>0</v>
      </c>
      <c r="V3387" s="86" t="n">
        <f aca="false">IF(ISBLANK(Q3387),0,IF(AND(Q3387&gt;=16,Q3387&lt;=30),L3387,0))</f>
        <v>0</v>
      </c>
      <c r="W3387" s="86" t="n">
        <f aca="false">IF(ISBLANK(Q3387),0,IF(AND(Q3387&gt;=31,Q3387&lt;=45),L3387,0))</f>
        <v>0</v>
      </c>
      <c r="X3387" s="86" t="n">
        <f aca="false">IF(ISBLANK(Q3387),0,IF(AND(Q3387&gt;=46,Q3387&lt;=60),L3387,0))</f>
        <v>0</v>
      </c>
      <c r="Y3387" s="86" t="n">
        <f aca="false">IF(ISBLANK(Q3387),0,IF(AND(Q3387&gt;=61,Q3387&lt;=90),L3387,0))</f>
        <v>0</v>
      </c>
      <c r="Z3387" s="86" t="n">
        <f aca="false">IF(ISBLANK(Q3387),0,IF(Q3387&gt;=91,L3387,0))</f>
        <v>0</v>
      </c>
    </row>
    <row r="3388" customFormat="false" ht="15" hidden="false" customHeight="true" outlineLevel="0" collapsed="false">
      <c r="U3388" s="86" t="n">
        <f aca="false">IF(ISBLANK(Q3388),0,IF(AND(Q3388&gt;=1,Q3388&lt;=15),L3388,0))</f>
        <v>0</v>
      </c>
      <c r="V3388" s="86" t="n">
        <f aca="false">IF(ISBLANK(Q3388),0,IF(AND(Q3388&gt;=16,Q3388&lt;=30),L3388,0))</f>
        <v>0</v>
      </c>
      <c r="W3388" s="86" t="n">
        <f aca="false">IF(ISBLANK(Q3388),0,IF(AND(Q3388&gt;=31,Q3388&lt;=45),L3388,0))</f>
        <v>0</v>
      </c>
      <c r="X3388" s="86" t="n">
        <f aca="false">IF(ISBLANK(Q3388),0,IF(AND(Q3388&gt;=46,Q3388&lt;=60),L3388,0))</f>
        <v>0</v>
      </c>
      <c r="Y3388" s="86" t="n">
        <f aca="false">IF(ISBLANK(Q3388),0,IF(AND(Q3388&gt;=61,Q3388&lt;=90),L3388,0))</f>
        <v>0</v>
      </c>
      <c r="Z3388" s="86" t="n">
        <f aca="false">IF(ISBLANK(Q3388),0,IF(Q3388&gt;=91,L3388,0))</f>
        <v>0</v>
      </c>
    </row>
    <row r="3389" customFormat="false" ht="15" hidden="false" customHeight="true" outlineLevel="0" collapsed="false">
      <c r="U3389" s="86" t="n">
        <f aca="false">IF(ISBLANK(Q3389),0,IF(AND(Q3389&gt;=1,Q3389&lt;=15),L3389,0))</f>
        <v>0</v>
      </c>
      <c r="V3389" s="86" t="n">
        <f aca="false">IF(ISBLANK(Q3389),0,IF(AND(Q3389&gt;=16,Q3389&lt;=30),L3389,0))</f>
        <v>0</v>
      </c>
      <c r="W3389" s="86" t="n">
        <f aca="false">IF(ISBLANK(Q3389),0,IF(AND(Q3389&gt;=31,Q3389&lt;=45),L3389,0))</f>
        <v>0</v>
      </c>
      <c r="X3389" s="86" t="n">
        <f aca="false">IF(ISBLANK(Q3389),0,IF(AND(Q3389&gt;=46,Q3389&lt;=60),L3389,0))</f>
        <v>0</v>
      </c>
      <c r="Y3389" s="86" t="n">
        <f aca="false">IF(ISBLANK(Q3389),0,IF(AND(Q3389&gt;=61,Q3389&lt;=90),L3389,0))</f>
        <v>0</v>
      </c>
      <c r="Z3389" s="86" t="n">
        <f aca="false">IF(ISBLANK(Q3389),0,IF(Q3389&gt;=91,L3389,0))</f>
        <v>0</v>
      </c>
    </row>
    <row r="3390" customFormat="false" ht="15" hidden="false" customHeight="true" outlineLevel="0" collapsed="false">
      <c r="U3390" s="86" t="n">
        <f aca="false">IF(ISBLANK(Q3390),0,IF(AND(Q3390&gt;=1,Q3390&lt;=15),L3390,0))</f>
        <v>0</v>
      </c>
      <c r="V3390" s="86" t="n">
        <f aca="false">IF(ISBLANK(Q3390),0,IF(AND(Q3390&gt;=16,Q3390&lt;=30),L3390,0))</f>
        <v>0</v>
      </c>
      <c r="W3390" s="86" t="n">
        <f aca="false">IF(ISBLANK(Q3390),0,IF(AND(Q3390&gt;=31,Q3390&lt;=45),L3390,0))</f>
        <v>0</v>
      </c>
      <c r="X3390" s="86" t="n">
        <f aca="false">IF(ISBLANK(Q3390),0,IF(AND(Q3390&gt;=46,Q3390&lt;=60),L3390,0))</f>
        <v>0</v>
      </c>
      <c r="Y3390" s="86" t="n">
        <f aca="false">IF(ISBLANK(Q3390),0,IF(AND(Q3390&gt;=61,Q3390&lt;=90),L3390,0))</f>
        <v>0</v>
      </c>
      <c r="Z3390" s="86" t="n">
        <f aca="false">IF(ISBLANK(Q3390),0,IF(Q3390&gt;=91,L3390,0))</f>
        <v>0</v>
      </c>
    </row>
    <row r="3391" customFormat="false" ht="15" hidden="false" customHeight="true" outlineLevel="0" collapsed="false">
      <c r="U3391" s="86" t="n">
        <f aca="false">IF(ISBLANK(Q3391),0,IF(AND(Q3391&gt;=1,Q3391&lt;=15),L3391,0))</f>
        <v>0</v>
      </c>
      <c r="V3391" s="86" t="n">
        <f aca="false">IF(ISBLANK(Q3391),0,IF(AND(Q3391&gt;=16,Q3391&lt;=30),L3391,0))</f>
        <v>0</v>
      </c>
      <c r="W3391" s="86" t="n">
        <f aca="false">IF(ISBLANK(Q3391),0,IF(AND(Q3391&gt;=31,Q3391&lt;=45),L3391,0))</f>
        <v>0</v>
      </c>
      <c r="X3391" s="86" t="n">
        <f aca="false">IF(ISBLANK(Q3391),0,IF(AND(Q3391&gt;=46,Q3391&lt;=60),L3391,0))</f>
        <v>0</v>
      </c>
      <c r="Y3391" s="86" t="n">
        <f aca="false">IF(ISBLANK(Q3391),0,IF(AND(Q3391&gt;=61,Q3391&lt;=90),L3391,0))</f>
        <v>0</v>
      </c>
      <c r="Z3391" s="86" t="n">
        <f aca="false">IF(ISBLANK(Q3391),0,IF(Q3391&gt;=91,L3391,0))</f>
        <v>0</v>
      </c>
    </row>
    <row r="3392" customFormat="false" ht="15" hidden="false" customHeight="true" outlineLevel="0" collapsed="false">
      <c r="U3392" s="86" t="n">
        <f aca="false">IF(ISBLANK(Q3392),0,IF(AND(Q3392&gt;=1,Q3392&lt;=15),L3392,0))</f>
        <v>0</v>
      </c>
      <c r="V3392" s="86" t="n">
        <f aca="false">IF(ISBLANK(Q3392),0,IF(AND(Q3392&gt;=16,Q3392&lt;=30),L3392,0))</f>
        <v>0</v>
      </c>
      <c r="W3392" s="86" t="n">
        <f aca="false">IF(ISBLANK(Q3392),0,IF(AND(Q3392&gt;=31,Q3392&lt;=45),L3392,0))</f>
        <v>0</v>
      </c>
      <c r="X3392" s="86" t="n">
        <f aca="false">IF(ISBLANK(Q3392),0,IF(AND(Q3392&gt;=46,Q3392&lt;=60),L3392,0))</f>
        <v>0</v>
      </c>
      <c r="Y3392" s="86" t="n">
        <f aca="false">IF(ISBLANK(Q3392),0,IF(AND(Q3392&gt;=61,Q3392&lt;=90),L3392,0))</f>
        <v>0</v>
      </c>
      <c r="Z3392" s="86" t="n">
        <f aca="false">IF(ISBLANK(Q3392),0,IF(Q3392&gt;=91,L3392,0))</f>
        <v>0</v>
      </c>
    </row>
    <row r="3393" customFormat="false" ht="15" hidden="false" customHeight="true" outlineLevel="0" collapsed="false">
      <c r="U3393" s="86" t="n">
        <f aca="false">IF(ISBLANK(Q3393),0,IF(AND(Q3393&gt;=1,Q3393&lt;=15),L3393,0))</f>
        <v>0</v>
      </c>
      <c r="V3393" s="86" t="n">
        <f aca="false">IF(ISBLANK(Q3393),0,IF(AND(Q3393&gt;=16,Q3393&lt;=30),L3393,0))</f>
        <v>0</v>
      </c>
      <c r="W3393" s="86" t="n">
        <f aca="false">IF(ISBLANK(Q3393),0,IF(AND(Q3393&gt;=31,Q3393&lt;=45),L3393,0))</f>
        <v>0</v>
      </c>
      <c r="X3393" s="86" t="n">
        <f aca="false">IF(ISBLANK(Q3393),0,IF(AND(Q3393&gt;=46,Q3393&lt;=60),L3393,0))</f>
        <v>0</v>
      </c>
      <c r="Y3393" s="86" t="n">
        <f aca="false">IF(ISBLANK(Q3393),0,IF(AND(Q3393&gt;=61,Q3393&lt;=90),L3393,0))</f>
        <v>0</v>
      </c>
      <c r="Z3393" s="86" t="n">
        <f aca="false">IF(ISBLANK(Q3393),0,IF(Q3393&gt;=91,L3393,0))</f>
        <v>0</v>
      </c>
    </row>
    <row r="3394" customFormat="false" ht="15" hidden="false" customHeight="true" outlineLevel="0" collapsed="false">
      <c r="U3394" s="86" t="n">
        <f aca="false">IF(ISBLANK(Q3394),0,IF(AND(Q3394&gt;=1,Q3394&lt;=15),L3394,0))</f>
        <v>0</v>
      </c>
      <c r="V3394" s="86" t="n">
        <f aca="false">IF(ISBLANK(Q3394),0,IF(AND(Q3394&gt;=16,Q3394&lt;=30),L3394,0))</f>
        <v>0</v>
      </c>
      <c r="W3394" s="86" t="n">
        <f aca="false">IF(ISBLANK(Q3394),0,IF(AND(Q3394&gt;=31,Q3394&lt;=45),L3394,0))</f>
        <v>0</v>
      </c>
      <c r="X3394" s="86" t="n">
        <f aca="false">IF(ISBLANK(Q3394),0,IF(AND(Q3394&gt;=46,Q3394&lt;=60),L3394,0))</f>
        <v>0</v>
      </c>
      <c r="Y3394" s="86" t="n">
        <f aca="false">IF(ISBLANK(Q3394),0,IF(AND(Q3394&gt;=61,Q3394&lt;=90),L3394,0))</f>
        <v>0</v>
      </c>
      <c r="Z3394" s="86" t="n">
        <f aca="false">IF(ISBLANK(Q3394),0,IF(Q3394&gt;=91,L3394,0))</f>
        <v>0</v>
      </c>
    </row>
    <row r="3395" customFormat="false" ht="15" hidden="false" customHeight="true" outlineLevel="0" collapsed="false">
      <c r="U3395" s="86" t="n">
        <f aca="false">IF(ISBLANK(Q3395),0,IF(AND(Q3395&gt;=1,Q3395&lt;=15),L3395,0))</f>
        <v>0</v>
      </c>
      <c r="V3395" s="86" t="n">
        <f aca="false">IF(ISBLANK(Q3395),0,IF(AND(Q3395&gt;=16,Q3395&lt;=30),L3395,0))</f>
        <v>0</v>
      </c>
      <c r="W3395" s="86" t="n">
        <f aca="false">IF(ISBLANK(Q3395),0,IF(AND(Q3395&gt;=31,Q3395&lt;=45),L3395,0))</f>
        <v>0</v>
      </c>
      <c r="X3395" s="86" t="n">
        <f aca="false">IF(ISBLANK(Q3395),0,IF(AND(Q3395&gt;=46,Q3395&lt;=60),L3395,0))</f>
        <v>0</v>
      </c>
      <c r="Y3395" s="86" t="n">
        <f aca="false">IF(ISBLANK(Q3395),0,IF(AND(Q3395&gt;=61,Q3395&lt;=90),L3395,0))</f>
        <v>0</v>
      </c>
      <c r="Z3395" s="86" t="n">
        <f aca="false">IF(ISBLANK(Q3395),0,IF(Q3395&gt;=91,L3395,0))</f>
        <v>0</v>
      </c>
    </row>
    <row r="3396" customFormat="false" ht="15" hidden="false" customHeight="true" outlineLevel="0" collapsed="false">
      <c r="U3396" s="86" t="n">
        <f aca="false">IF(ISBLANK(Q3396),0,IF(AND(Q3396&gt;=1,Q3396&lt;=15),L3396,0))</f>
        <v>0</v>
      </c>
      <c r="V3396" s="86" t="n">
        <f aca="false">IF(ISBLANK(Q3396),0,IF(AND(Q3396&gt;=16,Q3396&lt;=30),L3396,0))</f>
        <v>0</v>
      </c>
      <c r="W3396" s="86" t="n">
        <f aca="false">IF(ISBLANK(Q3396),0,IF(AND(Q3396&gt;=31,Q3396&lt;=45),L3396,0))</f>
        <v>0</v>
      </c>
      <c r="X3396" s="86" t="n">
        <f aca="false">IF(ISBLANK(Q3396),0,IF(AND(Q3396&gt;=46,Q3396&lt;=60),L3396,0))</f>
        <v>0</v>
      </c>
      <c r="Y3396" s="86" t="n">
        <f aca="false">IF(ISBLANK(Q3396),0,IF(AND(Q3396&gt;=61,Q3396&lt;=90),L3396,0))</f>
        <v>0</v>
      </c>
      <c r="Z3396" s="86" t="n">
        <f aca="false">IF(ISBLANK(Q3396),0,IF(Q3396&gt;=91,L3396,0))</f>
        <v>0</v>
      </c>
      <c r="AA3396" s="70"/>
      <c r="AB3396" s="70"/>
      <c r="AC3396" s="70"/>
    </row>
    <row r="3397" customFormat="false" ht="15" hidden="false" customHeight="true" outlineLevel="0" collapsed="false">
      <c r="U3397" s="86" t="n">
        <f aca="false">IF(ISBLANK(Q3397),0,IF(AND(Q3397&gt;=1,Q3397&lt;=15),L3397,0))</f>
        <v>0</v>
      </c>
      <c r="V3397" s="86" t="n">
        <f aca="false">IF(ISBLANK(Q3397),0,IF(AND(Q3397&gt;=16,Q3397&lt;=30),L3397,0))</f>
        <v>0</v>
      </c>
      <c r="W3397" s="86" t="n">
        <f aca="false">IF(ISBLANK(Q3397),0,IF(AND(Q3397&gt;=31,Q3397&lt;=45),L3397,0))</f>
        <v>0</v>
      </c>
      <c r="X3397" s="86" t="n">
        <f aca="false">IF(ISBLANK(Q3397),0,IF(AND(Q3397&gt;=46,Q3397&lt;=60),L3397,0))</f>
        <v>0</v>
      </c>
      <c r="Y3397" s="86" t="n">
        <f aca="false">IF(ISBLANK(Q3397),0,IF(AND(Q3397&gt;=61,Q3397&lt;=90),L3397,0))</f>
        <v>0</v>
      </c>
      <c r="Z3397" s="86" t="n">
        <f aca="false">IF(ISBLANK(Q3397),0,IF(Q3397&gt;=91,L3397,0))</f>
        <v>0</v>
      </c>
    </row>
    <row r="3398" customFormat="false" ht="15" hidden="false" customHeight="true" outlineLevel="0" collapsed="false">
      <c r="U3398" s="86" t="n">
        <f aca="false">IF(ISBLANK(Q3398),0,IF(AND(Q3398&gt;=1,Q3398&lt;=15),L3398,0))</f>
        <v>0</v>
      </c>
      <c r="V3398" s="86" t="n">
        <f aca="false">IF(ISBLANK(Q3398),0,IF(AND(Q3398&gt;=16,Q3398&lt;=30),L3398,0))</f>
        <v>0</v>
      </c>
      <c r="W3398" s="86" t="n">
        <f aca="false">IF(ISBLANK(Q3398),0,IF(AND(Q3398&gt;=31,Q3398&lt;=45),L3398,0))</f>
        <v>0</v>
      </c>
      <c r="X3398" s="86" t="n">
        <f aca="false">IF(ISBLANK(Q3398),0,IF(AND(Q3398&gt;=46,Q3398&lt;=60),L3398,0))</f>
        <v>0</v>
      </c>
      <c r="Y3398" s="86" t="n">
        <f aca="false">IF(ISBLANK(Q3398),0,IF(AND(Q3398&gt;=61,Q3398&lt;=90),L3398,0))</f>
        <v>0</v>
      </c>
      <c r="Z3398" s="86" t="n">
        <f aca="false">IF(ISBLANK(Q3398),0,IF(Q3398&gt;=91,L3398,0))</f>
        <v>0</v>
      </c>
    </row>
    <row r="3399" customFormat="false" ht="15" hidden="false" customHeight="true" outlineLevel="0" collapsed="false">
      <c r="U3399" s="86" t="n">
        <f aca="false">IF(ISBLANK(Q3399),0,IF(AND(Q3399&gt;=1,Q3399&lt;=15),L3399,0))</f>
        <v>0</v>
      </c>
      <c r="V3399" s="86" t="n">
        <f aca="false">IF(ISBLANK(Q3399),0,IF(AND(Q3399&gt;=16,Q3399&lt;=30),L3399,0))</f>
        <v>0</v>
      </c>
      <c r="W3399" s="86" t="n">
        <f aca="false">IF(ISBLANK(Q3399),0,IF(AND(Q3399&gt;=31,Q3399&lt;=45),L3399,0))</f>
        <v>0</v>
      </c>
      <c r="X3399" s="86" t="n">
        <f aca="false">IF(ISBLANK(Q3399),0,IF(AND(Q3399&gt;=46,Q3399&lt;=60),L3399,0))</f>
        <v>0</v>
      </c>
      <c r="Y3399" s="86" t="n">
        <f aca="false">IF(ISBLANK(Q3399),0,IF(AND(Q3399&gt;=61,Q3399&lt;=90),L3399,0))</f>
        <v>0</v>
      </c>
      <c r="Z3399" s="86" t="n">
        <f aca="false">IF(ISBLANK(Q3399),0,IF(Q3399&gt;=91,L3399,0))</f>
        <v>0</v>
      </c>
    </row>
    <row r="3400" customFormat="false" ht="15" hidden="false" customHeight="true" outlineLevel="0" collapsed="false">
      <c r="U3400" s="86" t="n">
        <f aca="false">IF(ISBLANK(Q3400),0,IF(AND(Q3400&gt;=1,Q3400&lt;=15),L3400,0))</f>
        <v>0</v>
      </c>
      <c r="V3400" s="86" t="n">
        <f aca="false">IF(ISBLANK(Q3400),0,IF(AND(Q3400&gt;=16,Q3400&lt;=30),L3400,0))</f>
        <v>0</v>
      </c>
      <c r="W3400" s="86" t="n">
        <f aca="false">IF(ISBLANK(Q3400),0,IF(AND(Q3400&gt;=31,Q3400&lt;=45),L3400,0))</f>
        <v>0</v>
      </c>
      <c r="X3400" s="86" t="n">
        <f aca="false">IF(ISBLANK(Q3400),0,IF(AND(Q3400&gt;=46,Q3400&lt;=60),L3400,0))</f>
        <v>0</v>
      </c>
      <c r="Y3400" s="86" t="n">
        <f aca="false">IF(ISBLANK(Q3400),0,IF(AND(Q3400&gt;=61,Q3400&lt;=90),L3400,0))</f>
        <v>0</v>
      </c>
      <c r="Z3400" s="86" t="n">
        <f aca="false">IF(ISBLANK(Q3400),0,IF(Q3400&gt;=91,L3400,0))</f>
        <v>0</v>
      </c>
    </row>
    <row r="3401" customFormat="false" ht="15" hidden="false" customHeight="true" outlineLevel="0" collapsed="false">
      <c r="U3401" s="86" t="n">
        <f aca="false">IF(ISBLANK(Q3401),0,IF(AND(Q3401&gt;=1,Q3401&lt;=15),L3401,0))</f>
        <v>0</v>
      </c>
      <c r="V3401" s="86" t="n">
        <f aca="false">IF(ISBLANK(Q3401),0,IF(AND(Q3401&gt;=16,Q3401&lt;=30),L3401,0))</f>
        <v>0</v>
      </c>
      <c r="W3401" s="86" t="n">
        <f aca="false">IF(ISBLANK(Q3401),0,IF(AND(Q3401&gt;=31,Q3401&lt;=45),L3401,0))</f>
        <v>0</v>
      </c>
      <c r="X3401" s="86" t="n">
        <f aca="false">IF(ISBLANK(Q3401),0,IF(AND(Q3401&gt;=46,Q3401&lt;=60),L3401,0))</f>
        <v>0</v>
      </c>
      <c r="Y3401" s="86" t="n">
        <f aca="false">IF(ISBLANK(Q3401),0,IF(AND(Q3401&gt;=61,Q3401&lt;=90),L3401,0))</f>
        <v>0</v>
      </c>
      <c r="Z3401" s="86" t="n">
        <f aca="false">IF(ISBLANK(Q3401),0,IF(Q3401&gt;=91,L3401,0))</f>
        <v>0</v>
      </c>
    </row>
    <row r="3402" customFormat="false" ht="14.25" hidden="false" customHeight="true" outlineLevel="0" collapsed="false">
      <c r="U3402" s="86" t="n">
        <f aca="false">IF(ISBLANK(Q3402),0,IF(AND(Q3402&gt;=1,Q3402&lt;=15),L3402,0))</f>
        <v>0</v>
      </c>
      <c r="V3402" s="86" t="n">
        <f aca="false">IF(ISBLANK(Q3402),0,IF(AND(Q3402&gt;=16,Q3402&lt;=30),L3402,0))</f>
        <v>0</v>
      </c>
      <c r="W3402" s="86" t="n">
        <f aca="false">IF(ISBLANK(Q3402),0,IF(AND(Q3402&gt;=31,Q3402&lt;=45),L3402,0))</f>
        <v>0</v>
      </c>
      <c r="X3402" s="86" t="n">
        <f aca="false">IF(ISBLANK(Q3402),0,IF(AND(Q3402&gt;=46,Q3402&lt;=60),L3402,0))</f>
        <v>0</v>
      </c>
      <c r="Y3402" s="86" t="n">
        <f aca="false">IF(ISBLANK(Q3402),0,IF(AND(Q3402&gt;=61,Q3402&lt;=90),L3402,0))</f>
        <v>0</v>
      </c>
      <c r="Z3402" s="86" t="n">
        <f aca="false">IF(ISBLANK(Q3402),0,IF(Q3402&gt;=91,L3402,0))</f>
        <v>0</v>
      </c>
    </row>
    <row r="3403" customFormat="false" ht="15" hidden="false" customHeight="true" outlineLevel="0" collapsed="false">
      <c r="U3403" s="86" t="n">
        <f aca="false">IF(ISBLANK(Q3403),0,IF(AND(Q3403&gt;=1,Q3403&lt;=15),L3403,0))</f>
        <v>0</v>
      </c>
      <c r="V3403" s="86" t="n">
        <f aca="false">IF(ISBLANK(Q3403),0,IF(AND(Q3403&gt;=16,Q3403&lt;=30),L3403,0))</f>
        <v>0</v>
      </c>
      <c r="W3403" s="86" t="n">
        <f aca="false">IF(ISBLANK(Q3403),0,IF(AND(Q3403&gt;=31,Q3403&lt;=45),L3403,0))</f>
        <v>0</v>
      </c>
      <c r="X3403" s="86" t="n">
        <f aca="false">IF(ISBLANK(Q3403),0,IF(AND(Q3403&gt;=46,Q3403&lt;=60),L3403,0))</f>
        <v>0</v>
      </c>
      <c r="Y3403" s="86" t="n">
        <f aca="false">IF(ISBLANK(Q3403),0,IF(AND(Q3403&gt;=61,Q3403&lt;=90),L3403,0))</f>
        <v>0</v>
      </c>
      <c r="Z3403" s="86" t="n">
        <f aca="false">IF(ISBLANK(Q3403),0,IF(Q3403&gt;=91,L3403,0))</f>
        <v>0</v>
      </c>
    </row>
    <row r="3404" customFormat="false" ht="15" hidden="false" customHeight="true" outlineLevel="0" collapsed="false">
      <c r="U3404" s="86" t="n">
        <f aca="false">IF(ISBLANK(Q3404),0,IF(AND(Q3404&gt;=1,Q3404&lt;=15),L3404,0))</f>
        <v>0</v>
      </c>
      <c r="V3404" s="86" t="n">
        <f aca="false">IF(ISBLANK(Q3404),0,IF(AND(Q3404&gt;=16,Q3404&lt;=30),L3404,0))</f>
        <v>0</v>
      </c>
      <c r="W3404" s="86" t="n">
        <f aca="false">IF(ISBLANK(Q3404),0,IF(AND(Q3404&gt;=31,Q3404&lt;=45),L3404,0))</f>
        <v>0</v>
      </c>
      <c r="X3404" s="86" t="n">
        <f aca="false">IF(ISBLANK(Q3404),0,IF(AND(Q3404&gt;=46,Q3404&lt;=60),L3404,0))</f>
        <v>0</v>
      </c>
      <c r="Y3404" s="86" t="n">
        <f aca="false">IF(ISBLANK(Q3404),0,IF(AND(Q3404&gt;=61,Q3404&lt;=90),L3404,0))</f>
        <v>0</v>
      </c>
      <c r="Z3404" s="86" t="n">
        <f aca="false">IF(ISBLANK(Q3404),0,IF(Q3404&gt;=91,L3404,0))</f>
        <v>0</v>
      </c>
    </row>
    <row r="3405" customFormat="false" ht="15" hidden="false" customHeight="true" outlineLevel="0" collapsed="false">
      <c r="U3405" s="86" t="n">
        <f aca="false">IF(ISBLANK(Q3405),0,IF(AND(Q3405&gt;=1,Q3405&lt;=15),L3405,0))</f>
        <v>0</v>
      </c>
      <c r="V3405" s="86" t="n">
        <f aca="false">IF(ISBLANK(Q3405),0,IF(AND(Q3405&gt;=16,Q3405&lt;=30),L3405,0))</f>
        <v>0</v>
      </c>
      <c r="W3405" s="86" t="n">
        <f aca="false">IF(ISBLANK(Q3405),0,IF(AND(Q3405&gt;=31,Q3405&lt;=45),L3405,0))</f>
        <v>0</v>
      </c>
      <c r="X3405" s="86" t="n">
        <f aca="false">IF(ISBLANK(Q3405),0,IF(AND(Q3405&gt;=46,Q3405&lt;=60),L3405,0))</f>
        <v>0</v>
      </c>
      <c r="Y3405" s="86" t="n">
        <f aca="false">IF(ISBLANK(Q3405),0,IF(AND(Q3405&gt;=61,Q3405&lt;=90),L3405,0))</f>
        <v>0</v>
      </c>
      <c r="Z3405" s="86" t="n">
        <f aca="false">IF(ISBLANK(Q3405),0,IF(Q3405&gt;=91,L3405,0))</f>
        <v>0</v>
      </c>
    </row>
    <row r="3406" customFormat="false" ht="15" hidden="false" customHeight="true" outlineLevel="0" collapsed="false">
      <c r="U3406" s="86" t="n">
        <f aca="false">IF(ISBLANK(Q3406),0,IF(AND(Q3406&gt;=1,Q3406&lt;=15),L3406,0))</f>
        <v>0</v>
      </c>
      <c r="V3406" s="86" t="n">
        <f aca="false">IF(ISBLANK(Q3406),0,IF(AND(Q3406&gt;=16,Q3406&lt;=30),L3406,0))</f>
        <v>0</v>
      </c>
      <c r="W3406" s="86" t="n">
        <f aca="false">IF(ISBLANK(Q3406),0,IF(AND(Q3406&gt;=31,Q3406&lt;=45),L3406,0))</f>
        <v>0</v>
      </c>
      <c r="X3406" s="86" t="n">
        <f aca="false">IF(ISBLANK(Q3406),0,IF(AND(Q3406&gt;=46,Q3406&lt;=60),L3406,0))</f>
        <v>0</v>
      </c>
      <c r="Y3406" s="86" t="n">
        <f aca="false">IF(ISBLANK(Q3406),0,IF(AND(Q3406&gt;=61,Q3406&lt;=90),L3406,0))</f>
        <v>0</v>
      </c>
      <c r="Z3406" s="86" t="n">
        <f aca="false">IF(ISBLANK(Q3406),0,IF(Q3406&gt;=91,L3406,0))</f>
        <v>0</v>
      </c>
    </row>
    <row r="3407" customFormat="false" ht="15" hidden="false" customHeight="true" outlineLevel="0" collapsed="false">
      <c r="U3407" s="86" t="n">
        <f aca="false">IF(ISBLANK(Q3407),0,IF(AND(Q3407&gt;=1,Q3407&lt;=15),L3407,0))</f>
        <v>0</v>
      </c>
      <c r="V3407" s="86" t="n">
        <f aca="false">IF(ISBLANK(Q3407),0,IF(AND(Q3407&gt;=16,Q3407&lt;=30),L3407,0))</f>
        <v>0</v>
      </c>
      <c r="W3407" s="86" t="n">
        <f aca="false">IF(ISBLANK(Q3407),0,IF(AND(Q3407&gt;=31,Q3407&lt;=45),L3407,0))</f>
        <v>0</v>
      </c>
      <c r="X3407" s="86" t="n">
        <f aca="false">IF(ISBLANK(Q3407),0,IF(AND(Q3407&gt;=46,Q3407&lt;=60),L3407,0))</f>
        <v>0</v>
      </c>
      <c r="Y3407" s="86" t="n">
        <f aca="false">IF(ISBLANK(Q3407),0,IF(AND(Q3407&gt;=61,Q3407&lt;=90),L3407,0))</f>
        <v>0</v>
      </c>
      <c r="Z3407" s="86" t="n">
        <f aca="false">IF(ISBLANK(Q3407),0,IF(Q3407&gt;=91,L3407,0))</f>
        <v>0</v>
      </c>
    </row>
    <row r="3408" customFormat="false" ht="15" hidden="false" customHeight="true" outlineLevel="0" collapsed="false">
      <c r="U3408" s="86" t="n">
        <f aca="false">IF(ISBLANK(Q3408),0,IF(AND(Q3408&gt;=1,Q3408&lt;=15),L3408,0))</f>
        <v>0</v>
      </c>
      <c r="V3408" s="86" t="n">
        <f aca="false">IF(ISBLANK(Q3408),0,IF(AND(Q3408&gt;=16,Q3408&lt;=30),L3408,0))</f>
        <v>0</v>
      </c>
      <c r="W3408" s="86" t="n">
        <f aca="false">IF(ISBLANK(Q3408),0,IF(AND(Q3408&gt;=31,Q3408&lt;=45),L3408,0))</f>
        <v>0</v>
      </c>
      <c r="X3408" s="86" t="n">
        <f aca="false">IF(ISBLANK(Q3408),0,IF(AND(Q3408&gt;=46,Q3408&lt;=60),L3408,0))</f>
        <v>0</v>
      </c>
      <c r="Y3408" s="86" t="n">
        <f aca="false">IF(ISBLANK(Q3408),0,IF(AND(Q3408&gt;=61,Q3408&lt;=90),L3408,0))</f>
        <v>0</v>
      </c>
      <c r="Z3408" s="86" t="n">
        <f aca="false">IF(ISBLANK(Q3408),0,IF(Q3408&gt;=91,L3408,0))</f>
        <v>0</v>
      </c>
    </row>
    <row r="3409" customFormat="false" ht="15" hidden="false" customHeight="true" outlineLevel="0" collapsed="false">
      <c r="U3409" s="86" t="n">
        <f aca="false">IF(ISBLANK(Q3409),0,IF(AND(Q3409&gt;=1,Q3409&lt;=15),L3409,0))</f>
        <v>0</v>
      </c>
      <c r="V3409" s="86" t="n">
        <f aca="false">IF(ISBLANK(Q3409),0,IF(AND(Q3409&gt;=16,Q3409&lt;=30),L3409,0))</f>
        <v>0</v>
      </c>
      <c r="W3409" s="86" t="n">
        <f aca="false">IF(ISBLANK(Q3409),0,IF(AND(Q3409&gt;=31,Q3409&lt;=45),L3409,0))</f>
        <v>0</v>
      </c>
      <c r="X3409" s="86" t="n">
        <f aca="false">IF(ISBLANK(Q3409),0,IF(AND(Q3409&gt;=46,Q3409&lt;=60),L3409,0))</f>
        <v>0</v>
      </c>
      <c r="Y3409" s="86" t="n">
        <f aca="false">IF(ISBLANK(Q3409),0,IF(AND(Q3409&gt;=61,Q3409&lt;=90),L3409,0))</f>
        <v>0</v>
      </c>
      <c r="Z3409" s="86" t="n">
        <f aca="false">IF(ISBLANK(Q3409),0,IF(Q3409&gt;=91,L3409,0))</f>
        <v>0</v>
      </c>
    </row>
    <row r="3410" customFormat="false" ht="15" hidden="false" customHeight="true" outlineLevel="0" collapsed="false">
      <c r="U3410" s="86" t="n">
        <f aca="false">IF(ISBLANK(Q3410),0,IF(AND(Q3410&gt;=1,Q3410&lt;=15),L3410,0))</f>
        <v>0</v>
      </c>
      <c r="V3410" s="86" t="n">
        <f aca="false">IF(ISBLANK(Q3410),0,IF(AND(Q3410&gt;=16,Q3410&lt;=30),L3410,0))</f>
        <v>0</v>
      </c>
      <c r="W3410" s="86" t="n">
        <f aca="false">IF(ISBLANK(Q3410),0,IF(AND(Q3410&gt;=31,Q3410&lt;=45),L3410,0))</f>
        <v>0</v>
      </c>
      <c r="X3410" s="86" t="n">
        <f aca="false">IF(ISBLANK(Q3410),0,IF(AND(Q3410&gt;=46,Q3410&lt;=60),L3410,0))</f>
        <v>0</v>
      </c>
      <c r="Y3410" s="86" t="n">
        <f aca="false">IF(ISBLANK(Q3410),0,IF(AND(Q3410&gt;=61,Q3410&lt;=90),L3410,0))</f>
        <v>0</v>
      </c>
      <c r="Z3410" s="86" t="n">
        <f aca="false">IF(ISBLANK(Q3410),0,IF(Q3410&gt;=91,L3410,0))</f>
        <v>0</v>
      </c>
    </row>
    <row r="3411" customFormat="false" ht="15" hidden="false" customHeight="true" outlineLevel="0" collapsed="false">
      <c r="U3411" s="86" t="n">
        <f aca="false">IF(ISBLANK(Q3411),0,IF(AND(Q3411&gt;=1,Q3411&lt;=15),L3411,0))</f>
        <v>0</v>
      </c>
      <c r="V3411" s="86" t="n">
        <f aca="false">IF(ISBLANK(Q3411),0,IF(AND(Q3411&gt;=16,Q3411&lt;=30),L3411,0))</f>
        <v>0</v>
      </c>
      <c r="W3411" s="86" t="n">
        <f aca="false">IF(ISBLANK(Q3411),0,IF(AND(Q3411&gt;=31,Q3411&lt;=45),L3411,0))</f>
        <v>0</v>
      </c>
      <c r="X3411" s="86" t="n">
        <f aca="false">IF(ISBLANK(Q3411),0,IF(AND(Q3411&gt;=46,Q3411&lt;=60),L3411,0))</f>
        <v>0</v>
      </c>
      <c r="Y3411" s="86" t="n">
        <f aca="false">IF(ISBLANK(Q3411),0,IF(AND(Q3411&gt;=61,Q3411&lt;=90),L3411,0))</f>
        <v>0</v>
      </c>
      <c r="Z3411" s="86" t="n">
        <f aca="false">IF(ISBLANK(Q3411),0,IF(Q3411&gt;=91,L3411,0))</f>
        <v>0</v>
      </c>
    </row>
    <row r="3412" customFormat="false" ht="15" hidden="false" customHeight="true" outlineLevel="0" collapsed="false">
      <c r="U3412" s="86" t="n">
        <f aca="false">IF(ISBLANK(Q3412),0,IF(AND(Q3412&gt;=1,Q3412&lt;=15),L3412,0))</f>
        <v>0</v>
      </c>
      <c r="V3412" s="86" t="n">
        <f aca="false">IF(ISBLANK(Q3412),0,IF(AND(Q3412&gt;=16,Q3412&lt;=30),L3412,0))</f>
        <v>0</v>
      </c>
      <c r="W3412" s="86" t="n">
        <f aca="false">IF(ISBLANK(Q3412),0,IF(AND(Q3412&gt;=31,Q3412&lt;=45),L3412,0))</f>
        <v>0</v>
      </c>
      <c r="X3412" s="86" t="n">
        <f aca="false">IF(ISBLANK(Q3412),0,IF(AND(Q3412&gt;=46,Q3412&lt;=60),L3412,0))</f>
        <v>0</v>
      </c>
      <c r="Y3412" s="86" t="n">
        <f aca="false">IF(ISBLANK(Q3412),0,IF(AND(Q3412&gt;=61,Q3412&lt;=90),L3412,0))</f>
        <v>0</v>
      </c>
      <c r="Z3412" s="86" t="n">
        <f aca="false">IF(ISBLANK(Q3412),0,IF(Q3412&gt;=91,L3412,0))</f>
        <v>0</v>
      </c>
    </row>
    <row r="3413" customFormat="false" ht="15" hidden="false" customHeight="true" outlineLevel="0" collapsed="false">
      <c r="U3413" s="86" t="n">
        <f aca="false">IF(ISBLANK(Q3413),0,IF(AND(Q3413&gt;=1,Q3413&lt;=15),L3413,0))</f>
        <v>0</v>
      </c>
      <c r="V3413" s="86" t="n">
        <f aca="false">IF(ISBLANK(Q3413),0,IF(AND(Q3413&gt;=16,Q3413&lt;=30),L3413,0))</f>
        <v>0</v>
      </c>
      <c r="W3413" s="86" t="n">
        <f aca="false">IF(ISBLANK(Q3413),0,IF(AND(Q3413&gt;=31,Q3413&lt;=45),L3413,0))</f>
        <v>0</v>
      </c>
      <c r="X3413" s="86" t="n">
        <f aca="false">IF(ISBLANK(Q3413),0,IF(AND(Q3413&gt;=46,Q3413&lt;=60),L3413,0))</f>
        <v>0</v>
      </c>
      <c r="Y3413" s="86" t="n">
        <f aca="false">IF(ISBLANK(Q3413),0,IF(AND(Q3413&gt;=61,Q3413&lt;=90),L3413,0))</f>
        <v>0</v>
      </c>
      <c r="Z3413" s="86" t="n">
        <f aca="false">IF(ISBLANK(Q3413),0,IF(Q3413&gt;=91,L3413,0))</f>
        <v>0</v>
      </c>
    </row>
    <row r="3414" customFormat="false" ht="15" hidden="false" customHeight="true" outlineLevel="0" collapsed="false">
      <c r="U3414" s="86" t="n">
        <f aca="false">IF(ISBLANK(Q3414),0,IF(AND(Q3414&gt;=1,Q3414&lt;=15),L3414,0))</f>
        <v>0</v>
      </c>
      <c r="V3414" s="86" t="n">
        <f aca="false">IF(ISBLANK(Q3414),0,IF(AND(Q3414&gt;=16,Q3414&lt;=30),L3414,0))</f>
        <v>0</v>
      </c>
      <c r="W3414" s="86" t="n">
        <f aca="false">IF(ISBLANK(Q3414),0,IF(AND(Q3414&gt;=31,Q3414&lt;=45),L3414,0))</f>
        <v>0</v>
      </c>
      <c r="X3414" s="86" t="n">
        <f aca="false">IF(ISBLANK(Q3414),0,IF(AND(Q3414&gt;=46,Q3414&lt;=60),L3414,0))</f>
        <v>0</v>
      </c>
      <c r="Y3414" s="86" t="n">
        <f aca="false">IF(ISBLANK(Q3414),0,IF(AND(Q3414&gt;=61,Q3414&lt;=90),L3414,0))</f>
        <v>0</v>
      </c>
      <c r="Z3414" s="86" t="n">
        <f aca="false">IF(ISBLANK(Q3414),0,IF(Q3414&gt;=91,L3414,0))</f>
        <v>0</v>
      </c>
    </row>
    <row r="3415" customFormat="false" ht="15" hidden="false" customHeight="true" outlineLevel="0" collapsed="false">
      <c r="U3415" s="86" t="n">
        <f aca="false">IF(ISBLANK(Q3415),0,IF(AND(Q3415&gt;=1,Q3415&lt;=15),L3415,0))</f>
        <v>0</v>
      </c>
      <c r="V3415" s="86" t="n">
        <f aca="false">IF(ISBLANK(Q3415),0,IF(AND(Q3415&gt;=16,Q3415&lt;=30),L3415,0))</f>
        <v>0</v>
      </c>
      <c r="W3415" s="86" t="n">
        <f aca="false">IF(ISBLANK(Q3415),0,IF(AND(Q3415&gt;=31,Q3415&lt;=45),L3415,0))</f>
        <v>0</v>
      </c>
      <c r="X3415" s="86" t="n">
        <f aca="false">IF(ISBLANK(Q3415),0,IF(AND(Q3415&gt;=46,Q3415&lt;=60),L3415,0))</f>
        <v>0</v>
      </c>
      <c r="Y3415" s="86" t="n">
        <f aca="false">IF(ISBLANK(Q3415),0,IF(AND(Q3415&gt;=61,Q3415&lt;=90),L3415,0))</f>
        <v>0</v>
      </c>
      <c r="Z3415" s="86" t="n">
        <f aca="false">IF(ISBLANK(Q3415),0,IF(Q3415&gt;=91,L3415,0))</f>
        <v>0</v>
      </c>
    </row>
    <row r="3416" customFormat="false" ht="15" hidden="false" customHeight="true" outlineLevel="0" collapsed="false">
      <c r="U3416" s="86" t="n">
        <f aca="false">IF(ISBLANK(Q3416),0,IF(AND(Q3416&gt;=1,Q3416&lt;=15),L3416,0))</f>
        <v>0</v>
      </c>
      <c r="V3416" s="86" t="n">
        <f aca="false">IF(ISBLANK(Q3416),0,IF(AND(Q3416&gt;=16,Q3416&lt;=30),L3416,0))</f>
        <v>0</v>
      </c>
      <c r="W3416" s="86" t="n">
        <f aca="false">IF(ISBLANK(Q3416),0,IF(AND(Q3416&gt;=31,Q3416&lt;=45),L3416,0))</f>
        <v>0</v>
      </c>
      <c r="X3416" s="86" t="n">
        <f aca="false">IF(ISBLANK(Q3416),0,IF(AND(Q3416&gt;=46,Q3416&lt;=60),L3416,0))</f>
        <v>0</v>
      </c>
      <c r="Y3416" s="86" t="n">
        <f aca="false">IF(ISBLANK(Q3416),0,IF(AND(Q3416&gt;=61,Q3416&lt;=90),L3416,0))</f>
        <v>0</v>
      </c>
      <c r="Z3416" s="86" t="n">
        <f aca="false">IF(ISBLANK(Q3416),0,IF(Q3416&gt;=91,L3416,0))</f>
        <v>0</v>
      </c>
    </row>
    <row r="3417" customFormat="false" ht="15" hidden="false" customHeight="true" outlineLevel="0" collapsed="false">
      <c r="U3417" s="86" t="n">
        <f aca="false">IF(ISBLANK(Q3417),0,IF(AND(Q3417&gt;=1,Q3417&lt;=15),L3417,0))</f>
        <v>0</v>
      </c>
      <c r="V3417" s="86" t="n">
        <f aca="false">IF(ISBLANK(Q3417),0,IF(AND(Q3417&gt;=16,Q3417&lt;=30),L3417,0))</f>
        <v>0</v>
      </c>
      <c r="W3417" s="86" t="n">
        <f aca="false">IF(ISBLANK(Q3417),0,IF(AND(Q3417&gt;=31,Q3417&lt;=45),L3417,0))</f>
        <v>0</v>
      </c>
      <c r="X3417" s="86" t="n">
        <f aca="false">IF(ISBLANK(Q3417),0,IF(AND(Q3417&gt;=46,Q3417&lt;=60),L3417,0))</f>
        <v>0</v>
      </c>
      <c r="Y3417" s="86" t="n">
        <f aca="false">IF(ISBLANK(Q3417),0,IF(AND(Q3417&gt;=61,Q3417&lt;=90),L3417,0))</f>
        <v>0</v>
      </c>
      <c r="Z3417" s="86" t="n">
        <f aca="false">IF(ISBLANK(Q3417),0,IF(Q3417&gt;=91,L3417,0))</f>
        <v>0</v>
      </c>
    </row>
    <row r="3418" customFormat="false" ht="15" hidden="false" customHeight="true" outlineLevel="0" collapsed="false">
      <c r="U3418" s="86" t="n">
        <f aca="false">IF(ISBLANK(Q3418),0,IF(AND(Q3418&gt;=1,Q3418&lt;=15),L3418,0))</f>
        <v>0</v>
      </c>
      <c r="V3418" s="86" t="n">
        <f aca="false">IF(ISBLANK(Q3418),0,IF(AND(Q3418&gt;=16,Q3418&lt;=30),L3418,0))</f>
        <v>0</v>
      </c>
      <c r="W3418" s="86" t="n">
        <f aca="false">IF(ISBLANK(Q3418),0,IF(AND(Q3418&gt;=31,Q3418&lt;=45),L3418,0))</f>
        <v>0</v>
      </c>
      <c r="X3418" s="86" t="n">
        <f aca="false">IF(ISBLANK(Q3418),0,IF(AND(Q3418&gt;=46,Q3418&lt;=60),L3418,0))</f>
        <v>0</v>
      </c>
      <c r="Y3418" s="86" t="n">
        <f aca="false">IF(ISBLANK(Q3418),0,IF(AND(Q3418&gt;=61,Q3418&lt;=90),L3418,0))</f>
        <v>0</v>
      </c>
      <c r="Z3418" s="86" t="n">
        <f aca="false">IF(ISBLANK(Q3418),0,IF(Q3418&gt;=91,L3418,0))</f>
        <v>0</v>
      </c>
    </row>
    <row r="3419" customFormat="false" ht="15" hidden="false" customHeight="true" outlineLevel="0" collapsed="false">
      <c r="U3419" s="86" t="n">
        <f aca="false">IF(ISBLANK(Q3419),0,IF(AND(Q3419&gt;=1,Q3419&lt;=15),L3419,0))</f>
        <v>0</v>
      </c>
      <c r="V3419" s="86" t="n">
        <f aca="false">IF(ISBLANK(Q3419),0,IF(AND(Q3419&gt;=16,Q3419&lt;=30),L3419,0))</f>
        <v>0</v>
      </c>
      <c r="W3419" s="86" t="n">
        <f aca="false">IF(ISBLANK(Q3419),0,IF(AND(Q3419&gt;=31,Q3419&lt;=45),L3419,0))</f>
        <v>0</v>
      </c>
      <c r="X3419" s="86" t="n">
        <f aca="false">IF(ISBLANK(Q3419),0,IF(AND(Q3419&gt;=46,Q3419&lt;=60),L3419,0))</f>
        <v>0</v>
      </c>
      <c r="Y3419" s="86" t="n">
        <f aca="false">IF(ISBLANK(Q3419),0,IF(AND(Q3419&gt;=61,Q3419&lt;=90),L3419,0))</f>
        <v>0</v>
      </c>
      <c r="Z3419" s="86" t="n">
        <f aca="false">IF(ISBLANK(Q3419),0,IF(Q3419&gt;=91,L3419,0))</f>
        <v>0</v>
      </c>
    </row>
    <row r="3420" customFormat="false" ht="15" hidden="false" customHeight="true" outlineLevel="0" collapsed="false">
      <c r="U3420" s="86" t="n">
        <f aca="false">IF(ISBLANK(Q3420),0,IF(AND(Q3420&gt;=1,Q3420&lt;=15),L3420,0))</f>
        <v>0</v>
      </c>
      <c r="V3420" s="86" t="n">
        <f aca="false">IF(ISBLANK(Q3420),0,IF(AND(Q3420&gt;=16,Q3420&lt;=30),L3420,0))</f>
        <v>0</v>
      </c>
      <c r="W3420" s="86" t="n">
        <f aca="false">IF(ISBLANK(Q3420),0,IF(AND(Q3420&gt;=31,Q3420&lt;=45),L3420,0))</f>
        <v>0</v>
      </c>
      <c r="X3420" s="86" t="n">
        <f aca="false">IF(ISBLANK(Q3420),0,IF(AND(Q3420&gt;=46,Q3420&lt;=60),L3420,0))</f>
        <v>0</v>
      </c>
      <c r="Y3420" s="86" t="n">
        <f aca="false">IF(ISBLANK(Q3420),0,IF(AND(Q3420&gt;=61,Q3420&lt;=90),L3420,0))</f>
        <v>0</v>
      </c>
      <c r="Z3420" s="86" t="n">
        <f aca="false">IF(ISBLANK(Q3420),0,IF(Q3420&gt;=91,L3420,0))</f>
        <v>0</v>
      </c>
    </row>
    <row r="3421" customFormat="false" ht="15" hidden="false" customHeight="true" outlineLevel="0" collapsed="false">
      <c r="U3421" s="86" t="n">
        <f aca="false">IF(ISBLANK(Q3421),0,IF(AND(Q3421&gt;=1,Q3421&lt;=15),L3421,0))</f>
        <v>0</v>
      </c>
      <c r="V3421" s="86" t="n">
        <f aca="false">IF(ISBLANK(Q3421),0,IF(AND(Q3421&gt;=16,Q3421&lt;=30),L3421,0))</f>
        <v>0</v>
      </c>
      <c r="W3421" s="86" t="n">
        <f aca="false">IF(ISBLANK(Q3421),0,IF(AND(Q3421&gt;=31,Q3421&lt;=45),L3421,0))</f>
        <v>0</v>
      </c>
      <c r="X3421" s="86" t="n">
        <f aca="false">IF(ISBLANK(Q3421),0,IF(AND(Q3421&gt;=46,Q3421&lt;=60),L3421,0))</f>
        <v>0</v>
      </c>
      <c r="Y3421" s="86" t="n">
        <f aca="false">IF(ISBLANK(Q3421),0,IF(AND(Q3421&gt;=61,Q3421&lt;=90),L3421,0))</f>
        <v>0</v>
      </c>
      <c r="Z3421" s="86" t="n">
        <f aca="false">IF(ISBLANK(Q3421),0,IF(Q3421&gt;=91,L3421,0))</f>
        <v>0</v>
      </c>
    </row>
    <row r="3422" customFormat="false" ht="15" hidden="false" customHeight="true" outlineLevel="0" collapsed="false">
      <c r="U3422" s="86" t="n">
        <f aca="false">IF(ISBLANK(Q3422),0,IF(AND(Q3422&gt;=1,Q3422&lt;=15),L3422,0))</f>
        <v>0</v>
      </c>
      <c r="V3422" s="86" t="n">
        <f aca="false">IF(ISBLANK(Q3422),0,IF(AND(Q3422&gt;=16,Q3422&lt;=30),L3422,0))</f>
        <v>0</v>
      </c>
      <c r="W3422" s="86" t="n">
        <f aca="false">IF(ISBLANK(Q3422),0,IF(AND(Q3422&gt;=31,Q3422&lt;=45),L3422,0))</f>
        <v>0</v>
      </c>
      <c r="X3422" s="86" t="n">
        <f aca="false">IF(ISBLANK(Q3422),0,IF(AND(Q3422&gt;=46,Q3422&lt;=60),L3422,0))</f>
        <v>0</v>
      </c>
      <c r="Y3422" s="86" t="n">
        <f aca="false">IF(ISBLANK(Q3422),0,IF(AND(Q3422&gt;=61,Q3422&lt;=90),L3422,0))</f>
        <v>0</v>
      </c>
      <c r="Z3422" s="86" t="n">
        <f aca="false">IF(ISBLANK(Q3422),0,IF(Q3422&gt;=91,L3422,0))</f>
        <v>0</v>
      </c>
    </row>
    <row r="3423" customFormat="false" ht="15" hidden="false" customHeight="true" outlineLevel="0" collapsed="false">
      <c r="U3423" s="86" t="n">
        <f aca="false">IF(ISBLANK(Q3423),0,IF(AND(Q3423&gt;=1,Q3423&lt;=15),L3423,0))</f>
        <v>0</v>
      </c>
      <c r="V3423" s="86" t="n">
        <f aca="false">IF(ISBLANK(Q3423),0,IF(AND(Q3423&gt;=16,Q3423&lt;=30),L3423,0))</f>
        <v>0</v>
      </c>
      <c r="W3423" s="86" t="n">
        <f aca="false">IF(ISBLANK(Q3423),0,IF(AND(Q3423&gt;=31,Q3423&lt;=45),L3423,0))</f>
        <v>0</v>
      </c>
      <c r="X3423" s="86" t="n">
        <f aca="false">IF(ISBLANK(Q3423),0,IF(AND(Q3423&gt;=46,Q3423&lt;=60),L3423,0))</f>
        <v>0</v>
      </c>
      <c r="Y3423" s="86" t="n">
        <f aca="false">IF(ISBLANK(Q3423),0,IF(AND(Q3423&gt;=61,Q3423&lt;=90),L3423,0))</f>
        <v>0</v>
      </c>
      <c r="Z3423" s="86" t="n">
        <f aca="false">IF(ISBLANK(Q3423),0,IF(Q3423&gt;=91,L3423,0))</f>
        <v>0</v>
      </c>
    </row>
    <row r="3424" customFormat="false" ht="15" hidden="false" customHeight="true" outlineLevel="0" collapsed="false">
      <c r="U3424" s="86" t="n">
        <f aca="false">IF(ISBLANK(Q3424),0,IF(AND(Q3424&gt;=1,Q3424&lt;=15),L3424,0))</f>
        <v>0</v>
      </c>
      <c r="V3424" s="86" t="n">
        <f aca="false">IF(ISBLANK(Q3424),0,IF(AND(Q3424&gt;=16,Q3424&lt;=30),L3424,0))</f>
        <v>0</v>
      </c>
      <c r="W3424" s="86" t="n">
        <f aca="false">IF(ISBLANK(Q3424),0,IF(AND(Q3424&gt;=31,Q3424&lt;=45),L3424,0))</f>
        <v>0</v>
      </c>
      <c r="X3424" s="86" t="n">
        <f aca="false">IF(ISBLANK(Q3424),0,IF(AND(Q3424&gt;=46,Q3424&lt;=60),L3424,0))</f>
        <v>0</v>
      </c>
      <c r="Y3424" s="86" t="n">
        <f aca="false">IF(ISBLANK(Q3424),0,IF(AND(Q3424&gt;=61,Q3424&lt;=90),L3424,0))</f>
        <v>0</v>
      </c>
      <c r="Z3424" s="86" t="n">
        <f aca="false">IF(ISBLANK(Q3424),0,IF(Q3424&gt;=91,L3424,0))</f>
        <v>0</v>
      </c>
    </row>
    <row r="3425" customFormat="false" ht="15" hidden="false" customHeight="true" outlineLevel="0" collapsed="false">
      <c r="U3425" s="86" t="n">
        <f aca="false">IF(ISBLANK(Q3425),0,IF(AND(Q3425&gt;=1,Q3425&lt;=15),L3425,0))</f>
        <v>0</v>
      </c>
      <c r="V3425" s="86" t="n">
        <f aca="false">IF(ISBLANK(Q3425),0,IF(AND(Q3425&gt;=16,Q3425&lt;=30),L3425,0))</f>
        <v>0</v>
      </c>
      <c r="W3425" s="86" t="n">
        <f aca="false">IF(ISBLANK(Q3425),0,IF(AND(Q3425&gt;=31,Q3425&lt;=45),L3425,0))</f>
        <v>0</v>
      </c>
      <c r="X3425" s="86" t="n">
        <f aca="false">IF(ISBLANK(Q3425),0,IF(AND(Q3425&gt;=46,Q3425&lt;=60),L3425,0))</f>
        <v>0</v>
      </c>
      <c r="Y3425" s="86" t="n">
        <f aca="false">IF(ISBLANK(Q3425),0,IF(AND(Q3425&gt;=61,Q3425&lt;=90),L3425,0))</f>
        <v>0</v>
      </c>
      <c r="Z3425" s="86" t="n">
        <f aca="false">IF(ISBLANK(Q3425),0,IF(Q3425&gt;=91,L3425,0))</f>
        <v>0</v>
      </c>
    </row>
    <row r="3426" customFormat="false" ht="15" hidden="false" customHeight="true" outlineLevel="0" collapsed="false">
      <c r="U3426" s="86" t="n">
        <f aca="false">IF(ISBLANK(Q3426),0,IF(AND(Q3426&gt;=1,Q3426&lt;=15),L3426,0))</f>
        <v>0</v>
      </c>
      <c r="V3426" s="86" t="n">
        <f aca="false">IF(ISBLANK(Q3426),0,IF(AND(Q3426&gt;=16,Q3426&lt;=30),L3426,0))</f>
        <v>0</v>
      </c>
      <c r="W3426" s="86" t="n">
        <f aca="false">IF(ISBLANK(Q3426),0,IF(AND(Q3426&gt;=31,Q3426&lt;=45),L3426,0))</f>
        <v>0</v>
      </c>
      <c r="X3426" s="86" t="n">
        <f aca="false">IF(ISBLANK(Q3426),0,IF(AND(Q3426&gt;=46,Q3426&lt;=60),L3426,0))</f>
        <v>0</v>
      </c>
      <c r="Y3426" s="86" t="n">
        <f aca="false">IF(ISBLANK(Q3426),0,IF(AND(Q3426&gt;=61,Q3426&lt;=90),L3426,0))</f>
        <v>0</v>
      </c>
      <c r="Z3426" s="86" t="n">
        <f aca="false">IF(ISBLANK(Q3426),0,IF(Q3426&gt;=91,L3426,0))</f>
        <v>0</v>
      </c>
    </row>
    <row r="3427" customFormat="false" ht="15" hidden="false" customHeight="true" outlineLevel="0" collapsed="false">
      <c r="U3427" s="86" t="n">
        <f aca="false">IF(ISBLANK(Q3427),0,IF(AND(Q3427&gt;=1,Q3427&lt;=15),L3427,0))</f>
        <v>0</v>
      </c>
      <c r="V3427" s="86" t="n">
        <f aca="false">IF(ISBLANK(Q3427),0,IF(AND(Q3427&gt;=16,Q3427&lt;=30),L3427,0))</f>
        <v>0</v>
      </c>
      <c r="W3427" s="86" t="n">
        <f aca="false">IF(ISBLANK(Q3427),0,IF(AND(Q3427&gt;=31,Q3427&lt;=45),L3427,0))</f>
        <v>0</v>
      </c>
      <c r="X3427" s="86" t="n">
        <f aca="false">IF(ISBLANK(Q3427),0,IF(AND(Q3427&gt;=46,Q3427&lt;=60),L3427,0))</f>
        <v>0</v>
      </c>
      <c r="Y3427" s="86" t="n">
        <f aca="false">IF(ISBLANK(Q3427),0,IF(AND(Q3427&gt;=61,Q3427&lt;=90),L3427,0))</f>
        <v>0</v>
      </c>
      <c r="Z3427" s="86" t="n">
        <f aca="false">IF(ISBLANK(Q3427),0,IF(Q3427&gt;=91,L3427,0))</f>
        <v>0</v>
      </c>
    </row>
    <row r="3428" customFormat="false" ht="15" hidden="false" customHeight="true" outlineLevel="0" collapsed="false">
      <c r="U3428" s="86" t="n">
        <f aca="false">IF(ISBLANK(Q3428),0,IF(AND(Q3428&gt;=1,Q3428&lt;=15),L3428,0))</f>
        <v>0</v>
      </c>
      <c r="V3428" s="86" t="n">
        <f aca="false">IF(ISBLANK(Q3428),0,IF(AND(Q3428&gt;=16,Q3428&lt;=30),L3428,0))</f>
        <v>0</v>
      </c>
      <c r="W3428" s="86" t="n">
        <f aca="false">IF(ISBLANK(Q3428),0,IF(AND(Q3428&gt;=31,Q3428&lt;=45),L3428,0))</f>
        <v>0</v>
      </c>
      <c r="X3428" s="86" t="n">
        <f aca="false">IF(ISBLANK(Q3428),0,IF(AND(Q3428&gt;=46,Q3428&lt;=60),L3428,0))</f>
        <v>0</v>
      </c>
      <c r="Y3428" s="86" t="n">
        <f aca="false">IF(ISBLANK(Q3428),0,IF(AND(Q3428&gt;=61,Q3428&lt;=90),L3428,0))</f>
        <v>0</v>
      </c>
      <c r="Z3428" s="86" t="n">
        <f aca="false">IF(ISBLANK(Q3428),0,IF(Q3428&gt;=91,L3428,0))</f>
        <v>0</v>
      </c>
    </row>
    <row r="3429" customFormat="false" ht="15" hidden="false" customHeight="true" outlineLevel="0" collapsed="false">
      <c r="U3429" s="86" t="n">
        <f aca="false">IF(ISBLANK(Q3429),0,IF(AND(Q3429&gt;=1,Q3429&lt;=15),L3429,0))</f>
        <v>0</v>
      </c>
      <c r="V3429" s="86" t="n">
        <f aca="false">IF(ISBLANK(Q3429),0,IF(AND(Q3429&gt;=16,Q3429&lt;=30),L3429,0))</f>
        <v>0</v>
      </c>
      <c r="W3429" s="86" t="n">
        <f aca="false">IF(ISBLANK(Q3429),0,IF(AND(Q3429&gt;=31,Q3429&lt;=45),L3429,0))</f>
        <v>0</v>
      </c>
      <c r="X3429" s="86" t="n">
        <f aca="false">IF(ISBLANK(Q3429),0,IF(AND(Q3429&gt;=46,Q3429&lt;=60),L3429,0))</f>
        <v>0</v>
      </c>
      <c r="Y3429" s="86" t="n">
        <f aca="false">IF(ISBLANK(Q3429),0,IF(AND(Q3429&gt;=61,Q3429&lt;=90),L3429,0))</f>
        <v>0</v>
      </c>
      <c r="Z3429" s="86" t="n">
        <f aca="false">IF(ISBLANK(Q3429),0,IF(Q3429&gt;=91,L3429,0))</f>
        <v>0</v>
      </c>
    </row>
    <row r="3430" customFormat="false" ht="15" hidden="false" customHeight="true" outlineLevel="0" collapsed="false">
      <c r="U3430" s="86" t="n">
        <f aca="false">IF(ISBLANK(Q3430),0,IF(AND(Q3430&gt;=1,Q3430&lt;=15),L3430,0))</f>
        <v>0</v>
      </c>
      <c r="V3430" s="86" t="n">
        <f aca="false">IF(ISBLANK(Q3430),0,IF(AND(Q3430&gt;=16,Q3430&lt;=30),L3430,0))</f>
        <v>0</v>
      </c>
      <c r="W3430" s="86" t="n">
        <f aca="false">IF(ISBLANK(Q3430),0,IF(AND(Q3430&gt;=31,Q3430&lt;=45),L3430,0))</f>
        <v>0</v>
      </c>
      <c r="X3430" s="86" t="n">
        <f aca="false">IF(ISBLANK(Q3430),0,IF(AND(Q3430&gt;=46,Q3430&lt;=60),L3430,0))</f>
        <v>0</v>
      </c>
      <c r="Y3430" s="86" t="n">
        <f aca="false">IF(ISBLANK(Q3430),0,IF(AND(Q3430&gt;=61,Q3430&lt;=90),L3430,0))</f>
        <v>0</v>
      </c>
      <c r="Z3430" s="86" t="n">
        <f aca="false">IF(ISBLANK(Q3430),0,IF(Q3430&gt;=91,L3430,0))</f>
        <v>0</v>
      </c>
    </row>
    <row r="3431" customFormat="false" ht="15" hidden="false" customHeight="true" outlineLevel="0" collapsed="false">
      <c r="U3431" s="86" t="n">
        <f aca="false">IF(ISBLANK(Q3431),0,IF(AND(Q3431&gt;=1,Q3431&lt;=15),L3431,0))</f>
        <v>0</v>
      </c>
      <c r="V3431" s="86" t="n">
        <f aca="false">IF(ISBLANK(Q3431),0,IF(AND(Q3431&gt;=16,Q3431&lt;=30),L3431,0))</f>
        <v>0</v>
      </c>
      <c r="W3431" s="86" t="n">
        <f aca="false">IF(ISBLANK(Q3431),0,IF(AND(Q3431&gt;=31,Q3431&lt;=45),L3431,0))</f>
        <v>0</v>
      </c>
      <c r="X3431" s="86" t="n">
        <f aca="false">IF(ISBLANK(Q3431),0,IF(AND(Q3431&gt;=46,Q3431&lt;=60),L3431,0))</f>
        <v>0</v>
      </c>
      <c r="Y3431" s="86" t="n">
        <f aca="false">IF(ISBLANK(Q3431),0,IF(AND(Q3431&gt;=61,Q3431&lt;=90),L3431,0))</f>
        <v>0</v>
      </c>
      <c r="Z3431" s="86" t="n">
        <f aca="false">IF(ISBLANK(Q3431),0,IF(Q3431&gt;=91,L3431,0))</f>
        <v>0</v>
      </c>
    </row>
    <row r="3432" customFormat="false" ht="15" hidden="false" customHeight="true" outlineLevel="0" collapsed="false">
      <c r="U3432" s="86" t="n">
        <f aca="false">IF(ISBLANK(Q3432),0,IF(AND(Q3432&gt;=1,Q3432&lt;=15),L3432,0))</f>
        <v>0</v>
      </c>
      <c r="V3432" s="86" t="n">
        <f aca="false">IF(ISBLANK(Q3432),0,IF(AND(Q3432&gt;=16,Q3432&lt;=30),L3432,0))</f>
        <v>0</v>
      </c>
      <c r="W3432" s="86" t="n">
        <f aca="false">IF(ISBLANK(Q3432),0,IF(AND(Q3432&gt;=31,Q3432&lt;=45),L3432,0))</f>
        <v>0</v>
      </c>
      <c r="X3432" s="86" t="n">
        <f aca="false">IF(ISBLANK(Q3432),0,IF(AND(Q3432&gt;=46,Q3432&lt;=60),L3432,0))</f>
        <v>0</v>
      </c>
      <c r="Y3432" s="86" t="n">
        <f aca="false">IF(ISBLANK(Q3432),0,IF(AND(Q3432&gt;=61,Q3432&lt;=90),L3432,0))</f>
        <v>0</v>
      </c>
      <c r="Z3432" s="86" t="n">
        <f aca="false">IF(ISBLANK(Q3432),0,IF(Q3432&gt;=91,L3432,0))</f>
        <v>0</v>
      </c>
    </row>
    <row r="3433" customFormat="false" ht="15" hidden="false" customHeight="true" outlineLevel="0" collapsed="false">
      <c r="U3433" s="86" t="n">
        <f aca="false">IF(ISBLANK(Q3433),0,IF(AND(Q3433&gt;=1,Q3433&lt;=15),L3433,0))</f>
        <v>0</v>
      </c>
      <c r="V3433" s="86" t="n">
        <f aca="false">IF(ISBLANK(Q3433),0,IF(AND(Q3433&gt;=16,Q3433&lt;=30),L3433,0))</f>
        <v>0</v>
      </c>
      <c r="W3433" s="86" t="n">
        <f aca="false">IF(ISBLANK(Q3433),0,IF(AND(Q3433&gt;=31,Q3433&lt;=45),L3433,0))</f>
        <v>0</v>
      </c>
      <c r="X3433" s="86" t="n">
        <f aca="false">IF(ISBLANK(Q3433),0,IF(AND(Q3433&gt;=46,Q3433&lt;=60),L3433,0))</f>
        <v>0</v>
      </c>
      <c r="Y3433" s="86" t="n">
        <f aca="false">IF(ISBLANK(Q3433),0,IF(AND(Q3433&gt;=61,Q3433&lt;=90),L3433,0))</f>
        <v>0</v>
      </c>
      <c r="Z3433" s="86" t="n">
        <f aca="false">IF(ISBLANK(Q3433),0,IF(Q3433&gt;=91,L3433,0))</f>
        <v>0</v>
      </c>
    </row>
    <row r="3434" customFormat="false" ht="15" hidden="false" customHeight="true" outlineLevel="0" collapsed="false">
      <c r="U3434" s="86" t="n">
        <f aca="false">IF(ISBLANK(Q3434),0,IF(AND(Q3434&gt;=1,Q3434&lt;=15),L3434,0))</f>
        <v>0</v>
      </c>
      <c r="V3434" s="86" t="n">
        <f aca="false">IF(ISBLANK(Q3434),0,IF(AND(Q3434&gt;=16,Q3434&lt;=30),L3434,0))</f>
        <v>0</v>
      </c>
      <c r="W3434" s="86" t="n">
        <f aca="false">IF(ISBLANK(Q3434),0,IF(AND(Q3434&gt;=31,Q3434&lt;=45),L3434,0))</f>
        <v>0</v>
      </c>
      <c r="X3434" s="86" t="n">
        <f aca="false">IF(ISBLANK(Q3434),0,IF(AND(Q3434&gt;=46,Q3434&lt;=60),L3434,0))</f>
        <v>0</v>
      </c>
      <c r="Y3434" s="86" t="n">
        <f aca="false">IF(ISBLANK(Q3434),0,IF(AND(Q3434&gt;=61,Q3434&lt;=90),L3434,0))</f>
        <v>0</v>
      </c>
      <c r="Z3434" s="86" t="n">
        <f aca="false">IF(ISBLANK(Q3434),0,IF(Q3434&gt;=91,L3434,0))</f>
        <v>0</v>
      </c>
    </row>
    <row r="3435" customFormat="false" ht="15" hidden="false" customHeight="true" outlineLevel="0" collapsed="false">
      <c r="U3435" s="86" t="n">
        <f aca="false">IF(ISBLANK(Q3435),0,IF(AND(Q3435&gt;=1,Q3435&lt;=15),L3435,0))</f>
        <v>0</v>
      </c>
      <c r="V3435" s="86" t="n">
        <f aca="false">IF(ISBLANK(Q3435),0,IF(AND(Q3435&gt;=16,Q3435&lt;=30),L3435,0))</f>
        <v>0</v>
      </c>
      <c r="W3435" s="86" t="n">
        <f aca="false">IF(ISBLANK(Q3435),0,IF(AND(Q3435&gt;=31,Q3435&lt;=45),L3435,0))</f>
        <v>0</v>
      </c>
      <c r="X3435" s="86" t="n">
        <f aca="false">IF(ISBLANK(Q3435),0,IF(AND(Q3435&gt;=46,Q3435&lt;=60),L3435,0))</f>
        <v>0</v>
      </c>
      <c r="Y3435" s="86" t="n">
        <f aca="false">IF(ISBLANK(Q3435),0,IF(AND(Q3435&gt;=61,Q3435&lt;=90),L3435,0))</f>
        <v>0</v>
      </c>
      <c r="Z3435" s="86" t="n">
        <f aca="false">IF(ISBLANK(Q3435),0,IF(Q3435&gt;=91,L3435,0))</f>
        <v>0</v>
      </c>
    </row>
    <row r="3436" customFormat="false" ht="15" hidden="false" customHeight="true" outlineLevel="0" collapsed="false">
      <c r="U3436" s="86" t="n">
        <f aca="false">IF(ISBLANK(Q3436),0,IF(AND(Q3436&gt;=1,Q3436&lt;=15),L3436,0))</f>
        <v>0</v>
      </c>
      <c r="V3436" s="86" t="n">
        <f aca="false">IF(ISBLANK(Q3436),0,IF(AND(Q3436&gt;=16,Q3436&lt;=30),L3436,0))</f>
        <v>0</v>
      </c>
      <c r="W3436" s="86" t="n">
        <f aca="false">IF(ISBLANK(Q3436),0,IF(AND(Q3436&gt;=31,Q3436&lt;=45),L3436,0))</f>
        <v>0</v>
      </c>
      <c r="X3436" s="86" t="n">
        <f aca="false">IF(ISBLANK(Q3436),0,IF(AND(Q3436&gt;=46,Q3436&lt;=60),L3436,0))</f>
        <v>0</v>
      </c>
      <c r="Y3436" s="86" t="n">
        <f aca="false">IF(ISBLANK(Q3436),0,IF(AND(Q3436&gt;=61,Q3436&lt;=90),L3436,0))</f>
        <v>0</v>
      </c>
      <c r="Z3436" s="86" t="n">
        <f aca="false">IF(ISBLANK(Q3436),0,IF(Q3436&gt;=91,L3436,0))</f>
        <v>0</v>
      </c>
    </row>
    <row r="3437" customFormat="false" ht="15" hidden="false" customHeight="true" outlineLevel="0" collapsed="false">
      <c r="U3437" s="86" t="n">
        <f aca="false">IF(ISBLANK(Q3437),0,IF(AND(Q3437&gt;=1,Q3437&lt;=15),L3437,0))</f>
        <v>0</v>
      </c>
      <c r="V3437" s="86" t="n">
        <f aca="false">IF(ISBLANK(Q3437),0,IF(AND(Q3437&gt;=16,Q3437&lt;=30),L3437,0))</f>
        <v>0</v>
      </c>
      <c r="W3437" s="86" t="n">
        <f aca="false">IF(ISBLANK(Q3437),0,IF(AND(Q3437&gt;=31,Q3437&lt;=45),L3437,0))</f>
        <v>0</v>
      </c>
      <c r="X3437" s="86" t="n">
        <f aca="false">IF(ISBLANK(Q3437),0,IF(AND(Q3437&gt;=46,Q3437&lt;=60),L3437,0))</f>
        <v>0</v>
      </c>
      <c r="Y3437" s="86" t="n">
        <f aca="false">IF(ISBLANK(Q3437),0,IF(AND(Q3437&gt;=61,Q3437&lt;=90),L3437,0))</f>
        <v>0</v>
      </c>
      <c r="Z3437" s="86" t="n">
        <f aca="false">IF(ISBLANK(Q3437),0,IF(Q3437&gt;=91,L3437,0))</f>
        <v>0</v>
      </c>
    </row>
    <row r="3438" customFormat="false" ht="15" hidden="false" customHeight="true" outlineLevel="0" collapsed="false">
      <c r="U3438" s="86" t="n">
        <f aca="false">IF(ISBLANK(Q3438),0,IF(AND(Q3438&gt;=1,Q3438&lt;=15),L3438,0))</f>
        <v>0</v>
      </c>
      <c r="V3438" s="86" t="n">
        <f aca="false">IF(ISBLANK(Q3438),0,IF(AND(Q3438&gt;=16,Q3438&lt;=30),L3438,0))</f>
        <v>0</v>
      </c>
      <c r="W3438" s="86" t="n">
        <f aca="false">IF(ISBLANK(Q3438),0,IF(AND(Q3438&gt;=31,Q3438&lt;=45),L3438,0))</f>
        <v>0</v>
      </c>
      <c r="X3438" s="86" t="n">
        <f aca="false">IF(ISBLANK(Q3438),0,IF(AND(Q3438&gt;=46,Q3438&lt;=60),L3438,0))</f>
        <v>0</v>
      </c>
      <c r="Y3438" s="86" t="n">
        <f aca="false">IF(ISBLANK(Q3438),0,IF(AND(Q3438&gt;=61,Q3438&lt;=90),L3438,0))</f>
        <v>0</v>
      </c>
      <c r="Z3438" s="86" t="n">
        <f aca="false">IF(ISBLANK(Q3438),0,IF(Q3438&gt;=91,L3438,0))</f>
        <v>0</v>
      </c>
    </row>
    <row r="3439" customFormat="false" ht="15" hidden="false" customHeight="true" outlineLevel="0" collapsed="false">
      <c r="U3439" s="86" t="n">
        <f aca="false">IF(ISBLANK(Q3439),0,IF(AND(Q3439&gt;=1,Q3439&lt;=15),L3439,0))</f>
        <v>0</v>
      </c>
      <c r="V3439" s="86" t="n">
        <f aca="false">IF(ISBLANK(Q3439),0,IF(AND(Q3439&gt;=16,Q3439&lt;=30),L3439,0))</f>
        <v>0</v>
      </c>
      <c r="W3439" s="86" t="n">
        <f aca="false">IF(ISBLANK(Q3439),0,IF(AND(Q3439&gt;=31,Q3439&lt;=45),L3439,0))</f>
        <v>0</v>
      </c>
      <c r="X3439" s="86" t="n">
        <f aca="false">IF(ISBLANK(Q3439),0,IF(AND(Q3439&gt;=46,Q3439&lt;=60),L3439,0))</f>
        <v>0</v>
      </c>
      <c r="Y3439" s="86" t="n">
        <f aca="false">IF(ISBLANK(Q3439),0,IF(AND(Q3439&gt;=61,Q3439&lt;=90),L3439,0))</f>
        <v>0</v>
      </c>
      <c r="Z3439" s="86" t="n">
        <f aca="false">IF(ISBLANK(Q3439),0,IF(Q3439&gt;=91,L3439,0))</f>
        <v>0</v>
      </c>
    </row>
    <row r="3440" customFormat="false" ht="15" hidden="false" customHeight="true" outlineLevel="0" collapsed="false">
      <c r="U3440" s="86" t="n">
        <f aca="false">IF(ISBLANK(Q3440),0,IF(AND(Q3440&gt;=1,Q3440&lt;=15),L3440,0))</f>
        <v>0</v>
      </c>
      <c r="V3440" s="86" t="n">
        <f aca="false">IF(ISBLANK(Q3440),0,IF(AND(Q3440&gt;=16,Q3440&lt;=30),L3440,0))</f>
        <v>0</v>
      </c>
      <c r="W3440" s="86" t="n">
        <f aca="false">IF(ISBLANK(Q3440),0,IF(AND(Q3440&gt;=31,Q3440&lt;=45),L3440,0))</f>
        <v>0</v>
      </c>
      <c r="X3440" s="86" t="n">
        <f aca="false">IF(ISBLANK(Q3440),0,IF(AND(Q3440&gt;=46,Q3440&lt;=60),L3440,0))</f>
        <v>0</v>
      </c>
      <c r="Y3440" s="86" t="n">
        <f aca="false">IF(ISBLANK(Q3440),0,IF(AND(Q3440&gt;=61,Q3440&lt;=90),L3440,0))</f>
        <v>0</v>
      </c>
      <c r="Z3440" s="86" t="n">
        <f aca="false">IF(ISBLANK(Q3440),0,IF(Q3440&gt;=91,L3440,0))</f>
        <v>0</v>
      </c>
    </row>
    <row r="3441" customFormat="false" ht="15" hidden="false" customHeight="true" outlineLevel="0" collapsed="false">
      <c r="U3441" s="86" t="n">
        <f aca="false">IF(ISBLANK(Q3441),0,IF(AND(Q3441&gt;=1,Q3441&lt;=15),L3441,0))</f>
        <v>0</v>
      </c>
      <c r="V3441" s="86" t="n">
        <f aca="false">IF(ISBLANK(Q3441),0,IF(AND(Q3441&gt;=16,Q3441&lt;=30),L3441,0))</f>
        <v>0</v>
      </c>
      <c r="W3441" s="86" t="n">
        <f aca="false">IF(ISBLANK(Q3441),0,IF(AND(Q3441&gt;=31,Q3441&lt;=45),L3441,0))</f>
        <v>0</v>
      </c>
      <c r="X3441" s="86" t="n">
        <f aca="false">IF(ISBLANK(Q3441),0,IF(AND(Q3441&gt;=46,Q3441&lt;=60),L3441,0))</f>
        <v>0</v>
      </c>
      <c r="Y3441" s="86" t="n">
        <f aca="false">IF(ISBLANK(Q3441),0,IF(AND(Q3441&gt;=61,Q3441&lt;=90),L3441,0))</f>
        <v>0</v>
      </c>
      <c r="Z3441" s="86" t="n">
        <f aca="false">IF(ISBLANK(Q3441),0,IF(Q3441&gt;=91,L3441,0))</f>
        <v>0</v>
      </c>
    </row>
    <row r="3442" customFormat="false" ht="15" hidden="false" customHeight="true" outlineLevel="0" collapsed="false">
      <c r="U3442" s="86" t="n">
        <f aca="false">IF(ISBLANK(Q3442),0,IF(AND(Q3442&gt;=1,Q3442&lt;=15),L3442,0))</f>
        <v>0</v>
      </c>
      <c r="V3442" s="86" t="n">
        <f aca="false">IF(ISBLANK(Q3442),0,IF(AND(Q3442&gt;=16,Q3442&lt;=30),L3442,0))</f>
        <v>0</v>
      </c>
      <c r="W3442" s="86" t="n">
        <f aca="false">IF(ISBLANK(Q3442),0,IF(AND(Q3442&gt;=31,Q3442&lt;=45),L3442,0))</f>
        <v>0</v>
      </c>
      <c r="X3442" s="86" t="n">
        <f aca="false">IF(ISBLANK(Q3442),0,IF(AND(Q3442&gt;=46,Q3442&lt;=60),L3442,0))</f>
        <v>0</v>
      </c>
      <c r="Y3442" s="86" t="n">
        <f aca="false">IF(ISBLANK(Q3442),0,IF(AND(Q3442&gt;=61,Q3442&lt;=90),L3442,0))</f>
        <v>0</v>
      </c>
      <c r="Z3442" s="86" t="n">
        <f aca="false">IF(ISBLANK(Q3442),0,IF(Q3442&gt;=91,L3442,0))</f>
        <v>0</v>
      </c>
    </row>
    <row r="3443" customFormat="false" ht="15" hidden="false" customHeight="true" outlineLevel="0" collapsed="false">
      <c r="U3443" s="86" t="n">
        <f aca="false">IF(ISBLANK(Q3443),0,IF(AND(Q3443&gt;=1,Q3443&lt;=15),L3443,0))</f>
        <v>0</v>
      </c>
      <c r="V3443" s="86" t="n">
        <f aca="false">IF(ISBLANK(Q3443),0,IF(AND(Q3443&gt;=16,Q3443&lt;=30),L3443,0))</f>
        <v>0</v>
      </c>
      <c r="W3443" s="86" t="n">
        <f aca="false">IF(ISBLANK(Q3443),0,IF(AND(Q3443&gt;=31,Q3443&lt;=45),L3443,0))</f>
        <v>0</v>
      </c>
      <c r="X3443" s="86" t="n">
        <f aca="false">IF(ISBLANK(Q3443),0,IF(AND(Q3443&gt;=46,Q3443&lt;=60),L3443,0))</f>
        <v>0</v>
      </c>
      <c r="Y3443" s="86" t="n">
        <f aca="false">IF(ISBLANK(Q3443),0,IF(AND(Q3443&gt;=61,Q3443&lt;=90),L3443,0))</f>
        <v>0</v>
      </c>
      <c r="Z3443" s="86" t="n">
        <f aca="false">IF(ISBLANK(Q3443),0,IF(Q3443&gt;=91,L3443,0))</f>
        <v>0</v>
      </c>
    </row>
    <row r="3444" customFormat="false" ht="15" hidden="false" customHeight="true" outlineLevel="0" collapsed="false">
      <c r="U3444" s="86" t="n">
        <f aca="false">IF(ISBLANK(Q3444),0,IF(AND(Q3444&gt;=1,Q3444&lt;=15),L3444,0))</f>
        <v>0</v>
      </c>
      <c r="V3444" s="86" t="n">
        <f aca="false">IF(ISBLANK(Q3444),0,IF(AND(Q3444&gt;=16,Q3444&lt;=30),L3444,0))</f>
        <v>0</v>
      </c>
      <c r="W3444" s="86" t="n">
        <f aca="false">IF(ISBLANK(Q3444),0,IF(AND(Q3444&gt;=31,Q3444&lt;=45),L3444,0))</f>
        <v>0</v>
      </c>
      <c r="X3444" s="86" t="n">
        <f aca="false">IF(ISBLANK(Q3444),0,IF(AND(Q3444&gt;=46,Q3444&lt;=60),L3444,0))</f>
        <v>0</v>
      </c>
      <c r="Y3444" s="86" t="n">
        <f aca="false">IF(ISBLANK(Q3444),0,IF(AND(Q3444&gt;=61,Q3444&lt;=90),L3444,0))</f>
        <v>0</v>
      </c>
      <c r="Z3444" s="86" t="n">
        <f aca="false">IF(ISBLANK(Q3444),0,IF(Q3444&gt;=91,L3444,0))</f>
        <v>0</v>
      </c>
    </row>
    <row r="3445" customFormat="false" ht="15" hidden="false" customHeight="true" outlineLevel="0" collapsed="false">
      <c r="U3445" s="86" t="n">
        <f aca="false">IF(ISBLANK(Q3445),0,IF(AND(Q3445&gt;=1,Q3445&lt;=15),L3445,0))</f>
        <v>0</v>
      </c>
      <c r="V3445" s="86" t="n">
        <f aca="false">IF(ISBLANK(Q3445),0,IF(AND(Q3445&gt;=16,Q3445&lt;=30),L3445,0))</f>
        <v>0</v>
      </c>
      <c r="W3445" s="86" t="n">
        <f aca="false">IF(ISBLANK(Q3445),0,IF(AND(Q3445&gt;=31,Q3445&lt;=45),L3445,0))</f>
        <v>0</v>
      </c>
      <c r="X3445" s="86" t="n">
        <f aca="false">IF(ISBLANK(Q3445),0,IF(AND(Q3445&gt;=46,Q3445&lt;=60),L3445,0))</f>
        <v>0</v>
      </c>
      <c r="Y3445" s="86" t="n">
        <f aca="false">IF(ISBLANK(Q3445),0,IF(AND(Q3445&gt;=61,Q3445&lt;=90),L3445,0))</f>
        <v>0</v>
      </c>
      <c r="Z3445" s="86" t="n">
        <f aca="false">IF(ISBLANK(Q3445),0,IF(Q3445&gt;=91,L3445,0))</f>
        <v>0</v>
      </c>
    </row>
    <row r="3446" customFormat="false" ht="15" hidden="false" customHeight="true" outlineLevel="0" collapsed="false">
      <c r="U3446" s="86" t="n">
        <f aca="false">IF(ISBLANK(Q3446),0,IF(AND(Q3446&gt;=1,Q3446&lt;=15),L3446,0))</f>
        <v>0</v>
      </c>
      <c r="V3446" s="86" t="n">
        <f aca="false">IF(ISBLANK(Q3446),0,IF(AND(Q3446&gt;=16,Q3446&lt;=30),L3446,0))</f>
        <v>0</v>
      </c>
      <c r="W3446" s="86" t="n">
        <f aca="false">IF(ISBLANK(Q3446),0,IF(AND(Q3446&gt;=31,Q3446&lt;=45),L3446,0))</f>
        <v>0</v>
      </c>
      <c r="X3446" s="86" t="n">
        <f aca="false">IF(ISBLANK(Q3446),0,IF(AND(Q3446&gt;=46,Q3446&lt;=60),L3446,0))</f>
        <v>0</v>
      </c>
      <c r="Y3446" s="86" t="n">
        <f aca="false">IF(ISBLANK(Q3446),0,IF(AND(Q3446&gt;=61,Q3446&lt;=90),L3446,0))</f>
        <v>0</v>
      </c>
      <c r="Z3446" s="86" t="n">
        <f aca="false">IF(ISBLANK(Q3446),0,IF(Q3446&gt;=91,L3446,0))</f>
        <v>0</v>
      </c>
    </row>
    <row r="3447" customFormat="false" ht="15" hidden="false" customHeight="true" outlineLevel="0" collapsed="false">
      <c r="U3447" s="86" t="n">
        <f aca="false">IF(ISBLANK(Q3447),0,IF(AND(Q3447&gt;=1,Q3447&lt;=15),L3447,0))</f>
        <v>0</v>
      </c>
      <c r="V3447" s="86" t="n">
        <f aca="false">IF(ISBLANK(Q3447),0,IF(AND(Q3447&gt;=16,Q3447&lt;=30),L3447,0))</f>
        <v>0</v>
      </c>
      <c r="W3447" s="86" t="n">
        <f aca="false">IF(ISBLANK(Q3447),0,IF(AND(Q3447&gt;=31,Q3447&lt;=45),L3447,0))</f>
        <v>0</v>
      </c>
      <c r="X3447" s="86" t="n">
        <f aca="false">IF(ISBLANK(Q3447),0,IF(AND(Q3447&gt;=46,Q3447&lt;=60),L3447,0))</f>
        <v>0</v>
      </c>
      <c r="Y3447" s="86" t="n">
        <f aca="false">IF(ISBLANK(Q3447),0,IF(AND(Q3447&gt;=61,Q3447&lt;=90),L3447,0))</f>
        <v>0</v>
      </c>
      <c r="Z3447" s="86" t="n">
        <f aca="false">IF(ISBLANK(Q3447),0,IF(Q3447&gt;=91,L3447,0))</f>
        <v>0</v>
      </c>
    </row>
    <row r="3448" customFormat="false" ht="15" hidden="false" customHeight="true" outlineLevel="0" collapsed="false">
      <c r="U3448" s="86" t="n">
        <f aca="false">IF(ISBLANK(Q3448),0,IF(AND(Q3448&gt;=1,Q3448&lt;=15),L3448,0))</f>
        <v>0</v>
      </c>
      <c r="V3448" s="86" t="n">
        <f aca="false">IF(ISBLANK(Q3448),0,IF(AND(Q3448&gt;=16,Q3448&lt;=30),L3448,0))</f>
        <v>0</v>
      </c>
      <c r="W3448" s="86" t="n">
        <f aca="false">IF(ISBLANK(Q3448),0,IF(AND(Q3448&gt;=31,Q3448&lt;=45),L3448,0))</f>
        <v>0</v>
      </c>
      <c r="X3448" s="86" t="n">
        <f aca="false">IF(ISBLANK(Q3448),0,IF(AND(Q3448&gt;=46,Q3448&lt;=60),L3448,0))</f>
        <v>0</v>
      </c>
      <c r="Y3448" s="86" t="n">
        <f aca="false">IF(ISBLANK(Q3448),0,IF(AND(Q3448&gt;=61,Q3448&lt;=90),L3448,0))</f>
        <v>0</v>
      </c>
      <c r="Z3448" s="86" t="n">
        <f aca="false">IF(ISBLANK(Q3448),0,IF(Q3448&gt;=91,L3448,0))</f>
        <v>0</v>
      </c>
    </row>
    <row r="3449" customFormat="false" ht="15" hidden="false" customHeight="true" outlineLevel="0" collapsed="false">
      <c r="U3449" s="86" t="n">
        <f aca="false">IF(ISBLANK(Q3449),0,IF(AND(Q3449&gt;=1,Q3449&lt;=15),L3449,0))</f>
        <v>0</v>
      </c>
      <c r="V3449" s="86" t="n">
        <f aca="false">IF(ISBLANK(Q3449),0,IF(AND(Q3449&gt;=16,Q3449&lt;=30),L3449,0))</f>
        <v>0</v>
      </c>
      <c r="W3449" s="86" t="n">
        <f aca="false">IF(ISBLANK(Q3449),0,IF(AND(Q3449&gt;=31,Q3449&lt;=45),L3449,0))</f>
        <v>0</v>
      </c>
      <c r="X3449" s="86" t="n">
        <f aca="false">IF(ISBLANK(Q3449),0,IF(AND(Q3449&gt;=46,Q3449&lt;=60),L3449,0))</f>
        <v>0</v>
      </c>
      <c r="Y3449" s="86" t="n">
        <f aca="false">IF(ISBLANK(Q3449),0,IF(AND(Q3449&gt;=61,Q3449&lt;=90),L3449,0))</f>
        <v>0</v>
      </c>
      <c r="Z3449" s="86" t="n">
        <f aca="false">IF(ISBLANK(Q3449),0,IF(Q3449&gt;=91,L3449,0))</f>
        <v>0</v>
      </c>
    </row>
    <row r="3450" customFormat="false" ht="15" hidden="false" customHeight="true" outlineLevel="0" collapsed="false">
      <c r="U3450" s="86" t="n">
        <f aca="false">IF(ISBLANK(Q3450),0,IF(AND(Q3450&gt;=1,Q3450&lt;=15),L3450,0))</f>
        <v>0</v>
      </c>
      <c r="V3450" s="86" t="n">
        <f aca="false">IF(ISBLANK(Q3450),0,IF(AND(Q3450&gt;=16,Q3450&lt;=30),L3450,0))</f>
        <v>0</v>
      </c>
      <c r="W3450" s="86" t="n">
        <f aca="false">IF(ISBLANK(Q3450),0,IF(AND(Q3450&gt;=31,Q3450&lt;=45),L3450,0))</f>
        <v>0</v>
      </c>
      <c r="X3450" s="86" t="n">
        <f aca="false">IF(ISBLANK(Q3450),0,IF(AND(Q3450&gt;=46,Q3450&lt;=60),L3450,0))</f>
        <v>0</v>
      </c>
      <c r="Y3450" s="86" t="n">
        <f aca="false">IF(ISBLANK(Q3450),0,IF(AND(Q3450&gt;=61,Q3450&lt;=90),L3450,0))</f>
        <v>0</v>
      </c>
      <c r="Z3450" s="86" t="n">
        <f aca="false">IF(ISBLANK(Q3450),0,IF(Q3450&gt;=91,L3450,0))</f>
        <v>0</v>
      </c>
    </row>
    <row r="3451" customFormat="false" ht="15" hidden="false" customHeight="true" outlineLevel="0" collapsed="false">
      <c r="U3451" s="86" t="n">
        <f aca="false">IF(ISBLANK(Q3451),0,IF(AND(Q3451&gt;=1,Q3451&lt;=15),L3451,0))</f>
        <v>0</v>
      </c>
      <c r="V3451" s="86" t="n">
        <f aca="false">IF(ISBLANK(Q3451),0,IF(AND(Q3451&gt;=16,Q3451&lt;=30),L3451,0))</f>
        <v>0</v>
      </c>
      <c r="W3451" s="86" t="n">
        <f aca="false">IF(ISBLANK(Q3451),0,IF(AND(Q3451&gt;=31,Q3451&lt;=45),L3451,0))</f>
        <v>0</v>
      </c>
      <c r="X3451" s="86" t="n">
        <f aca="false">IF(ISBLANK(Q3451),0,IF(AND(Q3451&gt;=46,Q3451&lt;=60),L3451,0))</f>
        <v>0</v>
      </c>
      <c r="Y3451" s="86" t="n">
        <f aca="false">IF(ISBLANK(Q3451),0,IF(AND(Q3451&gt;=61,Q3451&lt;=90),L3451,0))</f>
        <v>0</v>
      </c>
      <c r="Z3451" s="86" t="n">
        <f aca="false">IF(ISBLANK(Q3451),0,IF(Q3451&gt;=91,L3451,0))</f>
        <v>0</v>
      </c>
    </row>
    <row r="3452" customFormat="false" ht="15" hidden="false" customHeight="true" outlineLevel="0" collapsed="false">
      <c r="U3452" s="86" t="n">
        <f aca="false">IF(ISBLANK(Q3452),0,IF(AND(Q3452&gt;=1,Q3452&lt;=15),L3452,0))</f>
        <v>0</v>
      </c>
      <c r="V3452" s="86" t="n">
        <f aca="false">IF(ISBLANK(Q3452),0,IF(AND(Q3452&gt;=16,Q3452&lt;=30),L3452,0))</f>
        <v>0</v>
      </c>
      <c r="W3452" s="86" t="n">
        <f aca="false">IF(ISBLANK(Q3452),0,IF(AND(Q3452&gt;=31,Q3452&lt;=45),L3452,0))</f>
        <v>0</v>
      </c>
      <c r="X3452" s="86" t="n">
        <f aca="false">IF(ISBLANK(Q3452),0,IF(AND(Q3452&gt;=46,Q3452&lt;=60),L3452,0))</f>
        <v>0</v>
      </c>
      <c r="Y3452" s="86" t="n">
        <f aca="false">IF(ISBLANK(Q3452),0,IF(AND(Q3452&gt;=61,Q3452&lt;=90),L3452,0))</f>
        <v>0</v>
      </c>
      <c r="Z3452" s="86" t="n">
        <f aca="false">IF(ISBLANK(Q3452),0,IF(Q3452&gt;=91,L3452,0))</f>
        <v>0</v>
      </c>
    </row>
    <row r="3453" customFormat="false" ht="15" hidden="false" customHeight="true" outlineLevel="0" collapsed="false">
      <c r="U3453" s="86" t="n">
        <f aca="false">IF(ISBLANK(Q3453),0,IF(AND(Q3453&gt;=1,Q3453&lt;=15),L3453,0))</f>
        <v>0</v>
      </c>
      <c r="V3453" s="86" t="n">
        <f aca="false">IF(ISBLANK(Q3453),0,IF(AND(Q3453&gt;=16,Q3453&lt;=30),L3453,0))</f>
        <v>0</v>
      </c>
      <c r="W3453" s="86" t="n">
        <f aca="false">IF(ISBLANK(Q3453),0,IF(AND(Q3453&gt;=31,Q3453&lt;=45),L3453,0))</f>
        <v>0</v>
      </c>
      <c r="X3453" s="86" t="n">
        <f aca="false">IF(ISBLANK(Q3453),0,IF(AND(Q3453&gt;=46,Q3453&lt;=60),L3453,0))</f>
        <v>0</v>
      </c>
      <c r="Y3453" s="86" t="n">
        <f aca="false">IF(ISBLANK(Q3453),0,IF(AND(Q3453&gt;=61,Q3453&lt;=90),L3453,0))</f>
        <v>0</v>
      </c>
      <c r="Z3453" s="86" t="n">
        <f aca="false">IF(ISBLANK(Q3453),0,IF(Q3453&gt;=91,L3453,0))</f>
        <v>0</v>
      </c>
    </row>
    <row r="3454" customFormat="false" ht="15" hidden="false" customHeight="true" outlineLevel="0" collapsed="false">
      <c r="U3454" s="86" t="n">
        <f aca="false">IF(ISBLANK(Q3454),0,IF(AND(Q3454&gt;=1,Q3454&lt;=15),L3454,0))</f>
        <v>0</v>
      </c>
      <c r="V3454" s="86" t="n">
        <f aca="false">IF(ISBLANK(Q3454),0,IF(AND(Q3454&gt;=16,Q3454&lt;=30),L3454,0))</f>
        <v>0</v>
      </c>
      <c r="W3454" s="86" t="n">
        <f aca="false">IF(ISBLANK(Q3454),0,IF(AND(Q3454&gt;=31,Q3454&lt;=45),L3454,0))</f>
        <v>0</v>
      </c>
      <c r="X3454" s="86" t="n">
        <f aca="false">IF(ISBLANK(Q3454),0,IF(AND(Q3454&gt;=46,Q3454&lt;=60),L3454,0))</f>
        <v>0</v>
      </c>
      <c r="Y3454" s="86" t="n">
        <f aca="false">IF(ISBLANK(Q3454),0,IF(AND(Q3454&gt;=61,Q3454&lt;=90),L3454,0))</f>
        <v>0</v>
      </c>
      <c r="Z3454" s="86" t="n">
        <f aca="false">IF(ISBLANK(Q3454),0,IF(Q3454&gt;=91,L3454,0))</f>
        <v>0</v>
      </c>
    </row>
    <row r="3455" customFormat="false" ht="15" hidden="false" customHeight="true" outlineLevel="0" collapsed="false">
      <c r="U3455" s="86" t="n">
        <f aca="false">IF(ISBLANK(Q3455),0,IF(AND(Q3455&gt;=1,Q3455&lt;=15),L3455,0))</f>
        <v>0</v>
      </c>
      <c r="V3455" s="86" t="n">
        <f aca="false">IF(ISBLANK(Q3455),0,IF(AND(Q3455&gt;=16,Q3455&lt;=30),L3455,0))</f>
        <v>0</v>
      </c>
      <c r="W3455" s="86" t="n">
        <f aca="false">IF(ISBLANK(Q3455),0,IF(AND(Q3455&gt;=31,Q3455&lt;=45),L3455,0))</f>
        <v>0</v>
      </c>
      <c r="X3455" s="86" t="n">
        <f aca="false">IF(ISBLANK(Q3455),0,IF(AND(Q3455&gt;=46,Q3455&lt;=60),L3455,0))</f>
        <v>0</v>
      </c>
      <c r="Y3455" s="86" t="n">
        <f aca="false">IF(ISBLANK(Q3455),0,IF(AND(Q3455&gt;=61,Q3455&lt;=90),L3455,0))</f>
        <v>0</v>
      </c>
      <c r="Z3455" s="86" t="n">
        <f aca="false">IF(ISBLANK(Q3455),0,IF(Q3455&gt;=91,L3455,0))</f>
        <v>0</v>
      </c>
    </row>
    <row r="3456" customFormat="false" ht="15" hidden="false" customHeight="true" outlineLevel="0" collapsed="false">
      <c r="U3456" s="86" t="n">
        <f aca="false">IF(ISBLANK(Q3456),0,IF(AND(Q3456&gt;=1,Q3456&lt;=15),L3456,0))</f>
        <v>0</v>
      </c>
      <c r="V3456" s="86" t="n">
        <f aca="false">IF(ISBLANK(Q3456),0,IF(AND(Q3456&gt;=16,Q3456&lt;=30),L3456,0))</f>
        <v>0</v>
      </c>
      <c r="W3456" s="86" t="n">
        <f aca="false">IF(ISBLANK(Q3456),0,IF(AND(Q3456&gt;=31,Q3456&lt;=45),L3456,0))</f>
        <v>0</v>
      </c>
      <c r="X3456" s="86" t="n">
        <f aca="false">IF(ISBLANK(Q3456),0,IF(AND(Q3456&gt;=46,Q3456&lt;=60),L3456,0))</f>
        <v>0</v>
      </c>
      <c r="Y3456" s="86" t="n">
        <f aca="false">IF(ISBLANK(Q3456),0,IF(AND(Q3456&gt;=61,Q3456&lt;=90),L3456,0))</f>
        <v>0</v>
      </c>
      <c r="Z3456" s="86" t="n">
        <f aca="false">IF(ISBLANK(Q3456),0,IF(Q3456&gt;=91,L3456,0))</f>
        <v>0</v>
      </c>
    </row>
    <row r="3457" customFormat="false" ht="15" hidden="false" customHeight="true" outlineLevel="0" collapsed="false">
      <c r="U3457" s="86" t="n">
        <f aca="false">IF(ISBLANK(Q3457),0,IF(AND(Q3457&gt;=1,Q3457&lt;=15),L3457,0))</f>
        <v>0</v>
      </c>
      <c r="V3457" s="86" t="n">
        <f aca="false">IF(ISBLANK(Q3457),0,IF(AND(Q3457&gt;=16,Q3457&lt;=30),L3457,0))</f>
        <v>0</v>
      </c>
      <c r="W3457" s="86" t="n">
        <f aca="false">IF(ISBLANK(Q3457),0,IF(AND(Q3457&gt;=31,Q3457&lt;=45),L3457,0))</f>
        <v>0</v>
      </c>
      <c r="X3457" s="86" t="n">
        <f aca="false">IF(ISBLANK(Q3457),0,IF(AND(Q3457&gt;=46,Q3457&lt;=60),L3457,0))</f>
        <v>0</v>
      </c>
      <c r="Y3457" s="86" t="n">
        <f aca="false">IF(ISBLANK(Q3457),0,IF(AND(Q3457&gt;=61,Q3457&lt;=90),L3457,0))</f>
        <v>0</v>
      </c>
      <c r="Z3457" s="86" t="n">
        <f aca="false">IF(ISBLANK(Q3457),0,IF(Q3457&gt;=91,L3457,0))</f>
        <v>0</v>
      </c>
    </row>
    <row r="3458" customFormat="false" ht="15" hidden="false" customHeight="true" outlineLevel="0" collapsed="false">
      <c r="U3458" s="86" t="n">
        <f aca="false">IF(ISBLANK(Q3458),0,IF(AND(Q3458&gt;=1,Q3458&lt;=15),L3458,0))</f>
        <v>0</v>
      </c>
      <c r="V3458" s="86" t="n">
        <f aca="false">IF(ISBLANK(Q3458),0,IF(AND(Q3458&gt;=16,Q3458&lt;=30),L3458,0))</f>
        <v>0</v>
      </c>
      <c r="W3458" s="86" t="n">
        <f aca="false">IF(ISBLANK(Q3458),0,IF(AND(Q3458&gt;=31,Q3458&lt;=45),L3458,0))</f>
        <v>0</v>
      </c>
      <c r="X3458" s="86" t="n">
        <f aca="false">IF(ISBLANK(Q3458),0,IF(AND(Q3458&gt;=46,Q3458&lt;=60),L3458,0))</f>
        <v>0</v>
      </c>
      <c r="Y3458" s="86" t="n">
        <f aca="false">IF(ISBLANK(Q3458),0,IF(AND(Q3458&gt;=61,Q3458&lt;=90),L3458,0))</f>
        <v>0</v>
      </c>
      <c r="Z3458" s="86" t="n">
        <f aca="false">IF(ISBLANK(Q3458),0,IF(Q3458&gt;=91,L3458,0))</f>
        <v>0</v>
      </c>
    </row>
    <row r="3459" customFormat="false" ht="15" hidden="false" customHeight="true" outlineLevel="0" collapsed="false">
      <c r="U3459" s="86" t="n">
        <f aca="false">IF(ISBLANK(Q3459),0,IF(AND(Q3459&gt;=1,Q3459&lt;=15),L3459,0))</f>
        <v>0</v>
      </c>
      <c r="V3459" s="86" t="n">
        <f aca="false">IF(ISBLANK(Q3459),0,IF(AND(Q3459&gt;=16,Q3459&lt;=30),L3459,0))</f>
        <v>0</v>
      </c>
      <c r="W3459" s="86" t="n">
        <f aca="false">IF(ISBLANK(Q3459),0,IF(AND(Q3459&gt;=31,Q3459&lt;=45),L3459,0))</f>
        <v>0</v>
      </c>
      <c r="X3459" s="86" t="n">
        <f aca="false">IF(ISBLANK(Q3459),0,IF(AND(Q3459&gt;=46,Q3459&lt;=60),L3459,0))</f>
        <v>0</v>
      </c>
      <c r="Y3459" s="86" t="n">
        <f aca="false">IF(ISBLANK(Q3459),0,IF(AND(Q3459&gt;=61,Q3459&lt;=90),L3459,0))</f>
        <v>0</v>
      </c>
      <c r="Z3459" s="86" t="n">
        <f aca="false">IF(ISBLANK(Q3459),0,IF(Q3459&gt;=91,L3459,0))</f>
        <v>0</v>
      </c>
    </row>
    <row r="3460" customFormat="false" ht="15" hidden="false" customHeight="true" outlineLevel="0" collapsed="false">
      <c r="U3460" s="86" t="n">
        <f aca="false">IF(ISBLANK(Q3460),0,IF(AND(Q3460&gt;=1,Q3460&lt;=15),L3460,0))</f>
        <v>0</v>
      </c>
      <c r="V3460" s="86" t="n">
        <f aca="false">IF(ISBLANK(Q3460),0,IF(AND(Q3460&gt;=16,Q3460&lt;=30),L3460,0))</f>
        <v>0</v>
      </c>
      <c r="W3460" s="86" t="n">
        <f aca="false">IF(ISBLANK(Q3460),0,IF(AND(Q3460&gt;=31,Q3460&lt;=45),L3460,0))</f>
        <v>0</v>
      </c>
      <c r="X3460" s="86" t="n">
        <f aca="false">IF(ISBLANK(Q3460),0,IF(AND(Q3460&gt;=46,Q3460&lt;=60),L3460,0))</f>
        <v>0</v>
      </c>
      <c r="Y3460" s="86" t="n">
        <f aca="false">IF(ISBLANK(Q3460),0,IF(AND(Q3460&gt;=61,Q3460&lt;=90),L3460,0))</f>
        <v>0</v>
      </c>
      <c r="Z3460" s="86" t="n">
        <f aca="false">IF(ISBLANK(Q3460),0,IF(Q3460&gt;=91,L3460,0))</f>
        <v>0</v>
      </c>
    </row>
    <row r="3461" customFormat="false" ht="15" hidden="false" customHeight="true" outlineLevel="0" collapsed="false">
      <c r="U3461" s="86" t="n">
        <f aca="false">IF(ISBLANK(Q3461),0,IF(AND(Q3461&gt;=1,Q3461&lt;=15),L3461,0))</f>
        <v>0</v>
      </c>
      <c r="V3461" s="86" t="n">
        <f aca="false">IF(ISBLANK(Q3461),0,IF(AND(Q3461&gt;=16,Q3461&lt;=30),L3461,0))</f>
        <v>0</v>
      </c>
      <c r="W3461" s="86" t="n">
        <f aca="false">IF(ISBLANK(Q3461),0,IF(AND(Q3461&gt;=31,Q3461&lt;=45),L3461,0))</f>
        <v>0</v>
      </c>
      <c r="X3461" s="86" t="n">
        <f aca="false">IF(ISBLANK(Q3461),0,IF(AND(Q3461&gt;=46,Q3461&lt;=60),L3461,0))</f>
        <v>0</v>
      </c>
      <c r="Y3461" s="86" t="n">
        <f aca="false">IF(ISBLANK(Q3461),0,IF(AND(Q3461&gt;=61,Q3461&lt;=90),L3461,0))</f>
        <v>0</v>
      </c>
      <c r="Z3461" s="86" t="n">
        <f aca="false">IF(ISBLANK(Q3461),0,IF(Q3461&gt;=91,L3461,0))</f>
        <v>0</v>
      </c>
    </row>
    <row r="3462" customFormat="false" ht="15" hidden="false" customHeight="true" outlineLevel="0" collapsed="false">
      <c r="U3462" s="86" t="n">
        <f aca="false">IF(ISBLANK(Q3462),0,IF(AND(Q3462&gt;=1,Q3462&lt;=15),L3462,0))</f>
        <v>0</v>
      </c>
      <c r="V3462" s="86" t="n">
        <f aca="false">IF(ISBLANK(Q3462),0,IF(AND(Q3462&gt;=16,Q3462&lt;=30),L3462,0))</f>
        <v>0</v>
      </c>
      <c r="W3462" s="86" t="n">
        <f aca="false">IF(ISBLANK(Q3462),0,IF(AND(Q3462&gt;=31,Q3462&lt;=45),L3462,0))</f>
        <v>0</v>
      </c>
      <c r="X3462" s="86" t="n">
        <f aca="false">IF(ISBLANK(Q3462),0,IF(AND(Q3462&gt;=46,Q3462&lt;=60),L3462,0))</f>
        <v>0</v>
      </c>
      <c r="Y3462" s="86" t="n">
        <f aca="false">IF(ISBLANK(Q3462),0,IF(AND(Q3462&gt;=61,Q3462&lt;=90),L3462,0))</f>
        <v>0</v>
      </c>
      <c r="Z3462" s="86" t="n">
        <f aca="false">IF(ISBLANK(Q3462),0,IF(Q3462&gt;=91,L3462,0))</f>
        <v>0</v>
      </c>
    </row>
    <row r="3463" customFormat="false" ht="15" hidden="false" customHeight="true" outlineLevel="0" collapsed="false">
      <c r="U3463" s="86" t="n">
        <f aca="false">IF(ISBLANK(Q3463),0,IF(AND(Q3463&gt;=1,Q3463&lt;=15),L3463,0))</f>
        <v>0</v>
      </c>
      <c r="V3463" s="86" t="n">
        <f aca="false">IF(ISBLANK(Q3463),0,IF(AND(Q3463&gt;=16,Q3463&lt;=30),L3463,0))</f>
        <v>0</v>
      </c>
      <c r="W3463" s="86" t="n">
        <f aca="false">IF(ISBLANK(Q3463),0,IF(AND(Q3463&gt;=31,Q3463&lt;=45),L3463,0))</f>
        <v>0</v>
      </c>
      <c r="X3463" s="86" t="n">
        <f aca="false">IF(ISBLANK(Q3463),0,IF(AND(Q3463&gt;=46,Q3463&lt;=60),L3463,0))</f>
        <v>0</v>
      </c>
      <c r="Y3463" s="86" t="n">
        <f aca="false">IF(ISBLANK(Q3463),0,IF(AND(Q3463&gt;=61,Q3463&lt;=90),L3463,0))</f>
        <v>0</v>
      </c>
      <c r="Z3463" s="86" t="n">
        <f aca="false">IF(ISBLANK(Q3463),0,IF(Q3463&gt;=91,L3463,0))</f>
        <v>0</v>
      </c>
    </row>
    <row r="3464" customFormat="false" ht="15" hidden="false" customHeight="true" outlineLevel="0" collapsed="false">
      <c r="U3464" s="86" t="n">
        <f aca="false">IF(ISBLANK(Q3464),0,IF(AND(Q3464&gt;=1,Q3464&lt;=15),L3464,0))</f>
        <v>0</v>
      </c>
      <c r="V3464" s="86" t="n">
        <f aca="false">IF(ISBLANK(Q3464),0,IF(AND(Q3464&gt;=16,Q3464&lt;=30),L3464,0))</f>
        <v>0</v>
      </c>
      <c r="W3464" s="86" t="n">
        <f aca="false">IF(ISBLANK(Q3464),0,IF(AND(Q3464&gt;=31,Q3464&lt;=45),L3464,0))</f>
        <v>0</v>
      </c>
      <c r="X3464" s="86" t="n">
        <f aca="false">IF(ISBLANK(Q3464),0,IF(AND(Q3464&gt;=46,Q3464&lt;=60),L3464,0))</f>
        <v>0</v>
      </c>
      <c r="Y3464" s="86" t="n">
        <f aca="false">IF(ISBLANK(Q3464),0,IF(AND(Q3464&gt;=61,Q3464&lt;=90),L3464,0))</f>
        <v>0</v>
      </c>
      <c r="Z3464" s="86" t="n">
        <f aca="false">IF(ISBLANK(Q3464),0,IF(Q3464&gt;=91,L3464,0))</f>
        <v>0</v>
      </c>
    </row>
    <row r="3465" customFormat="false" ht="15" hidden="false" customHeight="true" outlineLevel="0" collapsed="false">
      <c r="U3465" s="86" t="n">
        <f aca="false">IF(ISBLANK(Q3465),0,IF(AND(Q3465&gt;=1,Q3465&lt;=15),L3465,0))</f>
        <v>0</v>
      </c>
      <c r="V3465" s="86" t="n">
        <f aca="false">IF(ISBLANK(Q3465),0,IF(AND(Q3465&gt;=16,Q3465&lt;=30),L3465,0))</f>
        <v>0</v>
      </c>
      <c r="W3465" s="86" t="n">
        <f aca="false">IF(ISBLANK(Q3465),0,IF(AND(Q3465&gt;=31,Q3465&lt;=45),L3465,0))</f>
        <v>0</v>
      </c>
      <c r="X3465" s="86" t="n">
        <f aca="false">IF(ISBLANK(Q3465),0,IF(AND(Q3465&gt;=46,Q3465&lt;=60),L3465,0))</f>
        <v>0</v>
      </c>
      <c r="Y3465" s="86" t="n">
        <f aca="false">IF(ISBLANK(Q3465),0,IF(AND(Q3465&gt;=61,Q3465&lt;=90),L3465,0))</f>
        <v>0</v>
      </c>
      <c r="Z3465" s="86" t="n">
        <f aca="false">IF(ISBLANK(Q3465),0,IF(Q3465&gt;=91,L3465,0))</f>
        <v>0</v>
      </c>
    </row>
    <row r="3466" customFormat="false" ht="15" hidden="false" customHeight="true" outlineLevel="0" collapsed="false">
      <c r="U3466" s="86" t="n">
        <f aca="false">IF(ISBLANK(Q3466),0,IF(AND(Q3466&gt;=1,Q3466&lt;=15),L3466,0))</f>
        <v>0</v>
      </c>
      <c r="V3466" s="86" t="n">
        <f aca="false">IF(ISBLANK(Q3466),0,IF(AND(Q3466&gt;=16,Q3466&lt;=30),L3466,0))</f>
        <v>0</v>
      </c>
      <c r="W3466" s="86" t="n">
        <f aca="false">IF(ISBLANK(Q3466),0,IF(AND(Q3466&gt;=31,Q3466&lt;=45),L3466,0))</f>
        <v>0</v>
      </c>
      <c r="X3466" s="86" t="n">
        <f aca="false">IF(ISBLANK(Q3466),0,IF(AND(Q3466&gt;=46,Q3466&lt;=60),L3466,0))</f>
        <v>0</v>
      </c>
      <c r="Y3466" s="86" t="n">
        <f aca="false">IF(ISBLANK(Q3466),0,IF(AND(Q3466&gt;=61,Q3466&lt;=90),L3466,0))</f>
        <v>0</v>
      </c>
      <c r="Z3466" s="86" t="n">
        <f aca="false">IF(ISBLANK(Q3466),0,IF(Q3466&gt;=91,L3466,0))</f>
        <v>0</v>
      </c>
    </row>
    <row r="3467" customFormat="false" ht="15" hidden="false" customHeight="true" outlineLevel="0" collapsed="false">
      <c r="U3467" s="86" t="n">
        <f aca="false">IF(ISBLANK(Q3467),0,IF(AND(Q3467&gt;=1,Q3467&lt;=15),L3467,0))</f>
        <v>0</v>
      </c>
      <c r="V3467" s="86" t="n">
        <f aca="false">IF(ISBLANK(Q3467),0,IF(AND(Q3467&gt;=16,Q3467&lt;=30),L3467,0))</f>
        <v>0</v>
      </c>
      <c r="W3467" s="86" t="n">
        <f aca="false">IF(ISBLANK(Q3467),0,IF(AND(Q3467&gt;=31,Q3467&lt;=45),L3467,0))</f>
        <v>0</v>
      </c>
      <c r="X3467" s="86" t="n">
        <f aca="false">IF(ISBLANK(Q3467),0,IF(AND(Q3467&gt;=46,Q3467&lt;=60),L3467,0))</f>
        <v>0</v>
      </c>
      <c r="Y3467" s="86" t="n">
        <f aca="false">IF(ISBLANK(Q3467),0,IF(AND(Q3467&gt;=61,Q3467&lt;=90),L3467,0))</f>
        <v>0</v>
      </c>
      <c r="Z3467" s="86" t="n">
        <f aca="false">IF(ISBLANK(Q3467),0,IF(Q3467&gt;=91,L3467,0))</f>
        <v>0</v>
      </c>
    </row>
    <row r="3468" customFormat="false" ht="15" hidden="false" customHeight="true" outlineLevel="0" collapsed="false">
      <c r="U3468" s="86" t="n">
        <f aca="false">IF(ISBLANK(Q3468),0,IF(AND(Q3468&gt;=1,Q3468&lt;=15),L3468,0))</f>
        <v>0</v>
      </c>
      <c r="V3468" s="86" t="n">
        <f aca="false">IF(ISBLANK(Q3468),0,IF(AND(Q3468&gt;=16,Q3468&lt;=30),L3468,0))</f>
        <v>0</v>
      </c>
      <c r="W3468" s="86" t="n">
        <f aca="false">IF(ISBLANK(Q3468),0,IF(AND(Q3468&gt;=31,Q3468&lt;=45),L3468,0))</f>
        <v>0</v>
      </c>
      <c r="X3468" s="86" t="n">
        <f aca="false">IF(ISBLANK(Q3468),0,IF(AND(Q3468&gt;=46,Q3468&lt;=60),L3468,0))</f>
        <v>0</v>
      </c>
      <c r="Y3468" s="86" t="n">
        <f aca="false">IF(ISBLANK(Q3468),0,IF(AND(Q3468&gt;=61,Q3468&lt;=90),L3468,0))</f>
        <v>0</v>
      </c>
      <c r="Z3468" s="86" t="n">
        <f aca="false">IF(ISBLANK(Q3468),0,IF(Q3468&gt;=91,L3468,0))</f>
        <v>0</v>
      </c>
    </row>
    <row r="3469" customFormat="false" ht="15" hidden="false" customHeight="true" outlineLevel="0" collapsed="false">
      <c r="U3469" s="86" t="n">
        <f aca="false">IF(ISBLANK(Q3469),0,IF(AND(Q3469&gt;=1,Q3469&lt;=15),L3469,0))</f>
        <v>0</v>
      </c>
      <c r="V3469" s="86" t="n">
        <f aca="false">IF(ISBLANK(Q3469),0,IF(AND(Q3469&gt;=16,Q3469&lt;=30),L3469,0))</f>
        <v>0</v>
      </c>
      <c r="W3469" s="86" t="n">
        <f aca="false">IF(ISBLANK(Q3469),0,IF(AND(Q3469&gt;=31,Q3469&lt;=45),L3469,0))</f>
        <v>0</v>
      </c>
      <c r="X3469" s="86" t="n">
        <f aca="false">IF(ISBLANK(Q3469),0,IF(AND(Q3469&gt;=46,Q3469&lt;=60),L3469,0))</f>
        <v>0</v>
      </c>
      <c r="Y3469" s="86" t="n">
        <f aca="false">IF(ISBLANK(Q3469),0,IF(AND(Q3469&gt;=61,Q3469&lt;=90),L3469,0))</f>
        <v>0</v>
      </c>
      <c r="Z3469" s="86" t="n">
        <f aca="false">IF(ISBLANK(Q3469),0,IF(Q3469&gt;=91,L3469,0))</f>
        <v>0</v>
      </c>
    </row>
    <row r="3470" customFormat="false" ht="15" hidden="false" customHeight="true" outlineLevel="0" collapsed="false">
      <c r="U3470" s="86" t="n">
        <f aca="false">IF(ISBLANK(Q3470),0,IF(AND(Q3470&gt;=1,Q3470&lt;=15),L3470,0))</f>
        <v>0</v>
      </c>
      <c r="V3470" s="86" t="n">
        <f aca="false">IF(ISBLANK(Q3470),0,IF(AND(Q3470&gt;=16,Q3470&lt;=30),L3470,0))</f>
        <v>0</v>
      </c>
      <c r="W3470" s="86" t="n">
        <f aca="false">IF(ISBLANK(Q3470),0,IF(AND(Q3470&gt;=31,Q3470&lt;=45),L3470,0))</f>
        <v>0</v>
      </c>
      <c r="X3470" s="86" t="n">
        <f aca="false">IF(ISBLANK(Q3470),0,IF(AND(Q3470&gt;=46,Q3470&lt;=60),L3470,0))</f>
        <v>0</v>
      </c>
      <c r="Y3470" s="86" t="n">
        <f aca="false">IF(ISBLANK(Q3470),0,IF(AND(Q3470&gt;=61,Q3470&lt;=90),L3470,0))</f>
        <v>0</v>
      </c>
      <c r="Z3470" s="86" t="n">
        <f aca="false">IF(ISBLANK(Q3470),0,IF(Q3470&gt;=91,L3470,0))</f>
        <v>0</v>
      </c>
    </row>
    <row r="3471" customFormat="false" ht="15" hidden="false" customHeight="true" outlineLevel="0" collapsed="false">
      <c r="U3471" s="86" t="n">
        <f aca="false">IF(ISBLANK(Q3471),0,IF(AND(Q3471&gt;=1,Q3471&lt;=15),L3471,0))</f>
        <v>0</v>
      </c>
      <c r="V3471" s="86" t="n">
        <f aca="false">IF(ISBLANK(Q3471),0,IF(AND(Q3471&gt;=16,Q3471&lt;=30),L3471,0))</f>
        <v>0</v>
      </c>
      <c r="W3471" s="86" t="n">
        <f aca="false">IF(ISBLANK(Q3471),0,IF(AND(Q3471&gt;=31,Q3471&lt;=45),L3471,0))</f>
        <v>0</v>
      </c>
      <c r="X3471" s="86" t="n">
        <f aca="false">IF(ISBLANK(Q3471),0,IF(AND(Q3471&gt;=46,Q3471&lt;=60),L3471,0))</f>
        <v>0</v>
      </c>
      <c r="Y3471" s="86" t="n">
        <f aca="false">IF(ISBLANK(Q3471),0,IF(AND(Q3471&gt;=61,Q3471&lt;=90),L3471,0))</f>
        <v>0</v>
      </c>
      <c r="Z3471" s="86" t="n">
        <f aca="false">IF(ISBLANK(Q3471),0,IF(Q3471&gt;=91,L3471,0))</f>
        <v>0</v>
      </c>
      <c r="AA3471" s="70"/>
      <c r="AB3471" s="70"/>
      <c r="AC3471" s="70"/>
    </row>
    <row r="3472" customFormat="false" ht="15" hidden="false" customHeight="true" outlineLevel="0" collapsed="false">
      <c r="U3472" s="86" t="n">
        <f aca="false">IF(ISBLANK(Q3472),0,IF(AND(Q3472&gt;=1,Q3472&lt;=15),L3472,0))</f>
        <v>0</v>
      </c>
      <c r="V3472" s="86" t="n">
        <f aca="false">IF(ISBLANK(Q3472),0,IF(AND(Q3472&gt;=16,Q3472&lt;=30),L3472,0))</f>
        <v>0</v>
      </c>
      <c r="W3472" s="86" t="n">
        <f aca="false">IF(ISBLANK(Q3472),0,IF(AND(Q3472&gt;=31,Q3472&lt;=45),L3472,0))</f>
        <v>0</v>
      </c>
      <c r="X3472" s="86" t="n">
        <f aca="false">IF(ISBLANK(Q3472),0,IF(AND(Q3472&gt;=46,Q3472&lt;=60),L3472,0))</f>
        <v>0</v>
      </c>
      <c r="Y3472" s="86" t="n">
        <f aca="false">IF(ISBLANK(Q3472),0,IF(AND(Q3472&gt;=61,Q3472&lt;=90),L3472,0))</f>
        <v>0</v>
      </c>
      <c r="Z3472" s="86" t="n">
        <f aca="false">IF(ISBLANK(Q3472),0,IF(Q3472&gt;=91,L3472,0))</f>
        <v>0</v>
      </c>
      <c r="AA3472" s="70"/>
      <c r="AB3472" s="70"/>
      <c r="AC3472" s="70"/>
    </row>
    <row r="3473" customFormat="false" ht="15" hidden="false" customHeight="true" outlineLevel="0" collapsed="false">
      <c r="U3473" s="86" t="n">
        <f aca="false">IF(ISBLANK(Q3473),0,IF(AND(Q3473&gt;=1,Q3473&lt;=15),L3473,0))</f>
        <v>0</v>
      </c>
      <c r="V3473" s="86" t="n">
        <f aca="false">IF(ISBLANK(Q3473),0,IF(AND(Q3473&gt;=16,Q3473&lt;=30),L3473,0))</f>
        <v>0</v>
      </c>
      <c r="W3473" s="86" t="n">
        <f aca="false">IF(ISBLANK(Q3473),0,IF(AND(Q3473&gt;=31,Q3473&lt;=45),L3473,0))</f>
        <v>0</v>
      </c>
      <c r="X3473" s="86" t="n">
        <f aca="false">IF(ISBLANK(Q3473),0,IF(AND(Q3473&gt;=46,Q3473&lt;=60),L3473,0))</f>
        <v>0</v>
      </c>
      <c r="Y3473" s="86" t="n">
        <f aca="false">IF(ISBLANK(Q3473),0,IF(AND(Q3473&gt;=61,Q3473&lt;=90),L3473,0))</f>
        <v>0</v>
      </c>
      <c r="Z3473" s="86" t="n">
        <f aca="false">IF(ISBLANK(Q3473),0,IF(Q3473&gt;=91,L3473,0))</f>
        <v>0</v>
      </c>
    </row>
    <row r="3474" customFormat="false" ht="15" hidden="false" customHeight="true" outlineLevel="0" collapsed="false">
      <c r="U3474" s="86" t="n">
        <f aca="false">IF(ISBLANK(Q3474),0,IF(AND(Q3474&gt;=1,Q3474&lt;=15),L3474,0))</f>
        <v>0</v>
      </c>
      <c r="V3474" s="86" t="n">
        <f aca="false">IF(ISBLANK(Q3474),0,IF(AND(Q3474&gt;=16,Q3474&lt;=30),L3474,0))</f>
        <v>0</v>
      </c>
      <c r="W3474" s="86" t="n">
        <f aca="false">IF(ISBLANK(Q3474),0,IF(AND(Q3474&gt;=31,Q3474&lt;=45),L3474,0))</f>
        <v>0</v>
      </c>
      <c r="X3474" s="86" t="n">
        <f aca="false">IF(ISBLANK(Q3474),0,IF(AND(Q3474&gt;=46,Q3474&lt;=60),L3474,0))</f>
        <v>0</v>
      </c>
      <c r="Y3474" s="86" t="n">
        <f aca="false">IF(ISBLANK(Q3474),0,IF(AND(Q3474&gt;=61,Q3474&lt;=90),L3474,0))</f>
        <v>0</v>
      </c>
      <c r="Z3474" s="86" t="n">
        <f aca="false">IF(ISBLANK(Q3474),0,IF(Q3474&gt;=91,L3474,0))</f>
        <v>0</v>
      </c>
    </row>
    <row r="3475" customFormat="false" ht="15" hidden="false" customHeight="true" outlineLevel="0" collapsed="false">
      <c r="U3475" s="86" t="n">
        <f aca="false">IF(ISBLANK(Q3475),0,IF(AND(Q3475&gt;=1,Q3475&lt;=15),L3475,0))</f>
        <v>0</v>
      </c>
      <c r="V3475" s="86" t="n">
        <f aca="false">IF(ISBLANK(Q3475),0,IF(AND(Q3475&gt;=16,Q3475&lt;=30),L3475,0))</f>
        <v>0</v>
      </c>
      <c r="W3475" s="86" t="n">
        <f aca="false">IF(ISBLANK(Q3475),0,IF(AND(Q3475&gt;=31,Q3475&lt;=45),L3475,0))</f>
        <v>0</v>
      </c>
      <c r="X3475" s="86" t="n">
        <f aca="false">IF(ISBLANK(Q3475),0,IF(AND(Q3475&gt;=46,Q3475&lt;=60),L3475,0))</f>
        <v>0</v>
      </c>
      <c r="Y3475" s="86" t="n">
        <f aca="false">IF(ISBLANK(Q3475),0,IF(AND(Q3475&gt;=61,Q3475&lt;=90),L3475,0))</f>
        <v>0</v>
      </c>
      <c r="Z3475" s="86" t="n">
        <f aca="false">IF(ISBLANK(Q3475),0,IF(Q3475&gt;=91,L3475,0))</f>
        <v>0</v>
      </c>
    </row>
    <row r="3476" customFormat="false" ht="15" hidden="false" customHeight="true" outlineLevel="0" collapsed="false">
      <c r="U3476" s="86" t="n">
        <f aca="false">IF(ISBLANK(Q3476),0,IF(AND(Q3476&gt;=1,Q3476&lt;=15),L3476,0))</f>
        <v>0</v>
      </c>
      <c r="V3476" s="86" t="n">
        <f aca="false">IF(ISBLANK(Q3476),0,IF(AND(Q3476&gt;=16,Q3476&lt;=30),L3476,0))</f>
        <v>0</v>
      </c>
      <c r="W3476" s="86" t="n">
        <f aca="false">IF(ISBLANK(Q3476),0,IF(AND(Q3476&gt;=31,Q3476&lt;=45),L3476,0))</f>
        <v>0</v>
      </c>
      <c r="X3476" s="86" t="n">
        <f aca="false">IF(ISBLANK(Q3476),0,IF(AND(Q3476&gt;=46,Q3476&lt;=60),L3476,0))</f>
        <v>0</v>
      </c>
      <c r="Y3476" s="86" t="n">
        <f aca="false">IF(ISBLANK(Q3476),0,IF(AND(Q3476&gt;=61,Q3476&lt;=90),L3476,0))</f>
        <v>0</v>
      </c>
      <c r="Z3476" s="86" t="n">
        <f aca="false">IF(ISBLANK(Q3476),0,IF(Q3476&gt;=91,L3476,0))</f>
        <v>0</v>
      </c>
    </row>
    <row r="3477" customFormat="false" ht="15" hidden="false" customHeight="true" outlineLevel="0" collapsed="false">
      <c r="U3477" s="86" t="n">
        <f aca="false">IF(ISBLANK(Q3477),0,IF(AND(Q3477&gt;=1,Q3477&lt;=15),L3477,0))</f>
        <v>0</v>
      </c>
      <c r="V3477" s="86" t="n">
        <f aca="false">IF(ISBLANK(Q3477),0,IF(AND(Q3477&gt;=16,Q3477&lt;=30),L3477,0))</f>
        <v>0</v>
      </c>
      <c r="W3477" s="86" t="n">
        <f aca="false">IF(ISBLANK(Q3477),0,IF(AND(Q3477&gt;=31,Q3477&lt;=45),L3477,0))</f>
        <v>0</v>
      </c>
      <c r="X3477" s="86" t="n">
        <f aca="false">IF(ISBLANK(Q3477),0,IF(AND(Q3477&gt;=46,Q3477&lt;=60),L3477,0))</f>
        <v>0</v>
      </c>
      <c r="Y3477" s="86" t="n">
        <f aca="false">IF(ISBLANK(Q3477),0,IF(AND(Q3477&gt;=61,Q3477&lt;=90),L3477,0))</f>
        <v>0</v>
      </c>
      <c r="Z3477" s="86" t="n">
        <f aca="false">IF(ISBLANK(Q3477),0,IF(Q3477&gt;=91,L3477,0))</f>
        <v>0</v>
      </c>
    </row>
    <row r="3478" customFormat="false" ht="15" hidden="false" customHeight="true" outlineLevel="0" collapsed="false">
      <c r="U3478" s="86" t="n">
        <f aca="false">IF(ISBLANK(Q3478),0,IF(AND(Q3478&gt;=1,Q3478&lt;=15),L3478,0))</f>
        <v>0</v>
      </c>
      <c r="V3478" s="86" t="n">
        <f aca="false">IF(ISBLANK(Q3478),0,IF(AND(Q3478&gt;=16,Q3478&lt;=30),L3478,0))</f>
        <v>0</v>
      </c>
      <c r="W3478" s="86" t="n">
        <f aca="false">IF(ISBLANK(Q3478),0,IF(AND(Q3478&gt;=31,Q3478&lt;=45),L3478,0))</f>
        <v>0</v>
      </c>
      <c r="X3478" s="86" t="n">
        <f aca="false">IF(ISBLANK(Q3478),0,IF(AND(Q3478&gt;=46,Q3478&lt;=60),L3478,0))</f>
        <v>0</v>
      </c>
      <c r="Y3478" s="86" t="n">
        <f aca="false">IF(ISBLANK(Q3478),0,IF(AND(Q3478&gt;=61,Q3478&lt;=90),L3478,0))</f>
        <v>0</v>
      </c>
      <c r="Z3478" s="86" t="n">
        <f aca="false">IF(ISBLANK(Q3478),0,IF(Q3478&gt;=91,L3478,0))</f>
        <v>0</v>
      </c>
    </row>
    <row r="3479" customFormat="false" ht="15" hidden="false" customHeight="true" outlineLevel="0" collapsed="false">
      <c r="U3479" s="86" t="n">
        <f aca="false">IF(ISBLANK(Q3479),0,IF(AND(Q3479&gt;=1,Q3479&lt;=15),L3479,0))</f>
        <v>0</v>
      </c>
      <c r="V3479" s="86" t="n">
        <f aca="false">IF(ISBLANK(Q3479),0,IF(AND(Q3479&gt;=16,Q3479&lt;=30),L3479,0))</f>
        <v>0</v>
      </c>
      <c r="W3479" s="86" t="n">
        <f aca="false">IF(ISBLANK(Q3479),0,IF(AND(Q3479&gt;=31,Q3479&lt;=45),L3479,0))</f>
        <v>0</v>
      </c>
      <c r="X3479" s="86" t="n">
        <f aca="false">IF(ISBLANK(Q3479),0,IF(AND(Q3479&gt;=46,Q3479&lt;=60),L3479,0))</f>
        <v>0</v>
      </c>
      <c r="Y3479" s="86" t="n">
        <f aca="false">IF(ISBLANK(Q3479),0,IF(AND(Q3479&gt;=61,Q3479&lt;=90),L3479,0))</f>
        <v>0</v>
      </c>
      <c r="Z3479" s="86" t="n">
        <f aca="false">IF(ISBLANK(Q3479),0,IF(Q3479&gt;=91,L3479,0))</f>
        <v>0</v>
      </c>
    </row>
    <row r="3480" customFormat="false" ht="15" hidden="false" customHeight="true" outlineLevel="0" collapsed="false">
      <c r="U3480" s="86" t="n">
        <f aca="false">IF(ISBLANK(Q3480),0,IF(AND(Q3480&gt;=1,Q3480&lt;=15),L3480,0))</f>
        <v>0</v>
      </c>
      <c r="V3480" s="86" t="n">
        <f aca="false">IF(ISBLANK(Q3480),0,IF(AND(Q3480&gt;=16,Q3480&lt;=30),L3480,0))</f>
        <v>0</v>
      </c>
      <c r="W3480" s="86" t="n">
        <f aca="false">IF(ISBLANK(Q3480),0,IF(AND(Q3480&gt;=31,Q3480&lt;=45),L3480,0))</f>
        <v>0</v>
      </c>
      <c r="X3480" s="86" t="n">
        <f aca="false">IF(ISBLANK(Q3480),0,IF(AND(Q3480&gt;=46,Q3480&lt;=60),L3480,0))</f>
        <v>0</v>
      </c>
      <c r="Y3480" s="86" t="n">
        <f aca="false">IF(ISBLANK(Q3480),0,IF(AND(Q3480&gt;=61,Q3480&lt;=90),L3480,0))</f>
        <v>0</v>
      </c>
      <c r="Z3480" s="86" t="n">
        <f aca="false">IF(ISBLANK(Q3480),0,IF(Q3480&gt;=91,L3480,0))</f>
        <v>0</v>
      </c>
    </row>
    <row r="3481" customFormat="false" ht="15" hidden="false" customHeight="true" outlineLevel="0" collapsed="false">
      <c r="U3481" s="86" t="n">
        <f aca="false">IF(ISBLANK(Q3481),0,IF(AND(Q3481&gt;=1,Q3481&lt;=15),L3481,0))</f>
        <v>0</v>
      </c>
      <c r="V3481" s="86" t="n">
        <f aca="false">IF(ISBLANK(Q3481),0,IF(AND(Q3481&gt;=16,Q3481&lt;=30),L3481,0))</f>
        <v>0</v>
      </c>
      <c r="W3481" s="86" t="n">
        <f aca="false">IF(ISBLANK(Q3481),0,IF(AND(Q3481&gt;=31,Q3481&lt;=45),L3481,0))</f>
        <v>0</v>
      </c>
      <c r="X3481" s="86" t="n">
        <f aca="false">IF(ISBLANK(Q3481),0,IF(AND(Q3481&gt;=46,Q3481&lt;=60),L3481,0))</f>
        <v>0</v>
      </c>
      <c r="Y3481" s="86" t="n">
        <f aca="false">IF(ISBLANK(Q3481),0,IF(AND(Q3481&gt;=61,Q3481&lt;=90),L3481,0))</f>
        <v>0</v>
      </c>
      <c r="Z3481" s="86" t="n">
        <f aca="false">IF(ISBLANK(Q3481),0,IF(Q3481&gt;=91,L3481,0))</f>
        <v>0</v>
      </c>
    </row>
    <row r="3482" customFormat="false" ht="15" hidden="false" customHeight="true" outlineLevel="0" collapsed="false">
      <c r="U3482" s="86" t="n">
        <f aca="false">IF(ISBLANK(Q3482),0,IF(AND(Q3482&gt;=1,Q3482&lt;=15),L3482,0))</f>
        <v>0</v>
      </c>
      <c r="V3482" s="86" t="n">
        <f aca="false">IF(ISBLANK(Q3482),0,IF(AND(Q3482&gt;=16,Q3482&lt;=30),L3482,0))</f>
        <v>0</v>
      </c>
      <c r="W3482" s="86" t="n">
        <f aca="false">IF(ISBLANK(Q3482),0,IF(AND(Q3482&gt;=31,Q3482&lt;=45),L3482,0))</f>
        <v>0</v>
      </c>
      <c r="X3482" s="86" t="n">
        <f aca="false">IF(ISBLANK(Q3482),0,IF(AND(Q3482&gt;=46,Q3482&lt;=60),L3482,0))</f>
        <v>0</v>
      </c>
      <c r="Y3482" s="86" t="n">
        <f aca="false">IF(ISBLANK(Q3482),0,IF(AND(Q3482&gt;=61,Q3482&lt;=90),L3482,0))</f>
        <v>0</v>
      </c>
      <c r="Z3482" s="86" t="n">
        <f aca="false">IF(ISBLANK(Q3482),0,IF(Q3482&gt;=91,L3482,0))</f>
        <v>0</v>
      </c>
    </row>
    <row r="3483" customFormat="false" ht="15" hidden="false" customHeight="true" outlineLevel="0" collapsed="false">
      <c r="U3483" s="86" t="n">
        <f aca="false">IF(ISBLANK(Q3483),0,IF(AND(Q3483&gt;=1,Q3483&lt;=15),L3483,0))</f>
        <v>0</v>
      </c>
      <c r="V3483" s="86" t="n">
        <f aca="false">IF(ISBLANK(Q3483),0,IF(AND(Q3483&gt;=16,Q3483&lt;=30),L3483,0))</f>
        <v>0</v>
      </c>
      <c r="W3483" s="86" t="n">
        <f aca="false">IF(ISBLANK(Q3483),0,IF(AND(Q3483&gt;=31,Q3483&lt;=45),L3483,0))</f>
        <v>0</v>
      </c>
      <c r="X3483" s="86" t="n">
        <f aca="false">IF(ISBLANK(Q3483),0,IF(AND(Q3483&gt;=46,Q3483&lt;=60),L3483,0))</f>
        <v>0</v>
      </c>
      <c r="Y3483" s="86" t="n">
        <f aca="false">IF(ISBLANK(Q3483),0,IF(AND(Q3483&gt;=61,Q3483&lt;=90),L3483,0))</f>
        <v>0</v>
      </c>
      <c r="Z3483" s="86" t="n">
        <f aca="false">IF(ISBLANK(Q3483),0,IF(Q3483&gt;=91,L3483,0))</f>
        <v>0</v>
      </c>
    </row>
    <row r="3484" customFormat="false" ht="15" hidden="false" customHeight="true" outlineLevel="0" collapsed="false">
      <c r="U3484" s="86" t="n">
        <f aca="false">IF(ISBLANK(Q3484),0,IF(AND(Q3484&gt;=1,Q3484&lt;=15),L3484,0))</f>
        <v>0</v>
      </c>
      <c r="V3484" s="86" t="n">
        <f aca="false">IF(ISBLANK(Q3484),0,IF(AND(Q3484&gt;=16,Q3484&lt;=30),L3484,0))</f>
        <v>0</v>
      </c>
      <c r="W3484" s="86" t="n">
        <f aca="false">IF(ISBLANK(Q3484),0,IF(AND(Q3484&gt;=31,Q3484&lt;=45),L3484,0))</f>
        <v>0</v>
      </c>
      <c r="X3484" s="86" t="n">
        <f aca="false">IF(ISBLANK(Q3484),0,IF(AND(Q3484&gt;=46,Q3484&lt;=60),L3484,0))</f>
        <v>0</v>
      </c>
      <c r="Y3484" s="86" t="n">
        <f aca="false">IF(ISBLANK(Q3484),0,IF(AND(Q3484&gt;=61,Q3484&lt;=90),L3484,0))</f>
        <v>0</v>
      </c>
      <c r="Z3484" s="86" t="n">
        <f aca="false">IF(ISBLANK(Q3484),0,IF(Q3484&gt;=91,L3484,0))</f>
        <v>0</v>
      </c>
    </row>
    <row r="3485" customFormat="false" ht="15" hidden="false" customHeight="true" outlineLevel="0" collapsed="false">
      <c r="U3485" s="86" t="n">
        <f aca="false">IF(ISBLANK(Q3485),0,IF(AND(Q3485&gt;=1,Q3485&lt;=15),L3485,0))</f>
        <v>0</v>
      </c>
      <c r="V3485" s="86" t="n">
        <f aca="false">IF(ISBLANK(Q3485),0,IF(AND(Q3485&gt;=16,Q3485&lt;=30),L3485,0))</f>
        <v>0</v>
      </c>
      <c r="W3485" s="86" t="n">
        <f aca="false">IF(ISBLANK(Q3485),0,IF(AND(Q3485&gt;=31,Q3485&lt;=45),L3485,0))</f>
        <v>0</v>
      </c>
      <c r="X3485" s="86" t="n">
        <f aca="false">IF(ISBLANK(Q3485),0,IF(AND(Q3485&gt;=46,Q3485&lt;=60),L3485,0))</f>
        <v>0</v>
      </c>
      <c r="Y3485" s="86" t="n">
        <f aca="false">IF(ISBLANK(Q3485),0,IF(AND(Q3485&gt;=61,Q3485&lt;=90),L3485,0))</f>
        <v>0</v>
      </c>
      <c r="Z3485" s="86" t="n">
        <f aca="false">IF(ISBLANK(Q3485),0,IF(Q3485&gt;=91,L3485,0))</f>
        <v>0</v>
      </c>
    </row>
    <row r="3486" customFormat="false" ht="15" hidden="false" customHeight="true" outlineLevel="0" collapsed="false">
      <c r="U3486" s="86" t="n">
        <f aca="false">IF(ISBLANK(Q3486),0,IF(AND(Q3486&gt;=1,Q3486&lt;=15),L3486,0))</f>
        <v>0</v>
      </c>
      <c r="V3486" s="86" t="n">
        <f aca="false">IF(ISBLANK(Q3486),0,IF(AND(Q3486&gt;=16,Q3486&lt;=30),L3486,0))</f>
        <v>0</v>
      </c>
      <c r="W3486" s="86" t="n">
        <f aca="false">IF(ISBLANK(Q3486),0,IF(AND(Q3486&gt;=31,Q3486&lt;=45),L3486,0))</f>
        <v>0</v>
      </c>
      <c r="X3486" s="86" t="n">
        <f aca="false">IF(ISBLANK(Q3486),0,IF(AND(Q3486&gt;=46,Q3486&lt;=60),L3486,0))</f>
        <v>0</v>
      </c>
      <c r="Y3486" s="86" t="n">
        <f aca="false">IF(ISBLANK(Q3486),0,IF(AND(Q3486&gt;=61,Q3486&lt;=90),L3486,0))</f>
        <v>0</v>
      </c>
      <c r="Z3486" s="86" t="n">
        <f aca="false">IF(ISBLANK(Q3486),0,IF(Q3486&gt;=91,L3486,0))</f>
        <v>0</v>
      </c>
    </row>
    <row r="3487" customFormat="false" ht="15" hidden="false" customHeight="true" outlineLevel="0" collapsed="false">
      <c r="U3487" s="86" t="n">
        <f aca="false">IF(ISBLANK(Q3487),0,IF(AND(Q3487&gt;=1,Q3487&lt;=15),L3487,0))</f>
        <v>0</v>
      </c>
      <c r="V3487" s="86" t="n">
        <f aca="false">IF(ISBLANK(Q3487),0,IF(AND(Q3487&gt;=16,Q3487&lt;=30),L3487,0))</f>
        <v>0</v>
      </c>
      <c r="W3487" s="86" t="n">
        <f aca="false">IF(ISBLANK(Q3487),0,IF(AND(Q3487&gt;=31,Q3487&lt;=45),L3487,0))</f>
        <v>0</v>
      </c>
      <c r="X3487" s="86" t="n">
        <f aca="false">IF(ISBLANK(Q3487),0,IF(AND(Q3487&gt;=46,Q3487&lt;=60),L3487,0))</f>
        <v>0</v>
      </c>
      <c r="Y3487" s="86" t="n">
        <f aca="false">IF(ISBLANK(Q3487),0,IF(AND(Q3487&gt;=61,Q3487&lt;=90),L3487,0))</f>
        <v>0</v>
      </c>
      <c r="Z3487" s="86" t="n">
        <f aca="false">IF(ISBLANK(Q3487),0,IF(Q3487&gt;=91,L3487,0))</f>
        <v>0</v>
      </c>
    </row>
    <row r="3488" customFormat="false" ht="15" hidden="false" customHeight="true" outlineLevel="0" collapsed="false">
      <c r="U3488" s="86" t="n">
        <f aca="false">IF(ISBLANK(Q3488),0,IF(AND(Q3488&gt;=1,Q3488&lt;=15),L3488,0))</f>
        <v>0</v>
      </c>
      <c r="V3488" s="86" t="n">
        <f aca="false">IF(ISBLANK(Q3488),0,IF(AND(Q3488&gt;=16,Q3488&lt;=30),L3488,0))</f>
        <v>0</v>
      </c>
      <c r="W3488" s="86" t="n">
        <f aca="false">IF(ISBLANK(Q3488),0,IF(AND(Q3488&gt;=31,Q3488&lt;=45),L3488,0))</f>
        <v>0</v>
      </c>
      <c r="X3488" s="86" t="n">
        <f aca="false">IF(ISBLANK(Q3488),0,IF(AND(Q3488&gt;=46,Q3488&lt;=60),L3488,0))</f>
        <v>0</v>
      </c>
      <c r="Y3488" s="86" t="n">
        <f aca="false">IF(ISBLANK(Q3488),0,IF(AND(Q3488&gt;=61,Q3488&lt;=90),L3488,0))</f>
        <v>0</v>
      </c>
      <c r="Z3488" s="86" t="n">
        <f aca="false">IF(ISBLANK(Q3488),0,IF(Q3488&gt;=91,L3488,0))</f>
        <v>0</v>
      </c>
    </row>
    <row r="3489" customFormat="false" ht="15" hidden="false" customHeight="true" outlineLevel="0" collapsed="false">
      <c r="U3489" s="86" t="n">
        <f aca="false">IF(ISBLANK(Q3489),0,IF(AND(Q3489&gt;=1,Q3489&lt;=15),L3489,0))</f>
        <v>0</v>
      </c>
      <c r="V3489" s="86" t="n">
        <f aca="false">IF(ISBLANK(Q3489),0,IF(AND(Q3489&gt;=16,Q3489&lt;=30),L3489,0))</f>
        <v>0</v>
      </c>
      <c r="W3489" s="86" t="n">
        <f aca="false">IF(ISBLANK(Q3489),0,IF(AND(Q3489&gt;=31,Q3489&lt;=45),L3489,0))</f>
        <v>0</v>
      </c>
      <c r="X3489" s="86" t="n">
        <f aca="false">IF(ISBLANK(Q3489),0,IF(AND(Q3489&gt;=46,Q3489&lt;=60),L3489,0))</f>
        <v>0</v>
      </c>
      <c r="Y3489" s="86" t="n">
        <f aca="false">IF(ISBLANK(Q3489),0,IF(AND(Q3489&gt;=61,Q3489&lt;=90),L3489,0))</f>
        <v>0</v>
      </c>
      <c r="Z3489" s="86" t="n">
        <f aca="false">IF(ISBLANK(Q3489),0,IF(Q3489&gt;=91,L3489,0))</f>
        <v>0</v>
      </c>
    </row>
    <row r="3490" customFormat="false" ht="15" hidden="false" customHeight="true" outlineLevel="0" collapsed="false">
      <c r="U3490" s="86" t="n">
        <f aca="false">IF(ISBLANK(Q3490),0,IF(AND(Q3490&gt;=1,Q3490&lt;=15),L3490,0))</f>
        <v>0</v>
      </c>
      <c r="V3490" s="86" t="n">
        <f aca="false">IF(ISBLANK(Q3490),0,IF(AND(Q3490&gt;=16,Q3490&lt;=30),L3490,0))</f>
        <v>0</v>
      </c>
      <c r="W3490" s="86" t="n">
        <f aca="false">IF(ISBLANK(Q3490),0,IF(AND(Q3490&gt;=31,Q3490&lt;=45),L3490,0))</f>
        <v>0</v>
      </c>
      <c r="X3490" s="86" t="n">
        <f aca="false">IF(ISBLANK(Q3490),0,IF(AND(Q3490&gt;=46,Q3490&lt;=60),L3490,0))</f>
        <v>0</v>
      </c>
      <c r="Y3490" s="86" t="n">
        <f aca="false">IF(ISBLANK(Q3490),0,IF(AND(Q3490&gt;=61,Q3490&lt;=90),L3490,0))</f>
        <v>0</v>
      </c>
      <c r="Z3490" s="86" t="n">
        <f aca="false">IF(ISBLANK(Q3490),0,IF(Q3490&gt;=91,L3490,0))</f>
        <v>0</v>
      </c>
    </row>
    <row r="3491" customFormat="false" ht="15" hidden="false" customHeight="true" outlineLevel="0" collapsed="false">
      <c r="U3491" s="86" t="n">
        <f aca="false">IF(ISBLANK(Q3491),0,IF(AND(Q3491&gt;=1,Q3491&lt;=15),L3491,0))</f>
        <v>0</v>
      </c>
      <c r="V3491" s="86" t="n">
        <f aca="false">IF(ISBLANK(Q3491),0,IF(AND(Q3491&gt;=16,Q3491&lt;=30),L3491,0))</f>
        <v>0</v>
      </c>
      <c r="W3491" s="86" t="n">
        <f aca="false">IF(ISBLANK(Q3491),0,IF(AND(Q3491&gt;=31,Q3491&lt;=45),L3491,0))</f>
        <v>0</v>
      </c>
      <c r="X3491" s="86" t="n">
        <f aca="false">IF(ISBLANK(Q3491),0,IF(AND(Q3491&gt;=46,Q3491&lt;=60),L3491,0))</f>
        <v>0</v>
      </c>
      <c r="Y3491" s="86" t="n">
        <f aca="false">IF(ISBLANK(Q3491),0,IF(AND(Q3491&gt;=61,Q3491&lt;=90),L3491,0))</f>
        <v>0</v>
      </c>
      <c r="Z3491" s="86" t="n">
        <f aca="false">IF(ISBLANK(Q3491),0,IF(Q3491&gt;=91,L3491,0))</f>
        <v>0</v>
      </c>
    </row>
    <row r="3492" customFormat="false" ht="15" hidden="false" customHeight="true" outlineLevel="0" collapsed="false">
      <c r="U3492" s="86" t="n">
        <f aca="false">IF(ISBLANK(Q3492),0,IF(AND(Q3492&gt;=1,Q3492&lt;=15),L3492,0))</f>
        <v>0</v>
      </c>
      <c r="V3492" s="86" t="n">
        <f aca="false">IF(ISBLANK(Q3492),0,IF(AND(Q3492&gt;=16,Q3492&lt;=30),L3492,0))</f>
        <v>0</v>
      </c>
      <c r="W3492" s="86" t="n">
        <f aca="false">IF(ISBLANK(Q3492),0,IF(AND(Q3492&gt;=31,Q3492&lt;=45),L3492,0))</f>
        <v>0</v>
      </c>
      <c r="X3492" s="86" t="n">
        <f aca="false">IF(ISBLANK(Q3492),0,IF(AND(Q3492&gt;=46,Q3492&lt;=60),L3492,0))</f>
        <v>0</v>
      </c>
      <c r="Y3492" s="86" t="n">
        <f aca="false">IF(ISBLANK(Q3492),0,IF(AND(Q3492&gt;=61,Q3492&lt;=90),L3492,0))</f>
        <v>0</v>
      </c>
      <c r="Z3492" s="86" t="n">
        <f aca="false">IF(ISBLANK(Q3492),0,IF(Q3492&gt;=91,L3492,0))</f>
        <v>0</v>
      </c>
    </row>
    <row r="3493" customFormat="false" ht="15" hidden="false" customHeight="true" outlineLevel="0" collapsed="false">
      <c r="U3493" s="86" t="n">
        <f aca="false">IF(ISBLANK(Q3493),0,IF(AND(Q3493&gt;=1,Q3493&lt;=15),L3493,0))</f>
        <v>0</v>
      </c>
      <c r="V3493" s="86" t="n">
        <f aca="false">IF(ISBLANK(Q3493),0,IF(AND(Q3493&gt;=16,Q3493&lt;=30),L3493,0))</f>
        <v>0</v>
      </c>
      <c r="W3493" s="86" t="n">
        <f aca="false">IF(ISBLANK(Q3493),0,IF(AND(Q3493&gt;=31,Q3493&lt;=45),L3493,0))</f>
        <v>0</v>
      </c>
      <c r="X3493" s="86" t="n">
        <f aca="false">IF(ISBLANK(Q3493),0,IF(AND(Q3493&gt;=46,Q3493&lt;=60),L3493,0))</f>
        <v>0</v>
      </c>
      <c r="Y3493" s="86" t="n">
        <f aca="false">IF(ISBLANK(Q3493),0,IF(AND(Q3493&gt;=61,Q3493&lt;=90),L3493,0))</f>
        <v>0</v>
      </c>
      <c r="Z3493" s="86" t="n">
        <f aca="false">IF(ISBLANK(Q3493),0,IF(Q3493&gt;=91,L3493,0))</f>
        <v>0</v>
      </c>
    </row>
    <row r="3494" customFormat="false" ht="15" hidden="false" customHeight="true" outlineLevel="0" collapsed="false">
      <c r="U3494" s="86" t="n">
        <f aca="false">IF(ISBLANK(Q3494),0,IF(AND(Q3494&gt;=1,Q3494&lt;=15),L3494,0))</f>
        <v>0</v>
      </c>
      <c r="V3494" s="86" t="n">
        <f aca="false">IF(ISBLANK(Q3494),0,IF(AND(Q3494&gt;=16,Q3494&lt;=30),L3494,0))</f>
        <v>0</v>
      </c>
      <c r="W3494" s="86" t="n">
        <f aca="false">IF(ISBLANK(Q3494),0,IF(AND(Q3494&gt;=31,Q3494&lt;=45),L3494,0))</f>
        <v>0</v>
      </c>
      <c r="X3494" s="86" t="n">
        <f aca="false">IF(ISBLANK(Q3494),0,IF(AND(Q3494&gt;=46,Q3494&lt;=60),L3494,0))</f>
        <v>0</v>
      </c>
      <c r="Y3494" s="86" t="n">
        <f aca="false">IF(ISBLANK(Q3494),0,IF(AND(Q3494&gt;=61,Q3494&lt;=90),L3494,0))</f>
        <v>0</v>
      </c>
      <c r="Z3494" s="86" t="n">
        <f aca="false">IF(ISBLANK(Q3494),0,IF(Q3494&gt;=91,L3494,0))</f>
        <v>0</v>
      </c>
    </row>
    <row r="3495" customFormat="false" ht="15" hidden="false" customHeight="true" outlineLevel="0" collapsed="false">
      <c r="U3495" s="86" t="n">
        <f aca="false">IF(ISBLANK(Q3495),0,IF(AND(Q3495&gt;=1,Q3495&lt;=15),L3495,0))</f>
        <v>0</v>
      </c>
      <c r="V3495" s="86" t="n">
        <f aca="false">IF(ISBLANK(Q3495),0,IF(AND(Q3495&gt;=16,Q3495&lt;=30),L3495,0))</f>
        <v>0</v>
      </c>
      <c r="W3495" s="86" t="n">
        <f aca="false">IF(ISBLANK(Q3495),0,IF(AND(Q3495&gt;=31,Q3495&lt;=45),L3495,0))</f>
        <v>0</v>
      </c>
      <c r="X3495" s="86" t="n">
        <f aca="false">IF(ISBLANK(Q3495),0,IF(AND(Q3495&gt;=46,Q3495&lt;=60),L3495,0))</f>
        <v>0</v>
      </c>
      <c r="Y3495" s="86" t="n">
        <f aca="false">IF(ISBLANK(Q3495),0,IF(AND(Q3495&gt;=61,Q3495&lt;=90),L3495,0))</f>
        <v>0</v>
      </c>
      <c r="Z3495" s="86" t="n">
        <f aca="false">IF(ISBLANK(Q3495),0,IF(Q3495&gt;=91,L3495,0))</f>
        <v>0</v>
      </c>
    </row>
    <row r="3496" customFormat="false" ht="15" hidden="false" customHeight="true" outlineLevel="0" collapsed="false">
      <c r="U3496" s="86" t="n">
        <f aca="false">IF(ISBLANK(Q3496),0,IF(AND(Q3496&gt;=1,Q3496&lt;=15),L3496,0))</f>
        <v>0</v>
      </c>
      <c r="V3496" s="86" t="n">
        <f aca="false">IF(ISBLANK(Q3496),0,IF(AND(Q3496&gt;=16,Q3496&lt;=30),L3496,0))</f>
        <v>0</v>
      </c>
      <c r="W3496" s="86" t="n">
        <f aca="false">IF(ISBLANK(Q3496),0,IF(AND(Q3496&gt;=31,Q3496&lt;=45),L3496,0))</f>
        <v>0</v>
      </c>
      <c r="X3496" s="86" t="n">
        <f aca="false">IF(ISBLANK(Q3496),0,IF(AND(Q3496&gt;=46,Q3496&lt;=60),L3496,0))</f>
        <v>0</v>
      </c>
      <c r="Y3496" s="86" t="n">
        <f aca="false">IF(ISBLANK(Q3496),0,IF(AND(Q3496&gt;=61,Q3496&lt;=90),L3496,0))</f>
        <v>0</v>
      </c>
      <c r="Z3496" s="86" t="n">
        <f aca="false">IF(ISBLANK(Q3496),0,IF(Q3496&gt;=91,L3496,0))</f>
        <v>0</v>
      </c>
    </row>
    <row r="3497" customFormat="false" ht="15" hidden="false" customHeight="true" outlineLevel="0" collapsed="false">
      <c r="U3497" s="86" t="n">
        <f aca="false">IF(ISBLANK(Q3497),0,IF(AND(Q3497&gt;=1,Q3497&lt;=15),L3497,0))</f>
        <v>0</v>
      </c>
      <c r="V3497" s="86" t="n">
        <f aca="false">IF(ISBLANK(Q3497),0,IF(AND(Q3497&gt;=16,Q3497&lt;=30),L3497,0))</f>
        <v>0</v>
      </c>
      <c r="W3497" s="86" t="n">
        <f aca="false">IF(ISBLANK(Q3497),0,IF(AND(Q3497&gt;=31,Q3497&lt;=45),L3497,0))</f>
        <v>0</v>
      </c>
      <c r="X3497" s="86" t="n">
        <f aca="false">IF(ISBLANK(Q3497),0,IF(AND(Q3497&gt;=46,Q3497&lt;=60),L3497,0))</f>
        <v>0</v>
      </c>
      <c r="Y3497" s="86" t="n">
        <f aca="false">IF(ISBLANK(Q3497),0,IF(AND(Q3497&gt;=61,Q3497&lt;=90),L3497,0))</f>
        <v>0</v>
      </c>
      <c r="Z3497" s="86" t="n">
        <f aca="false">IF(ISBLANK(Q3497),0,IF(Q3497&gt;=91,L3497,0))</f>
        <v>0</v>
      </c>
    </row>
    <row r="3498" customFormat="false" ht="15" hidden="false" customHeight="true" outlineLevel="0" collapsed="false">
      <c r="U3498" s="86" t="n">
        <f aca="false">IF(ISBLANK(Q3498),0,IF(AND(Q3498&gt;=1,Q3498&lt;=15),L3498,0))</f>
        <v>0</v>
      </c>
      <c r="V3498" s="86" t="n">
        <f aca="false">IF(ISBLANK(Q3498),0,IF(AND(Q3498&gt;=16,Q3498&lt;=30),L3498,0))</f>
        <v>0</v>
      </c>
      <c r="W3498" s="86" t="n">
        <f aca="false">IF(ISBLANK(Q3498),0,IF(AND(Q3498&gt;=31,Q3498&lt;=45),L3498,0))</f>
        <v>0</v>
      </c>
      <c r="X3498" s="86" t="n">
        <f aca="false">IF(ISBLANK(Q3498),0,IF(AND(Q3498&gt;=46,Q3498&lt;=60),L3498,0))</f>
        <v>0</v>
      </c>
      <c r="Y3498" s="86" t="n">
        <f aca="false">IF(ISBLANK(Q3498),0,IF(AND(Q3498&gt;=61,Q3498&lt;=90),L3498,0))</f>
        <v>0</v>
      </c>
      <c r="Z3498" s="86" t="n">
        <f aca="false">IF(ISBLANK(Q3498),0,IF(Q3498&gt;=91,L3498,0))</f>
        <v>0</v>
      </c>
    </row>
    <row r="3499" customFormat="false" ht="15" hidden="false" customHeight="true" outlineLevel="0" collapsed="false">
      <c r="U3499" s="86" t="n">
        <f aca="false">IF(ISBLANK(Q3499),0,IF(AND(Q3499&gt;=1,Q3499&lt;=15),L3499,0))</f>
        <v>0</v>
      </c>
      <c r="V3499" s="86" t="n">
        <f aca="false">IF(ISBLANK(Q3499),0,IF(AND(Q3499&gt;=16,Q3499&lt;=30),L3499,0))</f>
        <v>0</v>
      </c>
      <c r="W3499" s="86" t="n">
        <f aca="false">IF(ISBLANK(Q3499),0,IF(AND(Q3499&gt;=31,Q3499&lt;=45),L3499,0))</f>
        <v>0</v>
      </c>
      <c r="X3499" s="86" t="n">
        <f aca="false">IF(ISBLANK(Q3499),0,IF(AND(Q3499&gt;=46,Q3499&lt;=60),L3499,0))</f>
        <v>0</v>
      </c>
      <c r="Y3499" s="86" t="n">
        <f aca="false">IF(ISBLANK(Q3499),0,IF(AND(Q3499&gt;=61,Q3499&lt;=90),L3499,0))</f>
        <v>0</v>
      </c>
      <c r="Z3499" s="86" t="n">
        <f aca="false">IF(ISBLANK(Q3499),0,IF(Q3499&gt;=91,L3499,0))</f>
        <v>0</v>
      </c>
    </row>
    <row r="3500" customFormat="false" ht="15" hidden="false" customHeight="true" outlineLevel="0" collapsed="false">
      <c r="U3500" s="86" t="n">
        <f aca="false">IF(ISBLANK(Q3500),0,IF(AND(Q3500&gt;=1,Q3500&lt;=15),L3500,0))</f>
        <v>0</v>
      </c>
      <c r="V3500" s="86" t="n">
        <f aca="false">IF(ISBLANK(Q3500),0,IF(AND(Q3500&gt;=16,Q3500&lt;=30),L3500,0))</f>
        <v>0</v>
      </c>
      <c r="W3500" s="86" t="n">
        <f aca="false">IF(ISBLANK(Q3500),0,IF(AND(Q3500&gt;=31,Q3500&lt;=45),L3500,0))</f>
        <v>0</v>
      </c>
      <c r="X3500" s="86" t="n">
        <f aca="false">IF(ISBLANK(Q3500),0,IF(AND(Q3500&gt;=46,Q3500&lt;=60),L3500,0))</f>
        <v>0</v>
      </c>
      <c r="Y3500" s="86" t="n">
        <f aca="false">IF(ISBLANK(Q3500),0,IF(AND(Q3500&gt;=61,Q3500&lt;=90),L3500,0))</f>
        <v>0</v>
      </c>
      <c r="Z3500" s="86" t="n">
        <f aca="false">IF(ISBLANK(Q3500),0,IF(Q3500&gt;=91,L3500,0))</f>
        <v>0</v>
      </c>
    </row>
    <row r="3501" customFormat="false" ht="15" hidden="false" customHeight="true" outlineLevel="0" collapsed="false">
      <c r="U3501" s="86" t="n">
        <f aca="false">IF(ISBLANK(Q3501),0,IF(AND(Q3501&gt;=1,Q3501&lt;=15),L3501,0))</f>
        <v>0</v>
      </c>
      <c r="V3501" s="86" t="n">
        <f aca="false">IF(ISBLANK(Q3501),0,IF(AND(Q3501&gt;=16,Q3501&lt;=30),L3501,0))</f>
        <v>0</v>
      </c>
      <c r="W3501" s="86" t="n">
        <f aca="false">IF(ISBLANK(Q3501),0,IF(AND(Q3501&gt;=31,Q3501&lt;=45),L3501,0))</f>
        <v>0</v>
      </c>
      <c r="X3501" s="86" t="n">
        <f aca="false">IF(ISBLANK(Q3501),0,IF(AND(Q3501&gt;=46,Q3501&lt;=60),L3501,0))</f>
        <v>0</v>
      </c>
      <c r="Y3501" s="86" t="n">
        <f aca="false">IF(ISBLANK(Q3501),0,IF(AND(Q3501&gt;=61,Q3501&lt;=90),L3501,0))</f>
        <v>0</v>
      </c>
      <c r="Z3501" s="86" t="n">
        <f aca="false">IF(ISBLANK(Q3501),0,IF(Q3501&gt;=91,L3501,0))</f>
        <v>0</v>
      </c>
    </row>
    <row r="3502" customFormat="false" ht="15" hidden="false" customHeight="true" outlineLevel="0" collapsed="false">
      <c r="U3502" s="86" t="n">
        <f aca="false">IF(ISBLANK(Q3502),0,IF(AND(Q3502&gt;=1,Q3502&lt;=15),L3502,0))</f>
        <v>0</v>
      </c>
      <c r="V3502" s="86" t="n">
        <f aca="false">IF(ISBLANK(Q3502),0,IF(AND(Q3502&gt;=16,Q3502&lt;=30),L3502,0))</f>
        <v>0</v>
      </c>
      <c r="W3502" s="86" t="n">
        <f aca="false">IF(ISBLANK(Q3502),0,IF(AND(Q3502&gt;=31,Q3502&lt;=45),L3502,0))</f>
        <v>0</v>
      </c>
      <c r="X3502" s="86" t="n">
        <f aca="false">IF(ISBLANK(Q3502),0,IF(AND(Q3502&gt;=46,Q3502&lt;=60),L3502,0))</f>
        <v>0</v>
      </c>
      <c r="Y3502" s="86" t="n">
        <f aca="false">IF(ISBLANK(Q3502),0,IF(AND(Q3502&gt;=61,Q3502&lt;=90),L3502,0))</f>
        <v>0</v>
      </c>
      <c r="Z3502" s="86" t="n">
        <f aca="false">IF(ISBLANK(Q3502),0,IF(Q3502&gt;=91,L3502,0))</f>
        <v>0</v>
      </c>
    </row>
    <row r="3503" customFormat="false" ht="15" hidden="false" customHeight="true" outlineLevel="0" collapsed="false">
      <c r="U3503" s="86" t="n">
        <f aca="false">IF(ISBLANK(Q3503),0,IF(AND(Q3503&gt;=1,Q3503&lt;=15),L3503,0))</f>
        <v>0</v>
      </c>
      <c r="V3503" s="86" t="n">
        <f aca="false">IF(ISBLANK(Q3503),0,IF(AND(Q3503&gt;=16,Q3503&lt;=30),L3503,0))</f>
        <v>0</v>
      </c>
      <c r="W3503" s="86" t="n">
        <f aca="false">IF(ISBLANK(Q3503),0,IF(AND(Q3503&gt;=31,Q3503&lt;=45),L3503,0))</f>
        <v>0</v>
      </c>
      <c r="X3503" s="86" t="n">
        <f aca="false">IF(ISBLANK(Q3503),0,IF(AND(Q3503&gt;=46,Q3503&lt;=60),L3503,0))</f>
        <v>0</v>
      </c>
      <c r="Y3503" s="86" t="n">
        <f aca="false">IF(ISBLANK(Q3503),0,IF(AND(Q3503&gt;=61,Q3503&lt;=90),L3503,0))</f>
        <v>0</v>
      </c>
      <c r="Z3503" s="86" t="n">
        <f aca="false">IF(ISBLANK(Q3503),0,IF(Q3503&gt;=91,L3503,0))</f>
        <v>0</v>
      </c>
      <c r="AA3503" s="129"/>
      <c r="AB3503" s="129"/>
      <c r="AC3503" s="129"/>
    </row>
    <row r="3504" customFormat="false" ht="15" hidden="false" customHeight="true" outlineLevel="0" collapsed="false">
      <c r="U3504" s="86" t="n">
        <f aca="false">IF(ISBLANK(Q3504),0,IF(AND(Q3504&gt;=1,Q3504&lt;=15),L3504,0))</f>
        <v>0</v>
      </c>
      <c r="V3504" s="86" t="n">
        <f aca="false">IF(ISBLANK(Q3504),0,IF(AND(Q3504&gt;=16,Q3504&lt;=30),L3504,0))</f>
        <v>0</v>
      </c>
      <c r="W3504" s="86" t="n">
        <f aca="false">IF(ISBLANK(Q3504),0,IF(AND(Q3504&gt;=31,Q3504&lt;=45),L3504,0))</f>
        <v>0</v>
      </c>
      <c r="X3504" s="86" t="n">
        <f aca="false">IF(ISBLANK(Q3504),0,IF(AND(Q3504&gt;=46,Q3504&lt;=60),L3504,0))</f>
        <v>0</v>
      </c>
      <c r="Y3504" s="86" t="n">
        <f aca="false">IF(ISBLANK(Q3504),0,IF(AND(Q3504&gt;=61,Q3504&lt;=90),L3504,0))</f>
        <v>0</v>
      </c>
      <c r="Z3504" s="86" t="n">
        <f aca="false">IF(ISBLANK(Q3504),0,IF(Q3504&gt;=91,L3504,0))</f>
        <v>0</v>
      </c>
      <c r="AA3504" s="70"/>
      <c r="AB3504" s="70"/>
      <c r="AC3504" s="70"/>
    </row>
    <row r="3505" customFormat="false" ht="15" hidden="false" customHeight="true" outlineLevel="0" collapsed="false">
      <c r="U3505" s="86" t="n">
        <f aca="false">IF(ISBLANK(Q3505),0,IF(AND(Q3505&gt;=1,Q3505&lt;=15),L3505,0))</f>
        <v>0</v>
      </c>
      <c r="V3505" s="86" t="n">
        <f aca="false">IF(ISBLANK(Q3505),0,IF(AND(Q3505&gt;=16,Q3505&lt;=30),L3505,0))</f>
        <v>0</v>
      </c>
      <c r="W3505" s="86" t="n">
        <f aca="false">IF(ISBLANK(Q3505),0,IF(AND(Q3505&gt;=31,Q3505&lt;=45),L3505,0))</f>
        <v>0</v>
      </c>
      <c r="X3505" s="86" t="n">
        <f aca="false">IF(ISBLANK(Q3505),0,IF(AND(Q3505&gt;=46,Q3505&lt;=60),L3505,0))</f>
        <v>0</v>
      </c>
      <c r="Y3505" s="86" t="n">
        <f aca="false">IF(ISBLANK(Q3505),0,IF(AND(Q3505&gt;=61,Q3505&lt;=90),L3505,0))</f>
        <v>0</v>
      </c>
      <c r="Z3505" s="86" t="n">
        <f aca="false">IF(ISBLANK(Q3505),0,IF(Q3505&gt;=91,L3505,0))</f>
        <v>0</v>
      </c>
      <c r="AA3505" s="70"/>
      <c r="AB3505" s="70"/>
      <c r="AC3505" s="70"/>
    </row>
    <row r="3506" customFormat="false" ht="15" hidden="false" customHeight="true" outlineLevel="0" collapsed="false">
      <c r="U3506" s="86" t="n">
        <f aca="false">IF(ISBLANK(Q3506),0,IF(AND(Q3506&gt;=1,Q3506&lt;=15),L3506,0))</f>
        <v>0</v>
      </c>
      <c r="V3506" s="86" t="n">
        <f aca="false">IF(ISBLANK(Q3506),0,IF(AND(Q3506&gt;=16,Q3506&lt;=30),L3506,0))</f>
        <v>0</v>
      </c>
      <c r="W3506" s="86" t="n">
        <f aca="false">IF(ISBLANK(Q3506),0,IF(AND(Q3506&gt;=31,Q3506&lt;=45),L3506,0))</f>
        <v>0</v>
      </c>
      <c r="X3506" s="86" t="n">
        <f aca="false">IF(ISBLANK(Q3506),0,IF(AND(Q3506&gt;=46,Q3506&lt;=60),L3506,0))</f>
        <v>0</v>
      </c>
      <c r="Y3506" s="86" t="n">
        <f aca="false">IF(ISBLANK(Q3506),0,IF(AND(Q3506&gt;=61,Q3506&lt;=90),L3506,0))</f>
        <v>0</v>
      </c>
      <c r="Z3506" s="86" t="n">
        <f aca="false">IF(ISBLANK(Q3506),0,IF(Q3506&gt;=91,L3506,0))</f>
        <v>0</v>
      </c>
      <c r="AA3506" s="70"/>
      <c r="AB3506" s="70"/>
      <c r="AC3506" s="70"/>
    </row>
    <row r="3507" customFormat="false" ht="15" hidden="false" customHeight="true" outlineLevel="0" collapsed="false">
      <c r="U3507" s="86" t="n">
        <f aca="false">IF(ISBLANK(Q3507),0,IF(AND(Q3507&gt;=1,Q3507&lt;=15),L3507,0))</f>
        <v>0</v>
      </c>
      <c r="V3507" s="86" t="n">
        <f aca="false">IF(ISBLANK(Q3507),0,IF(AND(Q3507&gt;=16,Q3507&lt;=30),L3507,0))</f>
        <v>0</v>
      </c>
      <c r="W3507" s="86" t="n">
        <f aca="false">IF(ISBLANK(Q3507),0,IF(AND(Q3507&gt;=31,Q3507&lt;=45),L3507,0))</f>
        <v>0</v>
      </c>
      <c r="X3507" s="86" t="n">
        <f aca="false">IF(ISBLANK(Q3507),0,IF(AND(Q3507&gt;=46,Q3507&lt;=60),L3507,0))</f>
        <v>0</v>
      </c>
      <c r="Y3507" s="86" t="n">
        <f aca="false">IF(ISBLANK(Q3507),0,IF(AND(Q3507&gt;=61,Q3507&lt;=90),L3507,0))</f>
        <v>0</v>
      </c>
      <c r="Z3507" s="86" t="n">
        <f aca="false">IF(ISBLANK(Q3507),0,IF(Q3507&gt;=91,L3507,0))</f>
        <v>0</v>
      </c>
      <c r="AA3507" s="70"/>
      <c r="AB3507" s="70"/>
      <c r="AC3507" s="70"/>
    </row>
    <row r="3508" customFormat="false" ht="15" hidden="false" customHeight="true" outlineLevel="0" collapsed="false">
      <c r="U3508" s="86" t="n">
        <f aca="false">IF(ISBLANK(Q3508),0,IF(AND(Q3508&gt;=1,Q3508&lt;=15),L3508,0))</f>
        <v>0</v>
      </c>
      <c r="V3508" s="86" t="n">
        <f aca="false">IF(ISBLANK(Q3508),0,IF(AND(Q3508&gt;=16,Q3508&lt;=30),L3508,0))</f>
        <v>0</v>
      </c>
      <c r="W3508" s="86" t="n">
        <f aca="false">IF(ISBLANK(Q3508),0,IF(AND(Q3508&gt;=31,Q3508&lt;=45),L3508,0))</f>
        <v>0</v>
      </c>
      <c r="X3508" s="86" t="n">
        <f aca="false">IF(ISBLANK(Q3508),0,IF(AND(Q3508&gt;=46,Q3508&lt;=60),L3508,0))</f>
        <v>0</v>
      </c>
      <c r="Y3508" s="86" t="n">
        <f aca="false">IF(ISBLANK(Q3508),0,IF(AND(Q3508&gt;=61,Q3508&lt;=90),L3508,0))</f>
        <v>0</v>
      </c>
      <c r="Z3508" s="86" t="n">
        <f aca="false">IF(ISBLANK(Q3508),0,IF(Q3508&gt;=91,L3508,0))</f>
        <v>0</v>
      </c>
    </row>
    <row r="3509" customFormat="false" ht="15" hidden="false" customHeight="true" outlineLevel="0" collapsed="false">
      <c r="U3509" s="86" t="n">
        <f aca="false">IF(ISBLANK(Q3509),0,IF(AND(Q3509&gt;=1,Q3509&lt;=15),L3509,0))</f>
        <v>0</v>
      </c>
      <c r="V3509" s="86" t="n">
        <f aca="false">IF(ISBLANK(Q3509),0,IF(AND(Q3509&gt;=16,Q3509&lt;=30),L3509,0))</f>
        <v>0</v>
      </c>
      <c r="W3509" s="86" t="n">
        <f aca="false">IF(ISBLANK(Q3509),0,IF(AND(Q3509&gt;=31,Q3509&lt;=45),L3509,0))</f>
        <v>0</v>
      </c>
      <c r="X3509" s="86" t="n">
        <f aca="false">IF(ISBLANK(Q3509),0,IF(AND(Q3509&gt;=46,Q3509&lt;=60),L3509,0))</f>
        <v>0</v>
      </c>
      <c r="Y3509" s="86" t="n">
        <f aca="false">IF(ISBLANK(Q3509),0,IF(AND(Q3509&gt;=61,Q3509&lt;=90),L3509,0))</f>
        <v>0</v>
      </c>
      <c r="Z3509" s="86" t="n">
        <f aca="false">IF(ISBLANK(Q3509),0,IF(Q3509&gt;=91,L3509,0))</f>
        <v>0</v>
      </c>
    </row>
    <row r="3510" customFormat="false" ht="15" hidden="false" customHeight="true" outlineLevel="0" collapsed="false">
      <c r="U3510" s="86" t="n">
        <f aca="false">IF(ISBLANK(Q3510),0,IF(AND(Q3510&gt;=1,Q3510&lt;=15),L3510,0))</f>
        <v>0</v>
      </c>
      <c r="V3510" s="86" t="n">
        <f aca="false">IF(ISBLANK(Q3510),0,IF(AND(Q3510&gt;=16,Q3510&lt;=30),L3510,0))</f>
        <v>0</v>
      </c>
      <c r="W3510" s="86" t="n">
        <f aca="false">IF(ISBLANK(Q3510),0,IF(AND(Q3510&gt;=31,Q3510&lt;=45),L3510,0))</f>
        <v>0</v>
      </c>
      <c r="X3510" s="86" t="n">
        <f aca="false">IF(ISBLANK(Q3510),0,IF(AND(Q3510&gt;=46,Q3510&lt;=60),L3510,0))</f>
        <v>0</v>
      </c>
      <c r="Y3510" s="86" t="n">
        <f aca="false">IF(ISBLANK(Q3510),0,IF(AND(Q3510&gt;=61,Q3510&lt;=90),L3510,0))</f>
        <v>0</v>
      </c>
      <c r="Z3510" s="86" t="n">
        <f aca="false">IF(ISBLANK(Q3510),0,IF(Q3510&gt;=91,L3510,0))</f>
        <v>0</v>
      </c>
      <c r="AA3510" s="130"/>
      <c r="AB3510" s="130"/>
      <c r="AC3510" s="130"/>
    </row>
    <row r="3511" customFormat="false" ht="15" hidden="false" customHeight="true" outlineLevel="0" collapsed="false">
      <c r="U3511" s="86" t="n">
        <f aca="false">IF(ISBLANK(Q3511),0,IF(AND(Q3511&gt;=1,Q3511&lt;=15),L3511,0))</f>
        <v>0</v>
      </c>
      <c r="V3511" s="86" t="n">
        <f aca="false">IF(ISBLANK(Q3511),0,IF(AND(Q3511&gt;=16,Q3511&lt;=30),L3511,0))</f>
        <v>0</v>
      </c>
      <c r="W3511" s="86" t="n">
        <f aca="false">IF(ISBLANK(Q3511),0,IF(AND(Q3511&gt;=31,Q3511&lt;=45),L3511,0))</f>
        <v>0</v>
      </c>
      <c r="X3511" s="86" t="n">
        <f aca="false">IF(ISBLANK(Q3511),0,IF(AND(Q3511&gt;=46,Q3511&lt;=60),L3511,0))</f>
        <v>0</v>
      </c>
      <c r="Y3511" s="86" t="n">
        <f aca="false">IF(ISBLANK(Q3511),0,IF(AND(Q3511&gt;=61,Q3511&lt;=90),L3511,0))</f>
        <v>0</v>
      </c>
      <c r="Z3511" s="86" t="n">
        <f aca="false">IF(ISBLANK(Q3511),0,IF(Q3511&gt;=91,L3511,0))</f>
        <v>0</v>
      </c>
    </row>
    <row r="3512" customFormat="false" ht="15" hidden="false" customHeight="true" outlineLevel="0" collapsed="false">
      <c r="U3512" s="86" t="n">
        <f aca="false">IF(ISBLANK(Q3512),0,IF(AND(Q3512&gt;=1,Q3512&lt;=15),L3512,0))</f>
        <v>0</v>
      </c>
      <c r="V3512" s="86" t="n">
        <f aca="false">IF(ISBLANK(Q3512),0,IF(AND(Q3512&gt;=16,Q3512&lt;=30),L3512,0))</f>
        <v>0</v>
      </c>
      <c r="W3512" s="86" t="n">
        <f aca="false">IF(ISBLANK(Q3512),0,IF(AND(Q3512&gt;=31,Q3512&lt;=45),L3512,0))</f>
        <v>0</v>
      </c>
      <c r="X3512" s="86" t="n">
        <f aca="false">IF(ISBLANK(Q3512),0,IF(AND(Q3512&gt;=46,Q3512&lt;=60),L3512,0))</f>
        <v>0</v>
      </c>
      <c r="Y3512" s="86" t="n">
        <f aca="false">IF(ISBLANK(Q3512),0,IF(AND(Q3512&gt;=61,Q3512&lt;=90),L3512,0))</f>
        <v>0</v>
      </c>
      <c r="Z3512" s="86" t="n">
        <f aca="false">IF(ISBLANK(Q3512),0,IF(Q3512&gt;=91,L3512,0))</f>
        <v>0</v>
      </c>
    </row>
    <row r="3513" customFormat="false" ht="15" hidden="false" customHeight="true" outlineLevel="0" collapsed="false">
      <c r="U3513" s="86" t="n">
        <f aca="false">IF(ISBLANK(Q3513),0,IF(AND(Q3513&gt;=1,Q3513&lt;=15),L3513,0))</f>
        <v>0</v>
      </c>
      <c r="V3513" s="86" t="n">
        <f aca="false">IF(ISBLANK(Q3513),0,IF(AND(Q3513&gt;=16,Q3513&lt;=30),L3513,0))</f>
        <v>0</v>
      </c>
      <c r="W3513" s="86" t="n">
        <f aca="false">IF(ISBLANK(Q3513),0,IF(AND(Q3513&gt;=31,Q3513&lt;=45),L3513,0))</f>
        <v>0</v>
      </c>
      <c r="X3513" s="86" t="n">
        <f aca="false">IF(ISBLANK(Q3513),0,IF(AND(Q3513&gt;=46,Q3513&lt;=60),L3513,0))</f>
        <v>0</v>
      </c>
      <c r="Y3513" s="86" t="n">
        <f aca="false">IF(ISBLANK(Q3513),0,IF(AND(Q3513&gt;=61,Q3513&lt;=90),L3513,0))</f>
        <v>0</v>
      </c>
      <c r="Z3513" s="86" t="n">
        <f aca="false">IF(ISBLANK(Q3513),0,IF(Q3513&gt;=91,L3513,0))</f>
        <v>0</v>
      </c>
    </row>
    <row r="3514" customFormat="false" ht="15" hidden="false" customHeight="true" outlineLevel="0" collapsed="false">
      <c r="U3514" s="86" t="n">
        <f aca="false">IF(ISBLANK(Q3514),0,IF(AND(Q3514&gt;=1,Q3514&lt;=15),L3514,0))</f>
        <v>0</v>
      </c>
      <c r="V3514" s="86" t="n">
        <f aca="false">IF(ISBLANK(Q3514),0,IF(AND(Q3514&gt;=16,Q3514&lt;=30),L3514,0))</f>
        <v>0</v>
      </c>
      <c r="W3514" s="86" t="n">
        <f aca="false">IF(ISBLANK(Q3514),0,IF(AND(Q3514&gt;=31,Q3514&lt;=45),L3514,0))</f>
        <v>0</v>
      </c>
      <c r="X3514" s="86" t="n">
        <f aca="false">IF(ISBLANK(Q3514),0,IF(AND(Q3514&gt;=46,Q3514&lt;=60),L3514,0))</f>
        <v>0</v>
      </c>
      <c r="Y3514" s="86" t="n">
        <f aca="false">IF(ISBLANK(Q3514),0,IF(AND(Q3514&gt;=61,Q3514&lt;=90),L3514,0))</f>
        <v>0</v>
      </c>
      <c r="Z3514" s="86" t="n">
        <f aca="false">IF(ISBLANK(Q3514),0,IF(Q3514&gt;=91,L3514,0))</f>
        <v>0</v>
      </c>
    </row>
    <row r="3515" customFormat="false" ht="15" hidden="false" customHeight="true" outlineLevel="0" collapsed="false">
      <c r="U3515" s="86" t="n">
        <f aca="false">IF(ISBLANK(Q3515),0,IF(AND(Q3515&gt;=1,Q3515&lt;=15),L3515,0))</f>
        <v>0</v>
      </c>
      <c r="V3515" s="86" t="n">
        <f aca="false">IF(ISBLANK(Q3515),0,IF(AND(Q3515&gt;=16,Q3515&lt;=30),L3515,0))</f>
        <v>0</v>
      </c>
      <c r="W3515" s="86" t="n">
        <f aca="false">IF(ISBLANK(Q3515),0,IF(AND(Q3515&gt;=31,Q3515&lt;=45),L3515,0))</f>
        <v>0</v>
      </c>
      <c r="X3515" s="86" t="n">
        <f aca="false">IF(ISBLANK(Q3515),0,IF(AND(Q3515&gt;=46,Q3515&lt;=60),L3515,0))</f>
        <v>0</v>
      </c>
      <c r="Y3515" s="86" t="n">
        <f aca="false">IF(ISBLANK(Q3515),0,IF(AND(Q3515&gt;=61,Q3515&lt;=90),L3515,0))</f>
        <v>0</v>
      </c>
      <c r="Z3515" s="86" t="n">
        <f aca="false">IF(ISBLANK(Q3515),0,IF(Q3515&gt;=91,L3515,0))</f>
        <v>0</v>
      </c>
    </row>
    <row r="3516" customFormat="false" ht="15" hidden="false" customHeight="true" outlineLevel="0" collapsed="false">
      <c r="U3516" s="86" t="n">
        <f aca="false">IF(ISBLANK(Q3516),0,IF(AND(Q3516&gt;=1,Q3516&lt;=15),L3516,0))</f>
        <v>0</v>
      </c>
      <c r="V3516" s="86" t="n">
        <f aca="false">IF(ISBLANK(Q3516),0,IF(AND(Q3516&gt;=16,Q3516&lt;=30),L3516,0))</f>
        <v>0</v>
      </c>
      <c r="W3516" s="86" t="n">
        <f aca="false">IF(ISBLANK(Q3516),0,IF(AND(Q3516&gt;=31,Q3516&lt;=45),L3516,0))</f>
        <v>0</v>
      </c>
      <c r="X3516" s="86" t="n">
        <f aca="false">IF(ISBLANK(Q3516),0,IF(AND(Q3516&gt;=46,Q3516&lt;=60),L3516,0))</f>
        <v>0</v>
      </c>
      <c r="Y3516" s="86" t="n">
        <f aca="false">IF(ISBLANK(Q3516),0,IF(AND(Q3516&gt;=61,Q3516&lt;=90),L3516,0))</f>
        <v>0</v>
      </c>
      <c r="Z3516" s="86" t="n">
        <f aca="false">IF(ISBLANK(Q3516),0,IF(Q3516&gt;=91,L3516,0))</f>
        <v>0</v>
      </c>
    </row>
    <row r="3517" customFormat="false" ht="15" hidden="false" customHeight="true" outlineLevel="0" collapsed="false">
      <c r="U3517" s="86" t="n">
        <f aca="false">IF(ISBLANK(Q3517),0,IF(AND(Q3517&gt;=1,Q3517&lt;=15),L3517,0))</f>
        <v>0</v>
      </c>
      <c r="V3517" s="86" t="n">
        <f aca="false">IF(ISBLANK(Q3517),0,IF(AND(Q3517&gt;=16,Q3517&lt;=30),L3517,0))</f>
        <v>0</v>
      </c>
      <c r="W3517" s="86" t="n">
        <f aca="false">IF(ISBLANK(Q3517),0,IF(AND(Q3517&gt;=31,Q3517&lt;=45),L3517,0))</f>
        <v>0</v>
      </c>
      <c r="X3517" s="86" t="n">
        <f aca="false">IF(ISBLANK(Q3517),0,IF(AND(Q3517&gt;=46,Q3517&lt;=60),L3517,0))</f>
        <v>0</v>
      </c>
      <c r="Y3517" s="86" t="n">
        <f aca="false">IF(ISBLANK(Q3517),0,IF(AND(Q3517&gt;=61,Q3517&lt;=90),L3517,0))</f>
        <v>0</v>
      </c>
      <c r="Z3517" s="86" t="n">
        <f aca="false">IF(ISBLANK(Q3517),0,IF(Q3517&gt;=91,L3517,0))</f>
        <v>0</v>
      </c>
    </row>
    <row r="3518" customFormat="false" ht="15" hidden="false" customHeight="true" outlineLevel="0" collapsed="false">
      <c r="U3518" s="86" t="n">
        <f aca="false">IF(ISBLANK(Q3518),0,IF(AND(Q3518&gt;=1,Q3518&lt;=15),L3518,0))</f>
        <v>0</v>
      </c>
      <c r="V3518" s="86" t="n">
        <f aca="false">IF(ISBLANK(Q3518),0,IF(AND(Q3518&gt;=16,Q3518&lt;=30),L3518,0))</f>
        <v>0</v>
      </c>
      <c r="W3518" s="86" t="n">
        <f aca="false">IF(ISBLANK(Q3518),0,IF(AND(Q3518&gt;=31,Q3518&lt;=45),L3518,0))</f>
        <v>0</v>
      </c>
      <c r="X3518" s="86" t="n">
        <f aca="false">IF(ISBLANK(Q3518),0,IF(AND(Q3518&gt;=46,Q3518&lt;=60),L3518,0))</f>
        <v>0</v>
      </c>
      <c r="Y3518" s="86" t="n">
        <f aca="false">IF(ISBLANK(Q3518),0,IF(AND(Q3518&gt;=61,Q3518&lt;=90),L3518,0))</f>
        <v>0</v>
      </c>
      <c r="Z3518" s="86" t="n">
        <f aca="false">IF(ISBLANK(Q3518),0,IF(Q3518&gt;=91,L3518,0))</f>
        <v>0</v>
      </c>
    </row>
    <row r="3519" customFormat="false" ht="15" hidden="false" customHeight="true" outlineLevel="0" collapsed="false">
      <c r="U3519" s="86" t="n">
        <f aca="false">IF(ISBLANK(Q3519),0,IF(AND(Q3519&gt;=1,Q3519&lt;=15),L3519,0))</f>
        <v>0</v>
      </c>
      <c r="V3519" s="86" t="n">
        <f aca="false">IF(ISBLANK(Q3519),0,IF(AND(Q3519&gt;=16,Q3519&lt;=30),L3519,0))</f>
        <v>0</v>
      </c>
      <c r="W3519" s="86" t="n">
        <f aca="false">IF(ISBLANK(Q3519),0,IF(AND(Q3519&gt;=31,Q3519&lt;=45),L3519,0))</f>
        <v>0</v>
      </c>
      <c r="X3519" s="86" t="n">
        <f aca="false">IF(ISBLANK(Q3519),0,IF(AND(Q3519&gt;=46,Q3519&lt;=60),L3519,0))</f>
        <v>0</v>
      </c>
      <c r="Y3519" s="86" t="n">
        <f aca="false">IF(ISBLANK(Q3519),0,IF(AND(Q3519&gt;=61,Q3519&lt;=90),L3519,0))</f>
        <v>0</v>
      </c>
      <c r="Z3519" s="86" t="n">
        <f aca="false">IF(ISBLANK(Q3519),0,IF(Q3519&gt;=91,L3519,0))</f>
        <v>0</v>
      </c>
    </row>
    <row r="3520" customFormat="false" ht="15" hidden="false" customHeight="true" outlineLevel="0" collapsed="false">
      <c r="U3520" s="86" t="n">
        <f aca="false">IF(ISBLANK(Q3520),0,IF(AND(Q3520&gt;=1,Q3520&lt;=15),L3520,0))</f>
        <v>0</v>
      </c>
      <c r="V3520" s="86" t="n">
        <f aca="false">IF(ISBLANK(Q3520),0,IF(AND(Q3520&gt;=16,Q3520&lt;=30),L3520,0))</f>
        <v>0</v>
      </c>
      <c r="W3520" s="86" t="n">
        <f aca="false">IF(ISBLANK(Q3520),0,IF(AND(Q3520&gt;=31,Q3520&lt;=45),L3520,0))</f>
        <v>0</v>
      </c>
      <c r="X3520" s="86" t="n">
        <f aca="false">IF(ISBLANK(Q3520),0,IF(AND(Q3520&gt;=46,Q3520&lt;=60),L3520,0))</f>
        <v>0</v>
      </c>
      <c r="Y3520" s="86" t="n">
        <f aca="false">IF(ISBLANK(Q3520),0,IF(AND(Q3520&gt;=61,Q3520&lt;=90),L3520,0))</f>
        <v>0</v>
      </c>
      <c r="Z3520" s="86" t="n">
        <f aca="false">IF(ISBLANK(Q3520),0,IF(Q3520&gt;=91,L3520,0))</f>
        <v>0</v>
      </c>
    </row>
    <row r="3521" customFormat="false" ht="15" hidden="false" customHeight="true" outlineLevel="0" collapsed="false">
      <c r="U3521" s="86" t="n">
        <f aca="false">IF(ISBLANK(Q3521),0,IF(AND(Q3521&gt;=1,Q3521&lt;=15),L3521,0))</f>
        <v>0</v>
      </c>
      <c r="V3521" s="86" t="n">
        <f aca="false">IF(ISBLANK(Q3521),0,IF(AND(Q3521&gt;=16,Q3521&lt;=30),L3521,0))</f>
        <v>0</v>
      </c>
      <c r="W3521" s="86" t="n">
        <f aca="false">IF(ISBLANK(Q3521),0,IF(AND(Q3521&gt;=31,Q3521&lt;=45),L3521,0))</f>
        <v>0</v>
      </c>
      <c r="X3521" s="86" t="n">
        <f aca="false">IF(ISBLANK(Q3521),0,IF(AND(Q3521&gt;=46,Q3521&lt;=60),L3521,0))</f>
        <v>0</v>
      </c>
      <c r="Y3521" s="86" t="n">
        <f aca="false">IF(ISBLANK(Q3521),0,IF(AND(Q3521&gt;=61,Q3521&lt;=90),L3521,0))</f>
        <v>0</v>
      </c>
      <c r="Z3521" s="86" t="n">
        <f aca="false">IF(ISBLANK(Q3521),0,IF(Q3521&gt;=91,L3521,0))</f>
        <v>0</v>
      </c>
    </row>
    <row r="3522" customFormat="false" ht="15" hidden="false" customHeight="true" outlineLevel="0" collapsed="false">
      <c r="U3522" s="86" t="n">
        <f aca="false">IF(ISBLANK(Q3522),0,IF(AND(Q3522&gt;=1,Q3522&lt;=15),L3522,0))</f>
        <v>0</v>
      </c>
      <c r="V3522" s="86" t="n">
        <f aca="false">IF(ISBLANK(Q3522),0,IF(AND(Q3522&gt;=16,Q3522&lt;=30),L3522,0))</f>
        <v>0</v>
      </c>
      <c r="W3522" s="86" t="n">
        <f aca="false">IF(ISBLANK(Q3522),0,IF(AND(Q3522&gt;=31,Q3522&lt;=45),L3522,0))</f>
        <v>0</v>
      </c>
      <c r="X3522" s="86" t="n">
        <f aca="false">IF(ISBLANK(Q3522),0,IF(AND(Q3522&gt;=46,Q3522&lt;=60),L3522,0))</f>
        <v>0</v>
      </c>
      <c r="Y3522" s="86" t="n">
        <f aca="false">IF(ISBLANK(Q3522),0,IF(AND(Q3522&gt;=61,Q3522&lt;=90),L3522,0))</f>
        <v>0</v>
      </c>
      <c r="Z3522" s="86" t="n">
        <f aca="false">IF(ISBLANK(Q3522),0,IF(Q3522&gt;=91,L3522,0))</f>
        <v>0</v>
      </c>
    </row>
    <row r="3523" customFormat="false" ht="15" hidden="false" customHeight="true" outlineLevel="0" collapsed="false">
      <c r="U3523" s="86" t="n">
        <f aca="false">IF(ISBLANK(Q3523),0,IF(AND(Q3523&gt;=1,Q3523&lt;=15),L3523,0))</f>
        <v>0</v>
      </c>
      <c r="V3523" s="86" t="n">
        <f aca="false">IF(ISBLANK(Q3523),0,IF(AND(Q3523&gt;=16,Q3523&lt;=30),L3523,0))</f>
        <v>0</v>
      </c>
      <c r="W3523" s="86" t="n">
        <f aca="false">IF(ISBLANK(Q3523),0,IF(AND(Q3523&gt;=31,Q3523&lt;=45),L3523,0))</f>
        <v>0</v>
      </c>
      <c r="X3523" s="86" t="n">
        <f aca="false">IF(ISBLANK(Q3523),0,IF(AND(Q3523&gt;=46,Q3523&lt;=60),L3523,0))</f>
        <v>0</v>
      </c>
      <c r="Y3523" s="86" t="n">
        <f aca="false">IF(ISBLANK(Q3523),0,IF(AND(Q3523&gt;=61,Q3523&lt;=90),L3523,0))</f>
        <v>0</v>
      </c>
      <c r="Z3523" s="86" t="n">
        <f aca="false">IF(ISBLANK(Q3523),0,IF(Q3523&gt;=91,L3523,0))</f>
        <v>0</v>
      </c>
    </row>
    <row r="3524" customFormat="false" ht="15" hidden="false" customHeight="true" outlineLevel="0" collapsed="false">
      <c r="U3524" s="86" t="n">
        <f aca="false">IF(ISBLANK(Q3524),0,IF(AND(Q3524&gt;=1,Q3524&lt;=15),L3524,0))</f>
        <v>0</v>
      </c>
      <c r="V3524" s="86" t="n">
        <f aca="false">IF(ISBLANK(Q3524),0,IF(AND(Q3524&gt;=16,Q3524&lt;=30),L3524,0))</f>
        <v>0</v>
      </c>
      <c r="W3524" s="86" t="n">
        <f aca="false">IF(ISBLANK(Q3524),0,IF(AND(Q3524&gt;=31,Q3524&lt;=45),L3524,0))</f>
        <v>0</v>
      </c>
      <c r="X3524" s="86" t="n">
        <f aca="false">IF(ISBLANK(Q3524),0,IF(AND(Q3524&gt;=46,Q3524&lt;=60),L3524,0))</f>
        <v>0</v>
      </c>
      <c r="Y3524" s="86" t="n">
        <f aca="false">IF(ISBLANK(Q3524),0,IF(AND(Q3524&gt;=61,Q3524&lt;=90),L3524,0))</f>
        <v>0</v>
      </c>
      <c r="Z3524" s="86" t="n">
        <f aca="false">IF(ISBLANK(Q3524),0,IF(Q3524&gt;=91,L3524,0))</f>
        <v>0</v>
      </c>
    </row>
    <row r="3525" customFormat="false" ht="15" hidden="false" customHeight="true" outlineLevel="0" collapsed="false">
      <c r="U3525" s="86" t="n">
        <f aca="false">IF(ISBLANK(Q3525),0,IF(AND(Q3525&gt;=1,Q3525&lt;=15),L3525,0))</f>
        <v>0</v>
      </c>
      <c r="V3525" s="86" t="n">
        <f aca="false">IF(ISBLANK(Q3525),0,IF(AND(Q3525&gt;=16,Q3525&lt;=30),L3525,0))</f>
        <v>0</v>
      </c>
      <c r="W3525" s="86" t="n">
        <f aca="false">IF(ISBLANK(Q3525),0,IF(AND(Q3525&gt;=31,Q3525&lt;=45),L3525,0))</f>
        <v>0</v>
      </c>
      <c r="X3525" s="86" t="n">
        <f aca="false">IF(ISBLANK(Q3525),0,IF(AND(Q3525&gt;=46,Q3525&lt;=60),L3525,0))</f>
        <v>0</v>
      </c>
      <c r="Y3525" s="86" t="n">
        <f aca="false">IF(ISBLANK(Q3525),0,IF(AND(Q3525&gt;=61,Q3525&lt;=90),L3525,0))</f>
        <v>0</v>
      </c>
      <c r="Z3525" s="86" t="n">
        <f aca="false">IF(ISBLANK(Q3525),0,IF(Q3525&gt;=91,L3525,0))</f>
        <v>0</v>
      </c>
    </row>
    <row r="3526" customFormat="false" ht="15" hidden="false" customHeight="true" outlineLevel="0" collapsed="false">
      <c r="U3526" s="86" t="n">
        <f aca="false">IF(ISBLANK(Q3526),0,IF(AND(Q3526&gt;=1,Q3526&lt;=15),L3526,0))</f>
        <v>0</v>
      </c>
      <c r="V3526" s="86" t="n">
        <f aca="false">IF(ISBLANK(Q3526),0,IF(AND(Q3526&gt;=16,Q3526&lt;=30),L3526,0))</f>
        <v>0</v>
      </c>
      <c r="W3526" s="86" t="n">
        <f aca="false">IF(ISBLANK(Q3526),0,IF(AND(Q3526&gt;=31,Q3526&lt;=45),L3526,0))</f>
        <v>0</v>
      </c>
      <c r="X3526" s="86" t="n">
        <f aca="false">IF(ISBLANK(Q3526),0,IF(AND(Q3526&gt;=46,Q3526&lt;=60),L3526,0))</f>
        <v>0</v>
      </c>
      <c r="Y3526" s="86" t="n">
        <f aca="false">IF(ISBLANK(Q3526),0,IF(AND(Q3526&gt;=61,Q3526&lt;=90),L3526,0))</f>
        <v>0</v>
      </c>
      <c r="Z3526" s="86" t="n">
        <f aca="false">IF(ISBLANK(Q3526),0,IF(Q3526&gt;=91,L3526,0))</f>
        <v>0</v>
      </c>
    </row>
    <row r="3527" customFormat="false" ht="15" hidden="false" customHeight="true" outlineLevel="0" collapsed="false">
      <c r="U3527" s="86" t="n">
        <f aca="false">IF(ISBLANK(Q3527),0,IF(AND(Q3527&gt;=1,Q3527&lt;=15),L3527,0))</f>
        <v>0</v>
      </c>
      <c r="V3527" s="86" t="n">
        <f aca="false">IF(ISBLANK(Q3527),0,IF(AND(Q3527&gt;=16,Q3527&lt;=30),L3527,0))</f>
        <v>0</v>
      </c>
      <c r="W3527" s="86" t="n">
        <f aca="false">IF(ISBLANK(Q3527),0,IF(AND(Q3527&gt;=31,Q3527&lt;=45),L3527,0))</f>
        <v>0</v>
      </c>
      <c r="X3527" s="86" t="n">
        <f aca="false">IF(ISBLANK(Q3527),0,IF(AND(Q3527&gt;=46,Q3527&lt;=60),L3527,0))</f>
        <v>0</v>
      </c>
      <c r="Y3527" s="86" t="n">
        <f aca="false">IF(ISBLANK(Q3527),0,IF(AND(Q3527&gt;=61,Q3527&lt;=90),L3527,0))</f>
        <v>0</v>
      </c>
      <c r="Z3527" s="86" t="n">
        <f aca="false">IF(ISBLANK(Q3527),0,IF(Q3527&gt;=91,L3527,0))</f>
        <v>0</v>
      </c>
    </row>
    <row r="3528" customFormat="false" ht="15" hidden="false" customHeight="true" outlineLevel="0" collapsed="false">
      <c r="U3528" s="86" t="n">
        <f aca="false">IF(ISBLANK(Q3528),0,IF(AND(Q3528&gt;=1,Q3528&lt;=15),L3528,0))</f>
        <v>0</v>
      </c>
      <c r="V3528" s="86" t="n">
        <f aca="false">IF(ISBLANK(Q3528),0,IF(AND(Q3528&gt;=16,Q3528&lt;=30),L3528,0))</f>
        <v>0</v>
      </c>
      <c r="W3528" s="86" t="n">
        <f aca="false">IF(ISBLANK(Q3528),0,IF(AND(Q3528&gt;=31,Q3528&lt;=45),L3528,0))</f>
        <v>0</v>
      </c>
      <c r="X3528" s="86" t="n">
        <f aca="false">IF(ISBLANK(Q3528),0,IF(AND(Q3528&gt;=46,Q3528&lt;=60),L3528,0))</f>
        <v>0</v>
      </c>
      <c r="Y3528" s="86" t="n">
        <f aca="false">IF(ISBLANK(Q3528),0,IF(AND(Q3528&gt;=61,Q3528&lt;=90),L3528,0))</f>
        <v>0</v>
      </c>
      <c r="Z3528" s="86" t="n">
        <f aca="false">IF(ISBLANK(Q3528),0,IF(Q3528&gt;=91,L3528,0))</f>
        <v>0</v>
      </c>
    </row>
    <row r="3529" customFormat="false" ht="15" hidden="false" customHeight="true" outlineLevel="0" collapsed="false">
      <c r="U3529" s="86" t="n">
        <f aca="false">IF(ISBLANK(Q3529),0,IF(AND(Q3529&gt;=1,Q3529&lt;=15),L3529,0))</f>
        <v>0</v>
      </c>
      <c r="V3529" s="86" t="n">
        <f aca="false">IF(ISBLANK(Q3529),0,IF(AND(Q3529&gt;=16,Q3529&lt;=30),L3529,0))</f>
        <v>0</v>
      </c>
      <c r="W3529" s="86" t="n">
        <f aca="false">IF(ISBLANK(Q3529),0,IF(AND(Q3529&gt;=31,Q3529&lt;=45),L3529,0))</f>
        <v>0</v>
      </c>
      <c r="X3529" s="86" t="n">
        <f aca="false">IF(ISBLANK(Q3529),0,IF(AND(Q3529&gt;=46,Q3529&lt;=60),L3529,0))</f>
        <v>0</v>
      </c>
      <c r="Y3529" s="86" t="n">
        <f aca="false">IF(ISBLANK(Q3529),0,IF(AND(Q3529&gt;=61,Q3529&lt;=90),L3529,0))</f>
        <v>0</v>
      </c>
      <c r="Z3529" s="86" t="n">
        <f aca="false">IF(ISBLANK(Q3529),0,IF(Q3529&gt;=91,L3529,0))</f>
        <v>0</v>
      </c>
    </row>
    <row r="3530" customFormat="false" ht="15" hidden="false" customHeight="true" outlineLevel="0" collapsed="false">
      <c r="U3530" s="86" t="n">
        <f aca="false">IF(ISBLANK(Q3530),0,IF(AND(Q3530&gt;=1,Q3530&lt;=15),L3530,0))</f>
        <v>0</v>
      </c>
      <c r="V3530" s="86" t="n">
        <f aca="false">IF(ISBLANK(Q3530),0,IF(AND(Q3530&gt;=16,Q3530&lt;=30),L3530,0))</f>
        <v>0</v>
      </c>
      <c r="W3530" s="86" t="n">
        <f aca="false">IF(ISBLANK(Q3530),0,IF(AND(Q3530&gt;=31,Q3530&lt;=45),L3530,0))</f>
        <v>0</v>
      </c>
      <c r="X3530" s="86" t="n">
        <f aca="false">IF(ISBLANK(Q3530),0,IF(AND(Q3530&gt;=46,Q3530&lt;=60),L3530,0))</f>
        <v>0</v>
      </c>
      <c r="Y3530" s="86" t="n">
        <f aca="false">IF(ISBLANK(Q3530),0,IF(AND(Q3530&gt;=61,Q3530&lt;=90),L3530,0))</f>
        <v>0</v>
      </c>
      <c r="Z3530" s="86" t="n">
        <f aca="false">IF(ISBLANK(Q3530),0,IF(Q3530&gt;=91,L3530,0))</f>
        <v>0</v>
      </c>
    </row>
    <row r="3531" customFormat="false" ht="15" hidden="false" customHeight="true" outlineLevel="0" collapsed="false">
      <c r="U3531" s="86" t="n">
        <f aca="false">IF(ISBLANK(Q3531),0,IF(AND(Q3531&gt;=1,Q3531&lt;=15),L3531,0))</f>
        <v>0</v>
      </c>
      <c r="V3531" s="86" t="n">
        <f aca="false">IF(ISBLANK(Q3531),0,IF(AND(Q3531&gt;=16,Q3531&lt;=30),L3531,0))</f>
        <v>0</v>
      </c>
      <c r="W3531" s="86" t="n">
        <f aca="false">IF(ISBLANK(Q3531),0,IF(AND(Q3531&gt;=31,Q3531&lt;=45),L3531,0))</f>
        <v>0</v>
      </c>
      <c r="X3531" s="86" t="n">
        <f aca="false">IF(ISBLANK(Q3531),0,IF(AND(Q3531&gt;=46,Q3531&lt;=60),L3531,0))</f>
        <v>0</v>
      </c>
      <c r="Y3531" s="86" t="n">
        <f aca="false">IF(ISBLANK(Q3531),0,IF(AND(Q3531&gt;=61,Q3531&lt;=90),L3531,0))</f>
        <v>0</v>
      </c>
      <c r="Z3531" s="86" t="n">
        <f aca="false">IF(ISBLANK(Q3531),0,IF(Q3531&gt;=91,L3531,0))</f>
        <v>0</v>
      </c>
    </row>
    <row r="3532" customFormat="false" ht="15" hidden="false" customHeight="true" outlineLevel="0" collapsed="false">
      <c r="U3532" s="86" t="n">
        <f aca="false">IF(ISBLANK(Q3532),0,IF(AND(Q3532&gt;=1,Q3532&lt;=15),L3532,0))</f>
        <v>0</v>
      </c>
      <c r="V3532" s="86" t="n">
        <f aca="false">IF(ISBLANK(Q3532),0,IF(AND(Q3532&gt;=16,Q3532&lt;=30),L3532,0))</f>
        <v>0</v>
      </c>
      <c r="W3532" s="86" t="n">
        <f aca="false">IF(ISBLANK(Q3532),0,IF(AND(Q3532&gt;=31,Q3532&lt;=45),L3532,0))</f>
        <v>0</v>
      </c>
      <c r="X3532" s="86" t="n">
        <f aca="false">IF(ISBLANK(Q3532),0,IF(AND(Q3532&gt;=46,Q3532&lt;=60),L3532,0))</f>
        <v>0</v>
      </c>
      <c r="Y3532" s="86" t="n">
        <f aca="false">IF(ISBLANK(Q3532),0,IF(AND(Q3532&gt;=61,Q3532&lt;=90),L3532,0))</f>
        <v>0</v>
      </c>
      <c r="Z3532" s="86" t="n">
        <f aca="false">IF(ISBLANK(Q3532),0,IF(Q3532&gt;=91,L3532,0))</f>
        <v>0</v>
      </c>
    </row>
    <row r="3533" customFormat="false" ht="15" hidden="false" customHeight="true" outlineLevel="0" collapsed="false">
      <c r="U3533" s="86" t="n">
        <f aca="false">IF(ISBLANK(Q3533),0,IF(AND(Q3533&gt;=1,Q3533&lt;=15),L3533,0))</f>
        <v>0</v>
      </c>
      <c r="V3533" s="86" t="n">
        <f aca="false">IF(ISBLANK(Q3533),0,IF(AND(Q3533&gt;=16,Q3533&lt;=30),L3533,0))</f>
        <v>0</v>
      </c>
      <c r="W3533" s="86" t="n">
        <f aca="false">IF(ISBLANK(Q3533),0,IF(AND(Q3533&gt;=31,Q3533&lt;=45),L3533,0))</f>
        <v>0</v>
      </c>
      <c r="X3533" s="86" t="n">
        <f aca="false">IF(ISBLANK(Q3533),0,IF(AND(Q3533&gt;=46,Q3533&lt;=60),L3533,0))</f>
        <v>0</v>
      </c>
      <c r="Y3533" s="86" t="n">
        <f aca="false">IF(ISBLANK(Q3533),0,IF(AND(Q3533&gt;=61,Q3533&lt;=90),L3533,0))</f>
        <v>0</v>
      </c>
      <c r="Z3533" s="86" t="n">
        <f aca="false">IF(ISBLANK(Q3533),0,IF(Q3533&gt;=91,L3533,0))</f>
        <v>0</v>
      </c>
    </row>
    <row r="3534" customFormat="false" ht="15" hidden="false" customHeight="true" outlineLevel="0" collapsed="false">
      <c r="U3534" s="86" t="n">
        <f aca="false">IF(ISBLANK(Q3534),0,IF(AND(Q3534&gt;=1,Q3534&lt;=15),L3534,0))</f>
        <v>0</v>
      </c>
      <c r="V3534" s="86" t="n">
        <f aca="false">IF(ISBLANK(Q3534),0,IF(AND(Q3534&gt;=16,Q3534&lt;=30),L3534,0))</f>
        <v>0</v>
      </c>
      <c r="W3534" s="86" t="n">
        <f aca="false">IF(ISBLANK(Q3534),0,IF(AND(Q3534&gt;=31,Q3534&lt;=45),L3534,0))</f>
        <v>0</v>
      </c>
      <c r="X3534" s="86" t="n">
        <f aca="false">IF(ISBLANK(Q3534),0,IF(AND(Q3534&gt;=46,Q3534&lt;=60),L3534,0))</f>
        <v>0</v>
      </c>
      <c r="Y3534" s="86" t="n">
        <f aca="false">IF(ISBLANK(Q3534),0,IF(AND(Q3534&gt;=61,Q3534&lt;=90),L3534,0))</f>
        <v>0</v>
      </c>
      <c r="Z3534" s="86" t="n">
        <f aca="false">IF(ISBLANK(Q3534),0,IF(Q3534&gt;=91,L3534,0))</f>
        <v>0</v>
      </c>
    </row>
    <row r="3535" customFormat="false" ht="15" hidden="false" customHeight="true" outlineLevel="0" collapsed="false">
      <c r="U3535" s="86" t="n">
        <f aca="false">IF(ISBLANK(Q3535),0,IF(AND(Q3535&gt;=1,Q3535&lt;=15),L3535,0))</f>
        <v>0</v>
      </c>
      <c r="V3535" s="86" t="n">
        <f aca="false">IF(ISBLANK(Q3535),0,IF(AND(Q3535&gt;=16,Q3535&lt;=30),L3535,0))</f>
        <v>0</v>
      </c>
      <c r="W3535" s="86" t="n">
        <f aca="false">IF(ISBLANK(Q3535),0,IF(AND(Q3535&gt;=31,Q3535&lt;=45),L3535,0))</f>
        <v>0</v>
      </c>
      <c r="X3535" s="86" t="n">
        <f aca="false">IF(ISBLANK(Q3535),0,IF(AND(Q3535&gt;=46,Q3535&lt;=60),L3535,0))</f>
        <v>0</v>
      </c>
      <c r="Y3535" s="86" t="n">
        <f aca="false">IF(ISBLANK(Q3535),0,IF(AND(Q3535&gt;=61,Q3535&lt;=90),L3535,0))</f>
        <v>0</v>
      </c>
      <c r="Z3535" s="86" t="n">
        <f aca="false">IF(ISBLANK(Q3535),0,IF(Q3535&gt;=91,L3535,0))</f>
        <v>0</v>
      </c>
    </row>
    <row r="3536" customFormat="false" ht="15" hidden="false" customHeight="true" outlineLevel="0" collapsed="false">
      <c r="U3536" s="86" t="n">
        <f aca="false">IF(ISBLANK(Q3536),0,IF(AND(Q3536&gt;=1,Q3536&lt;=15),L3536,0))</f>
        <v>0</v>
      </c>
      <c r="V3536" s="86" t="n">
        <f aca="false">IF(ISBLANK(Q3536),0,IF(AND(Q3536&gt;=16,Q3536&lt;=30),L3536,0))</f>
        <v>0</v>
      </c>
      <c r="W3536" s="86" t="n">
        <f aca="false">IF(ISBLANK(Q3536),0,IF(AND(Q3536&gt;=31,Q3536&lt;=45),L3536,0))</f>
        <v>0</v>
      </c>
      <c r="X3536" s="86" t="n">
        <f aca="false">IF(ISBLANK(Q3536),0,IF(AND(Q3536&gt;=46,Q3536&lt;=60),L3536,0))</f>
        <v>0</v>
      </c>
      <c r="Y3536" s="86" t="n">
        <f aca="false">IF(ISBLANK(Q3536),0,IF(AND(Q3536&gt;=61,Q3536&lt;=90),L3536,0))</f>
        <v>0</v>
      </c>
      <c r="Z3536" s="86" t="n">
        <f aca="false">IF(ISBLANK(Q3536),0,IF(Q3536&gt;=91,L3536,0))</f>
        <v>0</v>
      </c>
    </row>
    <row r="3537" customFormat="false" ht="15" hidden="false" customHeight="true" outlineLevel="0" collapsed="false">
      <c r="U3537" s="86" t="n">
        <f aca="false">IF(ISBLANK(Q3537),0,IF(AND(Q3537&gt;=1,Q3537&lt;=15),L3537,0))</f>
        <v>0</v>
      </c>
      <c r="V3537" s="86" t="n">
        <f aca="false">IF(ISBLANK(Q3537),0,IF(AND(Q3537&gt;=16,Q3537&lt;=30),L3537,0))</f>
        <v>0</v>
      </c>
      <c r="W3537" s="86" t="n">
        <f aca="false">IF(ISBLANK(Q3537),0,IF(AND(Q3537&gt;=31,Q3537&lt;=45),L3537,0))</f>
        <v>0</v>
      </c>
      <c r="X3537" s="86" t="n">
        <f aca="false">IF(ISBLANK(Q3537),0,IF(AND(Q3537&gt;=46,Q3537&lt;=60),L3537,0))</f>
        <v>0</v>
      </c>
      <c r="Y3537" s="86" t="n">
        <f aca="false">IF(ISBLANK(Q3537),0,IF(AND(Q3537&gt;=61,Q3537&lt;=90),L3537,0))</f>
        <v>0</v>
      </c>
      <c r="Z3537" s="86" t="n">
        <f aca="false">IF(ISBLANK(Q3537),0,IF(Q3537&gt;=91,L3537,0))</f>
        <v>0</v>
      </c>
    </row>
    <row r="3538" customFormat="false" ht="15" hidden="false" customHeight="true" outlineLevel="0" collapsed="false">
      <c r="U3538" s="86" t="n">
        <f aca="false">IF(ISBLANK(Q3538),0,IF(AND(Q3538&gt;=1,Q3538&lt;=15),L3538,0))</f>
        <v>0</v>
      </c>
      <c r="V3538" s="86" t="n">
        <f aca="false">IF(ISBLANK(Q3538),0,IF(AND(Q3538&gt;=16,Q3538&lt;=30),L3538,0))</f>
        <v>0</v>
      </c>
      <c r="W3538" s="86" t="n">
        <f aca="false">IF(ISBLANK(Q3538),0,IF(AND(Q3538&gt;=31,Q3538&lt;=45),L3538,0))</f>
        <v>0</v>
      </c>
      <c r="X3538" s="86" t="n">
        <f aca="false">IF(ISBLANK(Q3538),0,IF(AND(Q3538&gt;=46,Q3538&lt;=60),L3538,0))</f>
        <v>0</v>
      </c>
      <c r="Y3538" s="86" t="n">
        <f aca="false">IF(ISBLANK(Q3538),0,IF(AND(Q3538&gt;=61,Q3538&lt;=90),L3538,0))</f>
        <v>0</v>
      </c>
      <c r="Z3538" s="86" t="n">
        <f aca="false">IF(ISBLANK(Q3538),0,IF(Q3538&gt;=91,L3538,0))</f>
        <v>0</v>
      </c>
    </row>
    <row r="3539" customFormat="false" ht="15" hidden="false" customHeight="true" outlineLevel="0" collapsed="false">
      <c r="U3539" s="86" t="n">
        <f aca="false">IF(ISBLANK(Q3539),0,IF(AND(Q3539&gt;=1,Q3539&lt;=15),L3539,0))</f>
        <v>0</v>
      </c>
      <c r="V3539" s="86" t="n">
        <f aca="false">IF(ISBLANK(Q3539),0,IF(AND(Q3539&gt;=16,Q3539&lt;=30),L3539,0))</f>
        <v>0</v>
      </c>
      <c r="W3539" s="86" t="n">
        <f aca="false">IF(ISBLANK(Q3539),0,IF(AND(Q3539&gt;=31,Q3539&lt;=45),L3539,0))</f>
        <v>0</v>
      </c>
      <c r="X3539" s="86" t="n">
        <f aca="false">IF(ISBLANK(Q3539),0,IF(AND(Q3539&gt;=46,Q3539&lt;=60),L3539,0))</f>
        <v>0</v>
      </c>
      <c r="Y3539" s="86" t="n">
        <f aca="false">IF(ISBLANK(Q3539),0,IF(AND(Q3539&gt;=61,Q3539&lt;=90),L3539,0))</f>
        <v>0</v>
      </c>
      <c r="Z3539" s="86" t="n">
        <f aca="false">IF(ISBLANK(Q3539),0,IF(Q3539&gt;=91,L3539,0))</f>
        <v>0</v>
      </c>
    </row>
    <row r="3540" customFormat="false" ht="15" hidden="false" customHeight="true" outlineLevel="0" collapsed="false">
      <c r="U3540" s="86" t="n">
        <f aca="false">IF(ISBLANK(Q3540),0,IF(AND(Q3540&gt;=1,Q3540&lt;=15),L3540,0))</f>
        <v>0</v>
      </c>
      <c r="V3540" s="86" t="n">
        <f aca="false">IF(ISBLANK(Q3540),0,IF(AND(Q3540&gt;=16,Q3540&lt;=30),L3540,0))</f>
        <v>0</v>
      </c>
      <c r="W3540" s="86" t="n">
        <f aca="false">IF(ISBLANK(Q3540),0,IF(AND(Q3540&gt;=31,Q3540&lt;=45),L3540,0))</f>
        <v>0</v>
      </c>
      <c r="X3540" s="86" t="n">
        <f aca="false">IF(ISBLANK(Q3540),0,IF(AND(Q3540&gt;=46,Q3540&lt;=60),L3540,0))</f>
        <v>0</v>
      </c>
      <c r="Y3540" s="86" t="n">
        <f aca="false">IF(ISBLANK(Q3540),0,IF(AND(Q3540&gt;=61,Q3540&lt;=90),L3540,0))</f>
        <v>0</v>
      </c>
      <c r="Z3540" s="86" t="n">
        <f aca="false">IF(ISBLANK(Q3540),0,IF(Q3540&gt;=91,L3540,0))</f>
        <v>0</v>
      </c>
    </row>
    <row r="3541" customFormat="false" ht="15" hidden="false" customHeight="true" outlineLevel="0" collapsed="false">
      <c r="U3541" s="86" t="n">
        <f aca="false">IF(ISBLANK(Q3541),0,IF(AND(Q3541&gt;=1,Q3541&lt;=15),L3541,0))</f>
        <v>0</v>
      </c>
      <c r="V3541" s="86" t="n">
        <f aca="false">IF(ISBLANK(Q3541),0,IF(AND(Q3541&gt;=16,Q3541&lt;=30),L3541,0))</f>
        <v>0</v>
      </c>
      <c r="W3541" s="86" t="n">
        <f aca="false">IF(ISBLANK(Q3541),0,IF(AND(Q3541&gt;=31,Q3541&lt;=45),L3541,0))</f>
        <v>0</v>
      </c>
      <c r="X3541" s="86" t="n">
        <f aca="false">IF(ISBLANK(Q3541),0,IF(AND(Q3541&gt;=46,Q3541&lt;=60),L3541,0))</f>
        <v>0</v>
      </c>
      <c r="Y3541" s="86" t="n">
        <f aca="false">IF(ISBLANK(Q3541),0,IF(AND(Q3541&gt;=61,Q3541&lt;=90),L3541,0))</f>
        <v>0</v>
      </c>
      <c r="Z3541" s="86" t="n">
        <f aca="false">IF(ISBLANK(Q3541),0,IF(Q3541&gt;=91,L3541,0))</f>
        <v>0</v>
      </c>
      <c r="AA3541" s="70"/>
      <c r="AB3541" s="70"/>
      <c r="AC3541" s="70"/>
    </row>
    <row r="3542" customFormat="false" ht="15" hidden="false" customHeight="true" outlineLevel="0" collapsed="false">
      <c r="U3542" s="86" t="n">
        <f aca="false">IF(ISBLANK(Q3542),0,IF(AND(Q3542&gt;=1,Q3542&lt;=15),L3542,0))</f>
        <v>0</v>
      </c>
      <c r="V3542" s="86" t="n">
        <f aca="false">IF(ISBLANK(Q3542),0,IF(AND(Q3542&gt;=16,Q3542&lt;=30),L3542,0))</f>
        <v>0</v>
      </c>
      <c r="W3542" s="86" t="n">
        <f aca="false">IF(ISBLANK(Q3542),0,IF(AND(Q3542&gt;=31,Q3542&lt;=45),L3542,0))</f>
        <v>0</v>
      </c>
      <c r="X3542" s="86" t="n">
        <f aca="false">IF(ISBLANK(Q3542),0,IF(AND(Q3542&gt;=46,Q3542&lt;=60),L3542,0))</f>
        <v>0</v>
      </c>
      <c r="Y3542" s="86" t="n">
        <f aca="false">IF(ISBLANK(Q3542),0,IF(AND(Q3542&gt;=61,Q3542&lt;=90),L3542,0))</f>
        <v>0</v>
      </c>
      <c r="Z3542" s="86" t="n">
        <f aca="false">IF(ISBLANK(Q3542),0,IF(Q3542&gt;=91,L3542,0))</f>
        <v>0</v>
      </c>
    </row>
    <row r="3543" customFormat="false" ht="15" hidden="false" customHeight="true" outlineLevel="0" collapsed="false">
      <c r="U3543" s="86" t="n">
        <f aca="false">IF(ISBLANK(Q3543),0,IF(AND(Q3543&gt;=1,Q3543&lt;=15),L3543,0))</f>
        <v>0</v>
      </c>
      <c r="V3543" s="86" t="n">
        <f aca="false">IF(ISBLANK(Q3543),0,IF(AND(Q3543&gt;=16,Q3543&lt;=30),L3543,0))</f>
        <v>0</v>
      </c>
      <c r="W3543" s="86" t="n">
        <f aca="false">IF(ISBLANK(Q3543),0,IF(AND(Q3543&gt;=31,Q3543&lt;=45),L3543,0))</f>
        <v>0</v>
      </c>
      <c r="X3543" s="86" t="n">
        <f aca="false">IF(ISBLANK(Q3543),0,IF(AND(Q3543&gt;=46,Q3543&lt;=60),L3543,0))</f>
        <v>0</v>
      </c>
      <c r="Y3543" s="86" t="n">
        <f aca="false">IF(ISBLANK(Q3543),0,IF(AND(Q3543&gt;=61,Q3543&lt;=90),L3543,0))</f>
        <v>0</v>
      </c>
      <c r="Z3543" s="86" t="n">
        <f aca="false">IF(ISBLANK(Q3543),0,IF(Q3543&gt;=91,L3543,0))</f>
        <v>0</v>
      </c>
    </row>
    <row r="3544" customFormat="false" ht="15" hidden="false" customHeight="true" outlineLevel="0" collapsed="false">
      <c r="U3544" s="86" t="n">
        <f aca="false">IF(ISBLANK(Q3544),0,IF(AND(Q3544&gt;=1,Q3544&lt;=15),L3544,0))</f>
        <v>0</v>
      </c>
      <c r="V3544" s="86" t="n">
        <f aca="false">IF(ISBLANK(Q3544),0,IF(AND(Q3544&gt;=16,Q3544&lt;=30),L3544,0))</f>
        <v>0</v>
      </c>
      <c r="W3544" s="86" t="n">
        <f aca="false">IF(ISBLANK(Q3544),0,IF(AND(Q3544&gt;=31,Q3544&lt;=45),L3544,0))</f>
        <v>0</v>
      </c>
      <c r="X3544" s="86" t="n">
        <f aca="false">IF(ISBLANK(Q3544),0,IF(AND(Q3544&gt;=46,Q3544&lt;=60),L3544,0))</f>
        <v>0</v>
      </c>
      <c r="Y3544" s="86" t="n">
        <f aca="false">IF(ISBLANK(Q3544),0,IF(AND(Q3544&gt;=61,Q3544&lt;=90),L3544,0))</f>
        <v>0</v>
      </c>
      <c r="Z3544" s="86" t="n">
        <f aca="false">IF(ISBLANK(Q3544),0,IF(Q3544&gt;=91,L3544,0))</f>
        <v>0</v>
      </c>
    </row>
    <row r="3545" customFormat="false" ht="15" hidden="false" customHeight="true" outlineLevel="0" collapsed="false">
      <c r="U3545" s="86" t="n">
        <f aca="false">IF(ISBLANK(Q3545),0,IF(AND(Q3545&gt;=1,Q3545&lt;=15),L3545,0))</f>
        <v>0</v>
      </c>
      <c r="V3545" s="86" t="n">
        <f aca="false">IF(ISBLANK(Q3545),0,IF(AND(Q3545&gt;=16,Q3545&lt;=30),L3545,0))</f>
        <v>0</v>
      </c>
      <c r="W3545" s="86" t="n">
        <f aca="false">IF(ISBLANK(Q3545),0,IF(AND(Q3545&gt;=31,Q3545&lt;=45),L3545,0))</f>
        <v>0</v>
      </c>
      <c r="X3545" s="86" t="n">
        <f aca="false">IF(ISBLANK(Q3545),0,IF(AND(Q3545&gt;=46,Q3545&lt;=60),L3545,0))</f>
        <v>0</v>
      </c>
      <c r="Y3545" s="86" t="n">
        <f aca="false">IF(ISBLANK(Q3545),0,IF(AND(Q3545&gt;=61,Q3545&lt;=90),L3545,0))</f>
        <v>0</v>
      </c>
      <c r="Z3545" s="86" t="n">
        <f aca="false">IF(ISBLANK(Q3545),0,IF(Q3545&gt;=91,L3545,0))</f>
        <v>0</v>
      </c>
    </row>
    <row r="3546" customFormat="false" ht="15" hidden="false" customHeight="true" outlineLevel="0" collapsed="false">
      <c r="U3546" s="86" t="n">
        <f aca="false">IF(ISBLANK(Q3546),0,IF(AND(Q3546&gt;=1,Q3546&lt;=15),L3546,0))</f>
        <v>0</v>
      </c>
      <c r="V3546" s="86" t="n">
        <f aca="false">IF(ISBLANK(Q3546),0,IF(AND(Q3546&gt;=16,Q3546&lt;=30),L3546,0))</f>
        <v>0</v>
      </c>
      <c r="W3546" s="86" t="n">
        <f aca="false">IF(ISBLANK(Q3546),0,IF(AND(Q3546&gt;=31,Q3546&lt;=45),L3546,0))</f>
        <v>0</v>
      </c>
      <c r="X3546" s="86" t="n">
        <f aca="false">IF(ISBLANK(Q3546),0,IF(AND(Q3546&gt;=46,Q3546&lt;=60),L3546,0))</f>
        <v>0</v>
      </c>
      <c r="Y3546" s="86" t="n">
        <f aca="false">IF(ISBLANK(Q3546),0,IF(AND(Q3546&gt;=61,Q3546&lt;=90),L3546,0))</f>
        <v>0</v>
      </c>
      <c r="Z3546" s="86" t="n">
        <f aca="false">IF(ISBLANK(Q3546),0,IF(Q3546&gt;=91,L3546,0))</f>
        <v>0</v>
      </c>
    </row>
    <row r="3547" customFormat="false" ht="15" hidden="false" customHeight="true" outlineLevel="0" collapsed="false">
      <c r="U3547" s="86" t="n">
        <f aca="false">IF(ISBLANK(Q3547),0,IF(AND(Q3547&gt;=1,Q3547&lt;=15),L3547,0))</f>
        <v>0</v>
      </c>
      <c r="V3547" s="86" t="n">
        <f aca="false">IF(ISBLANK(Q3547),0,IF(AND(Q3547&gt;=16,Q3547&lt;=30),L3547,0))</f>
        <v>0</v>
      </c>
      <c r="W3547" s="86" t="n">
        <f aca="false">IF(ISBLANK(Q3547),0,IF(AND(Q3547&gt;=31,Q3547&lt;=45),L3547,0))</f>
        <v>0</v>
      </c>
      <c r="X3547" s="86" t="n">
        <f aca="false">IF(ISBLANK(Q3547),0,IF(AND(Q3547&gt;=46,Q3547&lt;=60),L3547,0))</f>
        <v>0</v>
      </c>
      <c r="Y3547" s="86" t="n">
        <f aca="false">IF(ISBLANK(Q3547),0,IF(AND(Q3547&gt;=61,Q3547&lt;=90),L3547,0))</f>
        <v>0</v>
      </c>
      <c r="Z3547" s="86" t="n">
        <f aca="false">IF(ISBLANK(Q3547),0,IF(Q3547&gt;=91,L3547,0))</f>
        <v>0</v>
      </c>
    </row>
    <row r="3548" customFormat="false" ht="15" hidden="false" customHeight="true" outlineLevel="0" collapsed="false">
      <c r="U3548" s="86" t="n">
        <f aca="false">IF(ISBLANK(Q3548),0,IF(AND(Q3548&gt;=1,Q3548&lt;=15),L3548,0))</f>
        <v>0</v>
      </c>
      <c r="V3548" s="86" t="n">
        <f aca="false">IF(ISBLANK(Q3548),0,IF(AND(Q3548&gt;=16,Q3548&lt;=30),L3548,0))</f>
        <v>0</v>
      </c>
      <c r="W3548" s="86" t="n">
        <f aca="false">IF(ISBLANK(Q3548),0,IF(AND(Q3548&gt;=31,Q3548&lt;=45),L3548,0))</f>
        <v>0</v>
      </c>
      <c r="X3548" s="86" t="n">
        <f aca="false">IF(ISBLANK(Q3548),0,IF(AND(Q3548&gt;=46,Q3548&lt;=60),L3548,0))</f>
        <v>0</v>
      </c>
      <c r="Y3548" s="86" t="n">
        <f aca="false">IF(ISBLANK(Q3548),0,IF(AND(Q3548&gt;=61,Q3548&lt;=90),L3548,0))</f>
        <v>0</v>
      </c>
      <c r="Z3548" s="86" t="n">
        <f aca="false">IF(ISBLANK(Q3548),0,IF(Q3548&gt;=91,L3548,0))</f>
        <v>0</v>
      </c>
    </row>
    <row r="3549" customFormat="false" ht="15" hidden="false" customHeight="true" outlineLevel="0" collapsed="false">
      <c r="U3549" s="86" t="n">
        <f aca="false">IF(ISBLANK(Q3549),0,IF(AND(Q3549&gt;=1,Q3549&lt;=15),L3549,0))</f>
        <v>0</v>
      </c>
      <c r="V3549" s="86" t="n">
        <f aca="false">IF(ISBLANK(Q3549),0,IF(AND(Q3549&gt;=16,Q3549&lt;=30),L3549,0))</f>
        <v>0</v>
      </c>
      <c r="W3549" s="86" t="n">
        <f aca="false">IF(ISBLANK(Q3549),0,IF(AND(Q3549&gt;=31,Q3549&lt;=45),L3549,0))</f>
        <v>0</v>
      </c>
      <c r="X3549" s="86" t="n">
        <f aca="false">IF(ISBLANK(Q3549),0,IF(AND(Q3549&gt;=46,Q3549&lt;=60),L3549,0))</f>
        <v>0</v>
      </c>
      <c r="Y3549" s="86" t="n">
        <f aca="false">IF(ISBLANK(Q3549),0,IF(AND(Q3549&gt;=61,Q3549&lt;=90),L3549,0))</f>
        <v>0</v>
      </c>
      <c r="Z3549" s="86" t="n">
        <f aca="false">IF(ISBLANK(Q3549),0,IF(Q3549&gt;=91,L3549,0))</f>
        <v>0</v>
      </c>
    </row>
    <row r="3550" customFormat="false" ht="15" hidden="false" customHeight="true" outlineLevel="0" collapsed="false">
      <c r="U3550" s="86" t="n">
        <f aca="false">IF(ISBLANK(Q3550),0,IF(AND(Q3550&gt;=1,Q3550&lt;=15),L3550,0))</f>
        <v>0</v>
      </c>
      <c r="V3550" s="86" t="n">
        <f aca="false">IF(ISBLANK(Q3550),0,IF(AND(Q3550&gt;=16,Q3550&lt;=30),L3550,0))</f>
        <v>0</v>
      </c>
      <c r="W3550" s="86" t="n">
        <f aca="false">IF(ISBLANK(Q3550),0,IF(AND(Q3550&gt;=31,Q3550&lt;=45),L3550,0))</f>
        <v>0</v>
      </c>
      <c r="X3550" s="86" t="n">
        <f aca="false">IF(ISBLANK(Q3550),0,IF(AND(Q3550&gt;=46,Q3550&lt;=60),L3550,0))</f>
        <v>0</v>
      </c>
      <c r="Y3550" s="86" t="n">
        <f aca="false">IF(ISBLANK(Q3550),0,IF(AND(Q3550&gt;=61,Q3550&lt;=90),L3550,0))</f>
        <v>0</v>
      </c>
      <c r="Z3550" s="86" t="n">
        <f aca="false">IF(ISBLANK(Q3550),0,IF(Q3550&gt;=91,L3550,0))</f>
        <v>0</v>
      </c>
    </row>
    <row r="3551" customFormat="false" ht="15" hidden="false" customHeight="true" outlineLevel="0" collapsed="false">
      <c r="U3551" s="86" t="n">
        <f aca="false">IF(ISBLANK(Q3551),0,IF(AND(Q3551&gt;=1,Q3551&lt;=15),L3551,0))</f>
        <v>0</v>
      </c>
      <c r="V3551" s="86" t="n">
        <f aca="false">IF(ISBLANK(Q3551),0,IF(AND(Q3551&gt;=16,Q3551&lt;=30),L3551,0))</f>
        <v>0</v>
      </c>
      <c r="W3551" s="86" t="n">
        <f aca="false">IF(ISBLANK(Q3551),0,IF(AND(Q3551&gt;=31,Q3551&lt;=45),L3551,0))</f>
        <v>0</v>
      </c>
      <c r="X3551" s="86" t="n">
        <f aca="false">IF(ISBLANK(Q3551),0,IF(AND(Q3551&gt;=46,Q3551&lt;=60),L3551,0))</f>
        <v>0</v>
      </c>
      <c r="Y3551" s="86" t="n">
        <f aca="false">IF(ISBLANK(Q3551),0,IF(AND(Q3551&gt;=61,Q3551&lt;=90),L3551,0))</f>
        <v>0</v>
      </c>
      <c r="Z3551" s="86" t="n">
        <f aca="false">IF(ISBLANK(Q3551),0,IF(Q3551&gt;=91,L3551,0))</f>
        <v>0</v>
      </c>
    </row>
    <row r="3552" customFormat="false" ht="15" hidden="false" customHeight="true" outlineLevel="0" collapsed="false">
      <c r="U3552" s="86" t="n">
        <f aca="false">IF(ISBLANK(Q3552),0,IF(AND(Q3552&gt;=1,Q3552&lt;=15),L3552,0))</f>
        <v>0</v>
      </c>
      <c r="V3552" s="86" t="n">
        <f aca="false">IF(ISBLANK(Q3552),0,IF(AND(Q3552&gt;=16,Q3552&lt;=30),L3552,0))</f>
        <v>0</v>
      </c>
      <c r="W3552" s="86" t="n">
        <f aca="false">IF(ISBLANK(Q3552),0,IF(AND(Q3552&gt;=31,Q3552&lt;=45),L3552,0))</f>
        <v>0</v>
      </c>
      <c r="X3552" s="86" t="n">
        <f aca="false">IF(ISBLANK(Q3552),0,IF(AND(Q3552&gt;=46,Q3552&lt;=60),L3552,0))</f>
        <v>0</v>
      </c>
      <c r="Y3552" s="86" t="n">
        <f aca="false">IF(ISBLANK(Q3552),0,IF(AND(Q3552&gt;=61,Q3552&lt;=90),L3552,0))</f>
        <v>0</v>
      </c>
      <c r="Z3552" s="86" t="n">
        <f aca="false">IF(ISBLANK(Q3552),0,IF(Q3552&gt;=91,L3552,0))</f>
        <v>0</v>
      </c>
    </row>
    <row r="3553" customFormat="false" ht="15" hidden="false" customHeight="true" outlineLevel="0" collapsed="false">
      <c r="U3553" s="86" t="n">
        <f aca="false">IF(ISBLANK(Q3553),0,IF(AND(Q3553&gt;=1,Q3553&lt;=15),L3553,0))</f>
        <v>0</v>
      </c>
      <c r="V3553" s="86" t="n">
        <f aca="false">IF(ISBLANK(Q3553),0,IF(AND(Q3553&gt;=16,Q3553&lt;=30),L3553,0))</f>
        <v>0</v>
      </c>
      <c r="W3553" s="86" t="n">
        <f aca="false">IF(ISBLANK(Q3553),0,IF(AND(Q3553&gt;=31,Q3553&lt;=45),L3553,0))</f>
        <v>0</v>
      </c>
      <c r="X3553" s="86" t="n">
        <f aca="false">IF(ISBLANK(Q3553),0,IF(AND(Q3553&gt;=46,Q3553&lt;=60),L3553,0))</f>
        <v>0</v>
      </c>
      <c r="Y3553" s="86" t="n">
        <f aca="false">IF(ISBLANK(Q3553),0,IF(AND(Q3553&gt;=61,Q3553&lt;=90),L3553,0))</f>
        <v>0</v>
      </c>
      <c r="Z3553" s="86" t="n">
        <f aca="false">IF(ISBLANK(Q3553),0,IF(Q3553&gt;=91,L3553,0))</f>
        <v>0</v>
      </c>
    </row>
    <row r="3554" customFormat="false" ht="15" hidden="false" customHeight="true" outlineLevel="0" collapsed="false">
      <c r="U3554" s="86" t="n">
        <f aca="false">IF(ISBLANK(Q3554),0,IF(AND(Q3554&gt;=1,Q3554&lt;=15),L3554,0))</f>
        <v>0</v>
      </c>
      <c r="V3554" s="86" t="n">
        <f aca="false">IF(ISBLANK(Q3554),0,IF(AND(Q3554&gt;=16,Q3554&lt;=30),L3554,0))</f>
        <v>0</v>
      </c>
      <c r="W3554" s="86" t="n">
        <f aca="false">IF(ISBLANK(Q3554),0,IF(AND(Q3554&gt;=31,Q3554&lt;=45),L3554,0))</f>
        <v>0</v>
      </c>
      <c r="X3554" s="86" t="n">
        <f aca="false">IF(ISBLANK(Q3554),0,IF(AND(Q3554&gt;=46,Q3554&lt;=60),L3554,0))</f>
        <v>0</v>
      </c>
      <c r="Y3554" s="86" t="n">
        <f aca="false">IF(ISBLANK(Q3554),0,IF(AND(Q3554&gt;=61,Q3554&lt;=90),L3554,0))</f>
        <v>0</v>
      </c>
      <c r="Z3554" s="86" t="n">
        <f aca="false">IF(ISBLANK(Q3554),0,IF(Q3554&gt;=91,L3554,0))</f>
        <v>0</v>
      </c>
    </row>
    <row r="3555" customFormat="false" ht="15" hidden="false" customHeight="true" outlineLevel="0" collapsed="false">
      <c r="U3555" s="86" t="n">
        <f aca="false">IF(ISBLANK(Q3555),0,IF(AND(Q3555&gt;=1,Q3555&lt;=15),L3555,0))</f>
        <v>0</v>
      </c>
      <c r="V3555" s="86" t="n">
        <f aca="false">IF(ISBLANK(Q3555),0,IF(AND(Q3555&gt;=16,Q3555&lt;=30),L3555,0))</f>
        <v>0</v>
      </c>
      <c r="W3555" s="86" t="n">
        <f aca="false">IF(ISBLANK(Q3555),0,IF(AND(Q3555&gt;=31,Q3555&lt;=45),L3555,0))</f>
        <v>0</v>
      </c>
      <c r="X3555" s="86" t="n">
        <f aca="false">IF(ISBLANK(Q3555),0,IF(AND(Q3555&gt;=46,Q3555&lt;=60),L3555,0))</f>
        <v>0</v>
      </c>
      <c r="Y3555" s="86" t="n">
        <f aca="false">IF(ISBLANK(Q3555),0,IF(AND(Q3555&gt;=61,Q3555&lt;=90),L3555,0))</f>
        <v>0</v>
      </c>
      <c r="Z3555" s="86" t="n">
        <f aca="false">IF(ISBLANK(Q3555),0,IF(Q3555&gt;=91,L3555,0))</f>
        <v>0</v>
      </c>
    </row>
    <row r="3556" customFormat="false" ht="15" hidden="false" customHeight="true" outlineLevel="0" collapsed="false">
      <c r="U3556" s="86" t="n">
        <f aca="false">IF(ISBLANK(Q3556),0,IF(AND(Q3556&gt;=1,Q3556&lt;=15),L3556,0))</f>
        <v>0</v>
      </c>
      <c r="V3556" s="86" t="n">
        <f aca="false">IF(ISBLANK(Q3556),0,IF(AND(Q3556&gt;=16,Q3556&lt;=30),L3556,0))</f>
        <v>0</v>
      </c>
      <c r="W3556" s="86" t="n">
        <f aca="false">IF(ISBLANK(Q3556),0,IF(AND(Q3556&gt;=31,Q3556&lt;=45),L3556,0))</f>
        <v>0</v>
      </c>
      <c r="X3556" s="86" t="n">
        <f aca="false">IF(ISBLANK(Q3556),0,IF(AND(Q3556&gt;=46,Q3556&lt;=60),L3556,0))</f>
        <v>0</v>
      </c>
      <c r="Y3556" s="86" t="n">
        <f aca="false">IF(ISBLANK(Q3556),0,IF(AND(Q3556&gt;=61,Q3556&lt;=90),L3556,0))</f>
        <v>0</v>
      </c>
      <c r="Z3556" s="86" t="n">
        <f aca="false">IF(ISBLANK(Q3556),0,IF(Q3556&gt;=91,L3556,0))</f>
        <v>0</v>
      </c>
    </row>
    <row r="3557" customFormat="false" ht="15" hidden="false" customHeight="true" outlineLevel="0" collapsed="false">
      <c r="U3557" s="86" t="n">
        <f aca="false">IF(ISBLANK(Q3557),0,IF(AND(Q3557&gt;=1,Q3557&lt;=15),L3557,0))</f>
        <v>0</v>
      </c>
      <c r="V3557" s="86" t="n">
        <f aca="false">IF(ISBLANK(Q3557),0,IF(AND(Q3557&gt;=16,Q3557&lt;=30),L3557,0))</f>
        <v>0</v>
      </c>
      <c r="W3557" s="86" t="n">
        <f aca="false">IF(ISBLANK(Q3557),0,IF(AND(Q3557&gt;=31,Q3557&lt;=45),L3557,0))</f>
        <v>0</v>
      </c>
      <c r="X3557" s="86" t="n">
        <f aca="false">IF(ISBLANK(Q3557),0,IF(AND(Q3557&gt;=46,Q3557&lt;=60),L3557,0))</f>
        <v>0</v>
      </c>
      <c r="Y3557" s="86" t="n">
        <f aca="false">IF(ISBLANK(Q3557),0,IF(AND(Q3557&gt;=61,Q3557&lt;=90),L3557,0))</f>
        <v>0</v>
      </c>
      <c r="Z3557" s="86" t="n">
        <f aca="false">IF(ISBLANK(Q3557),0,IF(Q3557&gt;=91,L3557,0))</f>
        <v>0</v>
      </c>
    </row>
    <row r="3558" customFormat="false" ht="15" hidden="false" customHeight="true" outlineLevel="0" collapsed="false">
      <c r="U3558" s="86" t="n">
        <f aca="false">IF(ISBLANK(Q3558),0,IF(AND(Q3558&gt;=1,Q3558&lt;=15),L3558,0))</f>
        <v>0</v>
      </c>
      <c r="V3558" s="86" t="n">
        <f aca="false">IF(ISBLANK(Q3558),0,IF(AND(Q3558&gt;=16,Q3558&lt;=30),L3558,0))</f>
        <v>0</v>
      </c>
      <c r="W3558" s="86" t="n">
        <f aca="false">IF(ISBLANK(Q3558),0,IF(AND(Q3558&gt;=31,Q3558&lt;=45),L3558,0))</f>
        <v>0</v>
      </c>
      <c r="X3558" s="86" t="n">
        <f aca="false">IF(ISBLANK(Q3558),0,IF(AND(Q3558&gt;=46,Q3558&lt;=60),L3558,0))</f>
        <v>0</v>
      </c>
      <c r="Y3558" s="86" t="n">
        <f aca="false">IF(ISBLANK(Q3558),0,IF(AND(Q3558&gt;=61,Q3558&lt;=90),L3558,0))</f>
        <v>0</v>
      </c>
      <c r="Z3558" s="86" t="n">
        <f aca="false">IF(ISBLANK(Q3558),0,IF(Q3558&gt;=91,L3558,0))</f>
        <v>0</v>
      </c>
    </row>
    <row r="3559" customFormat="false" ht="15" hidden="false" customHeight="true" outlineLevel="0" collapsed="false">
      <c r="U3559" s="86" t="n">
        <f aca="false">IF(ISBLANK(Q3559),0,IF(AND(Q3559&gt;=1,Q3559&lt;=15),L3559,0))</f>
        <v>0</v>
      </c>
      <c r="V3559" s="86" t="n">
        <f aca="false">IF(ISBLANK(Q3559),0,IF(AND(Q3559&gt;=16,Q3559&lt;=30),L3559,0))</f>
        <v>0</v>
      </c>
      <c r="W3559" s="86" t="n">
        <f aca="false">IF(ISBLANK(Q3559),0,IF(AND(Q3559&gt;=31,Q3559&lt;=45),L3559,0))</f>
        <v>0</v>
      </c>
      <c r="X3559" s="86" t="n">
        <f aca="false">IF(ISBLANK(Q3559),0,IF(AND(Q3559&gt;=46,Q3559&lt;=60),L3559,0))</f>
        <v>0</v>
      </c>
      <c r="Y3559" s="86" t="n">
        <f aca="false">IF(ISBLANK(Q3559),0,IF(AND(Q3559&gt;=61,Q3559&lt;=90),L3559,0))</f>
        <v>0</v>
      </c>
      <c r="Z3559" s="86" t="n">
        <f aca="false">IF(ISBLANK(Q3559),0,IF(Q3559&gt;=91,L3559,0))</f>
        <v>0</v>
      </c>
    </row>
    <row r="3560" customFormat="false" ht="15" hidden="false" customHeight="true" outlineLevel="0" collapsed="false">
      <c r="U3560" s="86" t="n">
        <f aca="false">IF(ISBLANK(Q3560),0,IF(AND(Q3560&gt;=1,Q3560&lt;=15),L3560,0))</f>
        <v>0</v>
      </c>
      <c r="V3560" s="86" t="n">
        <f aca="false">IF(ISBLANK(Q3560),0,IF(AND(Q3560&gt;=16,Q3560&lt;=30),L3560,0))</f>
        <v>0</v>
      </c>
      <c r="W3560" s="86" t="n">
        <f aca="false">IF(ISBLANK(Q3560),0,IF(AND(Q3560&gt;=31,Q3560&lt;=45),L3560,0))</f>
        <v>0</v>
      </c>
      <c r="X3560" s="86" t="n">
        <f aca="false">IF(ISBLANK(Q3560),0,IF(AND(Q3560&gt;=46,Q3560&lt;=60),L3560,0))</f>
        <v>0</v>
      </c>
      <c r="Y3560" s="86" t="n">
        <f aca="false">IF(ISBLANK(Q3560),0,IF(AND(Q3560&gt;=61,Q3560&lt;=90),L3560,0))</f>
        <v>0</v>
      </c>
      <c r="Z3560" s="86" t="n">
        <f aca="false">IF(ISBLANK(Q3560),0,IF(Q3560&gt;=91,L3560,0))</f>
        <v>0</v>
      </c>
    </row>
    <row r="3561" customFormat="false" ht="15" hidden="false" customHeight="true" outlineLevel="0" collapsed="false">
      <c r="U3561" s="86" t="n">
        <f aca="false">IF(ISBLANK(Q3561),0,IF(AND(Q3561&gt;=1,Q3561&lt;=15),L3561,0))</f>
        <v>0</v>
      </c>
      <c r="V3561" s="86" t="n">
        <f aca="false">IF(ISBLANK(Q3561),0,IF(AND(Q3561&gt;=16,Q3561&lt;=30),L3561,0))</f>
        <v>0</v>
      </c>
      <c r="W3561" s="86" t="n">
        <f aca="false">IF(ISBLANK(Q3561),0,IF(AND(Q3561&gt;=31,Q3561&lt;=45),L3561,0))</f>
        <v>0</v>
      </c>
      <c r="X3561" s="86" t="n">
        <f aca="false">IF(ISBLANK(Q3561),0,IF(AND(Q3561&gt;=46,Q3561&lt;=60),L3561,0))</f>
        <v>0</v>
      </c>
      <c r="Y3561" s="86" t="n">
        <f aca="false">IF(ISBLANK(Q3561),0,IF(AND(Q3561&gt;=61,Q3561&lt;=90),L3561,0))</f>
        <v>0</v>
      </c>
      <c r="Z3561" s="86" t="n">
        <f aca="false">IF(ISBLANK(Q3561),0,IF(Q3561&gt;=91,L3561,0))</f>
        <v>0</v>
      </c>
    </row>
    <row r="3562" customFormat="false" ht="15" hidden="false" customHeight="true" outlineLevel="0" collapsed="false">
      <c r="U3562" s="86" t="n">
        <f aca="false">IF(ISBLANK(Q3562),0,IF(AND(Q3562&gt;=1,Q3562&lt;=15),L3562,0))</f>
        <v>0</v>
      </c>
      <c r="V3562" s="86" t="n">
        <f aca="false">IF(ISBLANK(Q3562),0,IF(AND(Q3562&gt;=16,Q3562&lt;=30),L3562,0))</f>
        <v>0</v>
      </c>
      <c r="W3562" s="86" t="n">
        <f aca="false">IF(ISBLANK(Q3562),0,IF(AND(Q3562&gt;=31,Q3562&lt;=45),L3562,0))</f>
        <v>0</v>
      </c>
      <c r="X3562" s="86" t="n">
        <f aca="false">IF(ISBLANK(Q3562),0,IF(AND(Q3562&gt;=46,Q3562&lt;=60),L3562,0))</f>
        <v>0</v>
      </c>
      <c r="Y3562" s="86" t="n">
        <f aca="false">IF(ISBLANK(Q3562),0,IF(AND(Q3562&gt;=61,Q3562&lt;=90),L3562,0))</f>
        <v>0</v>
      </c>
      <c r="Z3562" s="86" t="n">
        <f aca="false">IF(ISBLANK(Q3562),0,IF(Q3562&gt;=91,L3562,0))</f>
        <v>0</v>
      </c>
    </row>
    <row r="3563" customFormat="false" ht="15" hidden="false" customHeight="true" outlineLevel="0" collapsed="false">
      <c r="U3563" s="86" t="n">
        <f aca="false">IF(ISBLANK(Q3563),0,IF(AND(Q3563&gt;=1,Q3563&lt;=15),L3563,0))</f>
        <v>0</v>
      </c>
      <c r="V3563" s="86" t="n">
        <f aca="false">IF(ISBLANK(Q3563),0,IF(AND(Q3563&gt;=16,Q3563&lt;=30),L3563,0))</f>
        <v>0</v>
      </c>
      <c r="W3563" s="86" t="n">
        <f aca="false">IF(ISBLANK(Q3563),0,IF(AND(Q3563&gt;=31,Q3563&lt;=45),L3563,0))</f>
        <v>0</v>
      </c>
      <c r="X3563" s="86" t="n">
        <f aca="false">IF(ISBLANK(Q3563),0,IF(AND(Q3563&gt;=46,Q3563&lt;=60),L3563,0))</f>
        <v>0</v>
      </c>
      <c r="Y3563" s="86" t="n">
        <f aca="false">IF(ISBLANK(Q3563),0,IF(AND(Q3563&gt;=61,Q3563&lt;=90),L3563,0))</f>
        <v>0</v>
      </c>
      <c r="Z3563" s="86" t="n">
        <f aca="false">IF(ISBLANK(Q3563),0,IF(Q3563&gt;=91,L3563,0))</f>
        <v>0</v>
      </c>
    </row>
    <row r="3564" customFormat="false" ht="15" hidden="false" customHeight="true" outlineLevel="0" collapsed="false">
      <c r="U3564" s="86" t="n">
        <f aca="false">IF(ISBLANK(Q3564),0,IF(AND(Q3564&gt;=1,Q3564&lt;=15),L3564,0))</f>
        <v>0</v>
      </c>
      <c r="V3564" s="86" t="n">
        <f aca="false">IF(ISBLANK(Q3564),0,IF(AND(Q3564&gt;=16,Q3564&lt;=30),L3564,0))</f>
        <v>0</v>
      </c>
      <c r="W3564" s="86" t="n">
        <f aca="false">IF(ISBLANK(Q3564),0,IF(AND(Q3564&gt;=31,Q3564&lt;=45),L3564,0))</f>
        <v>0</v>
      </c>
      <c r="X3564" s="86" t="n">
        <f aca="false">IF(ISBLANK(Q3564),0,IF(AND(Q3564&gt;=46,Q3564&lt;=60),L3564,0))</f>
        <v>0</v>
      </c>
      <c r="Y3564" s="86" t="n">
        <f aca="false">IF(ISBLANK(Q3564),0,IF(AND(Q3564&gt;=61,Q3564&lt;=90),L3564,0))</f>
        <v>0</v>
      </c>
      <c r="Z3564" s="86" t="n">
        <f aca="false">IF(ISBLANK(Q3564),0,IF(Q3564&gt;=91,L3564,0))</f>
        <v>0</v>
      </c>
    </row>
    <row r="3565" customFormat="false" ht="15" hidden="false" customHeight="true" outlineLevel="0" collapsed="false">
      <c r="U3565" s="86" t="n">
        <f aca="false">IF(ISBLANK(Q3565),0,IF(AND(Q3565&gt;=1,Q3565&lt;=15),L3565,0))</f>
        <v>0</v>
      </c>
      <c r="V3565" s="86" t="n">
        <f aca="false">IF(ISBLANK(Q3565),0,IF(AND(Q3565&gt;=16,Q3565&lt;=30),L3565,0))</f>
        <v>0</v>
      </c>
      <c r="W3565" s="86" t="n">
        <f aca="false">IF(ISBLANK(Q3565),0,IF(AND(Q3565&gt;=31,Q3565&lt;=45),L3565,0))</f>
        <v>0</v>
      </c>
      <c r="X3565" s="86" t="n">
        <f aca="false">IF(ISBLANK(Q3565),0,IF(AND(Q3565&gt;=46,Q3565&lt;=60),L3565,0))</f>
        <v>0</v>
      </c>
      <c r="Y3565" s="86" t="n">
        <f aca="false">IF(ISBLANK(Q3565),0,IF(AND(Q3565&gt;=61,Q3565&lt;=90),L3565,0))</f>
        <v>0</v>
      </c>
      <c r="Z3565" s="86" t="n">
        <f aca="false">IF(ISBLANK(Q3565),0,IF(Q3565&gt;=91,L3565,0))</f>
        <v>0</v>
      </c>
    </row>
    <row r="3566" customFormat="false" ht="15" hidden="false" customHeight="true" outlineLevel="0" collapsed="false">
      <c r="U3566" s="86" t="n">
        <f aca="false">IF(ISBLANK(Q3566),0,IF(AND(Q3566&gt;=1,Q3566&lt;=15),L3566,0))</f>
        <v>0</v>
      </c>
      <c r="V3566" s="86" t="n">
        <f aca="false">IF(ISBLANK(Q3566),0,IF(AND(Q3566&gt;=16,Q3566&lt;=30),L3566,0))</f>
        <v>0</v>
      </c>
      <c r="W3566" s="86" t="n">
        <f aca="false">IF(ISBLANK(Q3566),0,IF(AND(Q3566&gt;=31,Q3566&lt;=45),L3566,0))</f>
        <v>0</v>
      </c>
      <c r="X3566" s="86" t="n">
        <f aca="false">IF(ISBLANK(Q3566),0,IF(AND(Q3566&gt;=46,Q3566&lt;=60),L3566,0))</f>
        <v>0</v>
      </c>
      <c r="Y3566" s="86" t="n">
        <f aca="false">IF(ISBLANK(Q3566),0,IF(AND(Q3566&gt;=61,Q3566&lt;=90),L3566,0))</f>
        <v>0</v>
      </c>
      <c r="Z3566" s="86" t="n">
        <f aca="false">IF(ISBLANK(Q3566),0,IF(Q3566&gt;=91,L3566,0))</f>
        <v>0</v>
      </c>
    </row>
    <row r="3567" customFormat="false" ht="15" hidden="false" customHeight="true" outlineLevel="0" collapsed="false">
      <c r="U3567" s="86" t="n">
        <f aca="false">IF(ISBLANK(Q3567),0,IF(AND(Q3567&gt;=1,Q3567&lt;=15),L3567,0))</f>
        <v>0</v>
      </c>
      <c r="V3567" s="86" t="n">
        <f aca="false">IF(ISBLANK(Q3567),0,IF(AND(Q3567&gt;=16,Q3567&lt;=30),L3567,0))</f>
        <v>0</v>
      </c>
      <c r="W3567" s="86" t="n">
        <f aca="false">IF(ISBLANK(Q3567),0,IF(AND(Q3567&gt;=31,Q3567&lt;=45),L3567,0))</f>
        <v>0</v>
      </c>
      <c r="X3567" s="86" t="n">
        <f aca="false">IF(ISBLANK(Q3567),0,IF(AND(Q3567&gt;=46,Q3567&lt;=60),L3567,0))</f>
        <v>0</v>
      </c>
      <c r="Y3567" s="86" t="n">
        <f aca="false">IF(ISBLANK(Q3567),0,IF(AND(Q3567&gt;=61,Q3567&lt;=90),L3567,0))</f>
        <v>0</v>
      </c>
      <c r="Z3567" s="86" t="n">
        <f aca="false">IF(ISBLANK(Q3567),0,IF(Q3567&gt;=91,L3567,0))</f>
        <v>0</v>
      </c>
    </row>
    <row r="3568" customFormat="false" ht="15" hidden="false" customHeight="true" outlineLevel="0" collapsed="false">
      <c r="U3568" s="86" t="n">
        <f aca="false">IF(ISBLANK(Q3568),0,IF(AND(Q3568&gt;=1,Q3568&lt;=15),L3568,0))</f>
        <v>0</v>
      </c>
      <c r="V3568" s="86" t="n">
        <f aca="false">IF(ISBLANK(Q3568),0,IF(AND(Q3568&gt;=16,Q3568&lt;=30),L3568,0))</f>
        <v>0</v>
      </c>
      <c r="W3568" s="86" t="n">
        <f aca="false">IF(ISBLANK(Q3568),0,IF(AND(Q3568&gt;=31,Q3568&lt;=45),L3568,0))</f>
        <v>0</v>
      </c>
      <c r="X3568" s="86" t="n">
        <f aca="false">IF(ISBLANK(Q3568),0,IF(AND(Q3568&gt;=46,Q3568&lt;=60),L3568,0))</f>
        <v>0</v>
      </c>
      <c r="Y3568" s="86" t="n">
        <f aca="false">IF(ISBLANK(Q3568),0,IF(AND(Q3568&gt;=61,Q3568&lt;=90),L3568,0))</f>
        <v>0</v>
      </c>
      <c r="Z3568" s="86" t="n">
        <f aca="false">IF(ISBLANK(Q3568),0,IF(Q3568&gt;=91,L3568,0))</f>
        <v>0</v>
      </c>
    </row>
    <row r="3569" customFormat="false" ht="15" hidden="false" customHeight="true" outlineLevel="0" collapsed="false">
      <c r="U3569" s="86" t="n">
        <f aca="false">IF(ISBLANK(Q3569),0,IF(AND(Q3569&gt;=1,Q3569&lt;=15),L3569,0))</f>
        <v>0</v>
      </c>
      <c r="V3569" s="86" t="n">
        <f aca="false">IF(ISBLANK(Q3569),0,IF(AND(Q3569&gt;=16,Q3569&lt;=30),L3569,0))</f>
        <v>0</v>
      </c>
      <c r="W3569" s="86" t="n">
        <f aca="false">IF(ISBLANK(Q3569),0,IF(AND(Q3569&gt;=31,Q3569&lt;=45),L3569,0))</f>
        <v>0</v>
      </c>
      <c r="X3569" s="86" t="n">
        <f aca="false">IF(ISBLANK(Q3569),0,IF(AND(Q3569&gt;=46,Q3569&lt;=60),L3569,0))</f>
        <v>0</v>
      </c>
      <c r="Y3569" s="86" t="n">
        <f aca="false">IF(ISBLANK(Q3569),0,IF(AND(Q3569&gt;=61,Q3569&lt;=90),L3569,0))</f>
        <v>0</v>
      </c>
      <c r="Z3569" s="86" t="n">
        <f aca="false">IF(ISBLANK(Q3569),0,IF(Q3569&gt;=91,L3569,0))</f>
        <v>0</v>
      </c>
    </row>
    <row r="3570" customFormat="false" ht="15" hidden="false" customHeight="true" outlineLevel="0" collapsed="false">
      <c r="U3570" s="86" t="n">
        <f aca="false">IF(ISBLANK(Q3570),0,IF(AND(Q3570&gt;=1,Q3570&lt;=15),L3570,0))</f>
        <v>0</v>
      </c>
      <c r="V3570" s="86" t="n">
        <f aca="false">IF(ISBLANK(Q3570),0,IF(AND(Q3570&gt;=16,Q3570&lt;=30),L3570,0))</f>
        <v>0</v>
      </c>
      <c r="W3570" s="86" t="n">
        <f aca="false">IF(ISBLANK(Q3570),0,IF(AND(Q3570&gt;=31,Q3570&lt;=45),L3570,0))</f>
        <v>0</v>
      </c>
      <c r="X3570" s="86" t="n">
        <f aca="false">IF(ISBLANK(Q3570),0,IF(AND(Q3570&gt;=46,Q3570&lt;=60),L3570,0))</f>
        <v>0</v>
      </c>
      <c r="Y3570" s="86" t="n">
        <f aca="false">IF(ISBLANK(Q3570),0,IF(AND(Q3570&gt;=61,Q3570&lt;=90),L3570,0))</f>
        <v>0</v>
      </c>
      <c r="Z3570" s="86" t="n">
        <f aca="false">IF(ISBLANK(Q3570),0,IF(Q3570&gt;=91,L3570,0))</f>
        <v>0</v>
      </c>
    </row>
    <row r="3571" customFormat="false" ht="15" hidden="false" customHeight="true" outlineLevel="0" collapsed="false">
      <c r="U3571" s="86" t="n">
        <f aca="false">IF(ISBLANK(Q3571),0,IF(AND(Q3571&gt;=1,Q3571&lt;=15),L3571,0))</f>
        <v>0</v>
      </c>
      <c r="V3571" s="86" t="n">
        <f aca="false">IF(ISBLANK(Q3571),0,IF(AND(Q3571&gt;=16,Q3571&lt;=30),L3571,0))</f>
        <v>0</v>
      </c>
      <c r="W3571" s="86" t="n">
        <f aca="false">IF(ISBLANK(Q3571),0,IF(AND(Q3571&gt;=31,Q3571&lt;=45),L3571,0))</f>
        <v>0</v>
      </c>
      <c r="X3571" s="86" t="n">
        <f aca="false">IF(ISBLANK(Q3571),0,IF(AND(Q3571&gt;=46,Q3571&lt;=60),L3571,0))</f>
        <v>0</v>
      </c>
      <c r="Y3571" s="86" t="n">
        <f aca="false">IF(ISBLANK(Q3571),0,IF(AND(Q3571&gt;=61,Q3571&lt;=90),L3571,0))</f>
        <v>0</v>
      </c>
      <c r="Z3571" s="86" t="n">
        <f aca="false">IF(ISBLANK(Q3571),0,IF(Q3571&gt;=91,L3571,0))</f>
        <v>0</v>
      </c>
    </row>
    <row r="3572" customFormat="false" ht="15" hidden="false" customHeight="true" outlineLevel="0" collapsed="false">
      <c r="U3572" s="86" t="n">
        <f aca="false">IF(ISBLANK(Q3572),0,IF(AND(Q3572&gt;=1,Q3572&lt;=15),L3572,0))</f>
        <v>0</v>
      </c>
      <c r="V3572" s="86" t="n">
        <f aca="false">IF(ISBLANK(Q3572),0,IF(AND(Q3572&gt;=16,Q3572&lt;=30),L3572,0))</f>
        <v>0</v>
      </c>
      <c r="W3572" s="86" t="n">
        <f aca="false">IF(ISBLANK(Q3572),0,IF(AND(Q3572&gt;=31,Q3572&lt;=45),L3572,0))</f>
        <v>0</v>
      </c>
      <c r="X3572" s="86" t="n">
        <f aca="false">IF(ISBLANK(Q3572),0,IF(AND(Q3572&gt;=46,Q3572&lt;=60),L3572,0))</f>
        <v>0</v>
      </c>
      <c r="Y3572" s="86" t="n">
        <f aca="false">IF(ISBLANK(Q3572),0,IF(AND(Q3572&gt;=61,Q3572&lt;=90),L3572,0))</f>
        <v>0</v>
      </c>
      <c r="Z3572" s="86" t="n">
        <f aca="false">IF(ISBLANK(Q3572),0,IF(Q3572&gt;=91,L3572,0))</f>
        <v>0</v>
      </c>
    </row>
    <row r="3573" customFormat="false" ht="15" hidden="false" customHeight="true" outlineLevel="0" collapsed="false">
      <c r="U3573" s="86" t="n">
        <f aca="false">IF(ISBLANK(Q3573),0,IF(AND(Q3573&gt;=1,Q3573&lt;=15),L3573,0))</f>
        <v>0</v>
      </c>
      <c r="V3573" s="86" t="n">
        <f aca="false">IF(ISBLANK(Q3573),0,IF(AND(Q3573&gt;=16,Q3573&lt;=30),L3573,0))</f>
        <v>0</v>
      </c>
      <c r="W3573" s="86" t="n">
        <f aca="false">IF(ISBLANK(Q3573),0,IF(AND(Q3573&gt;=31,Q3573&lt;=45),L3573,0))</f>
        <v>0</v>
      </c>
      <c r="X3573" s="86" t="n">
        <f aca="false">IF(ISBLANK(Q3573),0,IF(AND(Q3573&gt;=46,Q3573&lt;=60),L3573,0))</f>
        <v>0</v>
      </c>
      <c r="Y3573" s="86" t="n">
        <f aca="false">IF(ISBLANK(Q3573),0,IF(AND(Q3573&gt;=61,Q3573&lt;=90),L3573,0))</f>
        <v>0</v>
      </c>
      <c r="Z3573" s="86" t="n">
        <f aca="false">IF(ISBLANK(Q3573),0,IF(Q3573&gt;=91,L3573,0))</f>
        <v>0</v>
      </c>
    </row>
    <row r="3574" customFormat="false" ht="15" hidden="false" customHeight="true" outlineLevel="0" collapsed="false">
      <c r="U3574" s="86" t="n">
        <f aca="false">IF(ISBLANK(Q3574),0,IF(AND(Q3574&gt;=1,Q3574&lt;=15),L3574,0))</f>
        <v>0</v>
      </c>
      <c r="V3574" s="86" t="n">
        <f aca="false">IF(ISBLANK(Q3574),0,IF(AND(Q3574&gt;=16,Q3574&lt;=30),L3574,0))</f>
        <v>0</v>
      </c>
      <c r="W3574" s="86" t="n">
        <f aca="false">IF(ISBLANK(Q3574),0,IF(AND(Q3574&gt;=31,Q3574&lt;=45),L3574,0))</f>
        <v>0</v>
      </c>
      <c r="X3574" s="86" t="n">
        <f aca="false">IF(ISBLANK(Q3574),0,IF(AND(Q3574&gt;=46,Q3574&lt;=60),L3574,0))</f>
        <v>0</v>
      </c>
      <c r="Y3574" s="86" t="n">
        <f aca="false">IF(ISBLANK(Q3574),0,IF(AND(Q3574&gt;=61,Q3574&lt;=90),L3574,0))</f>
        <v>0</v>
      </c>
      <c r="Z3574" s="86" t="n">
        <f aca="false">IF(ISBLANK(Q3574),0,IF(Q3574&gt;=91,L3574,0))</f>
        <v>0</v>
      </c>
    </row>
    <row r="3575" customFormat="false" ht="15" hidden="false" customHeight="true" outlineLevel="0" collapsed="false">
      <c r="U3575" s="86" t="n">
        <f aca="false">IF(ISBLANK(Q3575),0,IF(AND(Q3575&gt;=1,Q3575&lt;=15),L3575,0))</f>
        <v>0</v>
      </c>
      <c r="V3575" s="86" t="n">
        <f aca="false">IF(ISBLANK(Q3575),0,IF(AND(Q3575&gt;=16,Q3575&lt;=30),L3575,0))</f>
        <v>0</v>
      </c>
      <c r="W3575" s="86" t="n">
        <f aca="false">IF(ISBLANK(Q3575),0,IF(AND(Q3575&gt;=31,Q3575&lt;=45),L3575,0))</f>
        <v>0</v>
      </c>
      <c r="X3575" s="86" t="n">
        <f aca="false">IF(ISBLANK(Q3575),0,IF(AND(Q3575&gt;=46,Q3575&lt;=60),L3575,0))</f>
        <v>0</v>
      </c>
      <c r="Y3575" s="86" t="n">
        <f aca="false">IF(ISBLANK(Q3575),0,IF(AND(Q3575&gt;=61,Q3575&lt;=90),L3575,0))</f>
        <v>0</v>
      </c>
      <c r="Z3575" s="86" t="n">
        <f aca="false">IF(ISBLANK(Q3575),0,IF(Q3575&gt;=91,L3575,0))</f>
        <v>0</v>
      </c>
    </row>
    <row r="3576" customFormat="false" ht="15" hidden="false" customHeight="true" outlineLevel="0" collapsed="false">
      <c r="U3576" s="86" t="n">
        <f aca="false">IF(ISBLANK(Q3576),0,IF(AND(Q3576&gt;=1,Q3576&lt;=15),L3576,0))</f>
        <v>0</v>
      </c>
      <c r="V3576" s="86" t="n">
        <f aca="false">IF(ISBLANK(Q3576),0,IF(AND(Q3576&gt;=16,Q3576&lt;=30),L3576,0))</f>
        <v>0</v>
      </c>
      <c r="W3576" s="86" t="n">
        <f aca="false">IF(ISBLANK(Q3576),0,IF(AND(Q3576&gt;=31,Q3576&lt;=45),L3576,0))</f>
        <v>0</v>
      </c>
      <c r="X3576" s="86" t="n">
        <f aca="false">IF(ISBLANK(Q3576),0,IF(AND(Q3576&gt;=46,Q3576&lt;=60),L3576,0))</f>
        <v>0</v>
      </c>
      <c r="Y3576" s="86" t="n">
        <f aca="false">IF(ISBLANK(Q3576),0,IF(AND(Q3576&gt;=61,Q3576&lt;=90),L3576,0))</f>
        <v>0</v>
      </c>
      <c r="Z3576" s="86" t="n">
        <f aca="false">IF(ISBLANK(Q3576),0,IF(Q3576&gt;=91,L3576,0))</f>
        <v>0</v>
      </c>
    </row>
    <row r="3577" customFormat="false" ht="15" hidden="false" customHeight="true" outlineLevel="0" collapsed="false">
      <c r="U3577" s="86" t="n">
        <f aca="false">IF(ISBLANK(Q3577),0,IF(AND(Q3577&gt;=1,Q3577&lt;=15),L3577,0))</f>
        <v>0</v>
      </c>
      <c r="V3577" s="86" t="n">
        <f aca="false">IF(ISBLANK(Q3577),0,IF(AND(Q3577&gt;=16,Q3577&lt;=30),L3577,0))</f>
        <v>0</v>
      </c>
      <c r="W3577" s="86" t="n">
        <f aca="false">IF(ISBLANK(Q3577),0,IF(AND(Q3577&gt;=31,Q3577&lt;=45),L3577,0))</f>
        <v>0</v>
      </c>
      <c r="X3577" s="86" t="n">
        <f aca="false">IF(ISBLANK(Q3577),0,IF(AND(Q3577&gt;=46,Q3577&lt;=60),L3577,0))</f>
        <v>0</v>
      </c>
      <c r="Y3577" s="86" t="n">
        <f aca="false">IF(ISBLANK(Q3577),0,IF(AND(Q3577&gt;=61,Q3577&lt;=90),L3577,0))</f>
        <v>0</v>
      </c>
      <c r="Z3577" s="86" t="n">
        <f aca="false">IF(ISBLANK(Q3577),0,IF(Q3577&gt;=91,L3577,0))</f>
        <v>0</v>
      </c>
    </row>
    <row r="3578" customFormat="false" ht="15" hidden="false" customHeight="true" outlineLevel="0" collapsed="false">
      <c r="U3578" s="86" t="n">
        <f aca="false">IF(ISBLANK(Q3578),0,IF(AND(Q3578&gt;=1,Q3578&lt;=15),L3578,0))</f>
        <v>0</v>
      </c>
      <c r="V3578" s="86" t="n">
        <f aca="false">IF(ISBLANK(Q3578),0,IF(AND(Q3578&gt;=16,Q3578&lt;=30),L3578,0))</f>
        <v>0</v>
      </c>
      <c r="W3578" s="86" t="n">
        <f aca="false">IF(ISBLANK(Q3578),0,IF(AND(Q3578&gt;=31,Q3578&lt;=45),L3578,0))</f>
        <v>0</v>
      </c>
      <c r="X3578" s="86" t="n">
        <f aca="false">IF(ISBLANK(Q3578),0,IF(AND(Q3578&gt;=46,Q3578&lt;=60),L3578,0))</f>
        <v>0</v>
      </c>
      <c r="Y3578" s="86" t="n">
        <f aca="false">IF(ISBLANK(Q3578),0,IF(AND(Q3578&gt;=61,Q3578&lt;=90),L3578,0))</f>
        <v>0</v>
      </c>
      <c r="Z3578" s="86" t="n">
        <f aca="false">IF(ISBLANK(Q3578),0,IF(Q3578&gt;=91,L3578,0))</f>
        <v>0</v>
      </c>
    </row>
    <row r="3579" customFormat="false" ht="15" hidden="false" customHeight="true" outlineLevel="0" collapsed="false">
      <c r="U3579" s="86" t="n">
        <f aca="false">IF(ISBLANK(Q3579),0,IF(AND(Q3579&gt;=1,Q3579&lt;=15),L3579,0))</f>
        <v>0</v>
      </c>
      <c r="V3579" s="86" t="n">
        <f aca="false">IF(ISBLANK(Q3579),0,IF(AND(Q3579&gt;=16,Q3579&lt;=30),L3579,0))</f>
        <v>0</v>
      </c>
      <c r="W3579" s="86" t="n">
        <f aca="false">IF(ISBLANK(Q3579),0,IF(AND(Q3579&gt;=31,Q3579&lt;=45),L3579,0))</f>
        <v>0</v>
      </c>
      <c r="X3579" s="86" t="n">
        <f aca="false">IF(ISBLANK(Q3579),0,IF(AND(Q3579&gt;=46,Q3579&lt;=60),L3579,0))</f>
        <v>0</v>
      </c>
      <c r="Y3579" s="86" t="n">
        <f aca="false">IF(ISBLANK(Q3579),0,IF(AND(Q3579&gt;=61,Q3579&lt;=90),L3579,0))</f>
        <v>0</v>
      </c>
      <c r="Z3579" s="86" t="n">
        <f aca="false">IF(ISBLANK(Q3579),0,IF(Q3579&gt;=91,L3579,0))</f>
        <v>0</v>
      </c>
    </row>
    <row r="3580" customFormat="false" ht="15" hidden="false" customHeight="true" outlineLevel="0" collapsed="false">
      <c r="U3580" s="86" t="n">
        <f aca="false">IF(ISBLANK(Q3580),0,IF(AND(Q3580&gt;=1,Q3580&lt;=15),L3580,0))</f>
        <v>0</v>
      </c>
      <c r="V3580" s="86" t="n">
        <f aca="false">IF(ISBLANK(Q3580),0,IF(AND(Q3580&gt;=16,Q3580&lt;=30),L3580,0))</f>
        <v>0</v>
      </c>
      <c r="W3580" s="86" t="n">
        <f aca="false">IF(ISBLANK(Q3580),0,IF(AND(Q3580&gt;=31,Q3580&lt;=45),L3580,0))</f>
        <v>0</v>
      </c>
      <c r="X3580" s="86" t="n">
        <f aca="false">IF(ISBLANK(Q3580),0,IF(AND(Q3580&gt;=46,Q3580&lt;=60),L3580,0))</f>
        <v>0</v>
      </c>
      <c r="Y3580" s="86" t="n">
        <f aca="false">IF(ISBLANK(Q3580),0,IF(AND(Q3580&gt;=61,Q3580&lt;=90),L3580,0))</f>
        <v>0</v>
      </c>
      <c r="Z3580" s="86" t="n">
        <f aca="false">IF(ISBLANK(Q3580),0,IF(Q3580&gt;=91,L3580,0))</f>
        <v>0</v>
      </c>
    </row>
    <row r="3581" customFormat="false" ht="15" hidden="false" customHeight="true" outlineLevel="0" collapsed="false">
      <c r="U3581" s="86" t="n">
        <f aca="false">IF(ISBLANK(Q3581),0,IF(AND(Q3581&gt;=1,Q3581&lt;=15),L3581,0))</f>
        <v>0</v>
      </c>
      <c r="V3581" s="86" t="n">
        <f aca="false">IF(ISBLANK(Q3581),0,IF(AND(Q3581&gt;=16,Q3581&lt;=30),L3581,0))</f>
        <v>0</v>
      </c>
      <c r="W3581" s="86" t="n">
        <f aca="false">IF(ISBLANK(Q3581),0,IF(AND(Q3581&gt;=31,Q3581&lt;=45),L3581,0))</f>
        <v>0</v>
      </c>
      <c r="X3581" s="86" t="n">
        <f aca="false">IF(ISBLANK(Q3581),0,IF(AND(Q3581&gt;=46,Q3581&lt;=60),L3581,0))</f>
        <v>0</v>
      </c>
      <c r="Y3581" s="86" t="n">
        <f aca="false">IF(ISBLANK(Q3581),0,IF(AND(Q3581&gt;=61,Q3581&lt;=90),L3581,0))</f>
        <v>0</v>
      </c>
      <c r="Z3581" s="86" t="n">
        <f aca="false">IF(ISBLANK(Q3581),0,IF(Q3581&gt;=91,L3581,0))</f>
        <v>0</v>
      </c>
    </row>
    <row r="3582" customFormat="false" ht="15" hidden="false" customHeight="true" outlineLevel="0" collapsed="false">
      <c r="U3582" s="86" t="n">
        <f aca="false">IF(ISBLANK(Q3582),0,IF(AND(Q3582&gt;=1,Q3582&lt;=15),L3582,0))</f>
        <v>0</v>
      </c>
      <c r="V3582" s="86" t="n">
        <f aca="false">IF(ISBLANK(Q3582),0,IF(AND(Q3582&gt;=16,Q3582&lt;=30),L3582,0))</f>
        <v>0</v>
      </c>
      <c r="W3582" s="86" t="n">
        <f aca="false">IF(ISBLANK(Q3582),0,IF(AND(Q3582&gt;=31,Q3582&lt;=45),L3582,0))</f>
        <v>0</v>
      </c>
      <c r="X3582" s="86" t="n">
        <f aca="false">IF(ISBLANK(Q3582),0,IF(AND(Q3582&gt;=46,Q3582&lt;=60),L3582,0))</f>
        <v>0</v>
      </c>
      <c r="Y3582" s="86" t="n">
        <f aca="false">IF(ISBLANK(Q3582),0,IF(AND(Q3582&gt;=61,Q3582&lt;=90),L3582,0))</f>
        <v>0</v>
      </c>
      <c r="Z3582" s="86" t="n">
        <f aca="false">IF(ISBLANK(Q3582),0,IF(Q3582&gt;=91,L3582,0))</f>
        <v>0</v>
      </c>
    </row>
    <row r="3583" customFormat="false" ht="15" hidden="false" customHeight="true" outlineLevel="0" collapsed="false">
      <c r="U3583" s="86" t="n">
        <f aca="false">IF(ISBLANK(Q3583),0,IF(AND(Q3583&gt;=1,Q3583&lt;=15),L3583,0))</f>
        <v>0</v>
      </c>
      <c r="V3583" s="86" t="n">
        <f aca="false">IF(ISBLANK(Q3583),0,IF(AND(Q3583&gt;=16,Q3583&lt;=30),L3583,0))</f>
        <v>0</v>
      </c>
      <c r="W3583" s="86" t="n">
        <f aca="false">IF(ISBLANK(Q3583),0,IF(AND(Q3583&gt;=31,Q3583&lt;=45),L3583,0))</f>
        <v>0</v>
      </c>
      <c r="X3583" s="86" t="n">
        <f aca="false">IF(ISBLANK(Q3583),0,IF(AND(Q3583&gt;=46,Q3583&lt;=60),L3583,0))</f>
        <v>0</v>
      </c>
      <c r="Y3583" s="86" t="n">
        <f aca="false">IF(ISBLANK(Q3583),0,IF(AND(Q3583&gt;=61,Q3583&lt;=90),L3583,0))</f>
        <v>0</v>
      </c>
      <c r="Z3583" s="86" t="n">
        <f aca="false">IF(ISBLANK(Q3583),0,IF(Q3583&gt;=91,L3583,0))</f>
        <v>0</v>
      </c>
    </row>
    <row r="3584" customFormat="false" ht="15" hidden="false" customHeight="true" outlineLevel="0" collapsed="false">
      <c r="U3584" s="86" t="n">
        <f aca="false">IF(ISBLANK(Q3584),0,IF(AND(Q3584&gt;=1,Q3584&lt;=15),L3584,0))</f>
        <v>0</v>
      </c>
      <c r="V3584" s="86" t="n">
        <f aca="false">IF(ISBLANK(Q3584),0,IF(AND(Q3584&gt;=16,Q3584&lt;=30),L3584,0))</f>
        <v>0</v>
      </c>
      <c r="W3584" s="86" t="n">
        <f aca="false">IF(ISBLANK(Q3584),0,IF(AND(Q3584&gt;=31,Q3584&lt;=45),L3584,0))</f>
        <v>0</v>
      </c>
      <c r="X3584" s="86" t="n">
        <f aca="false">IF(ISBLANK(Q3584),0,IF(AND(Q3584&gt;=46,Q3584&lt;=60),L3584,0))</f>
        <v>0</v>
      </c>
      <c r="Y3584" s="86" t="n">
        <f aca="false">IF(ISBLANK(Q3584),0,IF(AND(Q3584&gt;=61,Q3584&lt;=90),L3584,0))</f>
        <v>0</v>
      </c>
      <c r="Z3584" s="86" t="n">
        <f aca="false">IF(ISBLANK(Q3584),0,IF(Q3584&gt;=91,L3584,0))</f>
        <v>0</v>
      </c>
    </row>
    <row r="3585" customFormat="false" ht="15" hidden="false" customHeight="true" outlineLevel="0" collapsed="false">
      <c r="U3585" s="86" t="n">
        <f aca="false">IF(ISBLANK(Q3585),0,IF(AND(Q3585&gt;=1,Q3585&lt;=15),L3585,0))</f>
        <v>0</v>
      </c>
      <c r="V3585" s="86" t="n">
        <f aca="false">IF(ISBLANK(Q3585),0,IF(AND(Q3585&gt;=16,Q3585&lt;=30),L3585,0))</f>
        <v>0</v>
      </c>
      <c r="W3585" s="86" t="n">
        <f aca="false">IF(ISBLANK(Q3585),0,IF(AND(Q3585&gt;=31,Q3585&lt;=45),L3585,0))</f>
        <v>0</v>
      </c>
      <c r="X3585" s="86" t="n">
        <f aca="false">IF(ISBLANK(Q3585),0,IF(AND(Q3585&gt;=46,Q3585&lt;=60),L3585,0))</f>
        <v>0</v>
      </c>
      <c r="Y3585" s="86" t="n">
        <f aca="false">IF(ISBLANK(Q3585),0,IF(AND(Q3585&gt;=61,Q3585&lt;=90),L3585,0))</f>
        <v>0</v>
      </c>
      <c r="Z3585" s="86" t="n">
        <f aca="false">IF(ISBLANK(Q3585),0,IF(Q3585&gt;=91,L3585,0))</f>
        <v>0</v>
      </c>
    </row>
    <row r="3586" customFormat="false" ht="15" hidden="false" customHeight="true" outlineLevel="0" collapsed="false">
      <c r="U3586" s="86" t="n">
        <f aca="false">IF(ISBLANK(Q3586),0,IF(AND(Q3586&gt;=1,Q3586&lt;=15),L3586,0))</f>
        <v>0</v>
      </c>
      <c r="V3586" s="86" t="n">
        <f aca="false">IF(ISBLANK(Q3586),0,IF(AND(Q3586&gt;=16,Q3586&lt;=30),L3586,0))</f>
        <v>0</v>
      </c>
      <c r="W3586" s="86" t="n">
        <f aca="false">IF(ISBLANK(Q3586),0,IF(AND(Q3586&gt;=31,Q3586&lt;=45),L3586,0))</f>
        <v>0</v>
      </c>
      <c r="X3586" s="86" t="n">
        <f aca="false">IF(ISBLANK(Q3586),0,IF(AND(Q3586&gt;=46,Q3586&lt;=60),L3586,0))</f>
        <v>0</v>
      </c>
      <c r="Y3586" s="86" t="n">
        <f aca="false">IF(ISBLANK(Q3586),0,IF(AND(Q3586&gt;=61,Q3586&lt;=90),L3586,0))</f>
        <v>0</v>
      </c>
      <c r="Z3586" s="86" t="n">
        <f aca="false">IF(ISBLANK(Q3586),0,IF(Q3586&gt;=91,L3586,0))</f>
        <v>0</v>
      </c>
    </row>
    <row r="3587" customFormat="false" ht="15" hidden="false" customHeight="true" outlineLevel="0" collapsed="false">
      <c r="U3587" s="86" t="n">
        <f aca="false">IF(ISBLANK(Q3587),0,IF(AND(Q3587&gt;=1,Q3587&lt;=15),L3587,0))</f>
        <v>0</v>
      </c>
      <c r="V3587" s="86" t="n">
        <f aca="false">IF(ISBLANK(Q3587),0,IF(AND(Q3587&gt;=16,Q3587&lt;=30),L3587,0))</f>
        <v>0</v>
      </c>
      <c r="W3587" s="86" t="n">
        <f aca="false">IF(ISBLANK(Q3587),0,IF(AND(Q3587&gt;=31,Q3587&lt;=45),L3587,0))</f>
        <v>0</v>
      </c>
      <c r="X3587" s="86" t="n">
        <f aca="false">IF(ISBLANK(Q3587),0,IF(AND(Q3587&gt;=46,Q3587&lt;=60),L3587,0))</f>
        <v>0</v>
      </c>
      <c r="Y3587" s="86" t="n">
        <f aca="false">IF(ISBLANK(Q3587),0,IF(AND(Q3587&gt;=61,Q3587&lt;=90),L3587,0))</f>
        <v>0</v>
      </c>
      <c r="Z3587" s="86" t="n">
        <f aca="false">IF(ISBLANK(Q3587),0,IF(Q3587&gt;=91,L3587,0))</f>
        <v>0</v>
      </c>
    </row>
    <row r="3588" customFormat="false" ht="15" hidden="false" customHeight="true" outlineLevel="0" collapsed="false">
      <c r="U3588" s="86" t="n">
        <f aca="false">IF(ISBLANK(Q3588),0,IF(AND(Q3588&gt;=1,Q3588&lt;=15),L3588,0))</f>
        <v>0</v>
      </c>
      <c r="V3588" s="86" t="n">
        <f aca="false">IF(ISBLANK(Q3588),0,IF(AND(Q3588&gt;=16,Q3588&lt;=30),L3588,0))</f>
        <v>0</v>
      </c>
      <c r="W3588" s="86" t="n">
        <f aca="false">IF(ISBLANK(Q3588),0,IF(AND(Q3588&gt;=31,Q3588&lt;=45),L3588,0))</f>
        <v>0</v>
      </c>
      <c r="X3588" s="86" t="n">
        <f aca="false">IF(ISBLANK(Q3588),0,IF(AND(Q3588&gt;=46,Q3588&lt;=60),L3588,0))</f>
        <v>0</v>
      </c>
      <c r="Y3588" s="86" t="n">
        <f aca="false">IF(ISBLANK(Q3588),0,IF(AND(Q3588&gt;=61,Q3588&lt;=90),L3588,0))</f>
        <v>0</v>
      </c>
      <c r="Z3588" s="86" t="n">
        <f aca="false">IF(ISBLANK(Q3588),0,IF(Q3588&gt;=91,L3588,0))</f>
        <v>0</v>
      </c>
    </row>
    <row r="3589" customFormat="false" ht="15" hidden="false" customHeight="true" outlineLevel="0" collapsed="false">
      <c r="U3589" s="86" t="n">
        <f aca="false">IF(ISBLANK(Q3589),0,IF(AND(Q3589&gt;=1,Q3589&lt;=15),L3589,0))</f>
        <v>0</v>
      </c>
      <c r="V3589" s="86" t="n">
        <f aca="false">IF(ISBLANK(Q3589),0,IF(AND(Q3589&gt;=16,Q3589&lt;=30),L3589,0))</f>
        <v>0</v>
      </c>
      <c r="W3589" s="86" t="n">
        <f aca="false">IF(ISBLANK(Q3589),0,IF(AND(Q3589&gt;=31,Q3589&lt;=45),L3589,0))</f>
        <v>0</v>
      </c>
      <c r="X3589" s="86" t="n">
        <f aca="false">IF(ISBLANK(Q3589),0,IF(AND(Q3589&gt;=46,Q3589&lt;=60),L3589,0))</f>
        <v>0</v>
      </c>
      <c r="Y3589" s="86" t="n">
        <f aca="false">IF(ISBLANK(Q3589),0,IF(AND(Q3589&gt;=61,Q3589&lt;=90),L3589,0))</f>
        <v>0</v>
      </c>
      <c r="Z3589" s="86" t="n">
        <f aca="false">IF(ISBLANK(Q3589),0,IF(Q3589&gt;=91,L3589,0))</f>
        <v>0</v>
      </c>
    </row>
    <row r="3590" customFormat="false" ht="15" hidden="false" customHeight="true" outlineLevel="0" collapsed="false">
      <c r="U3590" s="86" t="n">
        <f aca="false">IF(ISBLANK(Q3590),0,IF(AND(Q3590&gt;=1,Q3590&lt;=15),L3590,0))</f>
        <v>0</v>
      </c>
      <c r="V3590" s="86" t="n">
        <f aca="false">IF(ISBLANK(Q3590),0,IF(AND(Q3590&gt;=16,Q3590&lt;=30),L3590,0))</f>
        <v>0</v>
      </c>
      <c r="W3590" s="86" t="n">
        <f aca="false">IF(ISBLANK(Q3590),0,IF(AND(Q3590&gt;=31,Q3590&lt;=45),L3590,0))</f>
        <v>0</v>
      </c>
      <c r="X3590" s="86" t="n">
        <f aca="false">IF(ISBLANK(Q3590),0,IF(AND(Q3590&gt;=46,Q3590&lt;=60),L3590,0))</f>
        <v>0</v>
      </c>
      <c r="Y3590" s="86" t="n">
        <f aca="false">IF(ISBLANK(Q3590),0,IF(AND(Q3590&gt;=61,Q3590&lt;=90),L3590,0))</f>
        <v>0</v>
      </c>
      <c r="Z3590" s="86" t="n">
        <f aca="false">IF(ISBLANK(Q3590),0,IF(Q3590&gt;=91,L3590,0))</f>
        <v>0</v>
      </c>
    </row>
    <row r="3591" customFormat="false" ht="15" hidden="false" customHeight="true" outlineLevel="0" collapsed="false">
      <c r="U3591" s="86" t="n">
        <f aca="false">IF(ISBLANK(Q3591),0,IF(AND(Q3591&gt;=1,Q3591&lt;=15),L3591,0))</f>
        <v>0</v>
      </c>
      <c r="V3591" s="86" t="n">
        <f aca="false">IF(ISBLANK(Q3591),0,IF(AND(Q3591&gt;=16,Q3591&lt;=30),L3591,0))</f>
        <v>0</v>
      </c>
      <c r="W3591" s="86" t="n">
        <f aca="false">IF(ISBLANK(Q3591),0,IF(AND(Q3591&gt;=31,Q3591&lt;=45),L3591,0))</f>
        <v>0</v>
      </c>
      <c r="X3591" s="86" t="n">
        <f aca="false">IF(ISBLANK(Q3591),0,IF(AND(Q3591&gt;=46,Q3591&lt;=60),L3591,0))</f>
        <v>0</v>
      </c>
      <c r="Y3591" s="86" t="n">
        <f aca="false">IF(ISBLANK(Q3591),0,IF(AND(Q3591&gt;=61,Q3591&lt;=90),L3591,0))</f>
        <v>0</v>
      </c>
      <c r="Z3591" s="86" t="n">
        <f aca="false">IF(ISBLANK(Q3591),0,IF(Q3591&gt;=91,L3591,0))</f>
        <v>0</v>
      </c>
    </row>
    <row r="3592" customFormat="false" ht="15" hidden="false" customHeight="true" outlineLevel="0" collapsed="false">
      <c r="U3592" s="86" t="n">
        <f aca="false">IF(ISBLANK(Q3592),0,IF(AND(Q3592&gt;=1,Q3592&lt;=15),L3592,0))</f>
        <v>0</v>
      </c>
      <c r="V3592" s="86" t="n">
        <f aca="false">IF(ISBLANK(Q3592),0,IF(AND(Q3592&gt;=16,Q3592&lt;=30),L3592,0))</f>
        <v>0</v>
      </c>
      <c r="W3592" s="86" t="n">
        <f aca="false">IF(ISBLANK(Q3592),0,IF(AND(Q3592&gt;=31,Q3592&lt;=45),L3592,0))</f>
        <v>0</v>
      </c>
      <c r="X3592" s="86" t="n">
        <f aca="false">IF(ISBLANK(Q3592),0,IF(AND(Q3592&gt;=46,Q3592&lt;=60),L3592,0))</f>
        <v>0</v>
      </c>
      <c r="Y3592" s="86" t="n">
        <f aca="false">IF(ISBLANK(Q3592),0,IF(AND(Q3592&gt;=61,Q3592&lt;=90),L3592,0))</f>
        <v>0</v>
      </c>
      <c r="Z3592" s="86" t="n">
        <f aca="false">IF(ISBLANK(Q3592),0,IF(Q3592&gt;=91,L3592,0))</f>
        <v>0</v>
      </c>
    </row>
    <row r="3593" customFormat="false" ht="15" hidden="false" customHeight="true" outlineLevel="0" collapsed="false">
      <c r="U3593" s="86" t="n">
        <f aca="false">IF(ISBLANK(Q3593),0,IF(AND(Q3593&gt;=1,Q3593&lt;=15),L3593,0))</f>
        <v>0</v>
      </c>
      <c r="V3593" s="86" t="n">
        <f aca="false">IF(ISBLANK(Q3593),0,IF(AND(Q3593&gt;=16,Q3593&lt;=30),L3593,0))</f>
        <v>0</v>
      </c>
      <c r="W3593" s="86" t="n">
        <f aca="false">IF(ISBLANK(Q3593),0,IF(AND(Q3593&gt;=31,Q3593&lt;=45),L3593,0))</f>
        <v>0</v>
      </c>
      <c r="X3593" s="86" t="n">
        <f aca="false">IF(ISBLANK(Q3593),0,IF(AND(Q3593&gt;=46,Q3593&lt;=60),L3593,0))</f>
        <v>0</v>
      </c>
      <c r="Y3593" s="86" t="n">
        <f aca="false">IF(ISBLANK(Q3593),0,IF(AND(Q3593&gt;=61,Q3593&lt;=90),L3593,0))</f>
        <v>0</v>
      </c>
      <c r="Z3593" s="86" t="n">
        <f aca="false">IF(ISBLANK(Q3593),0,IF(Q3593&gt;=91,L3593,0))</f>
        <v>0</v>
      </c>
    </row>
    <row r="3594" customFormat="false" ht="15" hidden="false" customHeight="true" outlineLevel="0" collapsed="false">
      <c r="U3594" s="86" t="n">
        <f aca="false">IF(ISBLANK(Q3594),0,IF(AND(Q3594&gt;=1,Q3594&lt;=15),L3594,0))</f>
        <v>0</v>
      </c>
      <c r="V3594" s="86" t="n">
        <f aca="false">IF(ISBLANK(Q3594),0,IF(AND(Q3594&gt;=16,Q3594&lt;=30),L3594,0))</f>
        <v>0</v>
      </c>
      <c r="W3594" s="86" t="n">
        <f aca="false">IF(ISBLANK(Q3594),0,IF(AND(Q3594&gt;=31,Q3594&lt;=45),L3594,0))</f>
        <v>0</v>
      </c>
      <c r="X3594" s="86" t="n">
        <f aca="false">IF(ISBLANK(Q3594),0,IF(AND(Q3594&gt;=46,Q3594&lt;=60),L3594,0))</f>
        <v>0</v>
      </c>
      <c r="Y3594" s="86" t="n">
        <f aca="false">IF(ISBLANK(Q3594),0,IF(AND(Q3594&gt;=61,Q3594&lt;=90),L3594,0))</f>
        <v>0</v>
      </c>
      <c r="Z3594" s="86" t="n">
        <f aca="false">IF(ISBLANK(Q3594),0,IF(Q3594&gt;=91,L3594,0))</f>
        <v>0</v>
      </c>
    </row>
    <row r="3595" customFormat="false" ht="15" hidden="false" customHeight="true" outlineLevel="0" collapsed="false">
      <c r="U3595" s="86" t="n">
        <f aca="false">IF(ISBLANK(Q3595),0,IF(AND(Q3595&gt;=1,Q3595&lt;=15),L3595,0))</f>
        <v>0</v>
      </c>
      <c r="V3595" s="86" t="n">
        <f aca="false">IF(ISBLANK(Q3595),0,IF(AND(Q3595&gt;=16,Q3595&lt;=30),L3595,0))</f>
        <v>0</v>
      </c>
      <c r="W3595" s="86" t="n">
        <f aca="false">IF(ISBLANK(Q3595),0,IF(AND(Q3595&gt;=31,Q3595&lt;=45),L3595,0))</f>
        <v>0</v>
      </c>
      <c r="X3595" s="86" t="n">
        <f aca="false">IF(ISBLANK(Q3595),0,IF(AND(Q3595&gt;=46,Q3595&lt;=60),L3595,0))</f>
        <v>0</v>
      </c>
      <c r="Y3595" s="86" t="n">
        <f aca="false">IF(ISBLANK(Q3595),0,IF(AND(Q3595&gt;=61,Q3595&lt;=90),L3595,0))</f>
        <v>0</v>
      </c>
      <c r="Z3595" s="86" t="n">
        <f aca="false">IF(ISBLANK(Q3595),0,IF(Q3595&gt;=91,L3595,0))</f>
        <v>0</v>
      </c>
    </row>
    <row r="3596" customFormat="false" ht="15" hidden="false" customHeight="true" outlineLevel="0" collapsed="false">
      <c r="U3596" s="86" t="n">
        <f aca="false">IF(ISBLANK(Q3596),0,IF(AND(Q3596&gt;=1,Q3596&lt;=15),L3596,0))</f>
        <v>0</v>
      </c>
      <c r="V3596" s="86" t="n">
        <f aca="false">IF(ISBLANK(Q3596),0,IF(AND(Q3596&gt;=16,Q3596&lt;=30),L3596,0))</f>
        <v>0</v>
      </c>
      <c r="W3596" s="86" t="n">
        <f aca="false">IF(ISBLANK(Q3596),0,IF(AND(Q3596&gt;=31,Q3596&lt;=45),L3596,0))</f>
        <v>0</v>
      </c>
      <c r="X3596" s="86" t="n">
        <f aca="false">IF(ISBLANK(Q3596),0,IF(AND(Q3596&gt;=46,Q3596&lt;=60),L3596,0))</f>
        <v>0</v>
      </c>
      <c r="Y3596" s="86" t="n">
        <f aca="false">IF(ISBLANK(Q3596),0,IF(AND(Q3596&gt;=61,Q3596&lt;=90),L3596,0))</f>
        <v>0</v>
      </c>
      <c r="Z3596" s="86" t="n">
        <f aca="false">IF(ISBLANK(Q3596),0,IF(Q3596&gt;=91,L3596,0))</f>
        <v>0</v>
      </c>
    </row>
    <row r="3597" customFormat="false" ht="15" hidden="false" customHeight="true" outlineLevel="0" collapsed="false">
      <c r="U3597" s="86" t="n">
        <f aca="false">IF(ISBLANK(Q3597),0,IF(AND(Q3597&gt;=1,Q3597&lt;=15),L3597,0))</f>
        <v>0</v>
      </c>
      <c r="V3597" s="86" t="n">
        <f aca="false">IF(ISBLANK(Q3597),0,IF(AND(Q3597&gt;=16,Q3597&lt;=30),L3597,0))</f>
        <v>0</v>
      </c>
      <c r="W3597" s="86" t="n">
        <f aca="false">IF(ISBLANK(Q3597),0,IF(AND(Q3597&gt;=31,Q3597&lt;=45),L3597,0))</f>
        <v>0</v>
      </c>
      <c r="X3597" s="86" t="n">
        <f aca="false">IF(ISBLANK(Q3597),0,IF(AND(Q3597&gt;=46,Q3597&lt;=60),L3597,0))</f>
        <v>0</v>
      </c>
      <c r="Y3597" s="86" t="n">
        <f aca="false">IF(ISBLANK(Q3597),0,IF(AND(Q3597&gt;=61,Q3597&lt;=90),L3597,0))</f>
        <v>0</v>
      </c>
      <c r="Z3597" s="86" t="n">
        <f aca="false">IF(ISBLANK(Q3597),0,IF(Q3597&gt;=91,L3597,0))</f>
        <v>0</v>
      </c>
    </row>
    <row r="3598" customFormat="false" ht="15" hidden="false" customHeight="true" outlineLevel="0" collapsed="false">
      <c r="U3598" s="86" t="n">
        <f aca="false">IF(ISBLANK(Q3598),0,IF(AND(Q3598&gt;=1,Q3598&lt;=15),L3598,0))</f>
        <v>0</v>
      </c>
      <c r="V3598" s="86" t="n">
        <f aca="false">IF(ISBLANK(Q3598),0,IF(AND(Q3598&gt;=16,Q3598&lt;=30),L3598,0))</f>
        <v>0</v>
      </c>
      <c r="W3598" s="86" t="n">
        <f aca="false">IF(ISBLANK(Q3598),0,IF(AND(Q3598&gt;=31,Q3598&lt;=45),L3598,0))</f>
        <v>0</v>
      </c>
      <c r="X3598" s="86" t="n">
        <f aca="false">IF(ISBLANK(Q3598),0,IF(AND(Q3598&gt;=46,Q3598&lt;=60),L3598,0))</f>
        <v>0</v>
      </c>
      <c r="Y3598" s="86" t="n">
        <f aca="false">IF(ISBLANK(Q3598),0,IF(AND(Q3598&gt;=61,Q3598&lt;=90),L3598,0))</f>
        <v>0</v>
      </c>
      <c r="Z3598" s="86" t="n">
        <f aca="false">IF(ISBLANK(Q3598),0,IF(Q3598&gt;=91,L3598,0))</f>
        <v>0</v>
      </c>
    </row>
    <row r="3599" customFormat="false" ht="15" hidden="false" customHeight="true" outlineLevel="0" collapsed="false">
      <c r="U3599" s="86" t="n">
        <f aca="false">IF(ISBLANK(Q3599),0,IF(AND(Q3599&gt;=1,Q3599&lt;=15),L3599,0))</f>
        <v>0</v>
      </c>
      <c r="V3599" s="86" t="n">
        <f aca="false">IF(ISBLANK(Q3599),0,IF(AND(Q3599&gt;=16,Q3599&lt;=30),L3599,0))</f>
        <v>0</v>
      </c>
      <c r="W3599" s="86" t="n">
        <f aca="false">IF(ISBLANK(Q3599),0,IF(AND(Q3599&gt;=31,Q3599&lt;=45),L3599,0))</f>
        <v>0</v>
      </c>
      <c r="X3599" s="86" t="n">
        <f aca="false">IF(ISBLANK(Q3599),0,IF(AND(Q3599&gt;=46,Q3599&lt;=60),L3599,0))</f>
        <v>0</v>
      </c>
      <c r="Y3599" s="86" t="n">
        <f aca="false">IF(ISBLANK(Q3599),0,IF(AND(Q3599&gt;=61,Q3599&lt;=90),L3599,0))</f>
        <v>0</v>
      </c>
      <c r="Z3599" s="86" t="n">
        <f aca="false">IF(ISBLANK(Q3599),0,IF(Q3599&gt;=91,L3599,0))</f>
        <v>0</v>
      </c>
    </row>
    <row r="3600" customFormat="false" ht="15" hidden="false" customHeight="true" outlineLevel="0" collapsed="false">
      <c r="U3600" s="86" t="n">
        <f aca="false">IF(ISBLANK(Q3600),0,IF(AND(Q3600&gt;=1,Q3600&lt;=15),L3600,0))</f>
        <v>0</v>
      </c>
      <c r="V3600" s="86" t="n">
        <f aca="false">IF(ISBLANK(Q3600),0,IF(AND(Q3600&gt;=16,Q3600&lt;=30),L3600,0))</f>
        <v>0</v>
      </c>
      <c r="W3600" s="86" t="n">
        <f aca="false">IF(ISBLANK(Q3600),0,IF(AND(Q3600&gt;=31,Q3600&lt;=45),L3600,0))</f>
        <v>0</v>
      </c>
      <c r="X3600" s="86" t="n">
        <f aca="false">IF(ISBLANK(Q3600),0,IF(AND(Q3600&gt;=46,Q3600&lt;=60),L3600,0))</f>
        <v>0</v>
      </c>
      <c r="Y3600" s="86" t="n">
        <f aca="false">IF(ISBLANK(Q3600),0,IF(AND(Q3600&gt;=61,Q3600&lt;=90),L3600,0))</f>
        <v>0</v>
      </c>
      <c r="Z3600" s="86" t="n">
        <f aca="false">IF(ISBLANK(Q3600),0,IF(Q3600&gt;=91,L3600,0))</f>
        <v>0</v>
      </c>
    </row>
    <row r="3601" customFormat="false" ht="15" hidden="false" customHeight="true" outlineLevel="0" collapsed="false">
      <c r="U3601" s="86" t="n">
        <f aca="false">IF(ISBLANK(Q3601),0,IF(AND(Q3601&gt;=1,Q3601&lt;=15),L3601,0))</f>
        <v>0</v>
      </c>
      <c r="V3601" s="86" t="n">
        <f aca="false">IF(ISBLANK(Q3601),0,IF(AND(Q3601&gt;=16,Q3601&lt;=30),L3601,0))</f>
        <v>0</v>
      </c>
      <c r="W3601" s="86" t="n">
        <f aca="false">IF(ISBLANK(Q3601),0,IF(AND(Q3601&gt;=31,Q3601&lt;=45),L3601,0))</f>
        <v>0</v>
      </c>
      <c r="X3601" s="86" t="n">
        <f aca="false">IF(ISBLANK(Q3601),0,IF(AND(Q3601&gt;=46,Q3601&lt;=60),L3601,0))</f>
        <v>0</v>
      </c>
      <c r="Y3601" s="86" t="n">
        <f aca="false">IF(ISBLANK(Q3601),0,IF(AND(Q3601&gt;=61,Q3601&lt;=90),L3601,0))</f>
        <v>0</v>
      </c>
      <c r="Z3601" s="86" t="n">
        <f aca="false">IF(ISBLANK(Q3601),0,IF(Q3601&gt;=91,L3601,0))</f>
        <v>0</v>
      </c>
    </row>
    <row r="3602" customFormat="false" ht="15" hidden="false" customHeight="true" outlineLevel="0" collapsed="false">
      <c r="U3602" s="86" t="n">
        <f aca="false">IF(ISBLANK(Q3602),0,IF(AND(Q3602&gt;=1,Q3602&lt;=15),L3602,0))</f>
        <v>0</v>
      </c>
      <c r="V3602" s="86" t="n">
        <f aca="false">IF(ISBLANK(Q3602),0,IF(AND(Q3602&gt;=16,Q3602&lt;=30),L3602,0))</f>
        <v>0</v>
      </c>
      <c r="W3602" s="86" t="n">
        <f aca="false">IF(ISBLANK(Q3602),0,IF(AND(Q3602&gt;=31,Q3602&lt;=45),L3602,0))</f>
        <v>0</v>
      </c>
      <c r="X3602" s="86" t="n">
        <f aca="false">IF(ISBLANK(Q3602),0,IF(AND(Q3602&gt;=46,Q3602&lt;=60),L3602,0))</f>
        <v>0</v>
      </c>
      <c r="Y3602" s="86" t="n">
        <f aca="false">IF(ISBLANK(Q3602),0,IF(AND(Q3602&gt;=61,Q3602&lt;=90),L3602,0))</f>
        <v>0</v>
      </c>
      <c r="Z3602" s="86" t="n">
        <f aca="false">IF(ISBLANK(Q3602),0,IF(Q3602&gt;=91,L3602,0))</f>
        <v>0</v>
      </c>
    </row>
    <row r="3603" customFormat="false" ht="15" hidden="false" customHeight="true" outlineLevel="0" collapsed="false">
      <c r="U3603" s="86" t="n">
        <f aca="false">IF(ISBLANK(Q3603),0,IF(AND(Q3603&gt;=1,Q3603&lt;=15),L3603,0))</f>
        <v>0</v>
      </c>
      <c r="V3603" s="86" t="n">
        <f aca="false">IF(ISBLANK(Q3603),0,IF(AND(Q3603&gt;=16,Q3603&lt;=30),L3603,0))</f>
        <v>0</v>
      </c>
      <c r="W3603" s="86" t="n">
        <f aca="false">IF(ISBLANK(Q3603),0,IF(AND(Q3603&gt;=31,Q3603&lt;=45),L3603,0))</f>
        <v>0</v>
      </c>
      <c r="X3603" s="86" t="n">
        <f aca="false">IF(ISBLANK(Q3603),0,IF(AND(Q3603&gt;=46,Q3603&lt;=60),L3603,0))</f>
        <v>0</v>
      </c>
      <c r="Y3603" s="86" t="n">
        <f aca="false">IF(ISBLANK(Q3603),0,IF(AND(Q3603&gt;=61,Q3603&lt;=90),L3603,0))</f>
        <v>0</v>
      </c>
      <c r="Z3603" s="86" t="n">
        <f aca="false">IF(ISBLANK(Q3603),0,IF(Q3603&gt;=91,L3603,0))</f>
        <v>0</v>
      </c>
    </row>
    <row r="3604" customFormat="false" ht="15" hidden="false" customHeight="true" outlineLevel="0" collapsed="false">
      <c r="U3604" s="86" t="n">
        <f aca="false">IF(ISBLANK(Q3604),0,IF(AND(Q3604&gt;=1,Q3604&lt;=15),L3604,0))</f>
        <v>0</v>
      </c>
      <c r="V3604" s="86" t="n">
        <f aca="false">IF(ISBLANK(Q3604),0,IF(AND(Q3604&gt;=16,Q3604&lt;=30),L3604,0))</f>
        <v>0</v>
      </c>
      <c r="W3604" s="86" t="n">
        <f aca="false">IF(ISBLANK(Q3604),0,IF(AND(Q3604&gt;=31,Q3604&lt;=45),L3604,0))</f>
        <v>0</v>
      </c>
      <c r="X3604" s="86" t="n">
        <f aca="false">IF(ISBLANK(Q3604),0,IF(AND(Q3604&gt;=46,Q3604&lt;=60),L3604,0))</f>
        <v>0</v>
      </c>
      <c r="Y3604" s="86" t="n">
        <f aca="false">IF(ISBLANK(Q3604),0,IF(AND(Q3604&gt;=61,Q3604&lt;=90),L3604,0))</f>
        <v>0</v>
      </c>
      <c r="Z3604" s="86" t="n">
        <f aca="false">IF(ISBLANK(Q3604),0,IF(Q3604&gt;=91,L3604,0))</f>
        <v>0</v>
      </c>
    </row>
    <row r="3605" customFormat="false" ht="15" hidden="false" customHeight="true" outlineLevel="0" collapsed="false">
      <c r="U3605" s="86" t="n">
        <f aca="false">IF(ISBLANK(Q3605),0,IF(AND(Q3605&gt;=1,Q3605&lt;=15),L3605,0))</f>
        <v>0</v>
      </c>
      <c r="V3605" s="86" t="n">
        <f aca="false">IF(ISBLANK(Q3605),0,IF(AND(Q3605&gt;=16,Q3605&lt;=30),L3605,0))</f>
        <v>0</v>
      </c>
      <c r="W3605" s="86" t="n">
        <f aca="false">IF(ISBLANK(Q3605),0,IF(AND(Q3605&gt;=31,Q3605&lt;=45),L3605,0))</f>
        <v>0</v>
      </c>
      <c r="X3605" s="86" t="n">
        <f aca="false">IF(ISBLANK(Q3605),0,IF(AND(Q3605&gt;=46,Q3605&lt;=60),L3605,0))</f>
        <v>0</v>
      </c>
      <c r="Y3605" s="86" t="n">
        <f aca="false">IF(ISBLANK(Q3605),0,IF(AND(Q3605&gt;=61,Q3605&lt;=90),L3605,0))</f>
        <v>0</v>
      </c>
      <c r="Z3605" s="86" t="n">
        <f aca="false">IF(ISBLANK(Q3605),0,IF(Q3605&gt;=91,L3605,0))</f>
        <v>0</v>
      </c>
    </row>
    <row r="3606" customFormat="false" ht="15" hidden="false" customHeight="true" outlineLevel="0" collapsed="false">
      <c r="U3606" s="86" t="n">
        <f aca="false">IF(ISBLANK(Q3606),0,IF(AND(Q3606&gt;=1,Q3606&lt;=15),L3606,0))</f>
        <v>0</v>
      </c>
      <c r="V3606" s="86" t="n">
        <f aca="false">IF(ISBLANK(Q3606),0,IF(AND(Q3606&gt;=16,Q3606&lt;=30),L3606,0))</f>
        <v>0</v>
      </c>
      <c r="W3606" s="86" t="n">
        <f aca="false">IF(ISBLANK(Q3606),0,IF(AND(Q3606&gt;=31,Q3606&lt;=45),L3606,0))</f>
        <v>0</v>
      </c>
      <c r="X3606" s="86" t="n">
        <f aca="false">IF(ISBLANK(Q3606),0,IF(AND(Q3606&gt;=46,Q3606&lt;=60),L3606,0))</f>
        <v>0</v>
      </c>
      <c r="Y3606" s="86" t="n">
        <f aca="false">IF(ISBLANK(Q3606),0,IF(AND(Q3606&gt;=61,Q3606&lt;=90),L3606,0))</f>
        <v>0</v>
      </c>
      <c r="Z3606" s="86" t="n">
        <f aca="false">IF(ISBLANK(Q3606),0,IF(Q3606&gt;=91,L3606,0))</f>
        <v>0</v>
      </c>
    </row>
    <row r="3607" customFormat="false" ht="15" hidden="false" customHeight="true" outlineLevel="0" collapsed="false">
      <c r="U3607" s="86" t="n">
        <f aca="false">IF(ISBLANK(Q3607),0,IF(AND(Q3607&gt;=1,Q3607&lt;=15),L3607,0))</f>
        <v>0</v>
      </c>
      <c r="V3607" s="86" t="n">
        <f aca="false">IF(ISBLANK(Q3607),0,IF(AND(Q3607&gt;=16,Q3607&lt;=30),L3607,0))</f>
        <v>0</v>
      </c>
      <c r="W3607" s="86" t="n">
        <f aca="false">IF(ISBLANK(Q3607),0,IF(AND(Q3607&gt;=31,Q3607&lt;=45),L3607,0))</f>
        <v>0</v>
      </c>
      <c r="X3607" s="86" t="n">
        <f aca="false">IF(ISBLANK(Q3607),0,IF(AND(Q3607&gt;=46,Q3607&lt;=60),L3607,0))</f>
        <v>0</v>
      </c>
      <c r="Y3607" s="86" t="n">
        <f aca="false">IF(ISBLANK(Q3607),0,IF(AND(Q3607&gt;=61,Q3607&lt;=90),L3607,0))</f>
        <v>0</v>
      </c>
      <c r="Z3607" s="86" t="n">
        <f aca="false">IF(ISBLANK(Q3607),0,IF(Q3607&gt;=91,L3607,0))</f>
        <v>0</v>
      </c>
    </row>
    <row r="3608" customFormat="false" ht="15" hidden="false" customHeight="true" outlineLevel="0" collapsed="false">
      <c r="U3608" s="86" t="n">
        <f aca="false">IF(ISBLANK(Q3608),0,IF(AND(Q3608&gt;=1,Q3608&lt;=15),L3608,0))</f>
        <v>0</v>
      </c>
      <c r="V3608" s="86" t="n">
        <f aca="false">IF(ISBLANK(Q3608),0,IF(AND(Q3608&gt;=16,Q3608&lt;=30),L3608,0))</f>
        <v>0</v>
      </c>
      <c r="W3608" s="86" t="n">
        <f aca="false">IF(ISBLANK(Q3608),0,IF(AND(Q3608&gt;=31,Q3608&lt;=45),L3608,0))</f>
        <v>0</v>
      </c>
      <c r="X3608" s="86" t="n">
        <f aca="false">IF(ISBLANK(Q3608),0,IF(AND(Q3608&gt;=46,Q3608&lt;=60),L3608,0))</f>
        <v>0</v>
      </c>
      <c r="Y3608" s="86" t="n">
        <f aca="false">IF(ISBLANK(Q3608),0,IF(AND(Q3608&gt;=61,Q3608&lt;=90),L3608,0))</f>
        <v>0</v>
      </c>
      <c r="Z3608" s="86" t="n">
        <f aca="false">IF(ISBLANK(Q3608),0,IF(Q3608&gt;=91,L3608,0))</f>
        <v>0</v>
      </c>
    </row>
    <row r="3609" customFormat="false" ht="15" hidden="false" customHeight="true" outlineLevel="0" collapsed="false">
      <c r="U3609" s="86" t="n">
        <f aca="false">IF(ISBLANK(Q3609),0,IF(AND(Q3609&gt;=1,Q3609&lt;=15),L3609,0))</f>
        <v>0</v>
      </c>
      <c r="V3609" s="86" t="n">
        <f aca="false">IF(ISBLANK(Q3609),0,IF(AND(Q3609&gt;=16,Q3609&lt;=30),L3609,0))</f>
        <v>0</v>
      </c>
      <c r="W3609" s="86" t="n">
        <f aca="false">IF(ISBLANK(Q3609),0,IF(AND(Q3609&gt;=31,Q3609&lt;=45),L3609,0))</f>
        <v>0</v>
      </c>
      <c r="X3609" s="86" t="n">
        <f aca="false">IF(ISBLANK(Q3609),0,IF(AND(Q3609&gt;=46,Q3609&lt;=60),L3609,0))</f>
        <v>0</v>
      </c>
      <c r="Y3609" s="86" t="n">
        <f aca="false">IF(ISBLANK(Q3609),0,IF(AND(Q3609&gt;=61,Q3609&lt;=90),L3609,0))</f>
        <v>0</v>
      </c>
      <c r="Z3609" s="86" t="n">
        <f aca="false">IF(ISBLANK(Q3609),0,IF(Q3609&gt;=91,L3609,0))</f>
        <v>0</v>
      </c>
      <c r="AA3609" s="70"/>
      <c r="AB3609" s="70"/>
      <c r="AC3609" s="70"/>
    </row>
    <row r="3610" customFormat="false" ht="15" hidden="false" customHeight="true" outlineLevel="0" collapsed="false">
      <c r="U3610" s="86" t="n">
        <f aca="false">IF(ISBLANK(Q3610),0,IF(AND(Q3610&gt;=1,Q3610&lt;=15),L3610,0))</f>
        <v>0</v>
      </c>
      <c r="V3610" s="86" t="n">
        <f aca="false">IF(ISBLANK(Q3610),0,IF(AND(Q3610&gt;=16,Q3610&lt;=30),L3610,0))</f>
        <v>0</v>
      </c>
      <c r="W3610" s="86" t="n">
        <f aca="false">IF(ISBLANK(Q3610),0,IF(AND(Q3610&gt;=31,Q3610&lt;=45),L3610,0))</f>
        <v>0</v>
      </c>
      <c r="X3610" s="86" t="n">
        <f aca="false">IF(ISBLANK(Q3610),0,IF(AND(Q3610&gt;=46,Q3610&lt;=60),L3610,0))</f>
        <v>0</v>
      </c>
      <c r="Y3610" s="86" t="n">
        <f aca="false">IF(ISBLANK(Q3610),0,IF(AND(Q3610&gt;=61,Q3610&lt;=90),L3610,0))</f>
        <v>0</v>
      </c>
      <c r="Z3610" s="86" t="n">
        <f aca="false">IF(ISBLANK(Q3610),0,IF(Q3610&gt;=91,L3610,0))</f>
        <v>0</v>
      </c>
    </row>
    <row r="3611" customFormat="false" ht="15" hidden="false" customHeight="true" outlineLevel="0" collapsed="false">
      <c r="U3611" s="86" t="n">
        <f aca="false">IF(ISBLANK(Q3611),0,IF(AND(Q3611&gt;=1,Q3611&lt;=15),L3611,0))</f>
        <v>0</v>
      </c>
      <c r="V3611" s="86" t="n">
        <f aca="false">IF(ISBLANK(Q3611),0,IF(AND(Q3611&gt;=16,Q3611&lt;=30),L3611,0))</f>
        <v>0</v>
      </c>
      <c r="W3611" s="86" t="n">
        <f aca="false">IF(ISBLANK(Q3611),0,IF(AND(Q3611&gt;=31,Q3611&lt;=45),L3611,0))</f>
        <v>0</v>
      </c>
      <c r="X3611" s="86" t="n">
        <f aca="false">IF(ISBLANK(Q3611),0,IF(AND(Q3611&gt;=46,Q3611&lt;=60),L3611,0))</f>
        <v>0</v>
      </c>
      <c r="Y3611" s="86" t="n">
        <f aca="false">IF(ISBLANK(Q3611),0,IF(AND(Q3611&gt;=61,Q3611&lt;=90),L3611,0))</f>
        <v>0</v>
      </c>
      <c r="Z3611" s="86" t="n">
        <f aca="false">IF(ISBLANK(Q3611),0,IF(Q3611&gt;=91,L3611,0))</f>
        <v>0</v>
      </c>
    </row>
    <row r="3612" customFormat="false" ht="15" hidden="false" customHeight="true" outlineLevel="0" collapsed="false">
      <c r="U3612" s="86" t="n">
        <f aca="false">IF(ISBLANK(Q3612),0,IF(AND(Q3612&gt;=1,Q3612&lt;=15),L3612,0))</f>
        <v>0</v>
      </c>
      <c r="V3612" s="86" t="n">
        <f aca="false">IF(ISBLANK(Q3612),0,IF(AND(Q3612&gt;=16,Q3612&lt;=30),L3612,0))</f>
        <v>0</v>
      </c>
      <c r="W3612" s="86" t="n">
        <f aca="false">IF(ISBLANK(Q3612),0,IF(AND(Q3612&gt;=31,Q3612&lt;=45),L3612,0))</f>
        <v>0</v>
      </c>
      <c r="X3612" s="86" t="n">
        <f aca="false">IF(ISBLANK(Q3612),0,IF(AND(Q3612&gt;=46,Q3612&lt;=60),L3612,0))</f>
        <v>0</v>
      </c>
      <c r="Y3612" s="86" t="n">
        <f aca="false">IF(ISBLANK(Q3612),0,IF(AND(Q3612&gt;=61,Q3612&lt;=90),L3612,0))</f>
        <v>0</v>
      </c>
      <c r="Z3612" s="86" t="n">
        <f aca="false">IF(ISBLANK(Q3612),0,IF(Q3612&gt;=91,L3612,0))</f>
        <v>0</v>
      </c>
    </row>
    <row r="3613" customFormat="false" ht="15" hidden="false" customHeight="true" outlineLevel="0" collapsed="false">
      <c r="U3613" s="86" t="n">
        <f aca="false">IF(ISBLANK(Q3613),0,IF(AND(Q3613&gt;=1,Q3613&lt;=15),L3613,0))</f>
        <v>0</v>
      </c>
      <c r="V3613" s="86" t="n">
        <f aca="false">IF(ISBLANK(Q3613),0,IF(AND(Q3613&gt;=16,Q3613&lt;=30),L3613,0))</f>
        <v>0</v>
      </c>
      <c r="W3613" s="86" t="n">
        <f aca="false">IF(ISBLANK(Q3613),0,IF(AND(Q3613&gt;=31,Q3613&lt;=45),L3613,0))</f>
        <v>0</v>
      </c>
      <c r="X3613" s="86" t="n">
        <f aca="false">IF(ISBLANK(Q3613),0,IF(AND(Q3613&gt;=46,Q3613&lt;=60),L3613,0))</f>
        <v>0</v>
      </c>
      <c r="Y3613" s="86" t="n">
        <f aca="false">IF(ISBLANK(Q3613),0,IF(AND(Q3613&gt;=61,Q3613&lt;=90),L3613,0))</f>
        <v>0</v>
      </c>
      <c r="Z3613" s="86" t="n">
        <f aca="false">IF(ISBLANK(Q3613),0,IF(Q3613&gt;=91,L3613,0))</f>
        <v>0</v>
      </c>
    </row>
    <row r="3614" customFormat="false" ht="15" hidden="false" customHeight="true" outlineLevel="0" collapsed="false">
      <c r="U3614" s="86" t="n">
        <f aca="false">IF(ISBLANK(Q3614),0,IF(AND(Q3614&gt;=1,Q3614&lt;=15),L3614,0))</f>
        <v>0</v>
      </c>
      <c r="V3614" s="86" t="n">
        <f aca="false">IF(ISBLANK(Q3614),0,IF(AND(Q3614&gt;=16,Q3614&lt;=30),L3614,0))</f>
        <v>0</v>
      </c>
      <c r="W3614" s="86" t="n">
        <f aca="false">IF(ISBLANK(Q3614),0,IF(AND(Q3614&gt;=31,Q3614&lt;=45),L3614,0))</f>
        <v>0</v>
      </c>
      <c r="X3614" s="86" t="n">
        <f aca="false">IF(ISBLANK(Q3614),0,IF(AND(Q3614&gt;=46,Q3614&lt;=60),L3614,0))</f>
        <v>0</v>
      </c>
      <c r="Y3614" s="86" t="n">
        <f aca="false">IF(ISBLANK(Q3614),0,IF(AND(Q3614&gt;=61,Q3614&lt;=90),L3614,0))</f>
        <v>0</v>
      </c>
      <c r="Z3614" s="86" t="n">
        <f aca="false">IF(ISBLANK(Q3614),0,IF(Q3614&gt;=91,L3614,0))</f>
        <v>0</v>
      </c>
    </row>
    <row r="3615" customFormat="false" ht="15" hidden="false" customHeight="true" outlineLevel="0" collapsed="false">
      <c r="U3615" s="86" t="n">
        <f aca="false">IF(ISBLANK(Q3615),0,IF(AND(Q3615&gt;=1,Q3615&lt;=15),L3615,0))</f>
        <v>0</v>
      </c>
      <c r="V3615" s="86" t="n">
        <f aca="false">IF(ISBLANK(Q3615),0,IF(AND(Q3615&gt;=16,Q3615&lt;=30),L3615,0))</f>
        <v>0</v>
      </c>
      <c r="W3615" s="86" t="n">
        <f aca="false">IF(ISBLANK(Q3615),0,IF(AND(Q3615&gt;=31,Q3615&lt;=45),L3615,0))</f>
        <v>0</v>
      </c>
      <c r="X3615" s="86" t="n">
        <f aca="false">IF(ISBLANK(Q3615),0,IF(AND(Q3615&gt;=46,Q3615&lt;=60),L3615,0))</f>
        <v>0</v>
      </c>
      <c r="Y3615" s="86" t="n">
        <f aca="false">IF(ISBLANK(Q3615),0,IF(AND(Q3615&gt;=61,Q3615&lt;=90),L3615,0))</f>
        <v>0</v>
      </c>
      <c r="Z3615" s="86" t="n">
        <f aca="false">IF(ISBLANK(Q3615),0,IF(Q3615&gt;=91,L3615,0))</f>
        <v>0</v>
      </c>
    </row>
    <row r="3616" customFormat="false" ht="15" hidden="false" customHeight="true" outlineLevel="0" collapsed="false">
      <c r="U3616" s="86" t="n">
        <f aca="false">IF(ISBLANK(Q3616),0,IF(AND(Q3616&gt;=1,Q3616&lt;=15),L3616,0))</f>
        <v>0</v>
      </c>
      <c r="V3616" s="86" t="n">
        <f aca="false">IF(ISBLANK(Q3616),0,IF(AND(Q3616&gt;=16,Q3616&lt;=30),L3616,0))</f>
        <v>0</v>
      </c>
      <c r="W3616" s="86" t="n">
        <f aca="false">IF(ISBLANK(Q3616),0,IF(AND(Q3616&gt;=31,Q3616&lt;=45),L3616,0))</f>
        <v>0</v>
      </c>
      <c r="X3616" s="86" t="n">
        <f aca="false">IF(ISBLANK(Q3616),0,IF(AND(Q3616&gt;=46,Q3616&lt;=60),L3616,0))</f>
        <v>0</v>
      </c>
      <c r="Y3616" s="86" t="n">
        <f aca="false">IF(ISBLANK(Q3616),0,IF(AND(Q3616&gt;=61,Q3616&lt;=90),L3616,0))</f>
        <v>0</v>
      </c>
      <c r="Z3616" s="86" t="n">
        <f aca="false">IF(ISBLANK(Q3616),0,IF(Q3616&gt;=91,L3616,0))</f>
        <v>0</v>
      </c>
    </row>
    <row r="3617" customFormat="false" ht="15" hidden="false" customHeight="true" outlineLevel="0" collapsed="false">
      <c r="U3617" s="86" t="n">
        <f aca="false">IF(ISBLANK(Q3617),0,IF(AND(Q3617&gt;=1,Q3617&lt;=15),L3617,0))</f>
        <v>0</v>
      </c>
      <c r="V3617" s="86" t="n">
        <f aca="false">IF(ISBLANK(Q3617),0,IF(AND(Q3617&gt;=16,Q3617&lt;=30),L3617,0))</f>
        <v>0</v>
      </c>
      <c r="W3617" s="86" t="n">
        <f aca="false">IF(ISBLANK(Q3617),0,IF(AND(Q3617&gt;=31,Q3617&lt;=45),L3617,0))</f>
        <v>0</v>
      </c>
      <c r="X3617" s="86" t="n">
        <f aca="false">IF(ISBLANK(Q3617),0,IF(AND(Q3617&gt;=46,Q3617&lt;=60),L3617,0))</f>
        <v>0</v>
      </c>
      <c r="Y3617" s="86" t="n">
        <f aca="false">IF(ISBLANK(Q3617),0,IF(AND(Q3617&gt;=61,Q3617&lt;=90),L3617,0))</f>
        <v>0</v>
      </c>
      <c r="Z3617" s="86" t="n">
        <f aca="false">IF(ISBLANK(Q3617),0,IF(Q3617&gt;=91,L3617,0))</f>
        <v>0</v>
      </c>
    </row>
    <row r="3618" customFormat="false" ht="15" hidden="false" customHeight="true" outlineLevel="0" collapsed="false">
      <c r="U3618" s="86" t="n">
        <f aca="false">IF(ISBLANK(Q3618),0,IF(AND(Q3618&gt;=1,Q3618&lt;=15),L3618,0))</f>
        <v>0</v>
      </c>
      <c r="V3618" s="86" t="n">
        <f aca="false">IF(ISBLANK(Q3618),0,IF(AND(Q3618&gt;=16,Q3618&lt;=30),L3618,0))</f>
        <v>0</v>
      </c>
      <c r="W3618" s="86" t="n">
        <f aca="false">IF(ISBLANK(Q3618),0,IF(AND(Q3618&gt;=31,Q3618&lt;=45),L3618,0))</f>
        <v>0</v>
      </c>
      <c r="X3618" s="86" t="n">
        <f aca="false">IF(ISBLANK(Q3618),0,IF(AND(Q3618&gt;=46,Q3618&lt;=60),L3618,0))</f>
        <v>0</v>
      </c>
      <c r="Y3618" s="86" t="n">
        <f aca="false">IF(ISBLANK(Q3618),0,IF(AND(Q3618&gt;=61,Q3618&lt;=90),L3618,0))</f>
        <v>0</v>
      </c>
      <c r="Z3618" s="86" t="n">
        <f aca="false">IF(ISBLANK(Q3618),0,IF(Q3618&gt;=91,L3618,0))</f>
        <v>0</v>
      </c>
    </row>
    <row r="3619" customFormat="false" ht="15" hidden="false" customHeight="true" outlineLevel="0" collapsed="false">
      <c r="U3619" s="86" t="n">
        <f aca="false">IF(ISBLANK(Q3619),0,IF(AND(Q3619&gt;=1,Q3619&lt;=15),L3619,0))</f>
        <v>0</v>
      </c>
      <c r="V3619" s="86" t="n">
        <f aca="false">IF(ISBLANK(Q3619),0,IF(AND(Q3619&gt;=16,Q3619&lt;=30),L3619,0))</f>
        <v>0</v>
      </c>
      <c r="W3619" s="86" t="n">
        <f aca="false">IF(ISBLANK(Q3619),0,IF(AND(Q3619&gt;=31,Q3619&lt;=45),L3619,0))</f>
        <v>0</v>
      </c>
      <c r="X3619" s="86" t="n">
        <f aca="false">IF(ISBLANK(Q3619),0,IF(AND(Q3619&gt;=46,Q3619&lt;=60),L3619,0))</f>
        <v>0</v>
      </c>
      <c r="Y3619" s="86" t="n">
        <f aca="false">IF(ISBLANK(Q3619),0,IF(AND(Q3619&gt;=61,Q3619&lt;=90),L3619,0))</f>
        <v>0</v>
      </c>
      <c r="Z3619" s="86" t="n">
        <f aca="false">IF(ISBLANK(Q3619),0,IF(Q3619&gt;=91,L3619,0))</f>
        <v>0</v>
      </c>
    </row>
    <row r="3620" customFormat="false" ht="15" hidden="false" customHeight="true" outlineLevel="0" collapsed="false">
      <c r="U3620" s="86" t="n">
        <f aca="false">IF(ISBLANK(Q3620),0,IF(AND(Q3620&gt;=1,Q3620&lt;=15),L3620,0))</f>
        <v>0</v>
      </c>
      <c r="V3620" s="86" t="n">
        <f aca="false">IF(ISBLANK(Q3620),0,IF(AND(Q3620&gt;=16,Q3620&lt;=30),L3620,0))</f>
        <v>0</v>
      </c>
      <c r="W3620" s="86" t="n">
        <f aca="false">IF(ISBLANK(Q3620),0,IF(AND(Q3620&gt;=31,Q3620&lt;=45),L3620,0))</f>
        <v>0</v>
      </c>
      <c r="X3620" s="86" t="n">
        <f aca="false">IF(ISBLANK(Q3620),0,IF(AND(Q3620&gt;=46,Q3620&lt;=60),L3620,0))</f>
        <v>0</v>
      </c>
      <c r="Y3620" s="86" t="n">
        <f aca="false">IF(ISBLANK(Q3620),0,IF(AND(Q3620&gt;=61,Q3620&lt;=90),L3620,0))</f>
        <v>0</v>
      </c>
      <c r="Z3620" s="86" t="n">
        <f aca="false">IF(ISBLANK(Q3620),0,IF(Q3620&gt;=91,L3620,0))</f>
        <v>0</v>
      </c>
    </row>
    <row r="3621" customFormat="false" ht="15" hidden="false" customHeight="true" outlineLevel="0" collapsed="false">
      <c r="U3621" s="86" t="n">
        <f aca="false">IF(ISBLANK(Q3621),0,IF(AND(Q3621&gt;=1,Q3621&lt;=15),L3621,0))</f>
        <v>0</v>
      </c>
      <c r="V3621" s="86" t="n">
        <f aca="false">IF(ISBLANK(Q3621),0,IF(AND(Q3621&gt;=16,Q3621&lt;=30),L3621,0))</f>
        <v>0</v>
      </c>
      <c r="W3621" s="86" t="n">
        <f aca="false">IF(ISBLANK(Q3621),0,IF(AND(Q3621&gt;=31,Q3621&lt;=45),L3621,0))</f>
        <v>0</v>
      </c>
      <c r="X3621" s="86" t="n">
        <f aca="false">IF(ISBLANK(Q3621),0,IF(AND(Q3621&gt;=46,Q3621&lt;=60),L3621,0))</f>
        <v>0</v>
      </c>
      <c r="Y3621" s="86" t="n">
        <f aca="false">IF(ISBLANK(Q3621),0,IF(AND(Q3621&gt;=61,Q3621&lt;=90),L3621,0))</f>
        <v>0</v>
      </c>
      <c r="Z3621" s="86" t="n">
        <f aca="false">IF(ISBLANK(Q3621),0,IF(Q3621&gt;=91,L3621,0))</f>
        <v>0</v>
      </c>
    </row>
    <row r="3622" customFormat="false" ht="15" hidden="false" customHeight="true" outlineLevel="0" collapsed="false">
      <c r="U3622" s="86" t="n">
        <f aca="false">IF(ISBLANK(Q3622),0,IF(AND(Q3622&gt;=1,Q3622&lt;=15),L3622,0))</f>
        <v>0</v>
      </c>
      <c r="V3622" s="86" t="n">
        <f aca="false">IF(ISBLANK(Q3622),0,IF(AND(Q3622&gt;=16,Q3622&lt;=30),L3622,0))</f>
        <v>0</v>
      </c>
      <c r="W3622" s="86" t="n">
        <f aca="false">IF(ISBLANK(Q3622),0,IF(AND(Q3622&gt;=31,Q3622&lt;=45),L3622,0))</f>
        <v>0</v>
      </c>
      <c r="X3622" s="86" t="n">
        <f aca="false">IF(ISBLANK(Q3622),0,IF(AND(Q3622&gt;=46,Q3622&lt;=60),L3622,0))</f>
        <v>0</v>
      </c>
      <c r="Y3622" s="86" t="n">
        <f aca="false">IF(ISBLANK(Q3622),0,IF(AND(Q3622&gt;=61,Q3622&lt;=90),L3622,0))</f>
        <v>0</v>
      </c>
      <c r="Z3622" s="86" t="n">
        <f aca="false">IF(ISBLANK(Q3622),0,IF(Q3622&gt;=91,L3622,0))</f>
        <v>0</v>
      </c>
    </row>
    <row r="3623" customFormat="false" ht="15" hidden="false" customHeight="true" outlineLevel="0" collapsed="false">
      <c r="U3623" s="86" t="n">
        <f aca="false">IF(ISBLANK(Q3623),0,IF(AND(Q3623&gt;=1,Q3623&lt;=15),L3623,0))</f>
        <v>0</v>
      </c>
      <c r="V3623" s="86" t="n">
        <f aca="false">IF(ISBLANK(Q3623),0,IF(AND(Q3623&gt;=16,Q3623&lt;=30),L3623,0))</f>
        <v>0</v>
      </c>
      <c r="W3623" s="86" t="n">
        <f aca="false">IF(ISBLANK(Q3623),0,IF(AND(Q3623&gt;=31,Q3623&lt;=45),L3623,0))</f>
        <v>0</v>
      </c>
      <c r="X3623" s="86" t="n">
        <f aca="false">IF(ISBLANK(Q3623),0,IF(AND(Q3623&gt;=46,Q3623&lt;=60),L3623,0))</f>
        <v>0</v>
      </c>
      <c r="Y3623" s="86" t="n">
        <f aca="false">IF(ISBLANK(Q3623),0,IF(AND(Q3623&gt;=61,Q3623&lt;=90),L3623,0))</f>
        <v>0</v>
      </c>
      <c r="Z3623" s="86" t="n">
        <f aca="false">IF(ISBLANK(Q3623),0,IF(Q3623&gt;=91,L3623,0))</f>
        <v>0</v>
      </c>
    </row>
    <row r="3624" customFormat="false" ht="15" hidden="false" customHeight="true" outlineLevel="0" collapsed="false">
      <c r="U3624" s="86" t="n">
        <f aca="false">IF(ISBLANK(Q3624),0,IF(AND(Q3624&gt;=1,Q3624&lt;=15),L3624,0))</f>
        <v>0</v>
      </c>
      <c r="V3624" s="86" t="n">
        <f aca="false">IF(ISBLANK(Q3624),0,IF(AND(Q3624&gt;=16,Q3624&lt;=30),L3624,0))</f>
        <v>0</v>
      </c>
      <c r="W3624" s="86" t="n">
        <f aca="false">IF(ISBLANK(Q3624),0,IF(AND(Q3624&gt;=31,Q3624&lt;=45),L3624,0))</f>
        <v>0</v>
      </c>
      <c r="X3624" s="86" t="n">
        <f aca="false">IF(ISBLANK(Q3624),0,IF(AND(Q3624&gt;=46,Q3624&lt;=60),L3624,0))</f>
        <v>0</v>
      </c>
      <c r="Y3624" s="86" t="n">
        <f aca="false">IF(ISBLANK(Q3624),0,IF(AND(Q3624&gt;=61,Q3624&lt;=90),L3624,0))</f>
        <v>0</v>
      </c>
      <c r="Z3624" s="86" t="n">
        <f aca="false">IF(ISBLANK(Q3624),0,IF(Q3624&gt;=91,L3624,0))</f>
        <v>0</v>
      </c>
    </row>
    <row r="3625" customFormat="false" ht="15" hidden="false" customHeight="true" outlineLevel="0" collapsed="false">
      <c r="U3625" s="86" t="n">
        <f aca="false">IF(ISBLANK(Q3625),0,IF(AND(Q3625&gt;=1,Q3625&lt;=15),L3625,0))</f>
        <v>0</v>
      </c>
      <c r="V3625" s="86" t="n">
        <f aca="false">IF(ISBLANK(Q3625),0,IF(AND(Q3625&gt;=16,Q3625&lt;=30),L3625,0))</f>
        <v>0</v>
      </c>
      <c r="W3625" s="86" t="n">
        <f aca="false">IF(ISBLANK(Q3625),0,IF(AND(Q3625&gt;=31,Q3625&lt;=45),L3625,0))</f>
        <v>0</v>
      </c>
      <c r="X3625" s="86" t="n">
        <f aca="false">IF(ISBLANK(Q3625),0,IF(AND(Q3625&gt;=46,Q3625&lt;=60),L3625,0))</f>
        <v>0</v>
      </c>
      <c r="Y3625" s="86" t="n">
        <f aca="false">IF(ISBLANK(Q3625),0,IF(AND(Q3625&gt;=61,Q3625&lt;=90),L3625,0))</f>
        <v>0</v>
      </c>
      <c r="Z3625" s="86" t="n">
        <f aca="false">IF(ISBLANK(Q3625),0,IF(Q3625&gt;=91,L3625,0))</f>
        <v>0</v>
      </c>
    </row>
    <row r="3626" customFormat="false" ht="15" hidden="false" customHeight="true" outlineLevel="0" collapsed="false">
      <c r="U3626" s="86" t="n">
        <f aca="false">IF(ISBLANK(Q3626),0,IF(AND(Q3626&gt;=1,Q3626&lt;=15),L3626,0))</f>
        <v>0</v>
      </c>
      <c r="V3626" s="86" t="n">
        <f aca="false">IF(ISBLANK(Q3626),0,IF(AND(Q3626&gt;=16,Q3626&lt;=30),L3626,0))</f>
        <v>0</v>
      </c>
      <c r="W3626" s="86" t="n">
        <f aca="false">IF(ISBLANK(Q3626),0,IF(AND(Q3626&gt;=31,Q3626&lt;=45),L3626,0))</f>
        <v>0</v>
      </c>
      <c r="X3626" s="86" t="n">
        <f aca="false">IF(ISBLANK(Q3626),0,IF(AND(Q3626&gt;=46,Q3626&lt;=60),L3626,0))</f>
        <v>0</v>
      </c>
      <c r="Y3626" s="86" t="n">
        <f aca="false">IF(ISBLANK(Q3626),0,IF(AND(Q3626&gt;=61,Q3626&lt;=90),L3626,0))</f>
        <v>0</v>
      </c>
      <c r="Z3626" s="86" t="n">
        <f aca="false">IF(ISBLANK(Q3626),0,IF(Q3626&gt;=91,L3626,0))</f>
        <v>0</v>
      </c>
    </row>
    <row r="3627" customFormat="false" ht="15" hidden="false" customHeight="true" outlineLevel="0" collapsed="false">
      <c r="U3627" s="86" t="n">
        <f aca="false">IF(ISBLANK(Q3627),0,IF(AND(Q3627&gt;=1,Q3627&lt;=15),L3627,0))</f>
        <v>0</v>
      </c>
      <c r="V3627" s="86" t="n">
        <f aca="false">IF(ISBLANK(Q3627),0,IF(AND(Q3627&gt;=16,Q3627&lt;=30),L3627,0))</f>
        <v>0</v>
      </c>
      <c r="W3627" s="86" t="n">
        <f aca="false">IF(ISBLANK(Q3627),0,IF(AND(Q3627&gt;=31,Q3627&lt;=45),L3627,0))</f>
        <v>0</v>
      </c>
      <c r="X3627" s="86" t="n">
        <f aca="false">IF(ISBLANK(Q3627),0,IF(AND(Q3627&gt;=46,Q3627&lt;=60),L3627,0))</f>
        <v>0</v>
      </c>
      <c r="Y3627" s="86" t="n">
        <f aca="false">IF(ISBLANK(Q3627),0,IF(AND(Q3627&gt;=61,Q3627&lt;=90),L3627,0))</f>
        <v>0</v>
      </c>
      <c r="Z3627" s="86" t="n">
        <f aca="false">IF(ISBLANK(Q3627),0,IF(Q3627&gt;=91,L3627,0))</f>
        <v>0</v>
      </c>
    </row>
    <row r="3628" customFormat="false" ht="15" hidden="false" customHeight="true" outlineLevel="0" collapsed="false">
      <c r="U3628" s="86" t="n">
        <f aca="false">IF(ISBLANK(Q3628),0,IF(AND(Q3628&gt;=1,Q3628&lt;=15),L3628,0))</f>
        <v>0</v>
      </c>
      <c r="V3628" s="86" t="n">
        <f aca="false">IF(ISBLANK(Q3628),0,IF(AND(Q3628&gt;=16,Q3628&lt;=30),L3628,0))</f>
        <v>0</v>
      </c>
      <c r="W3628" s="86" t="n">
        <f aca="false">IF(ISBLANK(Q3628),0,IF(AND(Q3628&gt;=31,Q3628&lt;=45),L3628,0))</f>
        <v>0</v>
      </c>
      <c r="X3628" s="86" t="n">
        <f aca="false">IF(ISBLANK(Q3628),0,IF(AND(Q3628&gt;=46,Q3628&lt;=60),L3628,0))</f>
        <v>0</v>
      </c>
      <c r="Y3628" s="86" t="n">
        <f aca="false">IF(ISBLANK(Q3628),0,IF(AND(Q3628&gt;=61,Q3628&lt;=90),L3628,0))</f>
        <v>0</v>
      </c>
      <c r="Z3628" s="86" t="n">
        <f aca="false">IF(ISBLANK(Q3628),0,IF(Q3628&gt;=91,L3628,0))</f>
        <v>0</v>
      </c>
    </row>
    <row r="3629" customFormat="false" ht="15" hidden="false" customHeight="true" outlineLevel="0" collapsed="false">
      <c r="U3629" s="86" t="n">
        <f aca="false">IF(ISBLANK(Q3629),0,IF(AND(Q3629&gt;=1,Q3629&lt;=15),L3629,0))</f>
        <v>0</v>
      </c>
      <c r="V3629" s="86" t="n">
        <f aca="false">IF(ISBLANK(Q3629),0,IF(AND(Q3629&gt;=16,Q3629&lt;=30),L3629,0))</f>
        <v>0</v>
      </c>
      <c r="W3629" s="86" t="n">
        <f aca="false">IF(ISBLANK(Q3629),0,IF(AND(Q3629&gt;=31,Q3629&lt;=45),L3629,0))</f>
        <v>0</v>
      </c>
      <c r="X3629" s="86" t="n">
        <f aca="false">IF(ISBLANK(Q3629),0,IF(AND(Q3629&gt;=46,Q3629&lt;=60),L3629,0))</f>
        <v>0</v>
      </c>
      <c r="Y3629" s="86" t="n">
        <f aca="false">IF(ISBLANK(Q3629),0,IF(AND(Q3629&gt;=61,Q3629&lt;=90),L3629,0))</f>
        <v>0</v>
      </c>
      <c r="Z3629" s="86" t="n">
        <f aca="false">IF(ISBLANK(Q3629),0,IF(Q3629&gt;=91,L3629,0))</f>
        <v>0</v>
      </c>
    </row>
    <row r="3630" customFormat="false" ht="15" hidden="false" customHeight="true" outlineLevel="0" collapsed="false">
      <c r="U3630" s="86" t="n">
        <f aca="false">IF(ISBLANK(Q3630),0,IF(AND(Q3630&gt;=1,Q3630&lt;=15),L3630,0))</f>
        <v>0</v>
      </c>
      <c r="V3630" s="86" t="n">
        <f aca="false">IF(ISBLANK(Q3630),0,IF(AND(Q3630&gt;=16,Q3630&lt;=30),L3630,0))</f>
        <v>0</v>
      </c>
      <c r="W3630" s="86" t="n">
        <f aca="false">IF(ISBLANK(Q3630),0,IF(AND(Q3630&gt;=31,Q3630&lt;=45),L3630,0))</f>
        <v>0</v>
      </c>
      <c r="X3630" s="86" t="n">
        <f aca="false">IF(ISBLANK(Q3630),0,IF(AND(Q3630&gt;=46,Q3630&lt;=60),L3630,0))</f>
        <v>0</v>
      </c>
      <c r="Y3630" s="86" t="n">
        <f aca="false">IF(ISBLANK(Q3630),0,IF(AND(Q3630&gt;=61,Q3630&lt;=90),L3630,0))</f>
        <v>0</v>
      </c>
      <c r="Z3630" s="86" t="n">
        <f aca="false">IF(ISBLANK(Q3630),0,IF(Q3630&gt;=91,L3630,0))</f>
        <v>0</v>
      </c>
    </row>
    <row r="3631" customFormat="false" ht="15" hidden="false" customHeight="true" outlineLevel="0" collapsed="false">
      <c r="U3631" s="86" t="n">
        <f aca="false">IF(ISBLANK(Q3631),0,IF(AND(Q3631&gt;=1,Q3631&lt;=15),L3631,0))</f>
        <v>0</v>
      </c>
      <c r="V3631" s="86" t="n">
        <f aca="false">IF(ISBLANK(Q3631),0,IF(AND(Q3631&gt;=16,Q3631&lt;=30),L3631,0))</f>
        <v>0</v>
      </c>
      <c r="W3631" s="86" t="n">
        <f aca="false">IF(ISBLANK(Q3631),0,IF(AND(Q3631&gt;=31,Q3631&lt;=45),L3631,0))</f>
        <v>0</v>
      </c>
      <c r="X3631" s="86" t="n">
        <f aca="false">IF(ISBLANK(Q3631),0,IF(AND(Q3631&gt;=46,Q3631&lt;=60),L3631,0))</f>
        <v>0</v>
      </c>
      <c r="Y3631" s="86" t="n">
        <f aca="false">IF(ISBLANK(Q3631),0,IF(AND(Q3631&gt;=61,Q3631&lt;=90),L3631,0))</f>
        <v>0</v>
      </c>
      <c r="Z3631" s="86" t="n">
        <f aca="false">IF(ISBLANK(Q3631),0,IF(Q3631&gt;=91,L3631,0))</f>
        <v>0</v>
      </c>
    </row>
    <row r="3632" customFormat="false" ht="15" hidden="false" customHeight="true" outlineLevel="0" collapsed="false">
      <c r="U3632" s="86" t="n">
        <f aca="false">IF(ISBLANK(Q3632),0,IF(AND(Q3632&gt;=1,Q3632&lt;=15),L3632,0))</f>
        <v>0</v>
      </c>
      <c r="V3632" s="86" t="n">
        <f aca="false">IF(ISBLANK(Q3632),0,IF(AND(Q3632&gt;=16,Q3632&lt;=30),L3632,0))</f>
        <v>0</v>
      </c>
      <c r="W3632" s="86" t="n">
        <f aca="false">IF(ISBLANK(Q3632),0,IF(AND(Q3632&gt;=31,Q3632&lt;=45),L3632,0))</f>
        <v>0</v>
      </c>
      <c r="X3632" s="86" t="n">
        <f aca="false">IF(ISBLANK(Q3632),0,IF(AND(Q3632&gt;=46,Q3632&lt;=60),L3632,0))</f>
        <v>0</v>
      </c>
      <c r="Y3632" s="86" t="n">
        <f aca="false">IF(ISBLANK(Q3632),0,IF(AND(Q3632&gt;=61,Q3632&lt;=90),L3632,0))</f>
        <v>0</v>
      </c>
      <c r="Z3632" s="86" t="n">
        <f aca="false">IF(ISBLANK(Q3632),0,IF(Q3632&gt;=91,L3632,0))</f>
        <v>0</v>
      </c>
    </row>
    <row r="3633" customFormat="false" ht="15" hidden="false" customHeight="true" outlineLevel="0" collapsed="false">
      <c r="U3633" s="86" t="n">
        <f aca="false">IF(ISBLANK(Q3633),0,IF(AND(Q3633&gt;=1,Q3633&lt;=15),L3633,0))</f>
        <v>0</v>
      </c>
      <c r="V3633" s="86" t="n">
        <f aca="false">IF(ISBLANK(Q3633),0,IF(AND(Q3633&gt;=16,Q3633&lt;=30),L3633,0))</f>
        <v>0</v>
      </c>
      <c r="W3633" s="86" t="n">
        <f aca="false">IF(ISBLANK(Q3633),0,IF(AND(Q3633&gt;=31,Q3633&lt;=45),L3633,0))</f>
        <v>0</v>
      </c>
      <c r="X3633" s="86" t="n">
        <f aca="false">IF(ISBLANK(Q3633),0,IF(AND(Q3633&gt;=46,Q3633&lt;=60),L3633,0))</f>
        <v>0</v>
      </c>
      <c r="Y3633" s="86" t="n">
        <f aca="false">IF(ISBLANK(Q3633),0,IF(AND(Q3633&gt;=61,Q3633&lt;=90),L3633,0))</f>
        <v>0</v>
      </c>
      <c r="Z3633" s="86" t="n">
        <f aca="false">IF(ISBLANK(Q3633),0,IF(Q3633&gt;=91,L3633,0))</f>
        <v>0</v>
      </c>
    </row>
    <row r="3634" customFormat="false" ht="15" hidden="false" customHeight="true" outlineLevel="0" collapsed="false">
      <c r="U3634" s="86" t="n">
        <f aca="false">IF(ISBLANK(Q3634),0,IF(AND(Q3634&gt;=1,Q3634&lt;=15),L3634,0))</f>
        <v>0</v>
      </c>
      <c r="V3634" s="86" t="n">
        <f aca="false">IF(ISBLANK(Q3634),0,IF(AND(Q3634&gt;=16,Q3634&lt;=30),L3634,0))</f>
        <v>0</v>
      </c>
      <c r="W3634" s="86" t="n">
        <f aca="false">IF(ISBLANK(Q3634),0,IF(AND(Q3634&gt;=31,Q3634&lt;=45),L3634,0))</f>
        <v>0</v>
      </c>
      <c r="X3634" s="86" t="n">
        <f aca="false">IF(ISBLANK(Q3634),0,IF(AND(Q3634&gt;=46,Q3634&lt;=60),L3634,0))</f>
        <v>0</v>
      </c>
      <c r="Y3634" s="86" t="n">
        <f aca="false">IF(ISBLANK(Q3634),0,IF(AND(Q3634&gt;=61,Q3634&lt;=90),L3634,0))</f>
        <v>0</v>
      </c>
      <c r="Z3634" s="86" t="n">
        <f aca="false">IF(ISBLANK(Q3634),0,IF(Q3634&gt;=91,L3634,0))</f>
        <v>0</v>
      </c>
    </row>
    <row r="3635" customFormat="false" ht="15" hidden="false" customHeight="true" outlineLevel="0" collapsed="false">
      <c r="U3635" s="86" t="n">
        <f aca="false">IF(ISBLANK(Q3635),0,IF(AND(Q3635&gt;=1,Q3635&lt;=15),L3635,0))</f>
        <v>0</v>
      </c>
      <c r="V3635" s="86" t="n">
        <f aca="false">IF(ISBLANK(Q3635),0,IF(AND(Q3635&gt;=16,Q3635&lt;=30),L3635,0))</f>
        <v>0</v>
      </c>
      <c r="W3635" s="86" t="n">
        <f aca="false">IF(ISBLANK(Q3635),0,IF(AND(Q3635&gt;=31,Q3635&lt;=45),L3635,0))</f>
        <v>0</v>
      </c>
      <c r="X3635" s="86" t="n">
        <f aca="false">IF(ISBLANK(Q3635),0,IF(AND(Q3635&gt;=46,Q3635&lt;=60),L3635,0))</f>
        <v>0</v>
      </c>
      <c r="Y3635" s="86" t="n">
        <f aca="false">IF(ISBLANK(Q3635),0,IF(AND(Q3635&gt;=61,Q3635&lt;=90),L3635,0))</f>
        <v>0</v>
      </c>
      <c r="Z3635" s="86" t="n">
        <f aca="false">IF(ISBLANK(Q3635),0,IF(Q3635&gt;=91,L3635,0))</f>
        <v>0</v>
      </c>
    </row>
    <row r="3636" customFormat="false" ht="15" hidden="false" customHeight="true" outlineLevel="0" collapsed="false">
      <c r="U3636" s="86" t="n">
        <f aca="false">IF(ISBLANK(Q3636),0,IF(AND(Q3636&gt;=1,Q3636&lt;=15),L3636,0))</f>
        <v>0</v>
      </c>
      <c r="V3636" s="86" t="n">
        <f aca="false">IF(ISBLANK(Q3636),0,IF(AND(Q3636&gt;=16,Q3636&lt;=30),L3636,0))</f>
        <v>0</v>
      </c>
      <c r="W3636" s="86" t="n">
        <f aca="false">IF(ISBLANK(Q3636),0,IF(AND(Q3636&gt;=31,Q3636&lt;=45),L3636,0))</f>
        <v>0</v>
      </c>
      <c r="X3636" s="86" t="n">
        <f aca="false">IF(ISBLANK(Q3636),0,IF(AND(Q3636&gt;=46,Q3636&lt;=60),L3636,0))</f>
        <v>0</v>
      </c>
      <c r="Y3636" s="86" t="n">
        <f aca="false">IF(ISBLANK(Q3636),0,IF(AND(Q3636&gt;=61,Q3636&lt;=90),L3636,0))</f>
        <v>0</v>
      </c>
      <c r="Z3636" s="86" t="n">
        <f aca="false">IF(ISBLANK(Q3636),0,IF(Q3636&gt;=91,L3636,0))</f>
        <v>0</v>
      </c>
    </row>
    <row r="3637" customFormat="false" ht="15" hidden="false" customHeight="true" outlineLevel="0" collapsed="false">
      <c r="U3637" s="86" t="n">
        <f aca="false">IF(ISBLANK(Q3637),0,IF(AND(Q3637&gt;=1,Q3637&lt;=15),L3637,0))</f>
        <v>0</v>
      </c>
      <c r="V3637" s="86" t="n">
        <f aca="false">IF(ISBLANK(Q3637),0,IF(AND(Q3637&gt;=16,Q3637&lt;=30),L3637,0))</f>
        <v>0</v>
      </c>
      <c r="W3637" s="86" t="n">
        <f aca="false">IF(ISBLANK(Q3637),0,IF(AND(Q3637&gt;=31,Q3637&lt;=45),L3637,0))</f>
        <v>0</v>
      </c>
      <c r="X3637" s="86" t="n">
        <f aca="false">IF(ISBLANK(Q3637),0,IF(AND(Q3637&gt;=46,Q3637&lt;=60),L3637,0))</f>
        <v>0</v>
      </c>
      <c r="Y3637" s="86" t="n">
        <f aca="false">IF(ISBLANK(Q3637),0,IF(AND(Q3637&gt;=61,Q3637&lt;=90),L3637,0))</f>
        <v>0</v>
      </c>
      <c r="Z3637" s="86" t="n">
        <f aca="false">IF(ISBLANK(Q3637),0,IF(Q3637&gt;=91,L3637,0))</f>
        <v>0</v>
      </c>
    </row>
    <row r="3638" customFormat="false" ht="15" hidden="false" customHeight="true" outlineLevel="0" collapsed="false">
      <c r="U3638" s="86" t="n">
        <f aca="false">IF(ISBLANK(Q3638),0,IF(AND(Q3638&gt;=1,Q3638&lt;=15),L3638,0))</f>
        <v>0</v>
      </c>
      <c r="V3638" s="86" t="n">
        <f aca="false">IF(ISBLANK(Q3638),0,IF(AND(Q3638&gt;=16,Q3638&lt;=30),L3638,0))</f>
        <v>0</v>
      </c>
      <c r="W3638" s="86" t="n">
        <f aca="false">IF(ISBLANK(Q3638),0,IF(AND(Q3638&gt;=31,Q3638&lt;=45),L3638,0))</f>
        <v>0</v>
      </c>
      <c r="X3638" s="86" t="n">
        <f aca="false">IF(ISBLANK(Q3638),0,IF(AND(Q3638&gt;=46,Q3638&lt;=60),L3638,0))</f>
        <v>0</v>
      </c>
      <c r="Y3638" s="86" t="n">
        <f aca="false">IF(ISBLANK(Q3638),0,IF(AND(Q3638&gt;=61,Q3638&lt;=90),L3638,0))</f>
        <v>0</v>
      </c>
      <c r="Z3638" s="86" t="n">
        <f aca="false">IF(ISBLANK(Q3638),0,IF(Q3638&gt;=91,L3638,0))</f>
        <v>0</v>
      </c>
    </row>
    <row r="3639" customFormat="false" ht="15" hidden="false" customHeight="true" outlineLevel="0" collapsed="false">
      <c r="U3639" s="86" t="n">
        <f aca="false">IF(ISBLANK(Q3639),0,IF(AND(Q3639&gt;=1,Q3639&lt;=15),L3639,0))</f>
        <v>0</v>
      </c>
      <c r="V3639" s="86" t="n">
        <f aca="false">IF(ISBLANK(Q3639),0,IF(AND(Q3639&gt;=16,Q3639&lt;=30),L3639,0))</f>
        <v>0</v>
      </c>
      <c r="W3639" s="86" t="n">
        <f aca="false">IF(ISBLANK(Q3639),0,IF(AND(Q3639&gt;=31,Q3639&lt;=45),L3639,0))</f>
        <v>0</v>
      </c>
      <c r="X3639" s="86" t="n">
        <f aca="false">IF(ISBLANK(Q3639),0,IF(AND(Q3639&gt;=46,Q3639&lt;=60),L3639,0))</f>
        <v>0</v>
      </c>
      <c r="Y3639" s="86" t="n">
        <f aca="false">IF(ISBLANK(Q3639),0,IF(AND(Q3639&gt;=61,Q3639&lt;=90),L3639,0))</f>
        <v>0</v>
      </c>
      <c r="Z3639" s="86" t="n">
        <f aca="false">IF(ISBLANK(Q3639),0,IF(Q3639&gt;=91,L3639,0))</f>
        <v>0</v>
      </c>
    </row>
    <row r="3640" customFormat="false" ht="15" hidden="false" customHeight="true" outlineLevel="0" collapsed="false">
      <c r="U3640" s="86" t="n">
        <f aca="false">IF(ISBLANK(Q3640),0,IF(AND(Q3640&gt;=1,Q3640&lt;=15),L3640,0))</f>
        <v>0</v>
      </c>
      <c r="V3640" s="86" t="n">
        <f aca="false">IF(ISBLANK(Q3640),0,IF(AND(Q3640&gt;=16,Q3640&lt;=30),L3640,0))</f>
        <v>0</v>
      </c>
      <c r="W3640" s="86" t="n">
        <f aca="false">IF(ISBLANK(Q3640),0,IF(AND(Q3640&gt;=31,Q3640&lt;=45),L3640,0))</f>
        <v>0</v>
      </c>
      <c r="X3640" s="86" t="n">
        <f aca="false">IF(ISBLANK(Q3640),0,IF(AND(Q3640&gt;=46,Q3640&lt;=60),L3640,0))</f>
        <v>0</v>
      </c>
      <c r="Y3640" s="86" t="n">
        <f aca="false">IF(ISBLANK(Q3640),0,IF(AND(Q3640&gt;=61,Q3640&lt;=90),L3640,0))</f>
        <v>0</v>
      </c>
      <c r="Z3640" s="86" t="n">
        <f aca="false">IF(ISBLANK(Q3640),0,IF(Q3640&gt;=91,L3640,0))</f>
        <v>0</v>
      </c>
    </row>
    <row r="3641" customFormat="false" ht="15" hidden="false" customHeight="true" outlineLevel="0" collapsed="false">
      <c r="U3641" s="86" t="n">
        <f aca="false">IF(ISBLANK(Q3641),0,IF(AND(Q3641&gt;=1,Q3641&lt;=15),L3641,0))</f>
        <v>0</v>
      </c>
      <c r="V3641" s="86" t="n">
        <f aca="false">IF(ISBLANK(Q3641),0,IF(AND(Q3641&gt;=16,Q3641&lt;=30),L3641,0))</f>
        <v>0</v>
      </c>
      <c r="W3641" s="86" t="n">
        <f aca="false">IF(ISBLANK(Q3641),0,IF(AND(Q3641&gt;=31,Q3641&lt;=45),L3641,0))</f>
        <v>0</v>
      </c>
      <c r="X3641" s="86" t="n">
        <f aca="false">IF(ISBLANK(Q3641),0,IF(AND(Q3641&gt;=46,Q3641&lt;=60),L3641,0))</f>
        <v>0</v>
      </c>
      <c r="Y3641" s="86" t="n">
        <f aca="false">IF(ISBLANK(Q3641),0,IF(AND(Q3641&gt;=61,Q3641&lt;=90),L3641,0))</f>
        <v>0</v>
      </c>
      <c r="Z3641" s="86" t="n">
        <f aca="false">IF(ISBLANK(Q3641),0,IF(Q3641&gt;=91,L3641,0))</f>
        <v>0</v>
      </c>
    </row>
    <row r="3642" customFormat="false" ht="15" hidden="false" customHeight="true" outlineLevel="0" collapsed="false">
      <c r="U3642" s="86" t="n">
        <f aca="false">IF(ISBLANK(Q3642),0,IF(AND(Q3642&gt;=1,Q3642&lt;=15),L3642,0))</f>
        <v>0</v>
      </c>
      <c r="V3642" s="86" t="n">
        <f aca="false">IF(ISBLANK(Q3642),0,IF(AND(Q3642&gt;=16,Q3642&lt;=30),L3642,0))</f>
        <v>0</v>
      </c>
      <c r="W3642" s="86" t="n">
        <f aca="false">IF(ISBLANK(Q3642),0,IF(AND(Q3642&gt;=31,Q3642&lt;=45),L3642,0))</f>
        <v>0</v>
      </c>
      <c r="X3642" s="86" t="n">
        <f aca="false">IF(ISBLANK(Q3642),0,IF(AND(Q3642&gt;=46,Q3642&lt;=60),L3642,0))</f>
        <v>0</v>
      </c>
      <c r="Y3642" s="86" t="n">
        <f aca="false">IF(ISBLANK(Q3642),0,IF(AND(Q3642&gt;=61,Q3642&lt;=90),L3642,0))</f>
        <v>0</v>
      </c>
      <c r="Z3642" s="86" t="n">
        <f aca="false">IF(ISBLANK(Q3642),0,IF(Q3642&gt;=91,L3642,0))</f>
        <v>0</v>
      </c>
    </row>
    <row r="3643" customFormat="false" ht="15" hidden="false" customHeight="true" outlineLevel="0" collapsed="false">
      <c r="U3643" s="86" t="n">
        <f aca="false">IF(ISBLANK(Q3643),0,IF(AND(Q3643&gt;=1,Q3643&lt;=15),L3643,0))</f>
        <v>0</v>
      </c>
      <c r="V3643" s="86" t="n">
        <f aca="false">IF(ISBLANK(Q3643),0,IF(AND(Q3643&gt;=16,Q3643&lt;=30),L3643,0))</f>
        <v>0</v>
      </c>
      <c r="W3643" s="86" t="n">
        <f aca="false">IF(ISBLANK(Q3643),0,IF(AND(Q3643&gt;=31,Q3643&lt;=45),L3643,0))</f>
        <v>0</v>
      </c>
      <c r="X3643" s="86" t="n">
        <f aca="false">IF(ISBLANK(Q3643),0,IF(AND(Q3643&gt;=46,Q3643&lt;=60),L3643,0))</f>
        <v>0</v>
      </c>
      <c r="Y3643" s="86" t="n">
        <f aca="false">IF(ISBLANK(Q3643),0,IF(AND(Q3643&gt;=61,Q3643&lt;=90),L3643,0))</f>
        <v>0</v>
      </c>
      <c r="Z3643" s="86" t="n">
        <f aca="false">IF(ISBLANK(Q3643),0,IF(Q3643&gt;=91,L3643,0))</f>
        <v>0</v>
      </c>
    </row>
    <row r="3644" customFormat="false" ht="15" hidden="false" customHeight="true" outlineLevel="0" collapsed="false">
      <c r="U3644" s="86" t="n">
        <f aca="false">IF(ISBLANK(Q3644),0,IF(AND(Q3644&gt;=1,Q3644&lt;=15),L3644,0))</f>
        <v>0</v>
      </c>
      <c r="V3644" s="86" t="n">
        <f aca="false">IF(ISBLANK(Q3644),0,IF(AND(Q3644&gt;=16,Q3644&lt;=30),L3644,0))</f>
        <v>0</v>
      </c>
      <c r="W3644" s="86" t="n">
        <f aca="false">IF(ISBLANK(Q3644),0,IF(AND(Q3644&gt;=31,Q3644&lt;=45),L3644,0))</f>
        <v>0</v>
      </c>
      <c r="X3644" s="86" t="n">
        <f aca="false">IF(ISBLANK(Q3644),0,IF(AND(Q3644&gt;=46,Q3644&lt;=60),L3644,0))</f>
        <v>0</v>
      </c>
      <c r="Y3644" s="86" t="n">
        <f aca="false">IF(ISBLANK(Q3644),0,IF(AND(Q3644&gt;=61,Q3644&lt;=90),L3644,0))</f>
        <v>0</v>
      </c>
      <c r="Z3644" s="86" t="n">
        <f aca="false">IF(ISBLANK(Q3644),0,IF(Q3644&gt;=91,L3644,0))</f>
        <v>0</v>
      </c>
    </row>
    <row r="3645" customFormat="false" ht="15" hidden="false" customHeight="true" outlineLevel="0" collapsed="false">
      <c r="U3645" s="86" t="n">
        <f aca="false">IF(ISBLANK(Q3645),0,IF(AND(Q3645&gt;=1,Q3645&lt;=15),L3645,0))</f>
        <v>0</v>
      </c>
      <c r="V3645" s="86" t="n">
        <f aca="false">IF(ISBLANK(Q3645),0,IF(AND(Q3645&gt;=16,Q3645&lt;=30),L3645,0))</f>
        <v>0</v>
      </c>
      <c r="W3645" s="86" t="n">
        <f aca="false">IF(ISBLANK(Q3645),0,IF(AND(Q3645&gt;=31,Q3645&lt;=45),L3645,0))</f>
        <v>0</v>
      </c>
      <c r="X3645" s="86" t="n">
        <f aca="false">IF(ISBLANK(Q3645),0,IF(AND(Q3645&gt;=46,Q3645&lt;=60),L3645,0))</f>
        <v>0</v>
      </c>
      <c r="Y3645" s="86" t="n">
        <f aca="false">IF(ISBLANK(Q3645),0,IF(AND(Q3645&gt;=61,Q3645&lt;=90),L3645,0))</f>
        <v>0</v>
      </c>
      <c r="Z3645" s="86" t="n">
        <f aca="false">IF(ISBLANK(Q3645),0,IF(Q3645&gt;=91,L3645,0))</f>
        <v>0</v>
      </c>
    </row>
    <row r="3646" customFormat="false" ht="15" hidden="false" customHeight="true" outlineLevel="0" collapsed="false">
      <c r="U3646" s="86" t="n">
        <f aca="false">IF(ISBLANK(Q3646),0,IF(AND(Q3646&gt;=1,Q3646&lt;=15),L3646,0))</f>
        <v>0</v>
      </c>
      <c r="V3646" s="86" t="n">
        <f aca="false">IF(ISBLANK(Q3646),0,IF(AND(Q3646&gt;=16,Q3646&lt;=30),L3646,0))</f>
        <v>0</v>
      </c>
      <c r="W3646" s="86" t="n">
        <f aca="false">IF(ISBLANK(Q3646),0,IF(AND(Q3646&gt;=31,Q3646&lt;=45),L3646,0))</f>
        <v>0</v>
      </c>
      <c r="X3646" s="86" t="n">
        <f aca="false">IF(ISBLANK(Q3646),0,IF(AND(Q3646&gt;=46,Q3646&lt;=60),L3646,0))</f>
        <v>0</v>
      </c>
      <c r="Y3646" s="86" t="n">
        <f aca="false">IF(ISBLANK(Q3646),0,IF(AND(Q3646&gt;=61,Q3646&lt;=90),L3646,0))</f>
        <v>0</v>
      </c>
      <c r="Z3646" s="86" t="n">
        <f aca="false">IF(ISBLANK(Q3646),0,IF(Q3646&gt;=91,L3646,0))</f>
        <v>0</v>
      </c>
    </row>
    <row r="3647" customFormat="false" ht="15" hidden="false" customHeight="true" outlineLevel="0" collapsed="false">
      <c r="U3647" s="86" t="n">
        <f aca="false">IF(ISBLANK(Q3647),0,IF(AND(Q3647&gt;=1,Q3647&lt;=15),L3647,0))</f>
        <v>0</v>
      </c>
      <c r="V3647" s="86" t="n">
        <f aca="false">IF(ISBLANK(Q3647),0,IF(AND(Q3647&gt;=16,Q3647&lt;=30),L3647,0))</f>
        <v>0</v>
      </c>
      <c r="W3647" s="86" t="n">
        <f aca="false">IF(ISBLANK(Q3647),0,IF(AND(Q3647&gt;=31,Q3647&lt;=45),L3647,0))</f>
        <v>0</v>
      </c>
      <c r="X3647" s="86" t="n">
        <f aca="false">IF(ISBLANK(Q3647),0,IF(AND(Q3647&gt;=46,Q3647&lt;=60),L3647,0))</f>
        <v>0</v>
      </c>
      <c r="Y3647" s="86" t="n">
        <f aca="false">IF(ISBLANK(Q3647),0,IF(AND(Q3647&gt;=61,Q3647&lt;=90),L3647,0))</f>
        <v>0</v>
      </c>
      <c r="Z3647" s="86" t="n">
        <f aca="false">IF(ISBLANK(Q3647),0,IF(Q3647&gt;=91,L3647,0))</f>
        <v>0</v>
      </c>
    </row>
    <row r="3648" customFormat="false" ht="15" hidden="false" customHeight="true" outlineLevel="0" collapsed="false">
      <c r="U3648" s="86" t="n">
        <f aca="false">IF(ISBLANK(Q3648),0,IF(AND(Q3648&gt;=1,Q3648&lt;=15),L3648,0))</f>
        <v>0</v>
      </c>
      <c r="V3648" s="86" t="n">
        <f aca="false">IF(ISBLANK(Q3648),0,IF(AND(Q3648&gt;=16,Q3648&lt;=30),L3648,0))</f>
        <v>0</v>
      </c>
      <c r="W3648" s="86" t="n">
        <f aca="false">IF(ISBLANK(Q3648),0,IF(AND(Q3648&gt;=31,Q3648&lt;=45),L3648,0))</f>
        <v>0</v>
      </c>
      <c r="X3648" s="86" t="n">
        <f aca="false">IF(ISBLANK(Q3648),0,IF(AND(Q3648&gt;=46,Q3648&lt;=60),L3648,0))</f>
        <v>0</v>
      </c>
      <c r="Y3648" s="86" t="n">
        <f aca="false">IF(ISBLANK(Q3648),0,IF(AND(Q3648&gt;=61,Q3648&lt;=90),L3648,0))</f>
        <v>0</v>
      </c>
      <c r="Z3648" s="86" t="n">
        <f aca="false">IF(ISBLANK(Q3648),0,IF(Q3648&gt;=91,L3648,0))</f>
        <v>0</v>
      </c>
    </row>
    <row r="3649" customFormat="false" ht="15" hidden="false" customHeight="true" outlineLevel="0" collapsed="false">
      <c r="U3649" s="86" t="n">
        <f aca="false">IF(ISBLANK(Q3649),0,IF(AND(Q3649&gt;=1,Q3649&lt;=15),L3649,0))</f>
        <v>0</v>
      </c>
      <c r="V3649" s="86" t="n">
        <f aca="false">IF(ISBLANK(Q3649),0,IF(AND(Q3649&gt;=16,Q3649&lt;=30),L3649,0))</f>
        <v>0</v>
      </c>
      <c r="W3649" s="86" t="n">
        <f aca="false">IF(ISBLANK(Q3649),0,IF(AND(Q3649&gt;=31,Q3649&lt;=45),L3649,0))</f>
        <v>0</v>
      </c>
      <c r="X3649" s="86" t="n">
        <f aca="false">IF(ISBLANK(Q3649),0,IF(AND(Q3649&gt;=46,Q3649&lt;=60),L3649,0))</f>
        <v>0</v>
      </c>
      <c r="Y3649" s="86" t="n">
        <f aca="false">IF(ISBLANK(Q3649),0,IF(AND(Q3649&gt;=61,Q3649&lt;=90),L3649,0))</f>
        <v>0</v>
      </c>
      <c r="Z3649" s="86" t="n">
        <f aca="false">IF(ISBLANK(Q3649),0,IF(Q3649&gt;=91,L3649,0))</f>
        <v>0</v>
      </c>
    </row>
    <row r="3650" customFormat="false" ht="15" hidden="false" customHeight="true" outlineLevel="0" collapsed="false">
      <c r="U3650" s="86" t="n">
        <f aca="false">IF(ISBLANK(Q3650),0,IF(AND(Q3650&gt;=1,Q3650&lt;=15),L3650,0))</f>
        <v>0</v>
      </c>
      <c r="V3650" s="86" t="n">
        <f aca="false">IF(ISBLANK(Q3650),0,IF(AND(Q3650&gt;=16,Q3650&lt;=30),L3650,0))</f>
        <v>0</v>
      </c>
      <c r="W3650" s="86" t="n">
        <f aca="false">IF(ISBLANK(Q3650),0,IF(AND(Q3650&gt;=31,Q3650&lt;=45),L3650,0))</f>
        <v>0</v>
      </c>
      <c r="X3650" s="86" t="n">
        <f aca="false">IF(ISBLANK(Q3650),0,IF(AND(Q3650&gt;=46,Q3650&lt;=60),L3650,0))</f>
        <v>0</v>
      </c>
      <c r="Y3650" s="86" t="n">
        <f aca="false">IF(ISBLANK(Q3650),0,IF(AND(Q3650&gt;=61,Q3650&lt;=90),L3650,0))</f>
        <v>0</v>
      </c>
      <c r="Z3650" s="86" t="n">
        <f aca="false">IF(ISBLANK(Q3650),0,IF(Q3650&gt;=91,L3650,0))</f>
        <v>0</v>
      </c>
    </row>
    <row r="3651" customFormat="false" ht="15" hidden="false" customHeight="true" outlineLevel="0" collapsed="false">
      <c r="U3651" s="86" t="n">
        <f aca="false">IF(ISBLANK(Q3651),0,IF(AND(Q3651&gt;=1,Q3651&lt;=15),L3651,0))</f>
        <v>0</v>
      </c>
      <c r="V3651" s="86" t="n">
        <f aca="false">IF(ISBLANK(Q3651),0,IF(AND(Q3651&gt;=16,Q3651&lt;=30),L3651,0))</f>
        <v>0</v>
      </c>
      <c r="W3651" s="86" t="n">
        <f aca="false">IF(ISBLANK(Q3651),0,IF(AND(Q3651&gt;=31,Q3651&lt;=45),L3651,0))</f>
        <v>0</v>
      </c>
      <c r="X3651" s="86" t="n">
        <f aca="false">IF(ISBLANK(Q3651),0,IF(AND(Q3651&gt;=46,Q3651&lt;=60),L3651,0))</f>
        <v>0</v>
      </c>
      <c r="Y3651" s="86" t="n">
        <f aca="false">IF(ISBLANK(Q3651),0,IF(AND(Q3651&gt;=61,Q3651&lt;=90),L3651,0))</f>
        <v>0</v>
      </c>
      <c r="Z3651" s="86" t="n">
        <f aca="false">IF(ISBLANK(Q3651),0,IF(Q3651&gt;=91,L3651,0))</f>
        <v>0</v>
      </c>
    </row>
    <row r="3652" customFormat="false" ht="15" hidden="false" customHeight="true" outlineLevel="0" collapsed="false">
      <c r="U3652" s="86" t="n">
        <f aca="false">IF(ISBLANK(Q3652),0,IF(AND(Q3652&gt;=1,Q3652&lt;=15),L3652,0))</f>
        <v>0</v>
      </c>
      <c r="V3652" s="86" t="n">
        <f aca="false">IF(ISBLANK(Q3652),0,IF(AND(Q3652&gt;=16,Q3652&lt;=30),L3652,0))</f>
        <v>0</v>
      </c>
      <c r="W3652" s="86" t="n">
        <f aca="false">IF(ISBLANK(Q3652),0,IF(AND(Q3652&gt;=31,Q3652&lt;=45),L3652,0))</f>
        <v>0</v>
      </c>
      <c r="X3652" s="86" t="n">
        <f aca="false">IF(ISBLANK(Q3652),0,IF(AND(Q3652&gt;=46,Q3652&lt;=60),L3652,0))</f>
        <v>0</v>
      </c>
      <c r="Y3652" s="86" t="n">
        <f aca="false">IF(ISBLANK(Q3652),0,IF(AND(Q3652&gt;=61,Q3652&lt;=90),L3652,0))</f>
        <v>0</v>
      </c>
      <c r="Z3652" s="86" t="n">
        <f aca="false">IF(ISBLANK(Q3652),0,IF(Q3652&gt;=91,L3652,0))</f>
        <v>0</v>
      </c>
    </row>
    <row r="3653" customFormat="false" ht="15" hidden="false" customHeight="true" outlineLevel="0" collapsed="false">
      <c r="U3653" s="86" t="n">
        <f aca="false">IF(ISBLANK(Q3653),0,IF(AND(Q3653&gt;=1,Q3653&lt;=15),L3653,0))</f>
        <v>0</v>
      </c>
      <c r="V3653" s="86" t="n">
        <f aca="false">IF(ISBLANK(Q3653),0,IF(AND(Q3653&gt;=16,Q3653&lt;=30),L3653,0))</f>
        <v>0</v>
      </c>
      <c r="W3653" s="86" t="n">
        <f aca="false">IF(ISBLANK(Q3653),0,IF(AND(Q3653&gt;=31,Q3653&lt;=45),L3653,0))</f>
        <v>0</v>
      </c>
      <c r="X3653" s="86" t="n">
        <f aca="false">IF(ISBLANK(Q3653),0,IF(AND(Q3653&gt;=46,Q3653&lt;=60),L3653,0))</f>
        <v>0</v>
      </c>
      <c r="Y3653" s="86" t="n">
        <f aca="false">IF(ISBLANK(Q3653),0,IF(AND(Q3653&gt;=61,Q3653&lt;=90),L3653,0))</f>
        <v>0</v>
      </c>
      <c r="Z3653" s="86" t="n">
        <f aca="false">IF(ISBLANK(Q3653),0,IF(Q3653&gt;=91,L3653,0))</f>
        <v>0</v>
      </c>
    </row>
    <row r="3654" customFormat="false" ht="15" hidden="false" customHeight="true" outlineLevel="0" collapsed="false">
      <c r="U3654" s="86" t="n">
        <f aca="false">IF(ISBLANK(Q3654),0,IF(AND(Q3654&gt;=1,Q3654&lt;=15),L3654,0))</f>
        <v>0</v>
      </c>
      <c r="V3654" s="86" t="n">
        <f aca="false">IF(ISBLANK(Q3654),0,IF(AND(Q3654&gt;=16,Q3654&lt;=30),L3654,0))</f>
        <v>0</v>
      </c>
      <c r="W3654" s="86" t="n">
        <f aca="false">IF(ISBLANK(Q3654),0,IF(AND(Q3654&gt;=31,Q3654&lt;=45),L3654,0))</f>
        <v>0</v>
      </c>
      <c r="X3654" s="86" t="n">
        <f aca="false">IF(ISBLANK(Q3654),0,IF(AND(Q3654&gt;=46,Q3654&lt;=60),L3654,0))</f>
        <v>0</v>
      </c>
      <c r="Y3654" s="86" t="n">
        <f aca="false">IF(ISBLANK(Q3654),0,IF(AND(Q3654&gt;=61,Q3654&lt;=90),L3654,0))</f>
        <v>0</v>
      </c>
      <c r="Z3654" s="86" t="n">
        <f aca="false">IF(ISBLANK(Q3654),0,IF(Q3654&gt;=91,L3654,0))</f>
        <v>0</v>
      </c>
    </row>
    <row r="3655" customFormat="false" ht="15" hidden="false" customHeight="true" outlineLevel="0" collapsed="false">
      <c r="U3655" s="86" t="n">
        <f aca="false">IF(ISBLANK(Q3655),0,IF(AND(Q3655&gt;=1,Q3655&lt;=15),L3655,0))</f>
        <v>0</v>
      </c>
      <c r="V3655" s="86" t="n">
        <f aca="false">IF(ISBLANK(Q3655),0,IF(AND(Q3655&gt;=16,Q3655&lt;=30),L3655,0))</f>
        <v>0</v>
      </c>
      <c r="W3655" s="86" t="n">
        <f aca="false">IF(ISBLANK(Q3655),0,IF(AND(Q3655&gt;=31,Q3655&lt;=45),L3655,0))</f>
        <v>0</v>
      </c>
      <c r="X3655" s="86" t="n">
        <f aca="false">IF(ISBLANK(Q3655),0,IF(AND(Q3655&gt;=46,Q3655&lt;=60),L3655,0))</f>
        <v>0</v>
      </c>
      <c r="Y3655" s="86" t="n">
        <f aca="false">IF(ISBLANK(Q3655),0,IF(AND(Q3655&gt;=61,Q3655&lt;=90),L3655,0))</f>
        <v>0</v>
      </c>
      <c r="Z3655" s="86" t="n">
        <f aca="false">IF(ISBLANK(Q3655),0,IF(Q3655&gt;=91,L3655,0))</f>
        <v>0</v>
      </c>
    </row>
    <row r="3656" customFormat="false" ht="15" hidden="false" customHeight="true" outlineLevel="0" collapsed="false">
      <c r="U3656" s="86" t="n">
        <f aca="false">IF(ISBLANK(Q3656),0,IF(AND(Q3656&gt;=1,Q3656&lt;=15),L3656,0))</f>
        <v>0</v>
      </c>
      <c r="V3656" s="86" t="n">
        <f aca="false">IF(ISBLANK(Q3656),0,IF(AND(Q3656&gt;=16,Q3656&lt;=30),L3656,0))</f>
        <v>0</v>
      </c>
      <c r="W3656" s="86" t="n">
        <f aca="false">IF(ISBLANK(Q3656),0,IF(AND(Q3656&gt;=31,Q3656&lt;=45),L3656,0))</f>
        <v>0</v>
      </c>
      <c r="X3656" s="86" t="n">
        <f aca="false">IF(ISBLANK(Q3656),0,IF(AND(Q3656&gt;=46,Q3656&lt;=60),L3656,0))</f>
        <v>0</v>
      </c>
      <c r="Y3656" s="86" t="n">
        <f aca="false">IF(ISBLANK(Q3656),0,IF(AND(Q3656&gt;=61,Q3656&lt;=90),L3656,0))</f>
        <v>0</v>
      </c>
      <c r="Z3656" s="86" t="n">
        <f aca="false">IF(ISBLANK(Q3656),0,IF(Q3656&gt;=91,L3656,0))</f>
        <v>0</v>
      </c>
    </row>
    <row r="3657" customFormat="false" ht="15" hidden="false" customHeight="true" outlineLevel="0" collapsed="false">
      <c r="U3657" s="86" t="n">
        <f aca="false">IF(ISBLANK(Q3657),0,IF(AND(Q3657&gt;=1,Q3657&lt;=15),L3657,0))</f>
        <v>0</v>
      </c>
      <c r="V3657" s="86" t="n">
        <f aca="false">IF(ISBLANK(Q3657),0,IF(AND(Q3657&gt;=16,Q3657&lt;=30),L3657,0))</f>
        <v>0</v>
      </c>
      <c r="W3657" s="86" t="n">
        <f aca="false">IF(ISBLANK(Q3657),0,IF(AND(Q3657&gt;=31,Q3657&lt;=45),L3657,0))</f>
        <v>0</v>
      </c>
      <c r="X3657" s="86" t="n">
        <f aca="false">IF(ISBLANK(Q3657),0,IF(AND(Q3657&gt;=46,Q3657&lt;=60),L3657,0))</f>
        <v>0</v>
      </c>
      <c r="Y3657" s="86" t="n">
        <f aca="false">IF(ISBLANK(Q3657),0,IF(AND(Q3657&gt;=61,Q3657&lt;=90),L3657,0))</f>
        <v>0</v>
      </c>
      <c r="Z3657" s="86" t="n">
        <f aca="false">IF(ISBLANK(Q3657),0,IF(Q3657&gt;=91,L3657,0))</f>
        <v>0</v>
      </c>
    </row>
    <row r="3658" customFormat="false" ht="15" hidden="false" customHeight="true" outlineLevel="0" collapsed="false">
      <c r="U3658" s="86" t="n">
        <f aca="false">IF(ISBLANK(Q3658),0,IF(AND(Q3658&gt;=1,Q3658&lt;=15),L3658,0))</f>
        <v>0</v>
      </c>
      <c r="V3658" s="86" t="n">
        <f aca="false">IF(ISBLANK(Q3658),0,IF(AND(Q3658&gt;=16,Q3658&lt;=30),L3658,0))</f>
        <v>0</v>
      </c>
      <c r="W3658" s="86" t="n">
        <f aca="false">IF(ISBLANK(Q3658),0,IF(AND(Q3658&gt;=31,Q3658&lt;=45),L3658,0))</f>
        <v>0</v>
      </c>
      <c r="X3658" s="86" t="n">
        <f aca="false">IF(ISBLANK(Q3658),0,IF(AND(Q3658&gt;=46,Q3658&lt;=60),L3658,0))</f>
        <v>0</v>
      </c>
      <c r="Y3658" s="86" t="n">
        <f aca="false">IF(ISBLANK(Q3658),0,IF(AND(Q3658&gt;=61,Q3658&lt;=90),L3658,0))</f>
        <v>0</v>
      </c>
      <c r="Z3658" s="86" t="n">
        <f aca="false">IF(ISBLANK(Q3658),0,IF(Q3658&gt;=91,L3658,0))</f>
        <v>0</v>
      </c>
    </row>
    <row r="3659" customFormat="false" ht="15" hidden="false" customHeight="true" outlineLevel="0" collapsed="false">
      <c r="U3659" s="86" t="n">
        <f aca="false">IF(ISBLANK(Q3659),0,IF(AND(Q3659&gt;=1,Q3659&lt;=15),L3659,0))</f>
        <v>0</v>
      </c>
      <c r="V3659" s="86" t="n">
        <f aca="false">IF(ISBLANK(Q3659),0,IF(AND(Q3659&gt;=16,Q3659&lt;=30),L3659,0))</f>
        <v>0</v>
      </c>
      <c r="W3659" s="86" t="n">
        <f aca="false">IF(ISBLANK(Q3659),0,IF(AND(Q3659&gt;=31,Q3659&lt;=45),L3659,0))</f>
        <v>0</v>
      </c>
      <c r="X3659" s="86" t="n">
        <f aca="false">IF(ISBLANK(Q3659),0,IF(AND(Q3659&gt;=46,Q3659&lt;=60),L3659,0))</f>
        <v>0</v>
      </c>
      <c r="Y3659" s="86" t="n">
        <f aca="false">IF(ISBLANK(Q3659),0,IF(AND(Q3659&gt;=61,Q3659&lt;=90),L3659,0))</f>
        <v>0</v>
      </c>
      <c r="Z3659" s="86" t="n">
        <f aca="false">IF(ISBLANK(Q3659),0,IF(Q3659&gt;=91,L3659,0))</f>
        <v>0</v>
      </c>
    </row>
    <row r="3660" customFormat="false" ht="15" hidden="false" customHeight="true" outlineLevel="0" collapsed="false">
      <c r="U3660" s="86" t="n">
        <f aca="false">IF(ISBLANK(Q3660),0,IF(AND(Q3660&gt;=1,Q3660&lt;=15),L3660,0))</f>
        <v>0</v>
      </c>
      <c r="V3660" s="86" t="n">
        <f aca="false">IF(ISBLANK(Q3660),0,IF(AND(Q3660&gt;=16,Q3660&lt;=30),L3660,0))</f>
        <v>0</v>
      </c>
      <c r="W3660" s="86" t="n">
        <f aca="false">IF(ISBLANK(Q3660),0,IF(AND(Q3660&gt;=31,Q3660&lt;=45),L3660,0))</f>
        <v>0</v>
      </c>
      <c r="X3660" s="86" t="n">
        <f aca="false">IF(ISBLANK(Q3660),0,IF(AND(Q3660&gt;=46,Q3660&lt;=60),L3660,0))</f>
        <v>0</v>
      </c>
      <c r="Y3660" s="86" t="n">
        <f aca="false">IF(ISBLANK(Q3660),0,IF(AND(Q3660&gt;=61,Q3660&lt;=90),L3660,0))</f>
        <v>0</v>
      </c>
      <c r="Z3660" s="86" t="n">
        <f aca="false">IF(ISBLANK(Q3660),0,IF(Q3660&gt;=91,L3660,0))</f>
        <v>0</v>
      </c>
    </row>
    <row r="3661" customFormat="false" ht="15" hidden="false" customHeight="true" outlineLevel="0" collapsed="false">
      <c r="U3661" s="86" t="n">
        <f aca="false">IF(ISBLANK(Q3661),0,IF(AND(Q3661&gt;=1,Q3661&lt;=15),L3661,0))</f>
        <v>0</v>
      </c>
      <c r="V3661" s="86" t="n">
        <f aca="false">IF(ISBLANK(Q3661),0,IF(AND(Q3661&gt;=16,Q3661&lt;=30),L3661,0))</f>
        <v>0</v>
      </c>
      <c r="W3661" s="86" t="n">
        <f aca="false">IF(ISBLANK(Q3661),0,IF(AND(Q3661&gt;=31,Q3661&lt;=45),L3661,0))</f>
        <v>0</v>
      </c>
      <c r="X3661" s="86" t="n">
        <f aca="false">IF(ISBLANK(Q3661),0,IF(AND(Q3661&gt;=46,Q3661&lt;=60),L3661,0))</f>
        <v>0</v>
      </c>
      <c r="Y3661" s="86" t="n">
        <f aca="false">IF(ISBLANK(Q3661),0,IF(AND(Q3661&gt;=61,Q3661&lt;=90),L3661,0))</f>
        <v>0</v>
      </c>
      <c r="Z3661" s="86" t="n">
        <f aca="false">IF(ISBLANK(Q3661),0,IF(Q3661&gt;=91,L3661,0))</f>
        <v>0</v>
      </c>
    </row>
    <row r="3662" customFormat="false" ht="15" hidden="false" customHeight="true" outlineLevel="0" collapsed="false">
      <c r="U3662" s="86" t="n">
        <f aca="false">IF(ISBLANK(Q3662),0,IF(AND(Q3662&gt;=1,Q3662&lt;=15),L3662,0))</f>
        <v>0</v>
      </c>
      <c r="V3662" s="86" t="n">
        <f aca="false">IF(ISBLANK(Q3662),0,IF(AND(Q3662&gt;=16,Q3662&lt;=30),L3662,0))</f>
        <v>0</v>
      </c>
      <c r="W3662" s="86" t="n">
        <f aca="false">IF(ISBLANK(Q3662),0,IF(AND(Q3662&gt;=31,Q3662&lt;=45),L3662,0))</f>
        <v>0</v>
      </c>
      <c r="X3662" s="86" t="n">
        <f aca="false">IF(ISBLANK(Q3662),0,IF(AND(Q3662&gt;=46,Q3662&lt;=60),L3662,0))</f>
        <v>0</v>
      </c>
      <c r="Y3662" s="86" t="n">
        <f aca="false">IF(ISBLANK(Q3662),0,IF(AND(Q3662&gt;=61,Q3662&lt;=90),L3662,0))</f>
        <v>0</v>
      </c>
      <c r="Z3662" s="86" t="n">
        <f aca="false">IF(ISBLANK(Q3662),0,IF(Q3662&gt;=91,L3662,0))</f>
        <v>0</v>
      </c>
    </row>
    <row r="3663" customFormat="false" ht="15" hidden="false" customHeight="true" outlineLevel="0" collapsed="false">
      <c r="U3663" s="86" t="n">
        <f aca="false">IF(ISBLANK(Q3663),0,IF(AND(Q3663&gt;=1,Q3663&lt;=15),L3663,0))</f>
        <v>0</v>
      </c>
      <c r="V3663" s="86" t="n">
        <f aca="false">IF(ISBLANK(Q3663),0,IF(AND(Q3663&gt;=16,Q3663&lt;=30),L3663,0))</f>
        <v>0</v>
      </c>
      <c r="W3663" s="86" t="n">
        <f aca="false">IF(ISBLANK(Q3663),0,IF(AND(Q3663&gt;=31,Q3663&lt;=45),L3663,0))</f>
        <v>0</v>
      </c>
      <c r="X3663" s="86" t="n">
        <f aca="false">IF(ISBLANK(Q3663),0,IF(AND(Q3663&gt;=46,Q3663&lt;=60),L3663,0))</f>
        <v>0</v>
      </c>
      <c r="Y3663" s="86" t="n">
        <f aca="false">IF(ISBLANK(Q3663),0,IF(AND(Q3663&gt;=61,Q3663&lt;=90),L3663,0))</f>
        <v>0</v>
      </c>
      <c r="Z3663" s="86" t="n">
        <f aca="false">IF(ISBLANK(Q3663),0,IF(Q3663&gt;=91,L3663,0))</f>
        <v>0</v>
      </c>
    </row>
    <row r="3664" customFormat="false" ht="15" hidden="false" customHeight="true" outlineLevel="0" collapsed="false">
      <c r="U3664" s="86" t="n">
        <f aca="false">IF(ISBLANK(Q3664),0,IF(AND(Q3664&gt;=1,Q3664&lt;=15),L3664,0))</f>
        <v>0</v>
      </c>
      <c r="V3664" s="86" t="n">
        <f aca="false">IF(ISBLANK(Q3664),0,IF(AND(Q3664&gt;=16,Q3664&lt;=30),L3664,0))</f>
        <v>0</v>
      </c>
      <c r="W3664" s="86" t="n">
        <f aca="false">IF(ISBLANK(Q3664),0,IF(AND(Q3664&gt;=31,Q3664&lt;=45),L3664,0))</f>
        <v>0</v>
      </c>
      <c r="X3664" s="86" t="n">
        <f aca="false">IF(ISBLANK(Q3664),0,IF(AND(Q3664&gt;=46,Q3664&lt;=60),L3664,0))</f>
        <v>0</v>
      </c>
      <c r="Y3664" s="86" t="n">
        <f aca="false">IF(ISBLANK(Q3664),0,IF(AND(Q3664&gt;=61,Q3664&lt;=90),L3664,0))</f>
        <v>0</v>
      </c>
      <c r="Z3664" s="86" t="n">
        <f aca="false">IF(ISBLANK(Q3664),0,IF(Q3664&gt;=91,L3664,0))</f>
        <v>0</v>
      </c>
    </row>
    <row r="3665" customFormat="false" ht="15" hidden="false" customHeight="true" outlineLevel="0" collapsed="false">
      <c r="U3665" s="86" t="n">
        <f aca="false">IF(ISBLANK(Q3665),0,IF(AND(Q3665&gt;=1,Q3665&lt;=15),L3665,0))</f>
        <v>0</v>
      </c>
      <c r="V3665" s="86" t="n">
        <f aca="false">IF(ISBLANK(Q3665),0,IF(AND(Q3665&gt;=16,Q3665&lt;=30),L3665,0))</f>
        <v>0</v>
      </c>
      <c r="W3665" s="86" t="n">
        <f aca="false">IF(ISBLANK(Q3665),0,IF(AND(Q3665&gt;=31,Q3665&lt;=45),L3665,0))</f>
        <v>0</v>
      </c>
      <c r="X3665" s="86" t="n">
        <f aca="false">IF(ISBLANK(Q3665),0,IF(AND(Q3665&gt;=46,Q3665&lt;=60),L3665,0))</f>
        <v>0</v>
      </c>
      <c r="Y3665" s="86" t="n">
        <f aca="false">IF(ISBLANK(Q3665),0,IF(AND(Q3665&gt;=61,Q3665&lt;=90),L3665,0))</f>
        <v>0</v>
      </c>
      <c r="Z3665" s="86" t="n">
        <f aca="false">IF(ISBLANK(Q3665),0,IF(Q3665&gt;=91,L3665,0))</f>
        <v>0</v>
      </c>
    </row>
    <row r="3666" customFormat="false" ht="15" hidden="false" customHeight="true" outlineLevel="0" collapsed="false">
      <c r="U3666" s="86" t="n">
        <f aca="false">IF(ISBLANK(Q3666),0,IF(AND(Q3666&gt;=1,Q3666&lt;=15),L3666,0))</f>
        <v>0</v>
      </c>
      <c r="V3666" s="86" t="n">
        <f aca="false">IF(ISBLANK(Q3666),0,IF(AND(Q3666&gt;=16,Q3666&lt;=30),L3666,0))</f>
        <v>0</v>
      </c>
      <c r="W3666" s="86" t="n">
        <f aca="false">IF(ISBLANK(Q3666),0,IF(AND(Q3666&gt;=31,Q3666&lt;=45),L3666,0))</f>
        <v>0</v>
      </c>
      <c r="X3666" s="86" t="n">
        <f aca="false">IF(ISBLANK(Q3666),0,IF(AND(Q3666&gt;=46,Q3666&lt;=60),L3666,0))</f>
        <v>0</v>
      </c>
      <c r="Y3666" s="86" t="n">
        <f aca="false">IF(ISBLANK(Q3666),0,IF(AND(Q3666&gt;=61,Q3666&lt;=90),L3666,0))</f>
        <v>0</v>
      </c>
      <c r="Z3666" s="86" t="n">
        <f aca="false">IF(ISBLANK(Q3666),0,IF(Q3666&gt;=91,L3666,0))</f>
        <v>0</v>
      </c>
    </row>
    <row r="3667" customFormat="false" ht="15" hidden="false" customHeight="true" outlineLevel="0" collapsed="false">
      <c r="U3667" s="86" t="n">
        <f aca="false">IF(ISBLANK(Q3667),0,IF(AND(Q3667&gt;=1,Q3667&lt;=15),L3667,0))</f>
        <v>0</v>
      </c>
      <c r="V3667" s="86" t="n">
        <f aca="false">IF(ISBLANK(Q3667),0,IF(AND(Q3667&gt;=16,Q3667&lt;=30),L3667,0))</f>
        <v>0</v>
      </c>
      <c r="W3667" s="86" t="n">
        <f aca="false">IF(ISBLANK(Q3667),0,IF(AND(Q3667&gt;=31,Q3667&lt;=45),L3667,0))</f>
        <v>0</v>
      </c>
      <c r="X3667" s="86" t="n">
        <f aca="false">IF(ISBLANK(Q3667),0,IF(AND(Q3667&gt;=46,Q3667&lt;=60),L3667,0))</f>
        <v>0</v>
      </c>
      <c r="Y3667" s="86" t="n">
        <f aca="false">IF(ISBLANK(Q3667),0,IF(AND(Q3667&gt;=61,Q3667&lt;=90),L3667,0))</f>
        <v>0</v>
      </c>
      <c r="Z3667" s="86" t="n">
        <f aca="false">IF(ISBLANK(Q3667),0,IF(Q3667&gt;=91,L3667,0))</f>
        <v>0</v>
      </c>
    </row>
    <row r="3668" customFormat="false" ht="15" hidden="false" customHeight="true" outlineLevel="0" collapsed="false">
      <c r="U3668" s="86" t="n">
        <f aca="false">IF(ISBLANK(Q3668),0,IF(AND(Q3668&gt;=1,Q3668&lt;=15),L3668,0))</f>
        <v>0</v>
      </c>
      <c r="V3668" s="86" t="n">
        <f aca="false">IF(ISBLANK(Q3668),0,IF(AND(Q3668&gt;=16,Q3668&lt;=30),L3668,0))</f>
        <v>0</v>
      </c>
      <c r="W3668" s="86" t="n">
        <f aca="false">IF(ISBLANK(Q3668),0,IF(AND(Q3668&gt;=31,Q3668&lt;=45),L3668,0))</f>
        <v>0</v>
      </c>
      <c r="X3668" s="86" t="n">
        <f aca="false">IF(ISBLANK(Q3668),0,IF(AND(Q3668&gt;=46,Q3668&lt;=60),L3668,0))</f>
        <v>0</v>
      </c>
      <c r="Y3668" s="86" t="n">
        <f aca="false">IF(ISBLANK(Q3668),0,IF(AND(Q3668&gt;=61,Q3668&lt;=90),L3668,0))</f>
        <v>0</v>
      </c>
      <c r="Z3668" s="86" t="n">
        <f aca="false">IF(ISBLANK(Q3668),0,IF(Q3668&gt;=91,L3668,0))</f>
        <v>0</v>
      </c>
    </row>
    <row r="3669" customFormat="false" ht="15" hidden="false" customHeight="true" outlineLevel="0" collapsed="false">
      <c r="U3669" s="86" t="n">
        <f aca="false">IF(ISBLANK(Q3669),0,IF(AND(Q3669&gt;=1,Q3669&lt;=15),L3669,0))</f>
        <v>0</v>
      </c>
      <c r="V3669" s="86" t="n">
        <f aca="false">IF(ISBLANK(Q3669),0,IF(AND(Q3669&gt;=16,Q3669&lt;=30),L3669,0))</f>
        <v>0</v>
      </c>
      <c r="W3669" s="86" t="n">
        <f aca="false">IF(ISBLANK(Q3669),0,IF(AND(Q3669&gt;=31,Q3669&lt;=45),L3669,0))</f>
        <v>0</v>
      </c>
      <c r="X3669" s="86" t="n">
        <f aca="false">IF(ISBLANK(Q3669),0,IF(AND(Q3669&gt;=46,Q3669&lt;=60),L3669,0))</f>
        <v>0</v>
      </c>
      <c r="Y3669" s="86" t="n">
        <f aca="false">IF(ISBLANK(Q3669),0,IF(AND(Q3669&gt;=61,Q3669&lt;=90),L3669,0))</f>
        <v>0</v>
      </c>
      <c r="Z3669" s="86" t="n">
        <f aca="false">IF(ISBLANK(Q3669),0,IF(Q3669&gt;=91,L3669,0))</f>
        <v>0</v>
      </c>
    </row>
    <row r="3670" customFormat="false" ht="15" hidden="false" customHeight="true" outlineLevel="0" collapsed="false">
      <c r="U3670" s="86" t="n">
        <f aca="false">IF(ISBLANK(Q3670),0,IF(AND(Q3670&gt;=1,Q3670&lt;=15),L3670,0))</f>
        <v>0</v>
      </c>
      <c r="V3670" s="86" t="n">
        <f aca="false">IF(ISBLANK(Q3670),0,IF(AND(Q3670&gt;=16,Q3670&lt;=30),L3670,0))</f>
        <v>0</v>
      </c>
      <c r="W3670" s="86" t="n">
        <f aca="false">IF(ISBLANK(Q3670),0,IF(AND(Q3670&gt;=31,Q3670&lt;=45),L3670,0))</f>
        <v>0</v>
      </c>
      <c r="X3670" s="86" t="n">
        <f aca="false">IF(ISBLANK(Q3670),0,IF(AND(Q3670&gt;=46,Q3670&lt;=60),L3670,0))</f>
        <v>0</v>
      </c>
      <c r="Y3670" s="86" t="n">
        <f aca="false">IF(ISBLANK(Q3670),0,IF(AND(Q3670&gt;=61,Q3670&lt;=90),L3670,0))</f>
        <v>0</v>
      </c>
      <c r="Z3670" s="86" t="n">
        <f aca="false">IF(ISBLANK(Q3670),0,IF(Q3670&gt;=91,L3670,0))</f>
        <v>0</v>
      </c>
    </row>
    <row r="3671" customFormat="false" ht="15" hidden="false" customHeight="true" outlineLevel="0" collapsed="false">
      <c r="U3671" s="86" t="n">
        <f aca="false">IF(ISBLANK(Q3671),0,IF(AND(Q3671&gt;=1,Q3671&lt;=15),L3671,0))</f>
        <v>0</v>
      </c>
      <c r="V3671" s="86" t="n">
        <f aca="false">IF(ISBLANK(Q3671),0,IF(AND(Q3671&gt;=16,Q3671&lt;=30),L3671,0))</f>
        <v>0</v>
      </c>
      <c r="W3671" s="86" t="n">
        <f aca="false">IF(ISBLANK(Q3671),0,IF(AND(Q3671&gt;=31,Q3671&lt;=45),L3671,0))</f>
        <v>0</v>
      </c>
      <c r="X3671" s="86" t="n">
        <f aca="false">IF(ISBLANK(Q3671),0,IF(AND(Q3671&gt;=46,Q3671&lt;=60),L3671,0))</f>
        <v>0</v>
      </c>
      <c r="Y3671" s="86" t="n">
        <f aca="false">IF(ISBLANK(Q3671),0,IF(AND(Q3671&gt;=61,Q3671&lt;=90),L3671,0))</f>
        <v>0</v>
      </c>
      <c r="Z3671" s="86" t="n">
        <f aca="false">IF(ISBLANK(Q3671),0,IF(Q3671&gt;=91,L3671,0))</f>
        <v>0</v>
      </c>
    </row>
    <row r="3672" customFormat="false" ht="15" hidden="false" customHeight="true" outlineLevel="0" collapsed="false">
      <c r="U3672" s="86" t="n">
        <f aca="false">IF(ISBLANK(Q3672),0,IF(AND(Q3672&gt;=1,Q3672&lt;=15),L3672,0))</f>
        <v>0</v>
      </c>
      <c r="V3672" s="86" t="n">
        <f aca="false">IF(ISBLANK(Q3672),0,IF(AND(Q3672&gt;=16,Q3672&lt;=30),L3672,0))</f>
        <v>0</v>
      </c>
      <c r="W3672" s="86" t="n">
        <f aca="false">IF(ISBLANK(Q3672),0,IF(AND(Q3672&gt;=31,Q3672&lt;=45),L3672,0))</f>
        <v>0</v>
      </c>
      <c r="X3672" s="86" t="n">
        <f aca="false">IF(ISBLANK(Q3672),0,IF(AND(Q3672&gt;=46,Q3672&lt;=60),L3672,0))</f>
        <v>0</v>
      </c>
      <c r="Y3672" s="86" t="n">
        <f aca="false">IF(ISBLANK(Q3672),0,IF(AND(Q3672&gt;=61,Q3672&lt;=90),L3672,0))</f>
        <v>0</v>
      </c>
      <c r="Z3672" s="86" t="n">
        <f aca="false">IF(ISBLANK(Q3672),0,IF(Q3672&gt;=91,L3672,0))</f>
        <v>0</v>
      </c>
    </row>
    <row r="3673" customFormat="false" ht="15" hidden="false" customHeight="true" outlineLevel="0" collapsed="false">
      <c r="U3673" s="86" t="n">
        <f aca="false">IF(ISBLANK(Q3673),0,IF(AND(Q3673&gt;=1,Q3673&lt;=15),L3673,0))</f>
        <v>0</v>
      </c>
      <c r="V3673" s="86" t="n">
        <f aca="false">IF(ISBLANK(Q3673),0,IF(AND(Q3673&gt;=16,Q3673&lt;=30),L3673,0))</f>
        <v>0</v>
      </c>
      <c r="W3673" s="86" t="n">
        <f aca="false">IF(ISBLANK(Q3673),0,IF(AND(Q3673&gt;=31,Q3673&lt;=45),L3673,0))</f>
        <v>0</v>
      </c>
      <c r="X3673" s="86" t="n">
        <f aca="false">IF(ISBLANK(Q3673),0,IF(AND(Q3673&gt;=46,Q3673&lt;=60),L3673,0))</f>
        <v>0</v>
      </c>
      <c r="Y3673" s="86" t="n">
        <f aca="false">IF(ISBLANK(Q3673),0,IF(AND(Q3673&gt;=61,Q3673&lt;=90),L3673,0))</f>
        <v>0</v>
      </c>
      <c r="Z3673" s="86" t="n">
        <f aca="false">IF(ISBLANK(Q3673),0,IF(Q3673&gt;=91,L3673,0))</f>
        <v>0</v>
      </c>
    </row>
    <row r="3674" customFormat="false" ht="15" hidden="false" customHeight="true" outlineLevel="0" collapsed="false">
      <c r="U3674" s="86" t="n">
        <f aca="false">IF(ISBLANK(Q3674),0,IF(AND(Q3674&gt;=1,Q3674&lt;=15),L3674,0))</f>
        <v>0</v>
      </c>
      <c r="V3674" s="86" t="n">
        <f aca="false">IF(ISBLANK(Q3674),0,IF(AND(Q3674&gt;=16,Q3674&lt;=30),L3674,0))</f>
        <v>0</v>
      </c>
      <c r="W3674" s="86" t="n">
        <f aca="false">IF(ISBLANK(Q3674),0,IF(AND(Q3674&gt;=31,Q3674&lt;=45),L3674,0))</f>
        <v>0</v>
      </c>
      <c r="X3674" s="86" t="n">
        <f aca="false">IF(ISBLANK(Q3674),0,IF(AND(Q3674&gt;=46,Q3674&lt;=60),L3674,0))</f>
        <v>0</v>
      </c>
      <c r="Y3674" s="86" t="n">
        <f aca="false">IF(ISBLANK(Q3674),0,IF(AND(Q3674&gt;=61,Q3674&lt;=90),L3674,0))</f>
        <v>0</v>
      </c>
      <c r="Z3674" s="86" t="n">
        <f aca="false">IF(ISBLANK(Q3674),0,IF(Q3674&gt;=91,L3674,0))</f>
        <v>0</v>
      </c>
    </row>
    <row r="3675" customFormat="false" ht="15" hidden="false" customHeight="true" outlineLevel="0" collapsed="false">
      <c r="U3675" s="86" t="n">
        <f aca="false">IF(ISBLANK(Q3675),0,IF(AND(Q3675&gt;=1,Q3675&lt;=15),L3675,0))</f>
        <v>0</v>
      </c>
      <c r="V3675" s="86" t="n">
        <f aca="false">IF(ISBLANK(Q3675),0,IF(AND(Q3675&gt;=16,Q3675&lt;=30),L3675,0))</f>
        <v>0</v>
      </c>
      <c r="W3675" s="86" t="n">
        <f aca="false">IF(ISBLANK(Q3675),0,IF(AND(Q3675&gt;=31,Q3675&lt;=45),L3675,0))</f>
        <v>0</v>
      </c>
      <c r="X3675" s="86" t="n">
        <f aca="false">IF(ISBLANK(Q3675),0,IF(AND(Q3675&gt;=46,Q3675&lt;=60),L3675,0))</f>
        <v>0</v>
      </c>
      <c r="Y3675" s="86" t="n">
        <f aca="false">IF(ISBLANK(Q3675),0,IF(AND(Q3675&gt;=61,Q3675&lt;=90),L3675,0))</f>
        <v>0</v>
      </c>
      <c r="Z3675" s="86" t="n">
        <f aca="false">IF(ISBLANK(Q3675),0,IF(Q3675&gt;=91,L3675,0))</f>
        <v>0</v>
      </c>
    </row>
    <row r="3676" customFormat="false" ht="15" hidden="false" customHeight="true" outlineLevel="0" collapsed="false">
      <c r="U3676" s="86" t="n">
        <f aca="false">IF(ISBLANK(Q3676),0,IF(AND(Q3676&gt;=1,Q3676&lt;=15),L3676,0))</f>
        <v>0</v>
      </c>
      <c r="V3676" s="86" t="n">
        <f aca="false">IF(ISBLANK(Q3676),0,IF(AND(Q3676&gt;=16,Q3676&lt;=30),L3676,0))</f>
        <v>0</v>
      </c>
      <c r="W3676" s="86" t="n">
        <f aca="false">IF(ISBLANK(Q3676),0,IF(AND(Q3676&gt;=31,Q3676&lt;=45),L3676,0))</f>
        <v>0</v>
      </c>
      <c r="X3676" s="86" t="n">
        <f aca="false">IF(ISBLANK(Q3676),0,IF(AND(Q3676&gt;=46,Q3676&lt;=60),L3676,0))</f>
        <v>0</v>
      </c>
      <c r="Y3676" s="86" t="n">
        <f aca="false">IF(ISBLANK(Q3676),0,IF(AND(Q3676&gt;=61,Q3676&lt;=90),L3676,0))</f>
        <v>0</v>
      </c>
      <c r="Z3676" s="86" t="n">
        <f aca="false">IF(ISBLANK(Q3676),0,IF(Q3676&gt;=91,L3676,0))</f>
        <v>0</v>
      </c>
    </row>
    <row r="3677" customFormat="false" ht="15" hidden="false" customHeight="true" outlineLevel="0" collapsed="false">
      <c r="U3677" s="86" t="n">
        <f aca="false">IF(ISBLANK(Q3677),0,IF(AND(Q3677&gt;=1,Q3677&lt;=15),L3677,0))</f>
        <v>0</v>
      </c>
      <c r="V3677" s="86" t="n">
        <f aca="false">IF(ISBLANK(Q3677),0,IF(AND(Q3677&gt;=16,Q3677&lt;=30),L3677,0))</f>
        <v>0</v>
      </c>
      <c r="W3677" s="86" t="n">
        <f aca="false">IF(ISBLANK(Q3677),0,IF(AND(Q3677&gt;=31,Q3677&lt;=45),L3677,0))</f>
        <v>0</v>
      </c>
      <c r="X3677" s="86" t="n">
        <f aca="false">IF(ISBLANK(Q3677),0,IF(AND(Q3677&gt;=46,Q3677&lt;=60),L3677,0))</f>
        <v>0</v>
      </c>
      <c r="Y3677" s="86" t="n">
        <f aca="false">IF(ISBLANK(Q3677),0,IF(AND(Q3677&gt;=61,Q3677&lt;=90),L3677,0))</f>
        <v>0</v>
      </c>
      <c r="Z3677" s="86" t="n">
        <f aca="false">IF(ISBLANK(Q3677),0,IF(Q3677&gt;=91,L3677,0))</f>
        <v>0</v>
      </c>
    </row>
    <row r="3678" customFormat="false" ht="15" hidden="false" customHeight="true" outlineLevel="0" collapsed="false">
      <c r="U3678" s="86" t="n">
        <f aca="false">IF(ISBLANK(Q3678),0,IF(AND(Q3678&gt;=1,Q3678&lt;=15),L3678,0))</f>
        <v>0</v>
      </c>
      <c r="V3678" s="86" t="n">
        <f aca="false">IF(ISBLANK(Q3678),0,IF(AND(Q3678&gt;=16,Q3678&lt;=30),L3678,0))</f>
        <v>0</v>
      </c>
      <c r="W3678" s="86" t="n">
        <f aca="false">IF(ISBLANK(Q3678),0,IF(AND(Q3678&gt;=31,Q3678&lt;=45),L3678,0))</f>
        <v>0</v>
      </c>
      <c r="X3678" s="86" t="n">
        <f aca="false">IF(ISBLANK(Q3678),0,IF(AND(Q3678&gt;=46,Q3678&lt;=60),L3678,0))</f>
        <v>0</v>
      </c>
      <c r="Y3678" s="86" t="n">
        <f aca="false">IF(ISBLANK(Q3678),0,IF(AND(Q3678&gt;=61,Q3678&lt;=90),L3678,0))</f>
        <v>0</v>
      </c>
      <c r="Z3678" s="86" t="n">
        <f aca="false">IF(ISBLANK(Q3678),0,IF(Q3678&gt;=91,L3678,0))</f>
        <v>0</v>
      </c>
    </row>
    <row r="3679" customFormat="false" ht="15" hidden="false" customHeight="true" outlineLevel="0" collapsed="false">
      <c r="U3679" s="86" t="n">
        <f aca="false">IF(ISBLANK(Q3679),0,IF(AND(Q3679&gt;=1,Q3679&lt;=15),L3679,0))</f>
        <v>0</v>
      </c>
      <c r="V3679" s="86" t="n">
        <f aca="false">IF(ISBLANK(Q3679),0,IF(AND(Q3679&gt;=16,Q3679&lt;=30),L3679,0))</f>
        <v>0</v>
      </c>
      <c r="W3679" s="86" t="n">
        <f aca="false">IF(ISBLANK(Q3679),0,IF(AND(Q3679&gt;=31,Q3679&lt;=45),L3679,0))</f>
        <v>0</v>
      </c>
      <c r="X3679" s="86" t="n">
        <f aca="false">IF(ISBLANK(Q3679),0,IF(AND(Q3679&gt;=46,Q3679&lt;=60),L3679,0))</f>
        <v>0</v>
      </c>
      <c r="Y3679" s="86" t="n">
        <f aca="false">IF(ISBLANK(Q3679),0,IF(AND(Q3679&gt;=61,Q3679&lt;=90),L3679,0))</f>
        <v>0</v>
      </c>
      <c r="Z3679" s="86" t="n">
        <f aca="false">IF(ISBLANK(Q3679),0,IF(Q3679&gt;=91,L3679,0))</f>
        <v>0</v>
      </c>
    </row>
    <row r="3680" customFormat="false" ht="15" hidden="false" customHeight="true" outlineLevel="0" collapsed="false">
      <c r="U3680" s="86" t="n">
        <f aca="false">IF(ISBLANK(Q3680),0,IF(AND(Q3680&gt;=1,Q3680&lt;=15),L3680,0))</f>
        <v>0</v>
      </c>
      <c r="V3680" s="86" t="n">
        <f aca="false">IF(ISBLANK(Q3680),0,IF(AND(Q3680&gt;=16,Q3680&lt;=30),L3680,0))</f>
        <v>0</v>
      </c>
      <c r="W3680" s="86" t="n">
        <f aca="false">IF(ISBLANK(Q3680),0,IF(AND(Q3680&gt;=31,Q3680&lt;=45),L3680,0))</f>
        <v>0</v>
      </c>
      <c r="X3680" s="86" t="n">
        <f aca="false">IF(ISBLANK(Q3680),0,IF(AND(Q3680&gt;=46,Q3680&lt;=60),L3680,0))</f>
        <v>0</v>
      </c>
      <c r="Y3680" s="86" t="n">
        <f aca="false">IF(ISBLANK(Q3680),0,IF(AND(Q3680&gt;=61,Q3680&lt;=90),L3680,0))</f>
        <v>0</v>
      </c>
      <c r="Z3680" s="86" t="n">
        <f aca="false">IF(ISBLANK(Q3680),0,IF(Q3680&gt;=91,L3680,0))</f>
        <v>0</v>
      </c>
    </row>
    <row r="3681" customFormat="false" ht="15" hidden="false" customHeight="true" outlineLevel="0" collapsed="false">
      <c r="U3681" s="86" t="n">
        <f aca="false">IF(ISBLANK(Q3681),0,IF(AND(Q3681&gt;=1,Q3681&lt;=15),L3681,0))</f>
        <v>0</v>
      </c>
      <c r="V3681" s="86" t="n">
        <f aca="false">IF(ISBLANK(Q3681),0,IF(AND(Q3681&gt;=16,Q3681&lt;=30),L3681,0))</f>
        <v>0</v>
      </c>
      <c r="W3681" s="86" t="n">
        <f aca="false">IF(ISBLANK(Q3681),0,IF(AND(Q3681&gt;=31,Q3681&lt;=45),L3681,0))</f>
        <v>0</v>
      </c>
      <c r="X3681" s="86" t="n">
        <f aca="false">IF(ISBLANK(Q3681),0,IF(AND(Q3681&gt;=46,Q3681&lt;=60),L3681,0))</f>
        <v>0</v>
      </c>
      <c r="Y3681" s="86" t="n">
        <f aca="false">IF(ISBLANK(Q3681),0,IF(AND(Q3681&gt;=61,Q3681&lt;=90),L3681,0))</f>
        <v>0</v>
      </c>
      <c r="Z3681" s="86" t="n">
        <f aca="false">IF(ISBLANK(Q3681),0,IF(Q3681&gt;=91,L3681,0))</f>
        <v>0</v>
      </c>
    </row>
    <row r="3682" customFormat="false" ht="15" hidden="false" customHeight="true" outlineLevel="0" collapsed="false">
      <c r="U3682" s="86" t="n">
        <f aca="false">IF(ISBLANK(Q3682),0,IF(AND(Q3682&gt;=1,Q3682&lt;=15),L3682,0))</f>
        <v>0</v>
      </c>
      <c r="V3682" s="86" t="n">
        <f aca="false">IF(ISBLANK(Q3682),0,IF(AND(Q3682&gt;=16,Q3682&lt;=30),L3682,0))</f>
        <v>0</v>
      </c>
      <c r="W3682" s="86" t="n">
        <f aca="false">IF(ISBLANK(Q3682),0,IF(AND(Q3682&gt;=31,Q3682&lt;=45),L3682,0))</f>
        <v>0</v>
      </c>
      <c r="X3682" s="86" t="n">
        <f aca="false">IF(ISBLANK(Q3682),0,IF(AND(Q3682&gt;=46,Q3682&lt;=60),L3682,0))</f>
        <v>0</v>
      </c>
      <c r="Y3682" s="86" t="n">
        <f aca="false">IF(ISBLANK(Q3682),0,IF(AND(Q3682&gt;=61,Q3682&lt;=90),L3682,0))</f>
        <v>0</v>
      </c>
      <c r="Z3682" s="86" t="n">
        <f aca="false">IF(ISBLANK(Q3682),0,IF(Q3682&gt;=91,L3682,0))</f>
        <v>0</v>
      </c>
    </row>
    <row r="3683" customFormat="false" ht="15" hidden="false" customHeight="true" outlineLevel="0" collapsed="false">
      <c r="U3683" s="86" t="n">
        <f aca="false">IF(ISBLANK(Q3683),0,IF(AND(Q3683&gt;=1,Q3683&lt;=15),L3683,0))</f>
        <v>0</v>
      </c>
      <c r="V3683" s="86" t="n">
        <f aca="false">IF(ISBLANK(Q3683),0,IF(AND(Q3683&gt;=16,Q3683&lt;=30),L3683,0))</f>
        <v>0</v>
      </c>
      <c r="W3683" s="86" t="n">
        <f aca="false">IF(ISBLANK(Q3683),0,IF(AND(Q3683&gt;=31,Q3683&lt;=45),L3683,0))</f>
        <v>0</v>
      </c>
      <c r="X3683" s="86" t="n">
        <f aca="false">IF(ISBLANK(Q3683),0,IF(AND(Q3683&gt;=46,Q3683&lt;=60),L3683,0))</f>
        <v>0</v>
      </c>
      <c r="Y3683" s="86" t="n">
        <f aca="false">IF(ISBLANK(Q3683),0,IF(AND(Q3683&gt;=61,Q3683&lt;=90),L3683,0))</f>
        <v>0</v>
      </c>
      <c r="Z3683" s="86" t="n">
        <f aca="false">IF(ISBLANK(Q3683),0,IF(Q3683&gt;=91,L3683,0))</f>
        <v>0</v>
      </c>
    </row>
    <row r="3684" customFormat="false" ht="15" hidden="false" customHeight="true" outlineLevel="0" collapsed="false">
      <c r="U3684" s="86" t="n">
        <f aca="false">IF(ISBLANK(Q3684),0,IF(AND(Q3684&gt;=1,Q3684&lt;=15),L3684,0))</f>
        <v>0</v>
      </c>
      <c r="V3684" s="86" t="n">
        <f aca="false">IF(ISBLANK(Q3684),0,IF(AND(Q3684&gt;=16,Q3684&lt;=30),L3684,0))</f>
        <v>0</v>
      </c>
      <c r="W3684" s="86" t="n">
        <f aca="false">IF(ISBLANK(Q3684),0,IF(AND(Q3684&gt;=31,Q3684&lt;=45),L3684,0))</f>
        <v>0</v>
      </c>
      <c r="X3684" s="86" t="n">
        <f aca="false">IF(ISBLANK(Q3684),0,IF(AND(Q3684&gt;=46,Q3684&lt;=60),L3684,0))</f>
        <v>0</v>
      </c>
      <c r="Y3684" s="86" t="n">
        <f aca="false">IF(ISBLANK(Q3684),0,IF(AND(Q3684&gt;=61,Q3684&lt;=90),L3684,0))</f>
        <v>0</v>
      </c>
      <c r="Z3684" s="86" t="n">
        <f aca="false">IF(ISBLANK(Q3684),0,IF(Q3684&gt;=91,L3684,0))</f>
        <v>0</v>
      </c>
    </row>
    <row r="3685" customFormat="false" ht="15" hidden="false" customHeight="true" outlineLevel="0" collapsed="false">
      <c r="U3685" s="86" t="n">
        <f aca="false">IF(ISBLANK(Q3685),0,IF(AND(Q3685&gt;=1,Q3685&lt;=15),L3685,0))</f>
        <v>0</v>
      </c>
      <c r="V3685" s="86" t="n">
        <f aca="false">IF(ISBLANK(Q3685),0,IF(AND(Q3685&gt;=16,Q3685&lt;=30),L3685,0))</f>
        <v>0</v>
      </c>
      <c r="W3685" s="86" t="n">
        <f aca="false">IF(ISBLANK(Q3685),0,IF(AND(Q3685&gt;=31,Q3685&lt;=45),L3685,0))</f>
        <v>0</v>
      </c>
      <c r="X3685" s="86" t="n">
        <f aca="false">IF(ISBLANK(Q3685),0,IF(AND(Q3685&gt;=46,Q3685&lt;=60),L3685,0))</f>
        <v>0</v>
      </c>
      <c r="Y3685" s="86" t="n">
        <f aca="false">IF(ISBLANK(Q3685),0,IF(AND(Q3685&gt;=61,Q3685&lt;=90),L3685,0))</f>
        <v>0</v>
      </c>
      <c r="Z3685" s="86" t="n">
        <f aca="false">IF(ISBLANK(Q3685),0,IF(Q3685&gt;=91,L3685,0))</f>
        <v>0</v>
      </c>
    </row>
    <row r="3686" customFormat="false" ht="15" hidden="false" customHeight="true" outlineLevel="0" collapsed="false">
      <c r="U3686" s="86" t="n">
        <f aca="false">IF(ISBLANK(Q3686),0,IF(AND(Q3686&gt;=1,Q3686&lt;=15),L3686,0))</f>
        <v>0</v>
      </c>
      <c r="V3686" s="86" t="n">
        <f aca="false">IF(ISBLANK(Q3686),0,IF(AND(Q3686&gt;=16,Q3686&lt;=30),L3686,0))</f>
        <v>0</v>
      </c>
      <c r="W3686" s="86" t="n">
        <f aca="false">IF(ISBLANK(Q3686),0,IF(AND(Q3686&gt;=31,Q3686&lt;=45),L3686,0))</f>
        <v>0</v>
      </c>
      <c r="X3686" s="86" t="n">
        <f aca="false">IF(ISBLANK(Q3686),0,IF(AND(Q3686&gt;=46,Q3686&lt;=60),L3686,0))</f>
        <v>0</v>
      </c>
      <c r="Y3686" s="86" t="n">
        <f aca="false">IF(ISBLANK(Q3686),0,IF(AND(Q3686&gt;=61,Q3686&lt;=90),L3686,0))</f>
        <v>0</v>
      </c>
      <c r="Z3686" s="86" t="n">
        <f aca="false">IF(ISBLANK(Q3686),0,IF(Q3686&gt;=91,L3686,0))</f>
        <v>0</v>
      </c>
    </row>
    <row r="3687" customFormat="false" ht="15" hidden="false" customHeight="true" outlineLevel="0" collapsed="false">
      <c r="U3687" s="86" t="n">
        <f aca="false">IF(ISBLANK(Q3687),0,IF(AND(Q3687&gt;=1,Q3687&lt;=15),L3687,0))</f>
        <v>0</v>
      </c>
      <c r="V3687" s="86" t="n">
        <f aca="false">IF(ISBLANK(Q3687),0,IF(AND(Q3687&gt;=16,Q3687&lt;=30),L3687,0))</f>
        <v>0</v>
      </c>
      <c r="W3687" s="86" t="n">
        <f aca="false">IF(ISBLANK(Q3687),0,IF(AND(Q3687&gt;=31,Q3687&lt;=45),L3687,0))</f>
        <v>0</v>
      </c>
      <c r="X3687" s="86" t="n">
        <f aca="false">IF(ISBLANK(Q3687),0,IF(AND(Q3687&gt;=46,Q3687&lt;=60),L3687,0))</f>
        <v>0</v>
      </c>
      <c r="Y3687" s="86" t="n">
        <f aca="false">IF(ISBLANK(Q3687),0,IF(AND(Q3687&gt;=61,Q3687&lt;=90),L3687,0))</f>
        <v>0</v>
      </c>
      <c r="Z3687" s="86" t="n">
        <f aca="false">IF(ISBLANK(Q3687),0,IF(Q3687&gt;=91,L3687,0))</f>
        <v>0</v>
      </c>
    </row>
    <row r="3688" customFormat="false" ht="15" hidden="false" customHeight="true" outlineLevel="0" collapsed="false">
      <c r="U3688" s="86" t="n">
        <f aca="false">IF(ISBLANK(Q3688),0,IF(AND(Q3688&gt;=1,Q3688&lt;=15),L3688,0))</f>
        <v>0</v>
      </c>
      <c r="V3688" s="86" t="n">
        <f aca="false">IF(ISBLANK(Q3688),0,IF(AND(Q3688&gt;=16,Q3688&lt;=30),L3688,0))</f>
        <v>0</v>
      </c>
      <c r="W3688" s="86" t="n">
        <f aca="false">IF(ISBLANK(Q3688),0,IF(AND(Q3688&gt;=31,Q3688&lt;=45),L3688,0))</f>
        <v>0</v>
      </c>
      <c r="X3688" s="86" t="n">
        <f aca="false">IF(ISBLANK(Q3688),0,IF(AND(Q3688&gt;=46,Q3688&lt;=60),L3688,0))</f>
        <v>0</v>
      </c>
      <c r="Y3688" s="86" t="n">
        <f aca="false">IF(ISBLANK(Q3688),0,IF(AND(Q3688&gt;=61,Q3688&lt;=90),L3688,0))</f>
        <v>0</v>
      </c>
      <c r="Z3688" s="86" t="n">
        <f aca="false">IF(ISBLANK(Q3688),0,IF(Q3688&gt;=91,L3688,0))</f>
        <v>0</v>
      </c>
    </row>
    <row r="3689" customFormat="false" ht="15" hidden="false" customHeight="true" outlineLevel="0" collapsed="false">
      <c r="U3689" s="86" t="n">
        <f aca="false">IF(ISBLANK(Q3689),0,IF(AND(Q3689&gt;=1,Q3689&lt;=15),L3689,0))</f>
        <v>0</v>
      </c>
      <c r="V3689" s="86" t="n">
        <f aca="false">IF(ISBLANK(Q3689),0,IF(AND(Q3689&gt;=16,Q3689&lt;=30),L3689,0))</f>
        <v>0</v>
      </c>
      <c r="W3689" s="86" t="n">
        <f aca="false">IF(ISBLANK(Q3689),0,IF(AND(Q3689&gt;=31,Q3689&lt;=45),L3689,0))</f>
        <v>0</v>
      </c>
      <c r="X3689" s="86" t="n">
        <f aca="false">IF(ISBLANK(Q3689),0,IF(AND(Q3689&gt;=46,Q3689&lt;=60),L3689,0))</f>
        <v>0</v>
      </c>
      <c r="Y3689" s="86" t="n">
        <f aca="false">IF(ISBLANK(Q3689),0,IF(AND(Q3689&gt;=61,Q3689&lt;=90),L3689,0))</f>
        <v>0</v>
      </c>
      <c r="Z3689" s="86" t="n">
        <f aca="false">IF(ISBLANK(Q3689),0,IF(Q3689&gt;=91,L3689,0))</f>
        <v>0</v>
      </c>
    </row>
    <row r="3690" customFormat="false" ht="15" hidden="false" customHeight="true" outlineLevel="0" collapsed="false">
      <c r="U3690" s="86" t="n">
        <f aca="false">IF(ISBLANK(Q3690),0,IF(AND(Q3690&gt;=1,Q3690&lt;=15),L3690,0))</f>
        <v>0</v>
      </c>
      <c r="V3690" s="86" t="n">
        <f aca="false">IF(ISBLANK(Q3690),0,IF(AND(Q3690&gt;=16,Q3690&lt;=30),L3690,0))</f>
        <v>0</v>
      </c>
      <c r="W3690" s="86" t="n">
        <f aca="false">IF(ISBLANK(Q3690),0,IF(AND(Q3690&gt;=31,Q3690&lt;=45),L3690,0))</f>
        <v>0</v>
      </c>
      <c r="X3690" s="86" t="n">
        <f aca="false">IF(ISBLANK(Q3690),0,IF(AND(Q3690&gt;=46,Q3690&lt;=60),L3690,0))</f>
        <v>0</v>
      </c>
      <c r="Y3690" s="86" t="n">
        <f aca="false">IF(ISBLANK(Q3690),0,IF(AND(Q3690&gt;=61,Q3690&lt;=90),L3690,0))</f>
        <v>0</v>
      </c>
      <c r="Z3690" s="86" t="n">
        <f aca="false">IF(ISBLANK(Q3690),0,IF(Q3690&gt;=91,L3690,0))</f>
        <v>0</v>
      </c>
    </row>
    <row r="3691" customFormat="false" ht="15" hidden="false" customHeight="true" outlineLevel="0" collapsed="false">
      <c r="U3691" s="86" t="n">
        <f aca="false">IF(ISBLANK(Q3691),0,IF(AND(Q3691&gt;=1,Q3691&lt;=15),L3691,0))</f>
        <v>0</v>
      </c>
      <c r="V3691" s="86" t="n">
        <f aca="false">IF(ISBLANK(Q3691),0,IF(AND(Q3691&gt;=16,Q3691&lt;=30),L3691,0))</f>
        <v>0</v>
      </c>
      <c r="W3691" s="86" t="n">
        <f aca="false">IF(ISBLANK(Q3691),0,IF(AND(Q3691&gt;=31,Q3691&lt;=45),L3691,0))</f>
        <v>0</v>
      </c>
      <c r="X3691" s="86" t="n">
        <f aca="false">IF(ISBLANK(Q3691),0,IF(AND(Q3691&gt;=46,Q3691&lt;=60),L3691,0))</f>
        <v>0</v>
      </c>
      <c r="Y3691" s="86" t="n">
        <f aca="false">IF(ISBLANK(Q3691),0,IF(AND(Q3691&gt;=61,Q3691&lt;=90),L3691,0))</f>
        <v>0</v>
      </c>
      <c r="Z3691" s="86" t="n">
        <f aca="false">IF(ISBLANK(Q3691),0,IF(Q3691&gt;=91,L3691,0))</f>
        <v>0</v>
      </c>
    </row>
    <row r="3692" customFormat="false" ht="15" hidden="false" customHeight="true" outlineLevel="0" collapsed="false">
      <c r="U3692" s="86" t="n">
        <f aca="false">IF(ISBLANK(Q3692),0,IF(AND(Q3692&gt;=1,Q3692&lt;=15),L3692,0))</f>
        <v>0</v>
      </c>
      <c r="V3692" s="86" t="n">
        <f aca="false">IF(ISBLANK(Q3692),0,IF(AND(Q3692&gt;=16,Q3692&lt;=30),L3692,0))</f>
        <v>0</v>
      </c>
      <c r="W3692" s="86" t="n">
        <f aca="false">IF(ISBLANK(Q3692),0,IF(AND(Q3692&gt;=31,Q3692&lt;=45),L3692,0))</f>
        <v>0</v>
      </c>
      <c r="X3692" s="86" t="n">
        <f aca="false">IF(ISBLANK(Q3692),0,IF(AND(Q3692&gt;=46,Q3692&lt;=60),L3692,0))</f>
        <v>0</v>
      </c>
      <c r="Y3692" s="86" t="n">
        <f aca="false">IF(ISBLANK(Q3692),0,IF(AND(Q3692&gt;=61,Q3692&lt;=90),L3692,0))</f>
        <v>0</v>
      </c>
      <c r="Z3692" s="86" t="n">
        <f aca="false">IF(ISBLANK(Q3692),0,IF(Q3692&gt;=91,L3692,0))</f>
        <v>0</v>
      </c>
    </row>
    <row r="3693" customFormat="false" ht="15" hidden="false" customHeight="true" outlineLevel="0" collapsed="false">
      <c r="U3693" s="86" t="n">
        <f aca="false">IF(ISBLANK(Q3693),0,IF(AND(Q3693&gt;=1,Q3693&lt;=15),L3693,0))</f>
        <v>0</v>
      </c>
      <c r="V3693" s="86" t="n">
        <f aca="false">IF(ISBLANK(Q3693),0,IF(AND(Q3693&gt;=16,Q3693&lt;=30),L3693,0))</f>
        <v>0</v>
      </c>
      <c r="W3693" s="86" t="n">
        <f aca="false">IF(ISBLANK(Q3693),0,IF(AND(Q3693&gt;=31,Q3693&lt;=45),L3693,0))</f>
        <v>0</v>
      </c>
      <c r="X3693" s="86" t="n">
        <f aca="false">IF(ISBLANK(Q3693),0,IF(AND(Q3693&gt;=46,Q3693&lt;=60),L3693,0))</f>
        <v>0</v>
      </c>
      <c r="Y3693" s="86" t="n">
        <f aca="false">IF(ISBLANK(Q3693),0,IF(AND(Q3693&gt;=61,Q3693&lt;=90),L3693,0))</f>
        <v>0</v>
      </c>
      <c r="Z3693" s="86" t="n">
        <f aca="false">IF(ISBLANK(Q3693),0,IF(Q3693&gt;=91,L3693,0))</f>
        <v>0</v>
      </c>
    </row>
    <row r="3694" customFormat="false" ht="15" hidden="false" customHeight="true" outlineLevel="0" collapsed="false">
      <c r="U3694" s="86" t="n">
        <f aca="false">IF(ISBLANK(Q3694),0,IF(AND(Q3694&gt;=1,Q3694&lt;=15),L3694,0))</f>
        <v>0</v>
      </c>
      <c r="V3694" s="86" t="n">
        <f aca="false">IF(ISBLANK(Q3694),0,IF(AND(Q3694&gt;=16,Q3694&lt;=30),L3694,0))</f>
        <v>0</v>
      </c>
      <c r="W3694" s="86" t="n">
        <f aca="false">IF(ISBLANK(Q3694),0,IF(AND(Q3694&gt;=31,Q3694&lt;=45),L3694,0))</f>
        <v>0</v>
      </c>
      <c r="X3694" s="86" t="n">
        <f aca="false">IF(ISBLANK(Q3694),0,IF(AND(Q3694&gt;=46,Q3694&lt;=60),L3694,0))</f>
        <v>0</v>
      </c>
      <c r="Y3694" s="86" t="n">
        <f aca="false">IF(ISBLANK(Q3694),0,IF(AND(Q3694&gt;=61,Q3694&lt;=90),L3694,0))</f>
        <v>0</v>
      </c>
      <c r="Z3694" s="86" t="n">
        <f aca="false">IF(ISBLANK(Q3694),0,IF(Q3694&gt;=91,L3694,0))</f>
        <v>0</v>
      </c>
    </row>
    <row r="3695" customFormat="false" ht="15" hidden="false" customHeight="true" outlineLevel="0" collapsed="false">
      <c r="U3695" s="86" t="n">
        <f aca="false">IF(ISBLANK(Q3695),0,IF(AND(Q3695&gt;=1,Q3695&lt;=15),L3695,0))</f>
        <v>0</v>
      </c>
      <c r="V3695" s="86" t="n">
        <f aca="false">IF(ISBLANK(Q3695),0,IF(AND(Q3695&gt;=16,Q3695&lt;=30),L3695,0))</f>
        <v>0</v>
      </c>
      <c r="W3695" s="86" t="n">
        <f aca="false">IF(ISBLANK(Q3695),0,IF(AND(Q3695&gt;=31,Q3695&lt;=45),L3695,0))</f>
        <v>0</v>
      </c>
      <c r="X3695" s="86" t="n">
        <f aca="false">IF(ISBLANK(Q3695),0,IF(AND(Q3695&gt;=46,Q3695&lt;=60),L3695,0))</f>
        <v>0</v>
      </c>
      <c r="Y3695" s="86" t="n">
        <f aca="false">IF(ISBLANK(Q3695),0,IF(AND(Q3695&gt;=61,Q3695&lt;=90),L3695,0))</f>
        <v>0</v>
      </c>
      <c r="Z3695" s="86" t="n">
        <f aca="false">IF(ISBLANK(Q3695),0,IF(Q3695&gt;=91,L3695,0))</f>
        <v>0</v>
      </c>
    </row>
    <row r="3696" customFormat="false" ht="15" hidden="false" customHeight="true" outlineLevel="0" collapsed="false">
      <c r="U3696" s="86" t="n">
        <f aca="false">IF(ISBLANK(Q3696),0,IF(AND(Q3696&gt;=1,Q3696&lt;=15),L3696,0))</f>
        <v>0</v>
      </c>
      <c r="V3696" s="86" t="n">
        <f aca="false">IF(ISBLANK(Q3696),0,IF(AND(Q3696&gt;=16,Q3696&lt;=30),L3696,0))</f>
        <v>0</v>
      </c>
      <c r="W3696" s="86" t="n">
        <f aca="false">IF(ISBLANK(Q3696),0,IF(AND(Q3696&gt;=31,Q3696&lt;=45),L3696,0))</f>
        <v>0</v>
      </c>
      <c r="X3696" s="86" t="n">
        <f aca="false">IF(ISBLANK(Q3696),0,IF(AND(Q3696&gt;=46,Q3696&lt;=60),L3696,0))</f>
        <v>0</v>
      </c>
      <c r="Y3696" s="86" t="n">
        <f aca="false">IF(ISBLANK(Q3696),0,IF(AND(Q3696&gt;=61,Q3696&lt;=90),L3696,0))</f>
        <v>0</v>
      </c>
      <c r="Z3696" s="86" t="n">
        <f aca="false">IF(ISBLANK(Q3696),0,IF(Q3696&gt;=91,L3696,0))</f>
        <v>0</v>
      </c>
    </row>
    <row r="3697" customFormat="false" ht="15" hidden="false" customHeight="true" outlineLevel="0" collapsed="false">
      <c r="U3697" s="86" t="n">
        <f aca="false">IF(ISBLANK(Q3697),0,IF(AND(Q3697&gt;=1,Q3697&lt;=15),L3697,0))</f>
        <v>0</v>
      </c>
      <c r="V3697" s="86" t="n">
        <f aca="false">IF(ISBLANK(Q3697),0,IF(AND(Q3697&gt;=16,Q3697&lt;=30),L3697,0))</f>
        <v>0</v>
      </c>
      <c r="W3697" s="86" t="n">
        <f aca="false">IF(ISBLANK(Q3697),0,IF(AND(Q3697&gt;=31,Q3697&lt;=45),L3697,0))</f>
        <v>0</v>
      </c>
      <c r="X3697" s="86" t="n">
        <f aca="false">IF(ISBLANK(Q3697),0,IF(AND(Q3697&gt;=46,Q3697&lt;=60),L3697,0))</f>
        <v>0</v>
      </c>
      <c r="Y3697" s="86" t="n">
        <f aca="false">IF(ISBLANK(Q3697),0,IF(AND(Q3697&gt;=61,Q3697&lt;=90),L3697,0))</f>
        <v>0</v>
      </c>
      <c r="Z3697" s="86" t="n">
        <f aca="false">IF(ISBLANK(Q3697),0,IF(Q3697&gt;=91,L3697,0))</f>
        <v>0</v>
      </c>
    </row>
    <row r="3698" customFormat="false" ht="15" hidden="false" customHeight="true" outlineLevel="0" collapsed="false">
      <c r="U3698" s="86" t="n">
        <f aca="false">IF(ISBLANK(Q3698),0,IF(AND(Q3698&gt;=1,Q3698&lt;=15),L3698,0))</f>
        <v>0</v>
      </c>
      <c r="V3698" s="86" t="n">
        <f aca="false">IF(ISBLANK(Q3698),0,IF(AND(Q3698&gt;=16,Q3698&lt;=30),L3698,0))</f>
        <v>0</v>
      </c>
      <c r="W3698" s="86" t="n">
        <f aca="false">IF(ISBLANK(Q3698),0,IF(AND(Q3698&gt;=31,Q3698&lt;=45),L3698,0))</f>
        <v>0</v>
      </c>
      <c r="X3698" s="86" t="n">
        <f aca="false">IF(ISBLANK(Q3698),0,IF(AND(Q3698&gt;=46,Q3698&lt;=60),L3698,0))</f>
        <v>0</v>
      </c>
      <c r="Y3698" s="86" t="n">
        <f aca="false">IF(ISBLANK(Q3698),0,IF(AND(Q3698&gt;=61,Q3698&lt;=90),L3698,0))</f>
        <v>0</v>
      </c>
      <c r="Z3698" s="86" t="n">
        <f aca="false">IF(ISBLANK(Q3698),0,IF(Q3698&gt;=91,L3698,0))</f>
        <v>0</v>
      </c>
    </row>
    <row r="3699" customFormat="false" ht="15" hidden="false" customHeight="true" outlineLevel="0" collapsed="false">
      <c r="U3699" s="86" t="n">
        <f aca="false">IF(ISBLANK(Q3699),0,IF(AND(Q3699&gt;=1,Q3699&lt;=15),L3699,0))</f>
        <v>0</v>
      </c>
      <c r="V3699" s="86" t="n">
        <f aca="false">IF(ISBLANK(Q3699),0,IF(AND(Q3699&gt;=16,Q3699&lt;=30),L3699,0))</f>
        <v>0</v>
      </c>
      <c r="W3699" s="86" t="n">
        <f aca="false">IF(ISBLANK(Q3699),0,IF(AND(Q3699&gt;=31,Q3699&lt;=45),L3699,0))</f>
        <v>0</v>
      </c>
      <c r="X3699" s="86" t="n">
        <f aca="false">IF(ISBLANK(Q3699),0,IF(AND(Q3699&gt;=46,Q3699&lt;=60),L3699,0))</f>
        <v>0</v>
      </c>
      <c r="Y3699" s="86" t="n">
        <f aca="false">IF(ISBLANK(Q3699),0,IF(AND(Q3699&gt;=61,Q3699&lt;=90),L3699,0))</f>
        <v>0</v>
      </c>
      <c r="Z3699" s="86" t="n">
        <f aca="false">IF(ISBLANK(Q3699),0,IF(Q3699&gt;=91,L3699,0))</f>
        <v>0</v>
      </c>
    </row>
    <row r="3700" customFormat="false" ht="15" hidden="false" customHeight="true" outlineLevel="0" collapsed="false">
      <c r="U3700" s="86" t="n">
        <f aca="false">IF(ISBLANK(Q3700),0,IF(AND(Q3700&gt;=1,Q3700&lt;=15),L3700,0))</f>
        <v>0</v>
      </c>
      <c r="V3700" s="86" t="n">
        <f aca="false">IF(ISBLANK(Q3700),0,IF(AND(Q3700&gt;=16,Q3700&lt;=30),L3700,0))</f>
        <v>0</v>
      </c>
      <c r="W3700" s="86" t="n">
        <f aca="false">IF(ISBLANK(Q3700),0,IF(AND(Q3700&gt;=31,Q3700&lt;=45),L3700,0))</f>
        <v>0</v>
      </c>
      <c r="X3700" s="86" t="n">
        <f aca="false">IF(ISBLANK(Q3700),0,IF(AND(Q3700&gt;=46,Q3700&lt;=60),L3700,0))</f>
        <v>0</v>
      </c>
      <c r="Y3700" s="86" t="n">
        <f aca="false">IF(ISBLANK(Q3700),0,IF(AND(Q3700&gt;=61,Q3700&lt;=90),L3700,0))</f>
        <v>0</v>
      </c>
      <c r="Z3700" s="86" t="n">
        <f aca="false">IF(ISBLANK(Q3700),0,IF(Q3700&gt;=91,L3700,0))</f>
        <v>0</v>
      </c>
    </row>
    <row r="3701" customFormat="false" ht="15" hidden="false" customHeight="true" outlineLevel="0" collapsed="false">
      <c r="U3701" s="86" t="n">
        <f aca="false">IF(ISBLANK(Q3701),0,IF(AND(Q3701&gt;=1,Q3701&lt;=15),L3701,0))</f>
        <v>0</v>
      </c>
      <c r="V3701" s="86" t="n">
        <f aca="false">IF(ISBLANK(Q3701),0,IF(AND(Q3701&gt;=16,Q3701&lt;=30),L3701,0))</f>
        <v>0</v>
      </c>
      <c r="W3701" s="86" t="n">
        <f aca="false">IF(ISBLANK(Q3701),0,IF(AND(Q3701&gt;=31,Q3701&lt;=45),L3701,0))</f>
        <v>0</v>
      </c>
      <c r="X3701" s="86" t="n">
        <f aca="false">IF(ISBLANK(Q3701),0,IF(AND(Q3701&gt;=46,Q3701&lt;=60),L3701,0))</f>
        <v>0</v>
      </c>
      <c r="Y3701" s="86" t="n">
        <f aca="false">IF(ISBLANK(Q3701),0,IF(AND(Q3701&gt;=61,Q3701&lt;=90),L3701,0))</f>
        <v>0</v>
      </c>
      <c r="Z3701" s="86" t="n">
        <f aca="false">IF(ISBLANK(Q3701),0,IF(Q3701&gt;=91,L3701,0))</f>
        <v>0</v>
      </c>
    </row>
    <row r="3702" customFormat="false" ht="15" hidden="false" customHeight="true" outlineLevel="0" collapsed="false">
      <c r="U3702" s="86" t="n">
        <f aca="false">IF(ISBLANK(Q3702),0,IF(AND(Q3702&gt;=1,Q3702&lt;=15),L3702,0))</f>
        <v>0</v>
      </c>
      <c r="V3702" s="86" t="n">
        <f aca="false">IF(ISBLANK(Q3702),0,IF(AND(Q3702&gt;=16,Q3702&lt;=30),L3702,0))</f>
        <v>0</v>
      </c>
      <c r="W3702" s="86" t="n">
        <f aca="false">IF(ISBLANK(Q3702),0,IF(AND(Q3702&gt;=31,Q3702&lt;=45),L3702,0))</f>
        <v>0</v>
      </c>
      <c r="X3702" s="86" t="n">
        <f aca="false">IF(ISBLANK(Q3702),0,IF(AND(Q3702&gt;=46,Q3702&lt;=60),L3702,0))</f>
        <v>0</v>
      </c>
      <c r="Y3702" s="86" t="n">
        <f aca="false">IF(ISBLANK(Q3702),0,IF(AND(Q3702&gt;=61,Q3702&lt;=90),L3702,0))</f>
        <v>0</v>
      </c>
      <c r="Z3702" s="86" t="n">
        <f aca="false">IF(ISBLANK(Q3702),0,IF(Q3702&gt;=91,L3702,0))</f>
        <v>0</v>
      </c>
    </row>
    <row r="3703" customFormat="false" ht="15" hidden="false" customHeight="true" outlineLevel="0" collapsed="false">
      <c r="U3703" s="86" t="n">
        <f aca="false">IF(ISBLANK(Q3703),0,IF(AND(Q3703&gt;=1,Q3703&lt;=15),L3703,0))</f>
        <v>0</v>
      </c>
      <c r="V3703" s="86" t="n">
        <f aca="false">IF(ISBLANK(Q3703),0,IF(AND(Q3703&gt;=16,Q3703&lt;=30),L3703,0))</f>
        <v>0</v>
      </c>
      <c r="W3703" s="86" t="n">
        <f aca="false">IF(ISBLANK(Q3703),0,IF(AND(Q3703&gt;=31,Q3703&lt;=45),L3703,0))</f>
        <v>0</v>
      </c>
      <c r="X3703" s="86" t="n">
        <f aca="false">IF(ISBLANK(Q3703),0,IF(AND(Q3703&gt;=46,Q3703&lt;=60),L3703,0))</f>
        <v>0</v>
      </c>
      <c r="Y3703" s="86" t="n">
        <f aca="false">IF(ISBLANK(Q3703),0,IF(AND(Q3703&gt;=61,Q3703&lt;=90),L3703,0))</f>
        <v>0</v>
      </c>
      <c r="Z3703" s="86" t="n">
        <f aca="false">IF(ISBLANK(Q3703),0,IF(Q3703&gt;=91,L3703,0))</f>
        <v>0</v>
      </c>
    </row>
    <row r="3704" customFormat="false" ht="15" hidden="false" customHeight="true" outlineLevel="0" collapsed="false">
      <c r="U3704" s="86" t="n">
        <f aca="false">IF(ISBLANK(Q3704),0,IF(AND(Q3704&gt;=1,Q3704&lt;=15),L3704,0))</f>
        <v>0</v>
      </c>
      <c r="V3704" s="86" t="n">
        <f aca="false">IF(ISBLANK(Q3704),0,IF(AND(Q3704&gt;=16,Q3704&lt;=30),L3704,0))</f>
        <v>0</v>
      </c>
      <c r="W3704" s="86" t="n">
        <f aca="false">IF(ISBLANK(Q3704),0,IF(AND(Q3704&gt;=31,Q3704&lt;=45),L3704,0))</f>
        <v>0</v>
      </c>
      <c r="X3704" s="86" t="n">
        <f aca="false">IF(ISBLANK(Q3704),0,IF(AND(Q3704&gt;=46,Q3704&lt;=60),L3704,0))</f>
        <v>0</v>
      </c>
      <c r="Y3704" s="86" t="n">
        <f aca="false">IF(ISBLANK(Q3704),0,IF(AND(Q3704&gt;=61,Q3704&lt;=90),L3704,0))</f>
        <v>0</v>
      </c>
      <c r="Z3704" s="86" t="n">
        <f aca="false">IF(ISBLANK(Q3704),0,IF(Q3704&gt;=91,L3704,0))</f>
        <v>0</v>
      </c>
    </row>
    <row r="3705" customFormat="false" ht="15" hidden="false" customHeight="true" outlineLevel="0" collapsed="false">
      <c r="U3705" s="86" t="n">
        <f aca="false">IF(ISBLANK(Q3705),0,IF(AND(Q3705&gt;=1,Q3705&lt;=15),L3705,0))</f>
        <v>0</v>
      </c>
      <c r="V3705" s="86" t="n">
        <f aca="false">IF(ISBLANK(Q3705),0,IF(AND(Q3705&gt;=16,Q3705&lt;=30),L3705,0))</f>
        <v>0</v>
      </c>
      <c r="W3705" s="86" t="n">
        <f aca="false">IF(ISBLANK(Q3705),0,IF(AND(Q3705&gt;=31,Q3705&lt;=45),L3705,0))</f>
        <v>0</v>
      </c>
      <c r="X3705" s="86" t="n">
        <f aca="false">IF(ISBLANK(Q3705),0,IF(AND(Q3705&gt;=46,Q3705&lt;=60),L3705,0))</f>
        <v>0</v>
      </c>
      <c r="Y3705" s="86" t="n">
        <f aca="false">IF(ISBLANK(Q3705),0,IF(AND(Q3705&gt;=61,Q3705&lt;=90),L3705,0))</f>
        <v>0</v>
      </c>
      <c r="Z3705" s="86" t="n">
        <f aca="false">IF(ISBLANK(Q3705),0,IF(Q3705&gt;=91,L3705,0))</f>
        <v>0</v>
      </c>
    </row>
    <row r="3706" customFormat="false" ht="15" hidden="false" customHeight="true" outlineLevel="0" collapsed="false">
      <c r="U3706" s="86" t="n">
        <f aca="false">IF(ISBLANK(Q3706),0,IF(AND(Q3706&gt;=1,Q3706&lt;=15),L3706,0))</f>
        <v>0</v>
      </c>
      <c r="V3706" s="86" t="n">
        <f aca="false">IF(ISBLANK(Q3706),0,IF(AND(Q3706&gt;=16,Q3706&lt;=30),L3706,0))</f>
        <v>0</v>
      </c>
      <c r="W3706" s="86" t="n">
        <f aca="false">IF(ISBLANK(Q3706),0,IF(AND(Q3706&gt;=31,Q3706&lt;=45),L3706,0))</f>
        <v>0</v>
      </c>
      <c r="X3706" s="86" t="n">
        <f aca="false">IF(ISBLANK(Q3706),0,IF(AND(Q3706&gt;=46,Q3706&lt;=60),L3706,0))</f>
        <v>0</v>
      </c>
      <c r="Y3706" s="86" t="n">
        <f aca="false">IF(ISBLANK(Q3706),0,IF(AND(Q3706&gt;=61,Q3706&lt;=90),L3706,0))</f>
        <v>0</v>
      </c>
      <c r="Z3706" s="86" t="n">
        <f aca="false">IF(ISBLANK(Q3706),0,IF(Q3706&gt;=91,L3706,0))</f>
        <v>0</v>
      </c>
    </row>
    <row r="3707" customFormat="false" ht="15" hidden="false" customHeight="true" outlineLevel="0" collapsed="false">
      <c r="U3707" s="86" t="n">
        <f aca="false">IF(ISBLANK(Q3707),0,IF(AND(Q3707&gt;=1,Q3707&lt;=15),L3707,0))</f>
        <v>0</v>
      </c>
      <c r="V3707" s="86" t="n">
        <f aca="false">IF(ISBLANK(Q3707),0,IF(AND(Q3707&gt;=16,Q3707&lt;=30),L3707,0))</f>
        <v>0</v>
      </c>
      <c r="W3707" s="86" t="n">
        <f aca="false">IF(ISBLANK(Q3707),0,IF(AND(Q3707&gt;=31,Q3707&lt;=45),L3707,0))</f>
        <v>0</v>
      </c>
      <c r="X3707" s="86" t="n">
        <f aca="false">IF(ISBLANK(Q3707),0,IF(AND(Q3707&gt;=46,Q3707&lt;=60),L3707,0))</f>
        <v>0</v>
      </c>
      <c r="Y3707" s="86" t="n">
        <f aca="false">IF(ISBLANK(Q3707),0,IF(AND(Q3707&gt;=61,Q3707&lt;=90),L3707,0))</f>
        <v>0</v>
      </c>
      <c r="Z3707" s="86" t="n">
        <f aca="false">IF(ISBLANK(Q3707),0,IF(Q3707&gt;=91,L3707,0))</f>
        <v>0</v>
      </c>
    </row>
    <row r="3708" customFormat="false" ht="15" hidden="false" customHeight="true" outlineLevel="0" collapsed="false">
      <c r="U3708" s="86" t="n">
        <f aca="false">IF(ISBLANK(Q3708),0,IF(AND(Q3708&gt;=1,Q3708&lt;=15),L3708,0))</f>
        <v>0</v>
      </c>
      <c r="V3708" s="86" t="n">
        <f aca="false">IF(ISBLANK(Q3708),0,IF(AND(Q3708&gt;=16,Q3708&lt;=30),L3708,0))</f>
        <v>0</v>
      </c>
      <c r="W3708" s="86" t="n">
        <f aca="false">IF(ISBLANK(Q3708),0,IF(AND(Q3708&gt;=31,Q3708&lt;=45),L3708,0))</f>
        <v>0</v>
      </c>
      <c r="X3708" s="86" t="n">
        <f aca="false">IF(ISBLANK(Q3708),0,IF(AND(Q3708&gt;=46,Q3708&lt;=60),L3708,0))</f>
        <v>0</v>
      </c>
      <c r="Y3708" s="86" t="n">
        <f aca="false">IF(ISBLANK(Q3708),0,IF(AND(Q3708&gt;=61,Q3708&lt;=90),L3708,0))</f>
        <v>0</v>
      </c>
      <c r="Z3708" s="86" t="n">
        <f aca="false">IF(ISBLANK(Q3708),0,IF(Q3708&gt;=91,L3708,0))</f>
        <v>0</v>
      </c>
    </row>
    <row r="3709" customFormat="false" ht="15" hidden="false" customHeight="true" outlineLevel="0" collapsed="false">
      <c r="U3709" s="86" t="n">
        <f aca="false">IF(ISBLANK(Q3709),0,IF(AND(Q3709&gt;=1,Q3709&lt;=15),L3709,0))</f>
        <v>0</v>
      </c>
      <c r="V3709" s="86" t="n">
        <f aca="false">IF(ISBLANK(Q3709),0,IF(AND(Q3709&gt;=16,Q3709&lt;=30),L3709,0))</f>
        <v>0</v>
      </c>
      <c r="W3709" s="86" t="n">
        <f aca="false">IF(ISBLANK(Q3709),0,IF(AND(Q3709&gt;=31,Q3709&lt;=45),L3709,0))</f>
        <v>0</v>
      </c>
      <c r="X3709" s="86" t="n">
        <f aca="false">IF(ISBLANK(Q3709),0,IF(AND(Q3709&gt;=46,Q3709&lt;=60),L3709,0))</f>
        <v>0</v>
      </c>
      <c r="Y3709" s="86" t="n">
        <f aca="false">IF(ISBLANK(Q3709),0,IF(AND(Q3709&gt;=61,Q3709&lt;=90),L3709,0))</f>
        <v>0</v>
      </c>
      <c r="Z3709" s="86" t="n">
        <f aca="false">IF(ISBLANK(Q3709),0,IF(Q3709&gt;=91,L3709,0))</f>
        <v>0</v>
      </c>
    </row>
    <row r="3710" customFormat="false" ht="15" hidden="false" customHeight="true" outlineLevel="0" collapsed="false">
      <c r="U3710" s="86" t="n">
        <f aca="false">IF(ISBLANK(Q3710),0,IF(AND(Q3710&gt;=1,Q3710&lt;=15),L3710,0))</f>
        <v>0</v>
      </c>
      <c r="V3710" s="86" t="n">
        <f aca="false">IF(ISBLANK(Q3710),0,IF(AND(Q3710&gt;=16,Q3710&lt;=30),L3710,0))</f>
        <v>0</v>
      </c>
      <c r="W3710" s="86" t="n">
        <f aca="false">IF(ISBLANK(Q3710),0,IF(AND(Q3710&gt;=31,Q3710&lt;=45),L3710,0))</f>
        <v>0</v>
      </c>
      <c r="X3710" s="86" t="n">
        <f aca="false">IF(ISBLANK(Q3710),0,IF(AND(Q3710&gt;=46,Q3710&lt;=60),L3710,0))</f>
        <v>0</v>
      </c>
      <c r="Y3710" s="86" t="n">
        <f aca="false">IF(ISBLANK(Q3710),0,IF(AND(Q3710&gt;=61,Q3710&lt;=90),L3710,0))</f>
        <v>0</v>
      </c>
      <c r="Z3710" s="86" t="n">
        <f aca="false">IF(ISBLANK(Q3710),0,IF(Q3710&gt;=91,L3710,0))</f>
        <v>0</v>
      </c>
    </row>
    <row r="3711" customFormat="false" ht="15" hidden="false" customHeight="true" outlineLevel="0" collapsed="false">
      <c r="U3711" s="86" t="n">
        <f aca="false">IF(ISBLANK(Q3711),0,IF(AND(Q3711&gt;=1,Q3711&lt;=15),L3711,0))</f>
        <v>0</v>
      </c>
      <c r="V3711" s="86" t="n">
        <f aca="false">IF(ISBLANK(Q3711),0,IF(AND(Q3711&gt;=16,Q3711&lt;=30),L3711,0))</f>
        <v>0</v>
      </c>
      <c r="W3711" s="86" t="n">
        <f aca="false">IF(ISBLANK(Q3711),0,IF(AND(Q3711&gt;=31,Q3711&lt;=45),L3711,0))</f>
        <v>0</v>
      </c>
      <c r="X3711" s="86" t="n">
        <f aca="false">IF(ISBLANK(Q3711),0,IF(AND(Q3711&gt;=46,Q3711&lt;=60),L3711,0))</f>
        <v>0</v>
      </c>
      <c r="Y3711" s="86" t="n">
        <f aca="false">IF(ISBLANK(Q3711),0,IF(AND(Q3711&gt;=61,Q3711&lt;=90),L3711,0))</f>
        <v>0</v>
      </c>
      <c r="Z3711" s="86" t="n">
        <f aca="false">IF(ISBLANK(Q3711),0,IF(Q3711&gt;=91,L3711,0))</f>
        <v>0</v>
      </c>
    </row>
    <row r="3712" customFormat="false" ht="15" hidden="false" customHeight="true" outlineLevel="0" collapsed="false">
      <c r="U3712" s="86" t="n">
        <f aca="false">IF(ISBLANK(Q3712),0,IF(AND(Q3712&gt;=1,Q3712&lt;=15),L3712,0))</f>
        <v>0</v>
      </c>
      <c r="V3712" s="86" t="n">
        <f aca="false">IF(ISBLANK(Q3712),0,IF(AND(Q3712&gt;=16,Q3712&lt;=30),L3712,0))</f>
        <v>0</v>
      </c>
      <c r="W3712" s="86" t="n">
        <f aca="false">IF(ISBLANK(Q3712),0,IF(AND(Q3712&gt;=31,Q3712&lt;=45),L3712,0))</f>
        <v>0</v>
      </c>
      <c r="X3712" s="86" t="n">
        <f aca="false">IF(ISBLANK(Q3712),0,IF(AND(Q3712&gt;=46,Q3712&lt;=60),L3712,0))</f>
        <v>0</v>
      </c>
      <c r="Y3712" s="86" t="n">
        <f aca="false">IF(ISBLANK(Q3712),0,IF(AND(Q3712&gt;=61,Q3712&lt;=90),L3712,0))</f>
        <v>0</v>
      </c>
      <c r="Z3712" s="86" t="n">
        <f aca="false">IF(ISBLANK(Q3712),0,IF(Q3712&gt;=91,L3712,0))</f>
        <v>0</v>
      </c>
    </row>
    <row r="3713" customFormat="false" ht="15" hidden="false" customHeight="true" outlineLevel="0" collapsed="false">
      <c r="U3713" s="86" t="n">
        <f aca="false">IF(ISBLANK(Q3713),0,IF(AND(Q3713&gt;=1,Q3713&lt;=15),L3713,0))</f>
        <v>0</v>
      </c>
      <c r="V3713" s="86" t="n">
        <f aca="false">IF(ISBLANK(Q3713),0,IF(AND(Q3713&gt;=16,Q3713&lt;=30),L3713,0))</f>
        <v>0</v>
      </c>
      <c r="W3713" s="86" t="n">
        <f aca="false">IF(ISBLANK(Q3713),0,IF(AND(Q3713&gt;=31,Q3713&lt;=45),L3713,0))</f>
        <v>0</v>
      </c>
      <c r="X3713" s="86" t="n">
        <f aca="false">IF(ISBLANK(Q3713),0,IF(AND(Q3713&gt;=46,Q3713&lt;=60),L3713,0))</f>
        <v>0</v>
      </c>
      <c r="Y3713" s="86" t="n">
        <f aca="false">IF(ISBLANK(Q3713),0,IF(AND(Q3713&gt;=61,Q3713&lt;=90),L3713,0))</f>
        <v>0</v>
      </c>
      <c r="Z3713" s="86" t="n">
        <f aca="false">IF(ISBLANK(Q3713),0,IF(Q3713&gt;=91,L3713,0))</f>
        <v>0</v>
      </c>
    </row>
    <row r="3714" customFormat="false" ht="15" hidden="false" customHeight="true" outlineLevel="0" collapsed="false">
      <c r="U3714" s="86" t="n">
        <f aca="false">IF(ISBLANK(Q3714),0,IF(AND(Q3714&gt;=1,Q3714&lt;=15),L3714,0))</f>
        <v>0</v>
      </c>
      <c r="V3714" s="86" t="n">
        <f aca="false">IF(ISBLANK(Q3714),0,IF(AND(Q3714&gt;=16,Q3714&lt;=30),L3714,0))</f>
        <v>0</v>
      </c>
      <c r="W3714" s="86" t="n">
        <f aca="false">IF(ISBLANK(Q3714),0,IF(AND(Q3714&gt;=31,Q3714&lt;=45),L3714,0))</f>
        <v>0</v>
      </c>
      <c r="X3714" s="86" t="n">
        <f aca="false">IF(ISBLANK(Q3714),0,IF(AND(Q3714&gt;=46,Q3714&lt;=60),L3714,0))</f>
        <v>0</v>
      </c>
      <c r="Y3714" s="86" t="n">
        <f aca="false">IF(ISBLANK(Q3714),0,IF(AND(Q3714&gt;=61,Q3714&lt;=90),L3714,0))</f>
        <v>0</v>
      </c>
      <c r="Z3714" s="86" t="n">
        <f aca="false">IF(ISBLANK(Q3714),0,IF(Q3714&gt;=91,L3714,0))</f>
        <v>0</v>
      </c>
    </row>
    <row r="3715" customFormat="false" ht="15" hidden="false" customHeight="true" outlineLevel="0" collapsed="false">
      <c r="U3715" s="86" t="n">
        <f aca="false">IF(ISBLANK(Q3715),0,IF(AND(Q3715&gt;=1,Q3715&lt;=15),L3715,0))</f>
        <v>0</v>
      </c>
      <c r="V3715" s="86" t="n">
        <f aca="false">IF(ISBLANK(Q3715),0,IF(AND(Q3715&gt;=16,Q3715&lt;=30),L3715,0))</f>
        <v>0</v>
      </c>
      <c r="W3715" s="86" t="n">
        <f aca="false">IF(ISBLANK(Q3715),0,IF(AND(Q3715&gt;=31,Q3715&lt;=45),L3715,0))</f>
        <v>0</v>
      </c>
      <c r="X3715" s="86" t="n">
        <f aca="false">IF(ISBLANK(Q3715),0,IF(AND(Q3715&gt;=46,Q3715&lt;=60),L3715,0))</f>
        <v>0</v>
      </c>
      <c r="Y3715" s="86" t="n">
        <f aca="false">IF(ISBLANK(Q3715),0,IF(AND(Q3715&gt;=61,Q3715&lt;=90),L3715,0))</f>
        <v>0</v>
      </c>
      <c r="Z3715" s="86" t="n">
        <f aca="false">IF(ISBLANK(Q3715),0,IF(Q3715&gt;=91,L3715,0))</f>
        <v>0</v>
      </c>
    </row>
    <row r="3716" customFormat="false" ht="15" hidden="false" customHeight="true" outlineLevel="0" collapsed="false">
      <c r="U3716" s="86" t="n">
        <f aca="false">IF(ISBLANK(Q3716),0,IF(AND(Q3716&gt;=1,Q3716&lt;=15),L3716,0))</f>
        <v>0</v>
      </c>
      <c r="V3716" s="86" t="n">
        <f aca="false">IF(ISBLANK(Q3716),0,IF(AND(Q3716&gt;=16,Q3716&lt;=30),L3716,0))</f>
        <v>0</v>
      </c>
      <c r="W3716" s="86" t="n">
        <f aca="false">IF(ISBLANK(Q3716),0,IF(AND(Q3716&gt;=31,Q3716&lt;=45),L3716,0))</f>
        <v>0</v>
      </c>
      <c r="X3716" s="86" t="n">
        <f aca="false">IF(ISBLANK(Q3716),0,IF(AND(Q3716&gt;=46,Q3716&lt;=60),L3716,0))</f>
        <v>0</v>
      </c>
      <c r="Y3716" s="86" t="n">
        <f aca="false">IF(ISBLANK(Q3716),0,IF(AND(Q3716&gt;=61,Q3716&lt;=90),L3716,0))</f>
        <v>0</v>
      </c>
      <c r="Z3716" s="86" t="n">
        <f aca="false">IF(ISBLANK(Q3716),0,IF(Q3716&gt;=91,L3716,0))</f>
        <v>0</v>
      </c>
    </row>
    <row r="3717" customFormat="false" ht="15" hidden="false" customHeight="true" outlineLevel="0" collapsed="false">
      <c r="U3717" s="86" t="n">
        <f aca="false">IF(ISBLANK(Q3717),0,IF(AND(Q3717&gt;=1,Q3717&lt;=15),L3717,0))</f>
        <v>0</v>
      </c>
      <c r="V3717" s="86" t="n">
        <f aca="false">IF(ISBLANK(Q3717),0,IF(AND(Q3717&gt;=16,Q3717&lt;=30),L3717,0))</f>
        <v>0</v>
      </c>
      <c r="W3717" s="86" t="n">
        <f aca="false">IF(ISBLANK(Q3717),0,IF(AND(Q3717&gt;=31,Q3717&lt;=45),L3717,0))</f>
        <v>0</v>
      </c>
      <c r="X3717" s="86" t="n">
        <f aca="false">IF(ISBLANK(Q3717),0,IF(AND(Q3717&gt;=46,Q3717&lt;=60),L3717,0))</f>
        <v>0</v>
      </c>
      <c r="Y3717" s="86" t="n">
        <f aca="false">IF(ISBLANK(Q3717),0,IF(AND(Q3717&gt;=61,Q3717&lt;=90),L3717,0))</f>
        <v>0</v>
      </c>
      <c r="Z3717" s="86" t="n">
        <f aca="false">IF(ISBLANK(Q3717),0,IF(Q3717&gt;=91,L3717,0))</f>
        <v>0</v>
      </c>
    </row>
    <row r="3718" customFormat="false" ht="15" hidden="false" customHeight="true" outlineLevel="0" collapsed="false">
      <c r="U3718" s="86" t="n">
        <f aca="false">IF(ISBLANK(Q3718),0,IF(AND(Q3718&gt;=1,Q3718&lt;=15),L3718,0))</f>
        <v>0</v>
      </c>
      <c r="V3718" s="86" t="n">
        <f aca="false">IF(ISBLANK(Q3718),0,IF(AND(Q3718&gt;=16,Q3718&lt;=30),L3718,0))</f>
        <v>0</v>
      </c>
      <c r="W3718" s="86" t="n">
        <f aca="false">IF(ISBLANK(Q3718),0,IF(AND(Q3718&gt;=31,Q3718&lt;=45),L3718,0))</f>
        <v>0</v>
      </c>
      <c r="X3718" s="86" t="n">
        <f aca="false">IF(ISBLANK(Q3718),0,IF(AND(Q3718&gt;=46,Q3718&lt;=60),L3718,0))</f>
        <v>0</v>
      </c>
      <c r="Y3718" s="86" t="n">
        <f aca="false">IF(ISBLANK(Q3718),0,IF(AND(Q3718&gt;=61,Q3718&lt;=90),L3718,0))</f>
        <v>0</v>
      </c>
      <c r="Z3718" s="86" t="n">
        <f aca="false">IF(ISBLANK(Q3718),0,IF(Q3718&gt;=91,L3718,0))</f>
        <v>0</v>
      </c>
    </row>
    <row r="3719" customFormat="false" ht="15" hidden="false" customHeight="true" outlineLevel="0" collapsed="false">
      <c r="U3719" s="86" t="n">
        <f aca="false">IF(ISBLANK(Q3719),0,IF(AND(Q3719&gt;=1,Q3719&lt;=15),L3719,0))</f>
        <v>0</v>
      </c>
      <c r="V3719" s="86" t="n">
        <f aca="false">IF(ISBLANK(Q3719),0,IF(AND(Q3719&gt;=16,Q3719&lt;=30),L3719,0))</f>
        <v>0</v>
      </c>
      <c r="W3719" s="86" t="n">
        <f aca="false">IF(ISBLANK(Q3719),0,IF(AND(Q3719&gt;=31,Q3719&lt;=45),L3719,0))</f>
        <v>0</v>
      </c>
      <c r="X3719" s="86" t="n">
        <f aca="false">IF(ISBLANK(Q3719),0,IF(AND(Q3719&gt;=46,Q3719&lt;=60),L3719,0))</f>
        <v>0</v>
      </c>
      <c r="Y3719" s="86" t="n">
        <f aca="false">IF(ISBLANK(Q3719),0,IF(AND(Q3719&gt;=61,Q3719&lt;=90),L3719,0))</f>
        <v>0</v>
      </c>
      <c r="Z3719" s="86" t="n">
        <f aca="false">IF(ISBLANK(Q3719),0,IF(Q3719&gt;=91,L3719,0))</f>
        <v>0</v>
      </c>
    </row>
    <row r="3720" customFormat="false" ht="15" hidden="false" customHeight="true" outlineLevel="0" collapsed="false">
      <c r="U3720" s="86" t="n">
        <f aca="false">IF(ISBLANK(Q3720),0,IF(AND(Q3720&gt;=1,Q3720&lt;=15),L3720,0))</f>
        <v>0</v>
      </c>
      <c r="V3720" s="86" t="n">
        <f aca="false">IF(ISBLANK(Q3720),0,IF(AND(Q3720&gt;=16,Q3720&lt;=30),L3720,0))</f>
        <v>0</v>
      </c>
      <c r="W3720" s="86" t="n">
        <f aca="false">IF(ISBLANK(Q3720),0,IF(AND(Q3720&gt;=31,Q3720&lt;=45),L3720,0))</f>
        <v>0</v>
      </c>
      <c r="X3720" s="86" t="n">
        <f aca="false">IF(ISBLANK(Q3720),0,IF(AND(Q3720&gt;=46,Q3720&lt;=60),L3720,0))</f>
        <v>0</v>
      </c>
      <c r="Y3720" s="86" t="n">
        <f aca="false">IF(ISBLANK(Q3720),0,IF(AND(Q3720&gt;=61,Q3720&lt;=90),L3720,0))</f>
        <v>0</v>
      </c>
      <c r="Z3720" s="86" t="n">
        <f aca="false">IF(ISBLANK(Q3720),0,IF(Q3720&gt;=91,L3720,0))</f>
        <v>0</v>
      </c>
    </row>
    <row r="3721" customFormat="false" ht="15" hidden="false" customHeight="true" outlineLevel="0" collapsed="false">
      <c r="U3721" s="86" t="n">
        <f aca="false">IF(ISBLANK(Q3721),0,IF(AND(Q3721&gt;=1,Q3721&lt;=15),L3721,0))</f>
        <v>0</v>
      </c>
      <c r="V3721" s="86" t="n">
        <f aca="false">IF(ISBLANK(Q3721),0,IF(AND(Q3721&gt;=16,Q3721&lt;=30),L3721,0))</f>
        <v>0</v>
      </c>
      <c r="W3721" s="86" t="n">
        <f aca="false">IF(ISBLANK(Q3721),0,IF(AND(Q3721&gt;=31,Q3721&lt;=45),L3721,0))</f>
        <v>0</v>
      </c>
      <c r="X3721" s="86" t="n">
        <f aca="false">IF(ISBLANK(Q3721),0,IF(AND(Q3721&gt;=46,Q3721&lt;=60),L3721,0))</f>
        <v>0</v>
      </c>
      <c r="Y3721" s="86" t="n">
        <f aca="false">IF(ISBLANK(Q3721),0,IF(AND(Q3721&gt;=61,Q3721&lt;=90),L3721,0))</f>
        <v>0</v>
      </c>
      <c r="Z3721" s="86" t="n">
        <f aca="false">IF(ISBLANK(Q3721),0,IF(Q3721&gt;=91,L3721,0))</f>
        <v>0</v>
      </c>
    </row>
    <row r="3722" customFormat="false" ht="15" hidden="false" customHeight="true" outlineLevel="0" collapsed="false">
      <c r="U3722" s="86" t="n">
        <f aca="false">IF(ISBLANK(Q3722),0,IF(AND(Q3722&gt;=1,Q3722&lt;=15),L3722,0))</f>
        <v>0</v>
      </c>
      <c r="V3722" s="86" t="n">
        <f aca="false">IF(ISBLANK(Q3722),0,IF(AND(Q3722&gt;=16,Q3722&lt;=30),L3722,0))</f>
        <v>0</v>
      </c>
      <c r="W3722" s="86" t="n">
        <f aca="false">IF(ISBLANK(Q3722),0,IF(AND(Q3722&gt;=31,Q3722&lt;=45),L3722,0))</f>
        <v>0</v>
      </c>
      <c r="X3722" s="86" t="n">
        <f aca="false">IF(ISBLANK(Q3722),0,IF(AND(Q3722&gt;=46,Q3722&lt;=60),L3722,0))</f>
        <v>0</v>
      </c>
      <c r="Y3722" s="86" t="n">
        <f aca="false">IF(ISBLANK(Q3722),0,IF(AND(Q3722&gt;=61,Q3722&lt;=90),L3722,0))</f>
        <v>0</v>
      </c>
      <c r="Z3722" s="86" t="n">
        <f aca="false">IF(ISBLANK(Q3722),0,IF(Q3722&gt;=91,L3722,0))</f>
        <v>0</v>
      </c>
    </row>
    <row r="3723" customFormat="false" ht="15" hidden="false" customHeight="true" outlineLevel="0" collapsed="false">
      <c r="U3723" s="86" t="n">
        <f aca="false">IF(ISBLANK(Q3723),0,IF(AND(Q3723&gt;=1,Q3723&lt;=15),L3723,0))</f>
        <v>0</v>
      </c>
      <c r="V3723" s="86" t="n">
        <f aca="false">IF(ISBLANK(Q3723),0,IF(AND(Q3723&gt;=16,Q3723&lt;=30),L3723,0))</f>
        <v>0</v>
      </c>
      <c r="W3723" s="86" t="n">
        <f aca="false">IF(ISBLANK(Q3723),0,IF(AND(Q3723&gt;=31,Q3723&lt;=45),L3723,0))</f>
        <v>0</v>
      </c>
      <c r="X3723" s="86" t="n">
        <f aca="false">IF(ISBLANK(Q3723),0,IF(AND(Q3723&gt;=46,Q3723&lt;=60),L3723,0))</f>
        <v>0</v>
      </c>
      <c r="Y3723" s="86" t="n">
        <f aca="false">IF(ISBLANK(Q3723),0,IF(AND(Q3723&gt;=61,Q3723&lt;=90),L3723,0))</f>
        <v>0</v>
      </c>
      <c r="Z3723" s="86" t="n">
        <f aca="false">IF(ISBLANK(Q3723),0,IF(Q3723&gt;=91,L3723,0))</f>
        <v>0</v>
      </c>
    </row>
    <row r="3724" customFormat="false" ht="15" hidden="false" customHeight="true" outlineLevel="0" collapsed="false">
      <c r="U3724" s="86" t="n">
        <f aca="false">IF(ISBLANK(Q3724),0,IF(AND(Q3724&gt;=1,Q3724&lt;=15),L3724,0))</f>
        <v>0</v>
      </c>
      <c r="V3724" s="86" t="n">
        <f aca="false">IF(ISBLANK(Q3724),0,IF(AND(Q3724&gt;=16,Q3724&lt;=30),L3724,0))</f>
        <v>0</v>
      </c>
      <c r="W3724" s="86" t="n">
        <f aca="false">IF(ISBLANK(Q3724),0,IF(AND(Q3724&gt;=31,Q3724&lt;=45),L3724,0))</f>
        <v>0</v>
      </c>
      <c r="X3724" s="86" t="n">
        <f aca="false">IF(ISBLANK(Q3724),0,IF(AND(Q3724&gt;=46,Q3724&lt;=60),L3724,0))</f>
        <v>0</v>
      </c>
      <c r="Y3724" s="86" t="n">
        <f aca="false">IF(ISBLANK(Q3724),0,IF(AND(Q3724&gt;=61,Q3724&lt;=90),L3724,0))</f>
        <v>0</v>
      </c>
      <c r="Z3724" s="86" t="n">
        <f aca="false">IF(ISBLANK(Q3724),0,IF(Q3724&gt;=91,L3724,0))</f>
        <v>0</v>
      </c>
    </row>
    <row r="3725" customFormat="false" ht="15" hidden="false" customHeight="true" outlineLevel="0" collapsed="false">
      <c r="U3725" s="131" t="n">
        <f aca="false">IF(ISBLANK(Q3725),0,IF(AND(Q3725&gt;=1,Q3725&lt;=15),L3725,0))</f>
        <v>0</v>
      </c>
      <c r="V3725" s="131" t="n">
        <f aca="false">IF(ISBLANK(Q3725),0,IF(AND(Q3725&gt;=16,Q3725&lt;=30),L3725,0))</f>
        <v>0</v>
      </c>
      <c r="W3725" s="131" t="n">
        <f aca="false">IF(ISBLANK(Q3725),0,IF(AND(Q3725&gt;=31,Q3725&lt;=45),L3725,0))</f>
        <v>0</v>
      </c>
      <c r="X3725" s="131" t="n">
        <f aca="false">IF(ISBLANK(Q3725),0,IF(AND(Q3725&gt;=46,Q3725&lt;=60),L3725,0))</f>
        <v>0</v>
      </c>
      <c r="Y3725" s="131" t="n">
        <f aca="false">IF(ISBLANK(Q3725),0,IF(AND(Q3725&gt;=61,Q3725&lt;=90),L3725,0))</f>
        <v>0</v>
      </c>
      <c r="Z3725" s="131" t="n">
        <f aca="false">IF(ISBLANK(Q3725),0,IF(Q3725&gt;=91,L3725,0))</f>
        <v>0</v>
      </c>
    </row>
    <row r="3726" customFormat="false" ht="15" hidden="false" customHeight="true" outlineLevel="0" collapsed="false">
      <c r="U3726" s="86" t="n">
        <f aca="false">IF(ISBLANK(Q3726),0,IF(AND(Q3726&gt;=1,Q3726&lt;=15),L3726,0))</f>
        <v>0</v>
      </c>
      <c r="V3726" s="86" t="n">
        <f aca="false">IF(ISBLANK(Q3726),0,IF(AND(Q3726&gt;=16,Q3726&lt;=30),L3726,0))</f>
        <v>0</v>
      </c>
      <c r="W3726" s="86" t="n">
        <f aca="false">IF(ISBLANK(Q3726),0,IF(AND(Q3726&gt;=31,Q3726&lt;=45),L3726,0))</f>
        <v>0</v>
      </c>
      <c r="X3726" s="86" t="n">
        <f aca="false">IF(ISBLANK(Q3726),0,IF(AND(Q3726&gt;=46,Q3726&lt;=60),L3726,0))</f>
        <v>0</v>
      </c>
      <c r="Y3726" s="86" t="n">
        <f aca="false">IF(ISBLANK(Q3726),0,IF(AND(Q3726&gt;=61,Q3726&lt;=90),L3726,0))</f>
        <v>0</v>
      </c>
      <c r="Z3726" s="86" t="n">
        <f aca="false">IF(ISBLANK(Q3726),0,IF(Q3726&gt;=91,L3726,0))</f>
        <v>0</v>
      </c>
    </row>
    <row r="3727" customFormat="false" ht="15" hidden="false" customHeight="true" outlineLevel="0" collapsed="false">
      <c r="U3727" s="86" t="n">
        <f aca="false">IF(ISBLANK(Q3727),0,IF(AND(Q3727&gt;=1,Q3727&lt;=15),L3727,0))</f>
        <v>0</v>
      </c>
      <c r="V3727" s="86" t="n">
        <f aca="false">IF(ISBLANK(Q3727),0,IF(AND(Q3727&gt;=16,Q3727&lt;=30),L3727,0))</f>
        <v>0</v>
      </c>
      <c r="W3727" s="86" t="n">
        <f aca="false">IF(ISBLANK(Q3727),0,IF(AND(Q3727&gt;=31,Q3727&lt;=45),L3727,0))</f>
        <v>0</v>
      </c>
      <c r="X3727" s="86" t="n">
        <f aca="false">IF(ISBLANK(Q3727),0,IF(AND(Q3727&gt;=46,Q3727&lt;=60),L3727,0))</f>
        <v>0</v>
      </c>
      <c r="Y3727" s="86" t="n">
        <f aca="false">IF(ISBLANK(Q3727),0,IF(AND(Q3727&gt;=61,Q3727&lt;=90),L3727,0))</f>
        <v>0</v>
      </c>
      <c r="Z3727" s="86" t="n">
        <f aca="false">IF(ISBLANK(Q3727),0,IF(Q3727&gt;=91,L3727,0))</f>
        <v>0</v>
      </c>
    </row>
    <row r="3728" customFormat="false" ht="15" hidden="false" customHeight="true" outlineLevel="0" collapsed="false">
      <c r="U3728" s="86" t="n">
        <f aca="false">IF(ISBLANK(Q3728),0,IF(AND(Q3728&gt;=1,Q3728&lt;=15),L3728,0))</f>
        <v>0</v>
      </c>
      <c r="V3728" s="86" t="n">
        <f aca="false">IF(ISBLANK(Q3728),0,IF(AND(Q3728&gt;=16,Q3728&lt;=30),L3728,0))</f>
        <v>0</v>
      </c>
      <c r="W3728" s="86" t="n">
        <f aca="false">IF(ISBLANK(Q3728),0,IF(AND(Q3728&gt;=31,Q3728&lt;=45),L3728,0))</f>
        <v>0</v>
      </c>
      <c r="X3728" s="86" t="n">
        <f aca="false">IF(ISBLANK(Q3728),0,IF(AND(Q3728&gt;=46,Q3728&lt;=60),L3728,0))</f>
        <v>0</v>
      </c>
      <c r="Y3728" s="86" t="n">
        <f aca="false">IF(ISBLANK(Q3728),0,IF(AND(Q3728&gt;=61,Q3728&lt;=90),L3728,0))</f>
        <v>0</v>
      </c>
      <c r="Z3728" s="86" t="n">
        <f aca="false">IF(ISBLANK(Q3728),0,IF(Q3728&gt;=91,L3728,0))</f>
        <v>0</v>
      </c>
    </row>
    <row r="3729" customFormat="false" ht="15" hidden="false" customHeight="true" outlineLevel="0" collapsed="false">
      <c r="U3729" s="86" t="n">
        <f aca="false">IF(ISBLANK(Q3729),0,IF(AND(Q3729&gt;=1,Q3729&lt;=15),L3729,0))</f>
        <v>0</v>
      </c>
      <c r="V3729" s="86" t="n">
        <f aca="false">IF(ISBLANK(Q3729),0,IF(AND(Q3729&gt;=16,Q3729&lt;=30),L3729,0))</f>
        <v>0</v>
      </c>
      <c r="W3729" s="86" t="n">
        <f aca="false">IF(ISBLANK(Q3729),0,IF(AND(Q3729&gt;=31,Q3729&lt;=45),L3729,0))</f>
        <v>0</v>
      </c>
      <c r="X3729" s="86" t="n">
        <f aca="false">IF(ISBLANK(Q3729),0,IF(AND(Q3729&gt;=46,Q3729&lt;=60),L3729,0))</f>
        <v>0</v>
      </c>
      <c r="Y3729" s="86" t="n">
        <f aca="false">IF(ISBLANK(Q3729),0,IF(AND(Q3729&gt;=61,Q3729&lt;=90),L3729,0))</f>
        <v>0</v>
      </c>
      <c r="Z3729" s="86" t="n">
        <f aca="false">IF(ISBLANK(Q3729),0,IF(Q3729&gt;=91,L3729,0))</f>
        <v>0</v>
      </c>
    </row>
    <row r="3730" customFormat="false" ht="15" hidden="false" customHeight="true" outlineLevel="0" collapsed="false">
      <c r="U3730" s="86" t="n">
        <f aca="false">IF(ISBLANK(Q3730),0,IF(AND(Q3730&gt;=1,Q3730&lt;=15),L3730,0))</f>
        <v>0</v>
      </c>
      <c r="V3730" s="86" t="n">
        <f aca="false">IF(ISBLANK(Q3730),0,IF(AND(Q3730&gt;=16,Q3730&lt;=30),L3730,0))</f>
        <v>0</v>
      </c>
      <c r="W3730" s="86" t="n">
        <f aca="false">IF(ISBLANK(Q3730),0,IF(AND(Q3730&gt;=31,Q3730&lt;=45),L3730,0))</f>
        <v>0</v>
      </c>
      <c r="X3730" s="86" t="n">
        <f aca="false">IF(ISBLANK(Q3730),0,IF(AND(Q3730&gt;=46,Q3730&lt;=60),L3730,0))</f>
        <v>0</v>
      </c>
      <c r="Y3730" s="86" t="n">
        <f aca="false">IF(ISBLANK(Q3730),0,IF(AND(Q3730&gt;=61,Q3730&lt;=90),L3730,0))</f>
        <v>0</v>
      </c>
      <c r="Z3730" s="86" t="n">
        <f aca="false">IF(ISBLANK(Q3730),0,IF(Q3730&gt;=91,L3730,0))</f>
        <v>0</v>
      </c>
    </row>
    <row r="3731" customFormat="false" ht="15" hidden="false" customHeight="true" outlineLevel="0" collapsed="false">
      <c r="U3731" s="86" t="n">
        <f aca="false">IF(ISBLANK(Q3731),0,IF(AND(Q3731&gt;=1,Q3731&lt;=15),L3731,0))</f>
        <v>0</v>
      </c>
      <c r="V3731" s="86" t="n">
        <f aca="false">IF(ISBLANK(Q3731),0,IF(AND(Q3731&gt;=16,Q3731&lt;=30),L3731,0))</f>
        <v>0</v>
      </c>
      <c r="W3731" s="86" t="n">
        <f aca="false">IF(ISBLANK(Q3731),0,IF(AND(Q3731&gt;=31,Q3731&lt;=45),L3731,0))</f>
        <v>0</v>
      </c>
      <c r="X3731" s="86" t="n">
        <f aca="false">IF(ISBLANK(Q3731),0,IF(AND(Q3731&gt;=46,Q3731&lt;=60),L3731,0))</f>
        <v>0</v>
      </c>
      <c r="Y3731" s="86" t="n">
        <f aca="false">IF(ISBLANK(Q3731),0,IF(AND(Q3731&gt;=61,Q3731&lt;=90),L3731,0))</f>
        <v>0</v>
      </c>
      <c r="Z3731" s="86" t="n">
        <f aca="false">IF(ISBLANK(Q3731),0,IF(Q3731&gt;=91,L3731,0))</f>
        <v>0</v>
      </c>
    </row>
    <row r="3732" customFormat="false" ht="15" hidden="false" customHeight="true" outlineLevel="0" collapsed="false">
      <c r="U3732" s="86" t="n">
        <f aca="false">IF(ISBLANK(Q3732),0,IF(AND(Q3732&gt;=1,Q3732&lt;=15),L3732,0))</f>
        <v>0</v>
      </c>
      <c r="V3732" s="86" t="n">
        <f aca="false">IF(ISBLANK(Q3732),0,IF(AND(Q3732&gt;=16,Q3732&lt;=30),L3732,0))</f>
        <v>0</v>
      </c>
      <c r="W3732" s="86" t="n">
        <f aca="false">IF(ISBLANK(Q3732),0,IF(AND(Q3732&gt;=31,Q3732&lt;=45),L3732,0))</f>
        <v>0</v>
      </c>
      <c r="X3732" s="86" t="n">
        <f aca="false">IF(ISBLANK(Q3732),0,IF(AND(Q3732&gt;=46,Q3732&lt;=60),L3732,0))</f>
        <v>0</v>
      </c>
      <c r="Y3732" s="86" t="n">
        <f aca="false">IF(ISBLANK(Q3732),0,IF(AND(Q3732&gt;=61,Q3732&lt;=90),L3732,0))</f>
        <v>0</v>
      </c>
      <c r="Z3732" s="86" t="n">
        <f aca="false">IF(ISBLANK(Q3732),0,IF(Q3732&gt;=91,L3732,0))</f>
        <v>0</v>
      </c>
    </row>
    <row r="3733" customFormat="false" ht="15" hidden="false" customHeight="true" outlineLevel="0" collapsed="false">
      <c r="U3733" s="86" t="n">
        <f aca="false">IF(ISBLANK(Q3733),0,IF(AND(Q3733&gt;=1,Q3733&lt;=15),L3733,0))</f>
        <v>0</v>
      </c>
      <c r="V3733" s="86" t="n">
        <f aca="false">IF(ISBLANK(Q3733),0,IF(AND(Q3733&gt;=16,Q3733&lt;=30),L3733,0))</f>
        <v>0</v>
      </c>
      <c r="W3733" s="86" t="n">
        <f aca="false">IF(ISBLANK(Q3733),0,IF(AND(Q3733&gt;=31,Q3733&lt;=45),L3733,0))</f>
        <v>0</v>
      </c>
      <c r="X3733" s="86" t="n">
        <f aca="false">IF(ISBLANK(Q3733),0,IF(AND(Q3733&gt;=46,Q3733&lt;=60),L3733,0))</f>
        <v>0</v>
      </c>
      <c r="Y3733" s="86" t="n">
        <f aca="false">IF(ISBLANK(Q3733),0,IF(AND(Q3733&gt;=61,Q3733&lt;=90),L3733,0))</f>
        <v>0</v>
      </c>
      <c r="Z3733" s="86" t="n">
        <f aca="false">IF(ISBLANK(Q3733),0,IF(Q3733&gt;=91,L3733,0))</f>
        <v>0</v>
      </c>
      <c r="AA3733" s="70"/>
      <c r="AB3733" s="70"/>
      <c r="AC3733" s="70"/>
    </row>
    <row r="3734" customFormat="false" ht="15" hidden="false" customHeight="true" outlineLevel="0" collapsed="false">
      <c r="U3734" s="86" t="n">
        <f aca="false">IF(ISBLANK(Q3734),0,IF(AND(Q3734&gt;=1,Q3734&lt;=15),L3734,0))</f>
        <v>0</v>
      </c>
      <c r="V3734" s="86" t="n">
        <f aca="false">IF(ISBLANK(Q3734),0,IF(AND(Q3734&gt;=16,Q3734&lt;=30),L3734,0))</f>
        <v>0</v>
      </c>
      <c r="W3734" s="86" t="n">
        <f aca="false">IF(ISBLANK(Q3734),0,IF(AND(Q3734&gt;=31,Q3734&lt;=45),L3734,0))</f>
        <v>0</v>
      </c>
      <c r="X3734" s="86" t="n">
        <f aca="false">IF(ISBLANK(Q3734),0,IF(AND(Q3734&gt;=46,Q3734&lt;=60),L3734,0))</f>
        <v>0</v>
      </c>
      <c r="Y3734" s="86" t="n">
        <f aca="false">IF(ISBLANK(Q3734),0,IF(AND(Q3734&gt;=61,Q3734&lt;=90),L3734,0))</f>
        <v>0</v>
      </c>
      <c r="Z3734" s="86" t="n">
        <f aca="false">IF(ISBLANK(Q3734),0,IF(Q3734&gt;=91,L3734,0))</f>
        <v>0</v>
      </c>
      <c r="AA3734" s="70"/>
      <c r="AB3734" s="70"/>
      <c r="AC3734" s="70"/>
    </row>
    <row r="3735" customFormat="false" ht="15" hidden="false" customHeight="true" outlineLevel="0" collapsed="false">
      <c r="U3735" s="86" t="n">
        <f aca="false">IF(ISBLANK(Q3735),0,IF(AND(Q3735&gt;=1,Q3735&lt;=15),L3735,0))</f>
        <v>0</v>
      </c>
      <c r="V3735" s="86" t="n">
        <f aca="false">IF(ISBLANK(Q3735),0,IF(AND(Q3735&gt;=16,Q3735&lt;=30),L3735,0))</f>
        <v>0</v>
      </c>
      <c r="W3735" s="86" t="n">
        <f aca="false">IF(ISBLANK(Q3735),0,IF(AND(Q3735&gt;=31,Q3735&lt;=45),L3735,0))</f>
        <v>0</v>
      </c>
      <c r="X3735" s="86" t="n">
        <f aca="false">IF(ISBLANK(Q3735),0,IF(AND(Q3735&gt;=46,Q3735&lt;=60),L3735,0))</f>
        <v>0</v>
      </c>
      <c r="Y3735" s="86" t="n">
        <f aca="false">IF(ISBLANK(Q3735),0,IF(AND(Q3735&gt;=61,Q3735&lt;=90),L3735,0))</f>
        <v>0</v>
      </c>
      <c r="Z3735" s="86" t="n">
        <f aca="false">IF(ISBLANK(Q3735),0,IF(Q3735&gt;=91,L3735,0))</f>
        <v>0</v>
      </c>
    </row>
    <row r="3736" customFormat="false" ht="15" hidden="false" customHeight="true" outlineLevel="0" collapsed="false">
      <c r="U3736" s="86" t="n">
        <f aca="false">IF(ISBLANK(Q3736),0,IF(AND(Q3736&gt;=1,Q3736&lt;=15),L3736,0))</f>
        <v>0</v>
      </c>
      <c r="V3736" s="86" t="n">
        <f aca="false">IF(ISBLANK(Q3736),0,IF(AND(Q3736&gt;=16,Q3736&lt;=30),L3736,0))</f>
        <v>0</v>
      </c>
      <c r="W3736" s="86" t="n">
        <f aca="false">IF(ISBLANK(Q3736),0,IF(AND(Q3736&gt;=31,Q3736&lt;=45),L3736,0))</f>
        <v>0</v>
      </c>
      <c r="X3736" s="86" t="n">
        <f aca="false">IF(ISBLANK(Q3736),0,IF(AND(Q3736&gt;=46,Q3736&lt;=60),L3736,0))</f>
        <v>0</v>
      </c>
      <c r="Y3736" s="86" t="n">
        <f aca="false">IF(ISBLANK(Q3736),0,IF(AND(Q3736&gt;=61,Q3736&lt;=90),L3736,0))</f>
        <v>0</v>
      </c>
      <c r="Z3736" s="86" t="n">
        <f aca="false">IF(ISBLANK(Q3736),0,IF(Q3736&gt;=91,L3736,0))</f>
        <v>0</v>
      </c>
    </row>
    <row r="3737" customFormat="false" ht="15" hidden="false" customHeight="true" outlineLevel="0" collapsed="false">
      <c r="U3737" s="86" t="n">
        <f aca="false">IF(ISBLANK(Q3737),0,IF(AND(Q3737&gt;=1,Q3737&lt;=15),L3737,0))</f>
        <v>0</v>
      </c>
      <c r="V3737" s="86" t="n">
        <f aca="false">IF(ISBLANK(Q3737),0,IF(AND(Q3737&gt;=16,Q3737&lt;=30),L3737,0))</f>
        <v>0</v>
      </c>
      <c r="W3737" s="86" t="n">
        <f aca="false">IF(ISBLANK(Q3737),0,IF(AND(Q3737&gt;=31,Q3737&lt;=45),L3737,0))</f>
        <v>0</v>
      </c>
      <c r="X3737" s="86" t="n">
        <f aca="false">IF(ISBLANK(Q3737),0,IF(AND(Q3737&gt;=46,Q3737&lt;=60),L3737,0))</f>
        <v>0</v>
      </c>
      <c r="Y3737" s="86" t="n">
        <f aca="false">IF(ISBLANK(Q3737),0,IF(AND(Q3737&gt;=61,Q3737&lt;=90),L3737,0))</f>
        <v>0</v>
      </c>
      <c r="Z3737" s="86" t="n">
        <f aca="false">IF(ISBLANK(Q3737),0,IF(Q3737&gt;=91,L3737,0))</f>
        <v>0</v>
      </c>
    </row>
    <row r="3738" customFormat="false" ht="15" hidden="false" customHeight="true" outlineLevel="0" collapsed="false">
      <c r="U3738" s="86" t="n">
        <f aca="false">IF(ISBLANK(Q3738),0,IF(AND(Q3738&gt;=1,Q3738&lt;=15),L3738,0))</f>
        <v>0</v>
      </c>
      <c r="V3738" s="86" t="n">
        <f aca="false">IF(ISBLANK(Q3738),0,IF(AND(Q3738&gt;=16,Q3738&lt;=30),L3738,0))</f>
        <v>0</v>
      </c>
      <c r="W3738" s="86" t="n">
        <f aca="false">IF(ISBLANK(Q3738),0,IF(AND(Q3738&gt;=31,Q3738&lt;=45),L3738,0))</f>
        <v>0</v>
      </c>
      <c r="X3738" s="86" t="n">
        <f aca="false">IF(ISBLANK(Q3738),0,IF(AND(Q3738&gt;=46,Q3738&lt;=60),L3738,0))</f>
        <v>0</v>
      </c>
      <c r="Y3738" s="86" t="n">
        <f aca="false">IF(ISBLANK(Q3738),0,IF(AND(Q3738&gt;=61,Q3738&lt;=90),L3738,0))</f>
        <v>0</v>
      </c>
      <c r="Z3738" s="86" t="n">
        <f aca="false">IF(ISBLANK(Q3738),0,IF(Q3738&gt;=91,L3738,0))</f>
        <v>0</v>
      </c>
    </row>
    <row r="3739" customFormat="false" ht="15" hidden="false" customHeight="true" outlineLevel="0" collapsed="false">
      <c r="U3739" s="86" t="n">
        <f aca="false">IF(ISBLANK(Q3739),0,IF(AND(Q3739&gt;=1,Q3739&lt;=15),L3739,0))</f>
        <v>0</v>
      </c>
      <c r="V3739" s="86" t="n">
        <f aca="false">IF(ISBLANK(Q3739),0,IF(AND(Q3739&gt;=16,Q3739&lt;=30),L3739,0))</f>
        <v>0</v>
      </c>
      <c r="W3739" s="86" t="n">
        <f aca="false">IF(ISBLANK(Q3739),0,IF(AND(Q3739&gt;=31,Q3739&lt;=45),L3739,0))</f>
        <v>0</v>
      </c>
      <c r="X3739" s="86" t="n">
        <f aca="false">IF(ISBLANK(Q3739),0,IF(AND(Q3739&gt;=46,Q3739&lt;=60),L3739,0))</f>
        <v>0</v>
      </c>
      <c r="Y3739" s="86" t="n">
        <f aca="false">IF(ISBLANK(Q3739),0,IF(AND(Q3739&gt;=61,Q3739&lt;=90),L3739,0))</f>
        <v>0</v>
      </c>
      <c r="Z3739" s="86" t="n">
        <f aca="false">IF(ISBLANK(Q3739),0,IF(Q3739&gt;=91,L3739,0))</f>
        <v>0</v>
      </c>
    </row>
    <row r="3740" customFormat="false" ht="15" hidden="false" customHeight="true" outlineLevel="0" collapsed="false">
      <c r="U3740" s="86" t="n">
        <f aca="false">IF(ISBLANK(Q3740),0,IF(AND(Q3740&gt;=1,Q3740&lt;=15),L3740,0))</f>
        <v>0</v>
      </c>
      <c r="V3740" s="86" t="n">
        <f aca="false">IF(ISBLANK(Q3740),0,IF(AND(Q3740&gt;=16,Q3740&lt;=30),L3740,0))</f>
        <v>0</v>
      </c>
      <c r="W3740" s="86" t="n">
        <f aca="false">IF(ISBLANK(Q3740),0,IF(AND(Q3740&gt;=31,Q3740&lt;=45),L3740,0))</f>
        <v>0</v>
      </c>
      <c r="X3740" s="86" t="n">
        <f aca="false">IF(ISBLANK(Q3740),0,IF(AND(Q3740&gt;=46,Q3740&lt;=60),L3740,0))</f>
        <v>0</v>
      </c>
      <c r="Y3740" s="86" t="n">
        <f aca="false">IF(ISBLANK(Q3740),0,IF(AND(Q3740&gt;=61,Q3740&lt;=90),L3740,0))</f>
        <v>0</v>
      </c>
      <c r="Z3740" s="86" t="n">
        <f aca="false">IF(ISBLANK(Q3740),0,IF(Q3740&gt;=91,L3740,0))</f>
        <v>0</v>
      </c>
    </row>
    <row r="3741" customFormat="false" ht="15" hidden="false" customHeight="true" outlineLevel="0" collapsed="false">
      <c r="U3741" s="86" t="n">
        <f aca="false">IF(ISBLANK(Q3741),0,IF(AND(Q3741&gt;=1,Q3741&lt;=15),L3741,0))</f>
        <v>0</v>
      </c>
      <c r="V3741" s="86" t="n">
        <f aca="false">IF(ISBLANK(Q3741),0,IF(AND(Q3741&gt;=16,Q3741&lt;=30),L3741,0))</f>
        <v>0</v>
      </c>
      <c r="W3741" s="86" t="n">
        <f aca="false">IF(ISBLANK(Q3741),0,IF(AND(Q3741&gt;=31,Q3741&lt;=45),L3741,0))</f>
        <v>0</v>
      </c>
      <c r="X3741" s="86" t="n">
        <f aca="false">IF(ISBLANK(Q3741),0,IF(AND(Q3741&gt;=46,Q3741&lt;=60),L3741,0))</f>
        <v>0</v>
      </c>
      <c r="Y3741" s="86" t="n">
        <f aca="false">IF(ISBLANK(Q3741),0,IF(AND(Q3741&gt;=61,Q3741&lt;=90),L3741,0))</f>
        <v>0</v>
      </c>
      <c r="Z3741" s="86" t="n">
        <f aca="false">IF(ISBLANK(Q3741),0,IF(Q3741&gt;=91,L3741,0))</f>
        <v>0</v>
      </c>
    </row>
    <row r="3742" customFormat="false" ht="15" hidden="false" customHeight="true" outlineLevel="0" collapsed="false">
      <c r="U3742" s="86" t="n">
        <f aca="false">IF(ISBLANK(Q3742),0,IF(AND(Q3742&gt;=1,Q3742&lt;=15),L3742,0))</f>
        <v>0</v>
      </c>
      <c r="V3742" s="86" t="n">
        <f aca="false">IF(ISBLANK(Q3742),0,IF(AND(Q3742&gt;=16,Q3742&lt;=30),L3742,0))</f>
        <v>0</v>
      </c>
      <c r="W3742" s="86" t="n">
        <f aca="false">IF(ISBLANK(Q3742),0,IF(AND(Q3742&gt;=31,Q3742&lt;=45),L3742,0))</f>
        <v>0</v>
      </c>
      <c r="X3742" s="86" t="n">
        <f aca="false">IF(ISBLANK(Q3742),0,IF(AND(Q3742&gt;=46,Q3742&lt;=60),L3742,0))</f>
        <v>0</v>
      </c>
      <c r="Y3742" s="86" t="n">
        <f aca="false">IF(ISBLANK(Q3742),0,IF(AND(Q3742&gt;=61,Q3742&lt;=90),L3742,0))</f>
        <v>0</v>
      </c>
      <c r="Z3742" s="86" t="n">
        <f aca="false">IF(ISBLANK(Q3742),0,IF(Q3742&gt;=91,L3742,0))</f>
        <v>0</v>
      </c>
      <c r="AA3742" s="70"/>
      <c r="AB3742" s="70"/>
      <c r="AC3742" s="70"/>
    </row>
    <row r="3743" customFormat="false" ht="15" hidden="false" customHeight="true" outlineLevel="0" collapsed="false">
      <c r="U3743" s="86" t="n">
        <f aca="false">IF(ISBLANK(Q3743),0,IF(AND(Q3743&gt;=1,Q3743&lt;=15),L3743,0))</f>
        <v>0</v>
      </c>
      <c r="V3743" s="86" t="n">
        <f aca="false">IF(ISBLANK(Q3743),0,IF(AND(Q3743&gt;=16,Q3743&lt;=30),L3743,0))</f>
        <v>0</v>
      </c>
      <c r="W3743" s="86" t="n">
        <f aca="false">IF(ISBLANK(Q3743),0,IF(AND(Q3743&gt;=31,Q3743&lt;=45),L3743,0))</f>
        <v>0</v>
      </c>
      <c r="X3743" s="86" t="n">
        <f aca="false">IF(ISBLANK(Q3743),0,IF(AND(Q3743&gt;=46,Q3743&lt;=60),L3743,0))</f>
        <v>0</v>
      </c>
      <c r="Y3743" s="86" t="n">
        <f aca="false">IF(ISBLANK(Q3743),0,IF(AND(Q3743&gt;=61,Q3743&lt;=90),L3743,0))</f>
        <v>0</v>
      </c>
      <c r="Z3743" s="86" t="n">
        <f aca="false">IF(ISBLANK(Q3743),0,IF(Q3743&gt;=91,L3743,0))</f>
        <v>0</v>
      </c>
      <c r="AA3743" s="70"/>
      <c r="AB3743" s="70"/>
      <c r="AC3743" s="70"/>
    </row>
    <row r="3744" customFormat="false" ht="15" hidden="false" customHeight="true" outlineLevel="0" collapsed="false">
      <c r="U3744" s="86" t="n">
        <f aca="false">IF(ISBLANK(Q3744),0,IF(AND(Q3744&gt;=1,Q3744&lt;=15),L3744,0))</f>
        <v>0</v>
      </c>
      <c r="V3744" s="86" t="n">
        <f aca="false">IF(ISBLANK(Q3744),0,IF(AND(Q3744&gt;=16,Q3744&lt;=30),L3744,0))</f>
        <v>0</v>
      </c>
      <c r="W3744" s="86" t="n">
        <f aca="false">IF(ISBLANK(Q3744),0,IF(AND(Q3744&gt;=31,Q3744&lt;=45),L3744,0))</f>
        <v>0</v>
      </c>
      <c r="X3744" s="86" t="n">
        <f aca="false">IF(ISBLANK(Q3744),0,IF(AND(Q3744&gt;=46,Q3744&lt;=60),L3744,0))</f>
        <v>0</v>
      </c>
      <c r="Y3744" s="86" t="n">
        <f aca="false">IF(ISBLANK(Q3744),0,IF(AND(Q3744&gt;=61,Q3744&lt;=90),L3744,0))</f>
        <v>0</v>
      </c>
      <c r="Z3744" s="86" t="n">
        <f aca="false">IF(ISBLANK(Q3744),0,IF(Q3744&gt;=91,L3744,0))</f>
        <v>0</v>
      </c>
    </row>
    <row r="3745" customFormat="false" ht="15" hidden="false" customHeight="true" outlineLevel="0" collapsed="false">
      <c r="U3745" s="86" t="n">
        <f aca="false">IF(ISBLANK(Q3745),0,IF(AND(Q3745&gt;=1,Q3745&lt;=15),L3745,0))</f>
        <v>0</v>
      </c>
      <c r="V3745" s="86" t="n">
        <f aca="false">IF(ISBLANK(Q3745),0,IF(AND(Q3745&gt;=16,Q3745&lt;=30),L3745,0))</f>
        <v>0</v>
      </c>
      <c r="W3745" s="86" t="n">
        <f aca="false">IF(ISBLANK(Q3745),0,IF(AND(Q3745&gt;=31,Q3745&lt;=45),L3745,0))</f>
        <v>0</v>
      </c>
      <c r="X3745" s="86" t="n">
        <f aca="false">IF(ISBLANK(Q3745),0,IF(AND(Q3745&gt;=46,Q3745&lt;=60),L3745,0))</f>
        <v>0</v>
      </c>
      <c r="Y3745" s="86" t="n">
        <f aca="false">IF(ISBLANK(Q3745),0,IF(AND(Q3745&gt;=61,Q3745&lt;=90),L3745,0))</f>
        <v>0</v>
      </c>
      <c r="Z3745" s="86" t="n">
        <f aca="false">IF(ISBLANK(Q3745),0,IF(Q3745&gt;=91,L3745,0))</f>
        <v>0</v>
      </c>
    </row>
    <row r="3746" customFormat="false" ht="15" hidden="false" customHeight="true" outlineLevel="0" collapsed="false">
      <c r="U3746" s="86" t="n">
        <f aca="false">IF(ISBLANK(Q3746),0,IF(AND(Q3746&gt;=1,Q3746&lt;=15),L3746,0))</f>
        <v>0</v>
      </c>
      <c r="V3746" s="86" t="n">
        <f aca="false">IF(ISBLANK(Q3746),0,IF(AND(Q3746&gt;=16,Q3746&lt;=30),L3746,0))</f>
        <v>0</v>
      </c>
      <c r="W3746" s="86" t="n">
        <f aca="false">IF(ISBLANK(Q3746),0,IF(AND(Q3746&gt;=31,Q3746&lt;=45),L3746,0))</f>
        <v>0</v>
      </c>
      <c r="X3746" s="86" t="n">
        <f aca="false">IF(ISBLANK(Q3746),0,IF(AND(Q3746&gt;=46,Q3746&lt;=60),L3746,0))</f>
        <v>0</v>
      </c>
      <c r="Y3746" s="86" t="n">
        <f aca="false">IF(ISBLANK(Q3746),0,IF(AND(Q3746&gt;=61,Q3746&lt;=90),L3746,0))</f>
        <v>0</v>
      </c>
      <c r="Z3746" s="86" t="n">
        <f aca="false">IF(ISBLANK(Q3746),0,IF(Q3746&gt;=91,L3746,0))</f>
        <v>0</v>
      </c>
    </row>
    <row r="3747" customFormat="false" ht="15" hidden="false" customHeight="true" outlineLevel="0" collapsed="false">
      <c r="U3747" s="86" t="n">
        <f aca="false">IF(ISBLANK(Q3747),0,IF(AND(Q3747&gt;=1,Q3747&lt;=15),L3747,0))</f>
        <v>0</v>
      </c>
      <c r="V3747" s="86" t="n">
        <f aca="false">IF(ISBLANK(Q3747),0,IF(AND(Q3747&gt;=16,Q3747&lt;=30),L3747,0))</f>
        <v>0</v>
      </c>
      <c r="W3747" s="86" t="n">
        <f aca="false">IF(ISBLANK(Q3747),0,IF(AND(Q3747&gt;=31,Q3747&lt;=45),L3747,0))</f>
        <v>0</v>
      </c>
      <c r="X3747" s="86" t="n">
        <f aca="false">IF(ISBLANK(Q3747),0,IF(AND(Q3747&gt;=46,Q3747&lt;=60),L3747,0))</f>
        <v>0</v>
      </c>
      <c r="Y3747" s="86" t="n">
        <f aca="false">IF(ISBLANK(Q3747),0,IF(AND(Q3747&gt;=61,Q3747&lt;=90),L3747,0))</f>
        <v>0</v>
      </c>
      <c r="Z3747" s="86" t="n">
        <f aca="false">IF(ISBLANK(Q3747),0,IF(Q3747&gt;=91,L3747,0))</f>
        <v>0</v>
      </c>
    </row>
    <row r="3748" customFormat="false" ht="15" hidden="false" customHeight="true" outlineLevel="0" collapsed="false">
      <c r="U3748" s="86" t="n">
        <f aca="false">IF(ISBLANK(Q3748),0,IF(AND(Q3748&gt;=1,Q3748&lt;=15),L3748,0))</f>
        <v>0</v>
      </c>
      <c r="V3748" s="86" t="n">
        <f aca="false">IF(ISBLANK(Q3748),0,IF(AND(Q3748&gt;=16,Q3748&lt;=30),L3748,0))</f>
        <v>0</v>
      </c>
      <c r="W3748" s="86" t="n">
        <f aca="false">IF(ISBLANK(Q3748),0,IF(AND(Q3748&gt;=31,Q3748&lt;=45),L3748,0))</f>
        <v>0</v>
      </c>
      <c r="X3748" s="86" t="n">
        <f aca="false">IF(ISBLANK(Q3748),0,IF(AND(Q3748&gt;=46,Q3748&lt;=60),L3748,0))</f>
        <v>0</v>
      </c>
      <c r="Y3748" s="86" t="n">
        <f aca="false">IF(ISBLANK(Q3748),0,IF(AND(Q3748&gt;=61,Q3748&lt;=90),L3748,0))</f>
        <v>0</v>
      </c>
      <c r="Z3748" s="86" t="n">
        <f aca="false">IF(ISBLANK(Q3748),0,IF(Q3748&gt;=91,L3748,0))</f>
        <v>0</v>
      </c>
    </row>
    <row r="3749" customFormat="false" ht="15" hidden="false" customHeight="true" outlineLevel="0" collapsed="false">
      <c r="U3749" s="86" t="n">
        <f aca="false">IF(ISBLANK(Q3749),0,IF(AND(Q3749&gt;=1,Q3749&lt;=15),L3749,0))</f>
        <v>0</v>
      </c>
      <c r="V3749" s="86" t="n">
        <f aca="false">IF(ISBLANK(Q3749),0,IF(AND(Q3749&gt;=16,Q3749&lt;=30),L3749,0))</f>
        <v>0</v>
      </c>
      <c r="W3749" s="86" t="n">
        <f aca="false">IF(ISBLANK(Q3749),0,IF(AND(Q3749&gt;=31,Q3749&lt;=45),L3749,0))</f>
        <v>0</v>
      </c>
      <c r="X3749" s="86" t="n">
        <f aca="false">IF(ISBLANK(Q3749),0,IF(AND(Q3749&gt;=46,Q3749&lt;=60),L3749,0))</f>
        <v>0</v>
      </c>
      <c r="Y3749" s="86" t="n">
        <f aca="false">IF(ISBLANK(Q3749),0,IF(AND(Q3749&gt;=61,Q3749&lt;=90),L3749,0))</f>
        <v>0</v>
      </c>
      <c r="Z3749" s="86" t="n">
        <f aca="false">IF(ISBLANK(Q3749),0,IF(Q3749&gt;=91,L3749,0))</f>
        <v>0</v>
      </c>
    </row>
    <row r="3750" customFormat="false" ht="15" hidden="false" customHeight="true" outlineLevel="0" collapsed="false">
      <c r="U3750" s="86" t="n">
        <f aca="false">IF(ISBLANK(Q3750),0,IF(AND(Q3750&gt;=1,Q3750&lt;=15),L3750,0))</f>
        <v>0</v>
      </c>
      <c r="V3750" s="86" t="n">
        <f aca="false">IF(ISBLANK(Q3750),0,IF(AND(Q3750&gt;=16,Q3750&lt;=30),L3750,0))</f>
        <v>0</v>
      </c>
      <c r="W3750" s="86" t="n">
        <f aca="false">IF(ISBLANK(Q3750),0,IF(AND(Q3750&gt;=31,Q3750&lt;=45),L3750,0))</f>
        <v>0</v>
      </c>
      <c r="X3750" s="86" t="n">
        <f aca="false">IF(ISBLANK(Q3750),0,IF(AND(Q3750&gt;=46,Q3750&lt;=60),L3750,0))</f>
        <v>0</v>
      </c>
      <c r="Y3750" s="86" t="n">
        <f aca="false">IF(ISBLANK(Q3750),0,IF(AND(Q3750&gt;=61,Q3750&lt;=90),L3750,0))</f>
        <v>0</v>
      </c>
      <c r="Z3750" s="86" t="n">
        <f aca="false">IF(ISBLANK(Q3750),0,IF(Q3750&gt;=91,L3750,0))</f>
        <v>0</v>
      </c>
    </row>
    <row r="3751" customFormat="false" ht="15" hidden="false" customHeight="true" outlineLevel="0" collapsed="false">
      <c r="U3751" s="86" t="n">
        <f aca="false">IF(ISBLANK(Q3751),0,IF(AND(Q3751&gt;=1,Q3751&lt;=15),L3751,0))</f>
        <v>0</v>
      </c>
      <c r="V3751" s="86" t="n">
        <f aca="false">IF(ISBLANK(Q3751),0,IF(AND(Q3751&gt;=16,Q3751&lt;=30),L3751,0))</f>
        <v>0</v>
      </c>
      <c r="W3751" s="86" t="n">
        <f aca="false">IF(ISBLANK(Q3751),0,IF(AND(Q3751&gt;=31,Q3751&lt;=45),L3751,0))</f>
        <v>0</v>
      </c>
      <c r="X3751" s="86" t="n">
        <f aca="false">IF(ISBLANK(Q3751),0,IF(AND(Q3751&gt;=46,Q3751&lt;=60),L3751,0))</f>
        <v>0</v>
      </c>
      <c r="Y3751" s="86" t="n">
        <f aca="false">IF(ISBLANK(Q3751),0,IF(AND(Q3751&gt;=61,Q3751&lt;=90),L3751,0))</f>
        <v>0</v>
      </c>
      <c r="Z3751" s="86" t="n">
        <f aca="false">IF(ISBLANK(Q3751),0,IF(Q3751&gt;=91,L3751,0))</f>
        <v>0</v>
      </c>
    </row>
    <row r="3752" customFormat="false" ht="15" hidden="false" customHeight="true" outlineLevel="0" collapsed="false">
      <c r="U3752" s="86" t="n">
        <f aca="false">IF(ISBLANK(Q3752),0,IF(AND(Q3752&gt;=1,Q3752&lt;=15),L3752,0))</f>
        <v>0</v>
      </c>
      <c r="V3752" s="86" t="n">
        <f aca="false">IF(ISBLANK(Q3752),0,IF(AND(Q3752&gt;=16,Q3752&lt;=30),L3752,0))</f>
        <v>0</v>
      </c>
      <c r="W3752" s="86" t="n">
        <f aca="false">IF(ISBLANK(Q3752),0,IF(AND(Q3752&gt;=31,Q3752&lt;=45),L3752,0))</f>
        <v>0</v>
      </c>
      <c r="X3752" s="86" t="n">
        <f aca="false">IF(ISBLANK(Q3752),0,IF(AND(Q3752&gt;=46,Q3752&lt;=60),L3752,0))</f>
        <v>0</v>
      </c>
      <c r="Y3752" s="86" t="n">
        <f aca="false">IF(ISBLANK(Q3752),0,IF(AND(Q3752&gt;=61,Q3752&lt;=90),L3752,0))</f>
        <v>0</v>
      </c>
      <c r="Z3752" s="86" t="n">
        <f aca="false">IF(ISBLANK(Q3752),0,IF(Q3752&gt;=91,L3752,0))</f>
        <v>0</v>
      </c>
    </row>
    <row r="3753" customFormat="false" ht="15" hidden="false" customHeight="true" outlineLevel="0" collapsed="false">
      <c r="U3753" s="86" t="n">
        <f aca="false">IF(ISBLANK(Q3753),0,IF(AND(Q3753&gt;=1,Q3753&lt;=15),L3753,0))</f>
        <v>0</v>
      </c>
      <c r="V3753" s="86" t="n">
        <f aca="false">IF(ISBLANK(Q3753),0,IF(AND(Q3753&gt;=16,Q3753&lt;=30),L3753,0))</f>
        <v>0</v>
      </c>
      <c r="W3753" s="86" t="n">
        <f aca="false">IF(ISBLANK(Q3753),0,IF(AND(Q3753&gt;=31,Q3753&lt;=45),L3753,0))</f>
        <v>0</v>
      </c>
      <c r="X3753" s="86" t="n">
        <f aca="false">IF(ISBLANK(Q3753),0,IF(AND(Q3753&gt;=46,Q3753&lt;=60),L3753,0))</f>
        <v>0</v>
      </c>
      <c r="Y3753" s="86" t="n">
        <f aca="false">IF(ISBLANK(Q3753),0,IF(AND(Q3753&gt;=61,Q3753&lt;=90),L3753,0))</f>
        <v>0</v>
      </c>
      <c r="Z3753" s="86" t="n">
        <f aca="false">IF(ISBLANK(Q3753),0,IF(Q3753&gt;=91,L3753,0))</f>
        <v>0</v>
      </c>
    </row>
    <row r="3754" customFormat="false" ht="15" hidden="false" customHeight="true" outlineLevel="0" collapsed="false">
      <c r="U3754" s="86" t="n">
        <f aca="false">IF(ISBLANK(Q3754),0,IF(AND(Q3754&gt;=1,Q3754&lt;=15),L3754,0))</f>
        <v>0</v>
      </c>
      <c r="V3754" s="86" t="n">
        <f aca="false">IF(ISBLANK(Q3754),0,IF(AND(Q3754&gt;=16,Q3754&lt;=30),L3754,0))</f>
        <v>0</v>
      </c>
      <c r="W3754" s="86" t="n">
        <f aca="false">IF(ISBLANK(Q3754),0,IF(AND(Q3754&gt;=31,Q3754&lt;=45),L3754,0))</f>
        <v>0</v>
      </c>
      <c r="X3754" s="86" t="n">
        <f aca="false">IF(ISBLANK(Q3754),0,IF(AND(Q3754&gt;=46,Q3754&lt;=60),L3754,0))</f>
        <v>0</v>
      </c>
      <c r="Y3754" s="86" t="n">
        <f aca="false">IF(ISBLANK(Q3754),0,IF(AND(Q3754&gt;=61,Q3754&lt;=90),L3754,0))</f>
        <v>0</v>
      </c>
      <c r="Z3754" s="86" t="n">
        <f aca="false">IF(ISBLANK(Q3754),0,IF(Q3754&gt;=91,L3754,0))</f>
        <v>0</v>
      </c>
    </row>
    <row r="3755" customFormat="false" ht="15" hidden="false" customHeight="true" outlineLevel="0" collapsed="false">
      <c r="U3755" s="86" t="n">
        <f aca="false">IF(ISBLANK(Q3755),0,IF(AND(Q3755&gt;=1,Q3755&lt;=15),L3755,0))</f>
        <v>0</v>
      </c>
      <c r="V3755" s="86" t="n">
        <f aca="false">IF(ISBLANK(Q3755),0,IF(AND(Q3755&gt;=16,Q3755&lt;=30),L3755,0))</f>
        <v>0</v>
      </c>
      <c r="W3755" s="86" t="n">
        <f aca="false">IF(ISBLANK(Q3755),0,IF(AND(Q3755&gt;=31,Q3755&lt;=45),L3755,0))</f>
        <v>0</v>
      </c>
      <c r="X3755" s="86" t="n">
        <f aca="false">IF(ISBLANK(Q3755),0,IF(AND(Q3755&gt;=46,Q3755&lt;=60),L3755,0))</f>
        <v>0</v>
      </c>
      <c r="Y3755" s="86" t="n">
        <f aca="false">IF(ISBLANK(Q3755),0,IF(AND(Q3755&gt;=61,Q3755&lt;=90),L3755,0))</f>
        <v>0</v>
      </c>
      <c r="Z3755" s="86" t="n">
        <f aca="false">IF(ISBLANK(Q3755),0,IF(Q3755&gt;=91,L3755,0))</f>
        <v>0</v>
      </c>
    </row>
    <row r="3756" customFormat="false" ht="15" hidden="false" customHeight="true" outlineLevel="0" collapsed="false">
      <c r="U3756" s="86" t="n">
        <f aca="false">IF(ISBLANK(Q3756),0,IF(AND(Q3756&gt;=1,Q3756&lt;=15),L3756,0))</f>
        <v>0</v>
      </c>
      <c r="V3756" s="86" t="n">
        <f aca="false">IF(ISBLANK(Q3756),0,IF(AND(Q3756&gt;=16,Q3756&lt;=30),L3756,0))</f>
        <v>0</v>
      </c>
      <c r="W3756" s="86" t="n">
        <f aca="false">IF(ISBLANK(Q3756),0,IF(AND(Q3756&gt;=31,Q3756&lt;=45),L3756,0))</f>
        <v>0</v>
      </c>
      <c r="X3756" s="86" t="n">
        <f aca="false">IF(ISBLANK(Q3756),0,IF(AND(Q3756&gt;=46,Q3756&lt;=60),L3756,0))</f>
        <v>0</v>
      </c>
      <c r="Y3756" s="86" t="n">
        <f aca="false">IF(ISBLANK(Q3756),0,IF(AND(Q3756&gt;=61,Q3756&lt;=90),L3756,0))</f>
        <v>0</v>
      </c>
      <c r="Z3756" s="86" t="n">
        <f aca="false">IF(ISBLANK(Q3756),0,IF(Q3756&gt;=91,L3756,0))</f>
        <v>0</v>
      </c>
    </row>
    <row r="3757" customFormat="false" ht="15" hidden="false" customHeight="true" outlineLevel="0" collapsed="false">
      <c r="U3757" s="86" t="n">
        <f aca="false">IF(ISBLANK(Q3757),0,IF(AND(Q3757&gt;=1,Q3757&lt;=15),L3757,0))</f>
        <v>0</v>
      </c>
      <c r="V3757" s="86" t="n">
        <f aca="false">IF(ISBLANK(Q3757),0,IF(AND(Q3757&gt;=16,Q3757&lt;=30),L3757,0))</f>
        <v>0</v>
      </c>
      <c r="W3757" s="86" t="n">
        <f aca="false">IF(ISBLANK(Q3757),0,IF(AND(Q3757&gt;=31,Q3757&lt;=45),L3757,0))</f>
        <v>0</v>
      </c>
      <c r="X3757" s="86" t="n">
        <f aca="false">IF(ISBLANK(Q3757),0,IF(AND(Q3757&gt;=46,Q3757&lt;=60),L3757,0))</f>
        <v>0</v>
      </c>
      <c r="Y3757" s="86" t="n">
        <f aca="false">IF(ISBLANK(Q3757),0,IF(AND(Q3757&gt;=61,Q3757&lt;=90),L3757,0))</f>
        <v>0</v>
      </c>
      <c r="Z3757" s="86" t="n">
        <f aca="false">IF(ISBLANK(Q3757),0,IF(Q3757&gt;=91,L3757,0))</f>
        <v>0</v>
      </c>
    </row>
    <row r="3758" customFormat="false" ht="15" hidden="false" customHeight="true" outlineLevel="0" collapsed="false">
      <c r="U3758" s="86" t="n">
        <f aca="false">IF(ISBLANK(Q3758),0,IF(AND(Q3758&gt;=1,Q3758&lt;=15),L3758,0))</f>
        <v>0</v>
      </c>
      <c r="V3758" s="86" t="n">
        <f aca="false">IF(ISBLANK(Q3758),0,IF(AND(Q3758&gt;=16,Q3758&lt;=30),L3758,0))</f>
        <v>0</v>
      </c>
      <c r="W3758" s="86" t="n">
        <f aca="false">IF(ISBLANK(Q3758),0,IF(AND(Q3758&gt;=31,Q3758&lt;=45),L3758,0))</f>
        <v>0</v>
      </c>
      <c r="X3758" s="86" t="n">
        <f aca="false">IF(ISBLANK(Q3758),0,IF(AND(Q3758&gt;=46,Q3758&lt;=60),L3758,0))</f>
        <v>0</v>
      </c>
      <c r="Y3758" s="86" t="n">
        <f aca="false">IF(ISBLANK(Q3758),0,IF(AND(Q3758&gt;=61,Q3758&lt;=90),L3758,0))</f>
        <v>0</v>
      </c>
      <c r="Z3758" s="86" t="n">
        <f aca="false">IF(ISBLANK(Q3758),0,IF(Q3758&gt;=91,L3758,0))</f>
        <v>0</v>
      </c>
    </row>
    <row r="3759" customFormat="false" ht="15" hidden="false" customHeight="true" outlineLevel="0" collapsed="false">
      <c r="U3759" s="86" t="n">
        <f aca="false">IF(ISBLANK(Q3759),0,IF(AND(Q3759&gt;=1,Q3759&lt;=15),L3759,0))</f>
        <v>0</v>
      </c>
      <c r="V3759" s="86" t="n">
        <f aca="false">IF(ISBLANK(Q3759),0,IF(AND(Q3759&gt;=16,Q3759&lt;=30),L3759,0))</f>
        <v>0</v>
      </c>
      <c r="W3759" s="86" t="n">
        <f aca="false">IF(ISBLANK(Q3759),0,IF(AND(Q3759&gt;=31,Q3759&lt;=45),L3759,0))</f>
        <v>0</v>
      </c>
      <c r="X3759" s="86" t="n">
        <f aca="false">IF(ISBLANK(Q3759),0,IF(AND(Q3759&gt;=46,Q3759&lt;=60),L3759,0))</f>
        <v>0</v>
      </c>
      <c r="Y3759" s="86" t="n">
        <f aca="false">IF(ISBLANK(Q3759),0,IF(AND(Q3759&gt;=61,Q3759&lt;=90),L3759,0))</f>
        <v>0</v>
      </c>
      <c r="Z3759" s="86" t="n">
        <f aca="false">IF(ISBLANK(Q3759),0,IF(Q3759&gt;=91,L3759,0))</f>
        <v>0</v>
      </c>
    </row>
    <row r="3760" customFormat="false" ht="15" hidden="false" customHeight="true" outlineLevel="0" collapsed="false">
      <c r="U3760" s="86" t="n">
        <f aca="false">IF(ISBLANK(Q3760),0,IF(AND(Q3760&gt;=1,Q3760&lt;=15),L3760,0))</f>
        <v>0</v>
      </c>
      <c r="V3760" s="86" t="n">
        <f aca="false">IF(ISBLANK(Q3760),0,IF(AND(Q3760&gt;=16,Q3760&lt;=30),L3760,0))</f>
        <v>0</v>
      </c>
      <c r="W3760" s="86" t="n">
        <f aca="false">IF(ISBLANK(Q3760),0,IF(AND(Q3760&gt;=31,Q3760&lt;=45),L3760,0))</f>
        <v>0</v>
      </c>
      <c r="X3760" s="86" t="n">
        <f aca="false">IF(ISBLANK(Q3760),0,IF(AND(Q3760&gt;=46,Q3760&lt;=60),L3760,0))</f>
        <v>0</v>
      </c>
      <c r="Y3760" s="86" t="n">
        <f aca="false">IF(ISBLANK(Q3760),0,IF(AND(Q3760&gt;=61,Q3760&lt;=90),L3760,0))</f>
        <v>0</v>
      </c>
      <c r="Z3760" s="86" t="n">
        <f aca="false">IF(ISBLANK(Q3760),0,IF(Q3760&gt;=91,L3760,0))</f>
        <v>0</v>
      </c>
    </row>
    <row r="3761" customFormat="false" ht="15" hidden="false" customHeight="true" outlineLevel="0" collapsed="false">
      <c r="U3761" s="86" t="n">
        <f aca="false">IF(ISBLANK(Q3761),0,IF(AND(Q3761&gt;=1,Q3761&lt;=15),L3761,0))</f>
        <v>0</v>
      </c>
      <c r="V3761" s="86" t="n">
        <f aca="false">IF(ISBLANK(Q3761),0,IF(AND(Q3761&gt;=16,Q3761&lt;=30),L3761,0))</f>
        <v>0</v>
      </c>
      <c r="W3761" s="86" t="n">
        <f aca="false">IF(ISBLANK(Q3761),0,IF(AND(Q3761&gt;=31,Q3761&lt;=45),L3761,0))</f>
        <v>0</v>
      </c>
      <c r="X3761" s="86" t="n">
        <f aca="false">IF(ISBLANK(Q3761),0,IF(AND(Q3761&gt;=46,Q3761&lt;=60),L3761,0))</f>
        <v>0</v>
      </c>
      <c r="Y3761" s="86" t="n">
        <f aca="false">IF(ISBLANK(Q3761),0,IF(AND(Q3761&gt;=61,Q3761&lt;=90),L3761,0))</f>
        <v>0</v>
      </c>
      <c r="Z3761" s="86" t="n">
        <f aca="false">IF(ISBLANK(Q3761),0,IF(Q3761&gt;=91,L3761,0))</f>
        <v>0</v>
      </c>
    </row>
    <row r="3762" customFormat="false" ht="15" hidden="false" customHeight="true" outlineLevel="0" collapsed="false">
      <c r="U3762" s="86" t="n">
        <f aca="false">IF(ISBLANK(Q3762),0,IF(AND(Q3762&gt;=1,Q3762&lt;=15),L3762,0))</f>
        <v>0</v>
      </c>
      <c r="V3762" s="86" t="n">
        <f aca="false">IF(ISBLANK(Q3762),0,IF(AND(Q3762&gt;=16,Q3762&lt;=30),L3762,0))</f>
        <v>0</v>
      </c>
      <c r="W3762" s="86" t="n">
        <f aca="false">IF(ISBLANK(Q3762),0,IF(AND(Q3762&gt;=31,Q3762&lt;=45),L3762,0))</f>
        <v>0</v>
      </c>
      <c r="X3762" s="86" t="n">
        <f aca="false">IF(ISBLANK(Q3762),0,IF(AND(Q3762&gt;=46,Q3762&lt;=60),L3762,0))</f>
        <v>0</v>
      </c>
      <c r="Y3762" s="86" t="n">
        <f aca="false">IF(ISBLANK(Q3762),0,IF(AND(Q3762&gt;=61,Q3762&lt;=90),L3762,0))</f>
        <v>0</v>
      </c>
      <c r="Z3762" s="86" t="n">
        <f aca="false">IF(ISBLANK(Q3762),0,IF(Q3762&gt;=91,L3762,0))</f>
        <v>0</v>
      </c>
    </row>
    <row r="3763" customFormat="false" ht="15" hidden="false" customHeight="true" outlineLevel="0" collapsed="false">
      <c r="U3763" s="86" t="n">
        <f aca="false">IF(ISBLANK(Q3763),0,IF(AND(Q3763&gt;=1,Q3763&lt;=15),L3763,0))</f>
        <v>0</v>
      </c>
      <c r="V3763" s="86" t="n">
        <f aca="false">IF(ISBLANK(Q3763),0,IF(AND(Q3763&gt;=16,Q3763&lt;=30),L3763,0))</f>
        <v>0</v>
      </c>
      <c r="W3763" s="86" t="n">
        <f aca="false">IF(ISBLANK(Q3763),0,IF(AND(Q3763&gt;=31,Q3763&lt;=45),L3763,0))</f>
        <v>0</v>
      </c>
      <c r="X3763" s="86" t="n">
        <f aca="false">IF(ISBLANK(Q3763),0,IF(AND(Q3763&gt;=46,Q3763&lt;=60),L3763,0))</f>
        <v>0</v>
      </c>
      <c r="Y3763" s="86" t="n">
        <f aca="false">IF(ISBLANK(Q3763),0,IF(AND(Q3763&gt;=61,Q3763&lt;=90),L3763,0))</f>
        <v>0</v>
      </c>
      <c r="Z3763" s="86" t="n">
        <f aca="false">IF(ISBLANK(Q3763),0,IF(Q3763&gt;=91,L3763,0))</f>
        <v>0</v>
      </c>
    </row>
    <row r="3764" customFormat="false" ht="15" hidden="false" customHeight="true" outlineLevel="0" collapsed="false">
      <c r="U3764" s="86" t="n">
        <f aca="false">IF(ISBLANK(Q3764),0,IF(AND(Q3764&gt;=1,Q3764&lt;=15),L3764,0))</f>
        <v>0</v>
      </c>
      <c r="V3764" s="86" t="n">
        <f aca="false">IF(ISBLANK(Q3764),0,IF(AND(Q3764&gt;=16,Q3764&lt;=30),L3764,0))</f>
        <v>0</v>
      </c>
      <c r="W3764" s="86" t="n">
        <f aca="false">IF(ISBLANK(Q3764),0,IF(AND(Q3764&gt;=31,Q3764&lt;=45),L3764,0))</f>
        <v>0</v>
      </c>
      <c r="X3764" s="86" t="n">
        <f aca="false">IF(ISBLANK(Q3764),0,IF(AND(Q3764&gt;=46,Q3764&lt;=60),L3764,0))</f>
        <v>0</v>
      </c>
      <c r="Y3764" s="86" t="n">
        <f aca="false">IF(ISBLANK(Q3764),0,IF(AND(Q3764&gt;=61,Q3764&lt;=90),L3764,0))</f>
        <v>0</v>
      </c>
      <c r="Z3764" s="86" t="n">
        <f aca="false">IF(ISBLANK(Q3764),0,IF(Q3764&gt;=91,L3764,0))</f>
        <v>0</v>
      </c>
    </row>
    <row r="3765" customFormat="false" ht="15" hidden="false" customHeight="true" outlineLevel="0" collapsed="false">
      <c r="U3765" s="86" t="n">
        <f aca="false">IF(ISBLANK(Q3765),0,IF(AND(Q3765&gt;=1,Q3765&lt;=15),L3765,0))</f>
        <v>0</v>
      </c>
      <c r="V3765" s="86" t="n">
        <f aca="false">IF(ISBLANK(Q3765),0,IF(AND(Q3765&gt;=16,Q3765&lt;=30),L3765,0))</f>
        <v>0</v>
      </c>
      <c r="W3765" s="86" t="n">
        <f aca="false">IF(ISBLANK(Q3765),0,IF(AND(Q3765&gt;=31,Q3765&lt;=45),L3765,0))</f>
        <v>0</v>
      </c>
      <c r="X3765" s="86" t="n">
        <f aca="false">IF(ISBLANK(Q3765),0,IF(AND(Q3765&gt;=46,Q3765&lt;=60),L3765,0))</f>
        <v>0</v>
      </c>
      <c r="Y3765" s="86" t="n">
        <f aca="false">IF(ISBLANK(Q3765),0,IF(AND(Q3765&gt;=61,Q3765&lt;=90),L3765,0))</f>
        <v>0</v>
      </c>
      <c r="Z3765" s="86" t="n">
        <f aca="false">IF(ISBLANK(Q3765),0,IF(Q3765&gt;=91,L3765,0))</f>
        <v>0</v>
      </c>
    </row>
    <row r="3766" customFormat="false" ht="15" hidden="false" customHeight="true" outlineLevel="0" collapsed="false">
      <c r="U3766" s="86" t="n">
        <f aca="false">IF(ISBLANK(Q3766),0,IF(AND(Q3766&gt;=1,Q3766&lt;=15),L3766,0))</f>
        <v>0</v>
      </c>
      <c r="V3766" s="86" t="n">
        <f aca="false">IF(ISBLANK(Q3766),0,IF(AND(Q3766&gt;=16,Q3766&lt;=30),L3766,0))</f>
        <v>0</v>
      </c>
      <c r="W3766" s="86" t="n">
        <f aca="false">IF(ISBLANK(Q3766),0,IF(AND(Q3766&gt;=31,Q3766&lt;=45),L3766,0))</f>
        <v>0</v>
      </c>
      <c r="X3766" s="86" t="n">
        <f aca="false">IF(ISBLANK(Q3766),0,IF(AND(Q3766&gt;=46,Q3766&lt;=60),L3766,0))</f>
        <v>0</v>
      </c>
      <c r="Y3766" s="86" t="n">
        <f aca="false">IF(ISBLANK(Q3766),0,IF(AND(Q3766&gt;=61,Q3766&lt;=90),L3766,0))</f>
        <v>0</v>
      </c>
      <c r="Z3766" s="86" t="n">
        <f aca="false">IF(ISBLANK(Q3766),0,IF(Q3766&gt;=91,L3766,0))</f>
        <v>0</v>
      </c>
    </row>
    <row r="3767" customFormat="false" ht="15" hidden="false" customHeight="true" outlineLevel="0" collapsed="false">
      <c r="U3767" s="86" t="n">
        <f aca="false">IF(ISBLANK(Q3767),0,IF(AND(Q3767&gt;=1,Q3767&lt;=15),L3767,0))</f>
        <v>0</v>
      </c>
      <c r="V3767" s="86" t="n">
        <f aca="false">IF(ISBLANK(Q3767),0,IF(AND(Q3767&gt;=16,Q3767&lt;=30),L3767,0))</f>
        <v>0</v>
      </c>
      <c r="W3767" s="86" t="n">
        <f aca="false">IF(ISBLANK(Q3767),0,IF(AND(Q3767&gt;=31,Q3767&lt;=45),L3767,0))</f>
        <v>0</v>
      </c>
      <c r="X3767" s="86" t="n">
        <f aca="false">IF(ISBLANK(Q3767),0,IF(AND(Q3767&gt;=46,Q3767&lt;=60),L3767,0))</f>
        <v>0</v>
      </c>
      <c r="Y3767" s="86" t="n">
        <f aca="false">IF(ISBLANK(Q3767),0,IF(AND(Q3767&gt;=61,Q3767&lt;=90),L3767,0))</f>
        <v>0</v>
      </c>
      <c r="Z3767" s="86" t="n">
        <f aca="false">IF(ISBLANK(Q3767),0,IF(Q3767&gt;=91,L3767,0))</f>
        <v>0</v>
      </c>
    </row>
    <row r="3768" customFormat="false" ht="15" hidden="false" customHeight="true" outlineLevel="0" collapsed="false">
      <c r="U3768" s="86" t="n">
        <f aca="false">IF(ISBLANK(Q3768),0,IF(AND(Q3768&gt;=1,Q3768&lt;=15),L3768,0))</f>
        <v>0</v>
      </c>
      <c r="V3768" s="86" t="n">
        <f aca="false">IF(ISBLANK(Q3768),0,IF(AND(Q3768&gt;=16,Q3768&lt;=30),L3768,0))</f>
        <v>0</v>
      </c>
      <c r="W3768" s="86" t="n">
        <f aca="false">IF(ISBLANK(Q3768),0,IF(AND(Q3768&gt;=31,Q3768&lt;=45),L3768,0))</f>
        <v>0</v>
      </c>
      <c r="X3768" s="86" t="n">
        <f aca="false">IF(ISBLANK(Q3768),0,IF(AND(Q3768&gt;=46,Q3768&lt;=60),L3768,0))</f>
        <v>0</v>
      </c>
      <c r="Y3768" s="86" t="n">
        <f aca="false">IF(ISBLANK(Q3768),0,IF(AND(Q3768&gt;=61,Q3768&lt;=90),L3768,0))</f>
        <v>0</v>
      </c>
      <c r="Z3768" s="86" t="n">
        <f aca="false">IF(ISBLANK(Q3768),0,IF(Q3768&gt;=91,L3768,0))</f>
        <v>0</v>
      </c>
    </row>
    <row r="3769" customFormat="false" ht="15" hidden="false" customHeight="true" outlineLevel="0" collapsed="false">
      <c r="U3769" s="86" t="n">
        <f aca="false">IF(ISBLANK(Q3769),0,IF(AND(Q3769&gt;=1,Q3769&lt;=15),L3769,0))</f>
        <v>0</v>
      </c>
      <c r="V3769" s="86" t="n">
        <f aca="false">IF(ISBLANK(Q3769),0,IF(AND(Q3769&gt;=16,Q3769&lt;=30),L3769,0))</f>
        <v>0</v>
      </c>
      <c r="W3769" s="86" t="n">
        <f aca="false">IF(ISBLANK(Q3769),0,IF(AND(Q3769&gt;=31,Q3769&lt;=45),L3769,0))</f>
        <v>0</v>
      </c>
      <c r="X3769" s="86" t="n">
        <f aca="false">IF(ISBLANK(Q3769),0,IF(AND(Q3769&gt;=46,Q3769&lt;=60),L3769,0))</f>
        <v>0</v>
      </c>
      <c r="Y3769" s="86" t="n">
        <f aca="false">IF(ISBLANK(Q3769),0,IF(AND(Q3769&gt;=61,Q3769&lt;=90),L3769,0))</f>
        <v>0</v>
      </c>
      <c r="Z3769" s="86" t="n">
        <f aca="false">IF(ISBLANK(Q3769),0,IF(Q3769&gt;=91,L3769,0))</f>
        <v>0</v>
      </c>
    </row>
    <row r="3770" customFormat="false" ht="15" hidden="false" customHeight="true" outlineLevel="0" collapsed="false">
      <c r="U3770" s="86" t="n">
        <f aca="false">IF(ISBLANK(Q3770),0,IF(AND(Q3770&gt;=1,Q3770&lt;=15),L3770,0))</f>
        <v>0</v>
      </c>
      <c r="V3770" s="86" t="n">
        <f aca="false">IF(ISBLANK(Q3770),0,IF(AND(Q3770&gt;=16,Q3770&lt;=30),L3770,0))</f>
        <v>0</v>
      </c>
      <c r="W3770" s="86" t="n">
        <f aca="false">IF(ISBLANK(Q3770),0,IF(AND(Q3770&gt;=31,Q3770&lt;=45),L3770,0))</f>
        <v>0</v>
      </c>
      <c r="X3770" s="86" t="n">
        <f aca="false">IF(ISBLANK(Q3770),0,IF(AND(Q3770&gt;=46,Q3770&lt;=60),L3770,0))</f>
        <v>0</v>
      </c>
      <c r="Y3770" s="86" t="n">
        <f aca="false">IF(ISBLANK(Q3770),0,IF(AND(Q3770&gt;=61,Q3770&lt;=90),L3770,0))</f>
        <v>0</v>
      </c>
      <c r="Z3770" s="86" t="n">
        <f aca="false">IF(ISBLANK(Q3770),0,IF(Q3770&gt;=91,L3770,0))</f>
        <v>0</v>
      </c>
    </row>
    <row r="3771" customFormat="false" ht="15" hidden="false" customHeight="true" outlineLevel="0" collapsed="false">
      <c r="U3771" s="86" t="n">
        <f aca="false">IF(ISBLANK(Q3771),0,IF(AND(Q3771&gt;=1,Q3771&lt;=15),L3771,0))</f>
        <v>0</v>
      </c>
      <c r="V3771" s="86" t="n">
        <f aca="false">IF(ISBLANK(Q3771),0,IF(AND(Q3771&gt;=16,Q3771&lt;=30),L3771,0))</f>
        <v>0</v>
      </c>
      <c r="W3771" s="86" t="n">
        <f aca="false">IF(ISBLANK(Q3771),0,IF(AND(Q3771&gt;=31,Q3771&lt;=45),L3771,0))</f>
        <v>0</v>
      </c>
      <c r="X3771" s="86" t="n">
        <f aca="false">IF(ISBLANK(Q3771),0,IF(AND(Q3771&gt;=46,Q3771&lt;=60),L3771,0))</f>
        <v>0</v>
      </c>
      <c r="Y3771" s="86" t="n">
        <f aca="false">IF(ISBLANK(Q3771),0,IF(AND(Q3771&gt;=61,Q3771&lt;=90),L3771,0))</f>
        <v>0</v>
      </c>
      <c r="Z3771" s="86" t="n">
        <f aca="false">IF(ISBLANK(Q3771),0,IF(Q3771&gt;=91,L3771,0))</f>
        <v>0</v>
      </c>
    </row>
    <row r="3772" customFormat="false" ht="15" hidden="false" customHeight="true" outlineLevel="0" collapsed="false">
      <c r="U3772" s="86" t="n">
        <f aca="false">IF(ISBLANK(Q3772),0,IF(AND(Q3772&gt;=1,Q3772&lt;=15),L3772,0))</f>
        <v>0</v>
      </c>
      <c r="V3772" s="86" t="n">
        <f aca="false">IF(ISBLANK(Q3772),0,IF(AND(Q3772&gt;=16,Q3772&lt;=30),L3772,0))</f>
        <v>0</v>
      </c>
      <c r="W3772" s="86" t="n">
        <f aca="false">IF(ISBLANK(Q3772),0,IF(AND(Q3772&gt;=31,Q3772&lt;=45),L3772,0))</f>
        <v>0</v>
      </c>
      <c r="X3772" s="86" t="n">
        <f aca="false">IF(ISBLANK(Q3772),0,IF(AND(Q3772&gt;=46,Q3772&lt;=60),L3772,0))</f>
        <v>0</v>
      </c>
      <c r="Y3772" s="86" t="n">
        <f aca="false">IF(ISBLANK(Q3772),0,IF(AND(Q3772&gt;=61,Q3772&lt;=90),L3772,0))</f>
        <v>0</v>
      </c>
      <c r="Z3772" s="86" t="n">
        <f aca="false">IF(ISBLANK(Q3772),0,IF(Q3772&gt;=91,L3772,0))</f>
        <v>0</v>
      </c>
    </row>
    <row r="3773" customFormat="false" ht="15" hidden="false" customHeight="true" outlineLevel="0" collapsed="false">
      <c r="U3773" s="86" t="n">
        <f aca="false">IF(ISBLANK(Q3773),0,IF(AND(Q3773&gt;=1,Q3773&lt;=15),L3773,0))</f>
        <v>0</v>
      </c>
      <c r="V3773" s="86" t="n">
        <f aca="false">IF(ISBLANK(Q3773),0,IF(AND(Q3773&gt;=16,Q3773&lt;=30),L3773,0))</f>
        <v>0</v>
      </c>
      <c r="W3773" s="86" t="n">
        <f aca="false">IF(ISBLANK(Q3773),0,IF(AND(Q3773&gt;=31,Q3773&lt;=45),L3773,0))</f>
        <v>0</v>
      </c>
      <c r="X3773" s="86" t="n">
        <f aca="false">IF(ISBLANK(Q3773),0,IF(AND(Q3773&gt;=46,Q3773&lt;=60),L3773,0))</f>
        <v>0</v>
      </c>
      <c r="Y3773" s="86" t="n">
        <f aca="false">IF(ISBLANK(Q3773),0,IF(AND(Q3773&gt;=61,Q3773&lt;=90),L3773,0))</f>
        <v>0</v>
      </c>
      <c r="Z3773" s="86" t="n">
        <f aca="false">IF(ISBLANK(Q3773),0,IF(Q3773&gt;=91,L3773,0))</f>
        <v>0</v>
      </c>
    </row>
    <row r="3774" customFormat="false" ht="15" hidden="false" customHeight="true" outlineLevel="0" collapsed="false">
      <c r="U3774" s="86" t="n">
        <f aca="false">IF(ISBLANK(Q3774),0,IF(AND(Q3774&gt;=1,Q3774&lt;=15),L3774,0))</f>
        <v>0</v>
      </c>
      <c r="V3774" s="86" t="n">
        <f aca="false">IF(ISBLANK(Q3774),0,IF(AND(Q3774&gt;=16,Q3774&lt;=30),L3774,0))</f>
        <v>0</v>
      </c>
      <c r="W3774" s="86" t="n">
        <f aca="false">IF(ISBLANK(Q3774),0,IF(AND(Q3774&gt;=31,Q3774&lt;=45),L3774,0))</f>
        <v>0</v>
      </c>
      <c r="X3774" s="86" t="n">
        <f aca="false">IF(ISBLANK(Q3774),0,IF(AND(Q3774&gt;=46,Q3774&lt;=60),L3774,0))</f>
        <v>0</v>
      </c>
      <c r="Y3774" s="86" t="n">
        <f aca="false">IF(ISBLANK(Q3774),0,IF(AND(Q3774&gt;=61,Q3774&lt;=90),L3774,0))</f>
        <v>0</v>
      </c>
      <c r="Z3774" s="86" t="n">
        <f aca="false">IF(ISBLANK(Q3774),0,IF(Q3774&gt;=91,L3774,0))</f>
        <v>0</v>
      </c>
    </row>
    <row r="3775" customFormat="false" ht="15" hidden="false" customHeight="true" outlineLevel="0" collapsed="false">
      <c r="U3775" s="86" t="n">
        <f aca="false">IF(ISBLANK(Q3775),0,IF(AND(Q3775&gt;=1,Q3775&lt;=15),L3775,0))</f>
        <v>0</v>
      </c>
      <c r="V3775" s="86" t="n">
        <f aca="false">IF(ISBLANK(Q3775),0,IF(AND(Q3775&gt;=16,Q3775&lt;=30),L3775,0))</f>
        <v>0</v>
      </c>
      <c r="W3775" s="86" t="n">
        <f aca="false">IF(ISBLANK(Q3775),0,IF(AND(Q3775&gt;=31,Q3775&lt;=45),L3775,0))</f>
        <v>0</v>
      </c>
      <c r="X3775" s="86" t="n">
        <f aca="false">IF(ISBLANK(Q3775),0,IF(AND(Q3775&gt;=46,Q3775&lt;=60),L3775,0))</f>
        <v>0</v>
      </c>
      <c r="Y3775" s="86" t="n">
        <f aca="false">IF(ISBLANK(Q3775),0,IF(AND(Q3775&gt;=61,Q3775&lt;=90),L3775,0))</f>
        <v>0</v>
      </c>
      <c r="Z3775" s="86" t="n">
        <f aca="false">IF(ISBLANK(Q3775),0,IF(Q3775&gt;=91,L3775,0))</f>
        <v>0</v>
      </c>
    </row>
    <row r="3776" customFormat="false" ht="15" hidden="false" customHeight="true" outlineLevel="0" collapsed="false">
      <c r="U3776" s="86" t="n">
        <f aca="false">IF(ISBLANK(Q3776),0,IF(AND(Q3776&gt;=1,Q3776&lt;=15),L3776,0))</f>
        <v>0</v>
      </c>
      <c r="V3776" s="86" t="n">
        <f aca="false">IF(ISBLANK(Q3776),0,IF(AND(Q3776&gt;=16,Q3776&lt;=30),L3776,0))</f>
        <v>0</v>
      </c>
      <c r="W3776" s="86" t="n">
        <f aca="false">IF(ISBLANK(Q3776),0,IF(AND(Q3776&gt;=31,Q3776&lt;=45),L3776,0))</f>
        <v>0</v>
      </c>
      <c r="X3776" s="86" t="n">
        <f aca="false">IF(ISBLANK(Q3776),0,IF(AND(Q3776&gt;=46,Q3776&lt;=60),L3776,0))</f>
        <v>0</v>
      </c>
      <c r="Y3776" s="86" t="n">
        <f aca="false">IF(ISBLANK(Q3776),0,IF(AND(Q3776&gt;=61,Q3776&lt;=90),L3776,0))</f>
        <v>0</v>
      </c>
      <c r="Z3776" s="86" t="n">
        <f aca="false">IF(ISBLANK(Q3776),0,IF(Q3776&gt;=91,L3776,0))</f>
        <v>0</v>
      </c>
    </row>
    <row r="3777" customFormat="false" ht="15" hidden="false" customHeight="true" outlineLevel="0" collapsed="false">
      <c r="U3777" s="86" t="n">
        <f aca="false">IF(ISBLANK(Q3777),0,IF(AND(Q3777&gt;=1,Q3777&lt;=15),L3777,0))</f>
        <v>0</v>
      </c>
      <c r="V3777" s="86" t="n">
        <f aca="false">IF(ISBLANK(Q3777),0,IF(AND(Q3777&gt;=16,Q3777&lt;=30),L3777,0))</f>
        <v>0</v>
      </c>
      <c r="W3777" s="86" t="n">
        <f aca="false">IF(ISBLANK(Q3777),0,IF(AND(Q3777&gt;=31,Q3777&lt;=45),L3777,0))</f>
        <v>0</v>
      </c>
      <c r="X3777" s="86" t="n">
        <f aca="false">IF(ISBLANK(Q3777),0,IF(AND(Q3777&gt;=46,Q3777&lt;=60),L3777,0))</f>
        <v>0</v>
      </c>
      <c r="Y3777" s="86" t="n">
        <f aca="false">IF(ISBLANK(Q3777),0,IF(AND(Q3777&gt;=61,Q3777&lt;=90),L3777,0))</f>
        <v>0</v>
      </c>
      <c r="Z3777" s="86" t="n">
        <f aca="false">IF(ISBLANK(Q3777),0,IF(Q3777&gt;=91,L3777,0))</f>
        <v>0</v>
      </c>
    </row>
    <row r="3778" customFormat="false" ht="15" hidden="false" customHeight="true" outlineLevel="0" collapsed="false">
      <c r="U3778" s="86" t="n">
        <f aca="false">IF(ISBLANK(Q3778),0,IF(AND(Q3778&gt;=1,Q3778&lt;=15),L3778,0))</f>
        <v>0</v>
      </c>
      <c r="V3778" s="86" t="n">
        <f aca="false">IF(ISBLANK(Q3778),0,IF(AND(Q3778&gt;=16,Q3778&lt;=30),L3778,0))</f>
        <v>0</v>
      </c>
      <c r="W3778" s="86" t="n">
        <f aca="false">IF(ISBLANK(Q3778),0,IF(AND(Q3778&gt;=31,Q3778&lt;=45),L3778,0))</f>
        <v>0</v>
      </c>
      <c r="X3778" s="86" t="n">
        <f aca="false">IF(ISBLANK(Q3778),0,IF(AND(Q3778&gt;=46,Q3778&lt;=60),L3778,0))</f>
        <v>0</v>
      </c>
      <c r="Y3778" s="86" t="n">
        <f aca="false">IF(ISBLANK(Q3778),0,IF(AND(Q3778&gt;=61,Q3778&lt;=90),L3778,0))</f>
        <v>0</v>
      </c>
      <c r="Z3778" s="86" t="n">
        <f aca="false">IF(ISBLANK(Q3778),0,IF(Q3778&gt;=91,L3778,0))</f>
        <v>0</v>
      </c>
    </row>
    <row r="3779" customFormat="false" ht="15" hidden="false" customHeight="true" outlineLevel="0" collapsed="false">
      <c r="U3779" s="86" t="n">
        <f aca="false">IF(ISBLANK(Q3779),0,IF(AND(Q3779&gt;=1,Q3779&lt;=15),L3779,0))</f>
        <v>0</v>
      </c>
      <c r="V3779" s="86" t="n">
        <f aca="false">IF(ISBLANK(Q3779),0,IF(AND(Q3779&gt;=16,Q3779&lt;=30),L3779,0))</f>
        <v>0</v>
      </c>
      <c r="W3779" s="86" t="n">
        <f aca="false">IF(ISBLANK(Q3779),0,IF(AND(Q3779&gt;=31,Q3779&lt;=45),L3779,0))</f>
        <v>0</v>
      </c>
      <c r="X3779" s="86" t="n">
        <f aca="false">IF(ISBLANK(Q3779),0,IF(AND(Q3779&gt;=46,Q3779&lt;=60),L3779,0))</f>
        <v>0</v>
      </c>
      <c r="Y3779" s="86" t="n">
        <f aca="false">IF(ISBLANK(Q3779),0,IF(AND(Q3779&gt;=61,Q3779&lt;=90),L3779,0))</f>
        <v>0</v>
      </c>
      <c r="Z3779" s="86" t="n">
        <f aca="false">IF(ISBLANK(Q3779),0,IF(Q3779&gt;=91,L3779,0))</f>
        <v>0</v>
      </c>
    </row>
    <row r="3780" customFormat="false" ht="15" hidden="false" customHeight="true" outlineLevel="0" collapsed="false">
      <c r="U3780" s="86" t="n">
        <f aca="false">IF(ISBLANK(Q3780),0,IF(AND(Q3780&gt;=1,Q3780&lt;=15),L3780,0))</f>
        <v>0</v>
      </c>
      <c r="V3780" s="86" t="n">
        <f aca="false">IF(ISBLANK(Q3780),0,IF(AND(Q3780&gt;=16,Q3780&lt;=30),L3780,0))</f>
        <v>0</v>
      </c>
      <c r="W3780" s="86" t="n">
        <f aca="false">IF(ISBLANK(Q3780),0,IF(AND(Q3780&gt;=31,Q3780&lt;=45),L3780,0))</f>
        <v>0</v>
      </c>
      <c r="X3780" s="86" t="n">
        <f aca="false">IF(ISBLANK(Q3780),0,IF(AND(Q3780&gt;=46,Q3780&lt;=60),L3780,0))</f>
        <v>0</v>
      </c>
      <c r="Y3780" s="86" t="n">
        <f aca="false">IF(ISBLANK(Q3780),0,IF(AND(Q3780&gt;=61,Q3780&lt;=90),L3780,0))</f>
        <v>0</v>
      </c>
      <c r="Z3780" s="86" t="n">
        <f aca="false">IF(ISBLANK(Q3780),0,IF(Q3780&gt;=91,L3780,0))</f>
        <v>0</v>
      </c>
    </row>
    <row r="3781" customFormat="false" ht="15" hidden="false" customHeight="true" outlineLevel="0" collapsed="false">
      <c r="U3781" s="86" t="n">
        <f aca="false">IF(ISBLANK(Q3781),0,IF(AND(Q3781&gt;=1,Q3781&lt;=15),L3781,0))</f>
        <v>0</v>
      </c>
      <c r="V3781" s="86" t="n">
        <f aca="false">IF(ISBLANK(Q3781),0,IF(AND(Q3781&gt;=16,Q3781&lt;=30),L3781,0))</f>
        <v>0</v>
      </c>
      <c r="W3781" s="86" t="n">
        <f aca="false">IF(ISBLANK(Q3781),0,IF(AND(Q3781&gt;=31,Q3781&lt;=45),L3781,0))</f>
        <v>0</v>
      </c>
      <c r="X3781" s="86" t="n">
        <f aca="false">IF(ISBLANK(Q3781),0,IF(AND(Q3781&gt;=46,Q3781&lt;=60),L3781,0))</f>
        <v>0</v>
      </c>
      <c r="Y3781" s="86" t="n">
        <f aca="false">IF(ISBLANK(Q3781),0,IF(AND(Q3781&gt;=61,Q3781&lt;=90),L3781,0))</f>
        <v>0</v>
      </c>
      <c r="Z3781" s="86" t="n">
        <f aca="false">IF(ISBLANK(Q3781),0,IF(Q3781&gt;=91,L3781,0))</f>
        <v>0</v>
      </c>
    </row>
    <row r="3782" customFormat="false" ht="15" hidden="false" customHeight="true" outlineLevel="0" collapsed="false">
      <c r="U3782" s="86" t="n">
        <f aca="false">IF(ISBLANK(Q3782),0,IF(AND(Q3782&gt;=1,Q3782&lt;=15),L3782,0))</f>
        <v>0</v>
      </c>
      <c r="V3782" s="86" t="n">
        <f aca="false">IF(ISBLANK(Q3782),0,IF(AND(Q3782&gt;=16,Q3782&lt;=30),L3782,0))</f>
        <v>0</v>
      </c>
      <c r="W3782" s="86" t="n">
        <f aca="false">IF(ISBLANK(Q3782),0,IF(AND(Q3782&gt;=31,Q3782&lt;=45),L3782,0))</f>
        <v>0</v>
      </c>
      <c r="X3782" s="86" t="n">
        <f aca="false">IF(ISBLANK(Q3782),0,IF(AND(Q3782&gt;=46,Q3782&lt;=60),L3782,0))</f>
        <v>0</v>
      </c>
      <c r="Y3782" s="86" t="n">
        <f aca="false">IF(ISBLANK(Q3782),0,IF(AND(Q3782&gt;=61,Q3782&lt;=90),L3782,0))</f>
        <v>0</v>
      </c>
      <c r="Z3782" s="86" t="n">
        <f aca="false">IF(ISBLANK(Q3782),0,IF(Q3782&gt;=91,L3782,0))</f>
        <v>0</v>
      </c>
    </row>
    <row r="3783" customFormat="false" ht="15" hidden="false" customHeight="true" outlineLevel="0" collapsed="false">
      <c r="U3783" s="86" t="n">
        <f aca="false">IF(ISBLANK(Q3783),0,IF(AND(Q3783&gt;=1,Q3783&lt;=15),L3783,0))</f>
        <v>0</v>
      </c>
      <c r="V3783" s="86" t="n">
        <f aca="false">IF(ISBLANK(Q3783),0,IF(AND(Q3783&gt;=16,Q3783&lt;=30),L3783,0))</f>
        <v>0</v>
      </c>
      <c r="W3783" s="86" t="n">
        <f aca="false">IF(ISBLANK(Q3783),0,IF(AND(Q3783&gt;=31,Q3783&lt;=45),L3783,0))</f>
        <v>0</v>
      </c>
      <c r="X3783" s="86" t="n">
        <f aca="false">IF(ISBLANK(Q3783),0,IF(AND(Q3783&gt;=46,Q3783&lt;=60),L3783,0))</f>
        <v>0</v>
      </c>
      <c r="Y3783" s="86" t="n">
        <f aca="false">IF(ISBLANK(Q3783),0,IF(AND(Q3783&gt;=61,Q3783&lt;=90),L3783,0))</f>
        <v>0</v>
      </c>
      <c r="Z3783" s="86" t="n">
        <f aca="false">IF(ISBLANK(Q3783),0,IF(Q3783&gt;=91,L3783,0))</f>
        <v>0</v>
      </c>
    </row>
    <row r="3784" customFormat="false" ht="15" hidden="false" customHeight="true" outlineLevel="0" collapsed="false">
      <c r="U3784" s="86" t="n">
        <f aca="false">IF(ISBLANK(Q3784),0,IF(AND(Q3784&gt;=1,Q3784&lt;=15),L3784,0))</f>
        <v>0</v>
      </c>
      <c r="V3784" s="86" t="n">
        <f aca="false">IF(ISBLANK(Q3784),0,IF(AND(Q3784&gt;=16,Q3784&lt;=30),L3784,0))</f>
        <v>0</v>
      </c>
      <c r="W3784" s="86" t="n">
        <f aca="false">IF(ISBLANK(Q3784),0,IF(AND(Q3784&gt;=31,Q3784&lt;=45),L3784,0))</f>
        <v>0</v>
      </c>
      <c r="X3784" s="86" t="n">
        <f aca="false">IF(ISBLANK(Q3784),0,IF(AND(Q3784&gt;=46,Q3784&lt;=60),L3784,0))</f>
        <v>0</v>
      </c>
      <c r="Y3784" s="86" t="n">
        <f aca="false">IF(ISBLANK(Q3784),0,IF(AND(Q3784&gt;=61,Q3784&lt;=90),L3784,0))</f>
        <v>0</v>
      </c>
      <c r="Z3784" s="86" t="n">
        <f aca="false">IF(ISBLANK(Q3784),0,IF(Q3784&gt;=91,L3784,0))</f>
        <v>0</v>
      </c>
    </row>
    <row r="3785" customFormat="false" ht="15" hidden="false" customHeight="true" outlineLevel="0" collapsed="false">
      <c r="U3785" s="86" t="n">
        <f aca="false">IF(ISBLANK(Q3785),0,IF(AND(Q3785&gt;=1,Q3785&lt;=15),L3785,0))</f>
        <v>0</v>
      </c>
      <c r="V3785" s="86" t="n">
        <f aca="false">IF(ISBLANK(Q3785),0,IF(AND(Q3785&gt;=16,Q3785&lt;=30),L3785,0))</f>
        <v>0</v>
      </c>
      <c r="W3785" s="86" t="n">
        <f aca="false">IF(ISBLANK(Q3785),0,IF(AND(Q3785&gt;=31,Q3785&lt;=45),L3785,0))</f>
        <v>0</v>
      </c>
      <c r="X3785" s="86" t="n">
        <f aca="false">IF(ISBLANK(Q3785),0,IF(AND(Q3785&gt;=46,Q3785&lt;=60),L3785,0))</f>
        <v>0</v>
      </c>
      <c r="Y3785" s="86" t="n">
        <f aca="false">IF(ISBLANK(Q3785),0,IF(AND(Q3785&gt;=61,Q3785&lt;=90),L3785,0))</f>
        <v>0</v>
      </c>
      <c r="Z3785" s="86" t="n">
        <f aca="false">IF(ISBLANK(Q3785),0,IF(Q3785&gt;=91,L3785,0))</f>
        <v>0</v>
      </c>
    </row>
    <row r="3786" customFormat="false" ht="15" hidden="false" customHeight="true" outlineLevel="0" collapsed="false">
      <c r="U3786" s="86" t="n">
        <f aca="false">IF(ISBLANK(Q3786),0,IF(AND(Q3786&gt;=1,Q3786&lt;=15),L3786,0))</f>
        <v>0</v>
      </c>
      <c r="V3786" s="86" t="n">
        <f aca="false">IF(ISBLANK(Q3786),0,IF(AND(Q3786&gt;=16,Q3786&lt;=30),L3786,0))</f>
        <v>0</v>
      </c>
      <c r="W3786" s="86" t="n">
        <f aca="false">IF(ISBLANK(Q3786),0,IF(AND(Q3786&gt;=31,Q3786&lt;=45),L3786,0))</f>
        <v>0</v>
      </c>
      <c r="X3786" s="86" t="n">
        <f aca="false">IF(ISBLANK(Q3786),0,IF(AND(Q3786&gt;=46,Q3786&lt;=60),L3786,0))</f>
        <v>0</v>
      </c>
      <c r="Y3786" s="86" t="n">
        <f aca="false">IF(ISBLANK(Q3786),0,IF(AND(Q3786&gt;=61,Q3786&lt;=90),L3786,0))</f>
        <v>0</v>
      </c>
      <c r="Z3786" s="86" t="n">
        <f aca="false">IF(ISBLANK(Q3786),0,IF(Q3786&gt;=91,L3786,0))</f>
        <v>0</v>
      </c>
    </row>
    <row r="3787" customFormat="false" ht="15" hidden="false" customHeight="true" outlineLevel="0" collapsed="false">
      <c r="U3787" s="86" t="n">
        <f aca="false">IF(ISBLANK(Q3787),0,IF(AND(Q3787&gt;=1,Q3787&lt;=15),L3787,0))</f>
        <v>0</v>
      </c>
      <c r="V3787" s="86" t="n">
        <f aca="false">IF(ISBLANK(Q3787),0,IF(AND(Q3787&gt;=16,Q3787&lt;=30),L3787,0))</f>
        <v>0</v>
      </c>
      <c r="W3787" s="86" t="n">
        <f aca="false">IF(ISBLANK(Q3787),0,IF(AND(Q3787&gt;=31,Q3787&lt;=45),L3787,0))</f>
        <v>0</v>
      </c>
      <c r="X3787" s="86" t="n">
        <f aca="false">IF(ISBLANK(Q3787),0,IF(AND(Q3787&gt;=46,Q3787&lt;=60),L3787,0))</f>
        <v>0</v>
      </c>
      <c r="Y3787" s="86" t="n">
        <f aca="false">IF(ISBLANK(Q3787),0,IF(AND(Q3787&gt;=61,Q3787&lt;=90),L3787,0))</f>
        <v>0</v>
      </c>
      <c r="Z3787" s="86" t="n">
        <f aca="false">IF(ISBLANK(Q3787),0,IF(Q3787&gt;=91,L3787,0))</f>
        <v>0</v>
      </c>
    </row>
    <row r="3788" customFormat="false" ht="15" hidden="false" customHeight="true" outlineLevel="0" collapsed="false">
      <c r="U3788" s="86" t="n">
        <f aca="false">IF(ISBLANK(Q3788),0,IF(AND(Q3788&gt;=1,Q3788&lt;=15),L3788,0))</f>
        <v>0</v>
      </c>
      <c r="V3788" s="86" t="n">
        <f aca="false">IF(ISBLANK(Q3788),0,IF(AND(Q3788&gt;=16,Q3788&lt;=30),L3788,0))</f>
        <v>0</v>
      </c>
      <c r="W3788" s="86" t="n">
        <f aca="false">IF(ISBLANK(Q3788),0,IF(AND(Q3788&gt;=31,Q3788&lt;=45),L3788,0))</f>
        <v>0</v>
      </c>
      <c r="X3788" s="86" t="n">
        <f aca="false">IF(ISBLANK(Q3788),0,IF(AND(Q3788&gt;=46,Q3788&lt;=60),L3788,0))</f>
        <v>0</v>
      </c>
      <c r="Y3788" s="86" t="n">
        <f aca="false">IF(ISBLANK(Q3788),0,IF(AND(Q3788&gt;=61,Q3788&lt;=90),L3788,0))</f>
        <v>0</v>
      </c>
      <c r="Z3788" s="86" t="n">
        <f aca="false">IF(ISBLANK(Q3788),0,IF(Q3788&gt;=91,L3788,0))</f>
        <v>0</v>
      </c>
    </row>
    <row r="3789" customFormat="false" ht="15" hidden="false" customHeight="true" outlineLevel="0" collapsed="false">
      <c r="U3789" s="86" t="n">
        <f aca="false">IF(ISBLANK(Q3789),0,IF(AND(Q3789&gt;=1,Q3789&lt;=15),L3789,0))</f>
        <v>0</v>
      </c>
      <c r="V3789" s="86" t="n">
        <f aca="false">IF(ISBLANK(Q3789),0,IF(AND(Q3789&gt;=16,Q3789&lt;=30),L3789,0))</f>
        <v>0</v>
      </c>
      <c r="W3789" s="86" t="n">
        <f aca="false">IF(ISBLANK(Q3789),0,IF(AND(Q3789&gt;=31,Q3789&lt;=45),L3789,0))</f>
        <v>0</v>
      </c>
      <c r="X3789" s="86" t="n">
        <f aca="false">IF(ISBLANK(Q3789),0,IF(AND(Q3789&gt;=46,Q3789&lt;=60),L3789,0))</f>
        <v>0</v>
      </c>
      <c r="Y3789" s="86" t="n">
        <f aca="false">IF(ISBLANK(Q3789),0,IF(AND(Q3789&gt;=61,Q3789&lt;=90),L3789,0))</f>
        <v>0</v>
      </c>
      <c r="Z3789" s="86" t="n">
        <f aca="false">IF(ISBLANK(Q3789),0,IF(Q3789&gt;=91,L3789,0))</f>
        <v>0</v>
      </c>
    </row>
    <row r="3790" customFormat="false" ht="15" hidden="false" customHeight="true" outlineLevel="0" collapsed="false">
      <c r="U3790" s="86" t="n">
        <f aca="false">IF(ISBLANK(Q3790),0,IF(AND(Q3790&gt;=1,Q3790&lt;=15),L3790,0))</f>
        <v>0</v>
      </c>
      <c r="V3790" s="86" t="n">
        <f aca="false">IF(ISBLANK(Q3790),0,IF(AND(Q3790&gt;=16,Q3790&lt;=30),L3790,0))</f>
        <v>0</v>
      </c>
      <c r="W3790" s="86" t="n">
        <f aca="false">IF(ISBLANK(Q3790),0,IF(AND(Q3790&gt;=31,Q3790&lt;=45),L3790,0))</f>
        <v>0</v>
      </c>
      <c r="X3790" s="86" t="n">
        <f aca="false">IF(ISBLANK(Q3790),0,IF(AND(Q3790&gt;=46,Q3790&lt;=60),L3790,0))</f>
        <v>0</v>
      </c>
      <c r="Y3790" s="86" t="n">
        <f aca="false">IF(ISBLANK(Q3790),0,IF(AND(Q3790&gt;=61,Q3790&lt;=90),L3790,0))</f>
        <v>0</v>
      </c>
      <c r="Z3790" s="86" t="n">
        <f aca="false">IF(ISBLANK(Q3790),0,IF(Q3790&gt;=91,L3790,0))</f>
        <v>0</v>
      </c>
    </row>
    <row r="3791" customFormat="false" ht="15" hidden="false" customHeight="true" outlineLevel="0" collapsed="false">
      <c r="U3791" s="86" t="n">
        <f aca="false">IF(ISBLANK(Q3791),0,IF(AND(Q3791&gt;=1,Q3791&lt;=15),L3791,0))</f>
        <v>0</v>
      </c>
      <c r="V3791" s="86" t="n">
        <f aca="false">IF(ISBLANK(Q3791),0,IF(AND(Q3791&gt;=16,Q3791&lt;=30),L3791,0))</f>
        <v>0</v>
      </c>
      <c r="W3791" s="86" t="n">
        <f aca="false">IF(ISBLANK(Q3791),0,IF(AND(Q3791&gt;=31,Q3791&lt;=45),L3791,0))</f>
        <v>0</v>
      </c>
      <c r="X3791" s="86" t="n">
        <f aca="false">IF(ISBLANK(Q3791),0,IF(AND(Q3791&gt;=46,Q3791&lt;=60),L3791,0))</f>
        <v>0</v>
      </c>
      <c r="Y3791" s="86" t="n">
        <f aca="false">IF(ISBLANK(Q3791),0,IF(AND(Q3791&gt;=61,Q3791&lt;=90),L3791,0))</f>
        <v>0</v>
      </c>
      <c r="Z3791" s="86" t="n">
        <f aca="false">IF(ISBLANK(Q3791),0,IF(Q3791&gt;=91,L3791,0))</f>
        <v>0</v>
      </c>
    </row>
    <row r="3792" customFormat="false" ht="15" hidden="false" customHeight="true" outlineLevel="0" collapsed="false">
      <c r="U3792" s="86" t="n">
        <f aca="false">IF(ISBLANK(Q3792),0,IF(AND(Q3792&gt;=1,Q3792&lt;=15),L3792,0))</f>
        <v>0</v>
      </c>
      <c r="V3792" s="86" t="n">
        <f aca="false">IF(ISBLANK(Q3792),0,IF(AND(Q3792&gt;=16,Q3792&lt;=30),L3792,0))</f>
        <v>0</v>
      </c>
      <c r="W3792" s="86" t="n">
        <f aca="false">IF(ISBLANK(Q3792),0,IF(AND(Q3792&gt;=31,Q3792&lt;=45),L3792,0))</f>
        <v>0</v>
      </c>
      <c r="X3792" s="86" t="n">
        <f aca="false">IF(ISBLANK(Q3792),0,IF(AND(Q3792&gt;=46,Q3792&lt;=60),L3792,0))</f>
        <v>0</v>
      </c>
      <c r="Y3792" s="86" t="n">
        <f aca="false">IF(ISBLANK(Q3792),0,IF(AND(Q3792&gt;=61,Q3792&lt;=90),L3792,0))</f>
        <v>0</v>
      </c>
      <c r="Z3792" s="86" t="n">
        <f aca="false">IF(ISBLANK(Q3792),0,IF(Q3792&gt;=91,L3792,0))</f>
        <v>0</v>
      </c>
    </row>
    <row r="3793" customFormat="false" ht="15" hidden="false" customHeight="true" outlineLevel="0" collapsed="false">
      <c r="U3793" s="86" t="n">
        <f aca="false">IF(ISBLANK(Q3793),0,IF(AND(Q3793&gt;=1,Q3793&lt;=15),L3793,0))</f>
        <v>0</v>
      </c>
      <c r="V3793" s="86" t="n">
        <f aca="false">IF(ISBLANK(Q3793),0,IF(AND(Q3793&gt;=16,Q3793&lt;=30),L3793,0))</f>
        <v>0</v>
      </c>
      <c r="W3793" s="86" t="n">
        <f aca="false">IF(ISBLANK(Q3793),0,IF(AND(Q3793&gt;=31,Q3793&lt;=45),L3793,0))</f>
        <v>0</v>
      </c>
      <c r="X3793" s="86" t="n">
        <f aca="false">IF(ISBLANK(Q3793),0,IF(AND(Q3793&gt;=46,Q3793&lt;=60),L3793,0))</f>
        <v>0</v>
      </c>
      <c r="Y3793" s="86" t="n">
        <f aca="false">IF(ISBLANK(Q3793),0,IF(AND(Q3793&gt;=61,Q3793&lt;=90),L3793,0))</f>
        <v>0</v>
      </c>
      <c r="Z3793" s="86" t="n">
        <f aca="false">IF(ISBLANK(Q3793),0,IF(Q3793&gt;=91,L3793,0))</f>
        <v>0</v>
      </c>
    </row>
    <row r="3794" customFormat="false" ht="15" hidden="false" customHeight="true" outlineLevel="0" collapsed="false">
      <c r="U3794" s="86" t="n">
        <f aca="false">IF(ISBLANK(Q3794),0,IF(AND(Q3794&gt;=1,Q3794&lt;=15),L3794,0))</f>
        <v>0</v>
      </c>
      <c r="V3794" s="86" t="n">
        <f aca="false">IF(ISBLANK(Q3794),0,IF(AND(Q3794&gt;=16,Q3794&lt;=30),L3794,0))</f>
        <v>0</v>
      </c>
      <c r="W3794" s="86" t="n">
        <f aca="false">IF(ISBLANK(Q3794),0,IF(AND(Q3794&gt;=31,Q3794&lt;=45),L3794,0))</f>
        <v>0</v>
      </c>
      <c r="X3794" s="86" t="n">
        <f aca="false">IF(ISBLANK(Q3794),0,IF(AND(Q3794&gt;=46,Q3794&lt;=60),L3794,0))</f>
        <v>0</v>
      </c>
      <c r="Y3794" s="86" t="n">
        <f aca="false">IF(ISBLANK(Q3794),0,IF(AND(Q3794&gt;=61,Q3794&lt;=90),L3794,0))</f>
        <v>0</v>
      </c>
      <c r="Z3794" s="86" t="n">
        <f aca="false">IF(ISBLANK(Q3794),0,IF(Q3794&gt;=91,L3794,0))</f>
        <v>0</v>
      </c>
    </row>
    <row r="3795" customFormat="false" ht="15" hidden="false" customHeight="true" outlineLevel="0" collapsed="false">
      <c r="U3795" s="86" t="n">
        <f aca="false">IF(ISBLANK(Q3795),0,IF(AND(Q3795&gt;=1,Q3795&lt;=15),L3795,0))</f>
        <v>0</v>
      </c>
      <c r="V3795" s="86" t="n">
        <f aca="false">IF(ISBLANK(Q3795),0,IF(AND(Q3795&gt;=16,Q3795&lt;=30),L3795,0))</f>
        <v>0</v>
      </c>
      <c r="W3795" s="86" t="n">
        <f aca="false">IF(ISBLANK(Q3795),0,IF(AND(Q3795&gt;=31,Q3795&lt;=45),L3795,0))</f>
        <v>0</v>
      </c>
      <c r="X3795" s="86" t="n">
        <f aca="false">IF(ISBLANK(Q3795),0,IF(AND(Q3795&gt;=46,Q3795&lt;=60),L3795,0))</f>
        <v>0</v>
      </c>
      <c r="Y3795" s="86" t="n">
        <f aca="false">IF(ISBLANK(Q3795),0,IF(AND(Q3795&gt;=61,Q3795&lt;=90),L3795,0))</f>
        <v>0</v>
      </c>
      <c r="Z3795" s="86" t="n">
        <f aca="false">IF(ISBLANK(Q3795),0,IF(Q3795&gt;=91,L3795,0))</f>
        <v>0</v>
      </c>
    </row>
    <row r="3796" customFormat="false" ht="15" hidden="false" customHeight="true" outlineLevel="0" collapsed="false">
      <c r="U3796" s="86" t="n">
        <f aca="false">IF(ISBLANK(Q3796),0,IF(AND(Q3796&gt;=1,Q3796&lt;=15),L3796,0))</f>
        <v>0</v>
      </c>
      <c r="V3796" s="86" t="n">
        <f aca="false">IF(ISBLANK(Q3796),0,IF(AND(Q3796&gt;=16,Q3796&lt;=30),L3796,0))</f>
        <v>0</v>
      </c>
      <c r="W3796" s="86" t="n">
        <f aca="false">IF(ISBLANK(Q3796),0,IF(AND(Q3796&gt;=31,Q3796&lt;=45),L3796,0))</f>
        <v>0</v>
      </c>
      <c r="X3796" s="86" t="n">
        <f aca="false">IF(ISBLANK(Q3796),0,IF(AND(Q3796&gt;=46,Q3796&lt;=60),L3796,0))</f>
        <v>0</v>
      </c>
      <c r="Y3796" s="86" t="n">
        <f aca="false">IF(ISBLANK(Q3796),0,IF(AND(Q3796&gt;=61,Q3796&lt;=90),L3796,0))</f>
        <v>0</v>
      </c>
      <c r="Z3796" s="86" t="n">
        <f aca="false">IF(ISBLANK(Q3796),0,IF(Q3796&gt;=91,L3796,0))</f>
        <v>0</v>
      </c>
    </row>
    <row r="3797" customFormat="false" ht="15" hidden="false" customHeight="true" outlineLevel="0" collapsed="false">
      <c r="U3797" s="86" t="n">
        <f aca="false">IF(ISBLANK(Q3797),0,IF(AND(Q3797&gt;=1,Q3797&lt;=15),L3797,0))</f>
        <v>0</v>
      </c>
      <c r="V3797" s="86" t="n">
        <f aca="false">IF(ISBLANK(Q3797),0,IF(AND(Q3797&gt;=16,Q3797&lt;=30),L3797,0))</f>
        <v>0</v>
      </c>
      <c r="W3797" s="86" t="n">
        <f aca="false">IF(ISBLANK(Q3797),0,IF(AND(Q3797&gt;=31,Q3797&lt;=45),L3797,0))</f>
        <v>0</v>
      </c>
      <c r="X3797" s="86" t="n">
        <f aca="false">IF(ISBLANK(Q3797),0,IF(AND(Q3797&gt;=46,Q3797&lt;=60),L3797,0))</f>
        <v>0</v>
      </c>
      <c r="Y3797" s="86" t="n">
        <f aca="false">IF(ISBLANK(Q3797),0,IF(AND(Q3797&gt;=61,Q3797&lt;=90),L3797,0))</f>
        <v>0</v>
      </c>
      <c r="Z3797" s="86" t="n">
        <f aca="false">IF(ISBLANK(Q3797),0,IF(Q3797&gt;=91,L3797,0))</f>
        <v>0</v>
      </c>
    </row>
    <row r="3798" customFormat="false" ht="15" hidden="false" customHeight="true" outlineLevel="0" collapsed="false">
      <c r="U3798" s="86" t="n">
        <f aca="false">IF(ISBLANK(Q3798),0,IF(AND(Q3798&gt;=1,Q3798&lt;=15),L3798,0))</f>
        <v>0</v>
      </c>
      <c r="V3798" s="86" t="n">
        <f aca="false">IF(ISBLANK(Q3798),0,IF(AND(Q3798&gt;=16,Q3798&lt;=30),L3798,0))</f>
        <v>0</v>
      </c>
      <c r="W3798" s="86" t="n">
        <f aca="false">IF(ISBLANK(Q3798),0,IF(AND(Q3798&gt;=31,Q3798&lt;=45),L3798,0))</f>
        <v>0</v>
      </c>
      <c r="X3798" s="86" t="n">
        <f aca="false">IF(ISBLANK(Q3798),0,IF(AND(Q3798&gt;=46,Q3798&lt;=60),L3798,0))</f>
        <v>0</v>
      </c>
      <c r="Y3798" s="86" t="n">
        <f aca="false">IF(ISBLANK(Q3798),0,IF(AND(Q3798&gt;=61,Q3798&lt;=90),L3798,0))</f>
        <v>0</v>
      </c>
      <c r="Z3798" s="86" t="n">
        <f aca="false">IF(ISBLANK(Q3798),0,IF(Q3798&gt;=91,L3798,0))</f>
        <v>0</v>
      </c>
    </row>
    <row r="3799" customFormat="false" ht="15" hidden="false" customHeight="true" outlineLevel="0" collapsed="false">
      <c r="U3799" s="86" t="n">
        <f aca="false">IF(ISBLANK(Q3799),0,IF(AND(Q3799&gt;=1,Q3799&lt;=15),L3799,0))</f>
        <v>0</v>
      </c>
      <c r="V3799" s="86" t="n">
        <f aca="false">IF(ISBLANK(Q3799),0,IF(AND(Q3799&gt;=16,Q3799&lt;=30),L3799,0))</f>
        <v>0</v>
      </c>
      <c r="W3799" s="86" t="n">
        <f aca="false">IF(ISBLANK(Q3799),0,IF(AND(Q3799&gt;=31,Q3799&lt;=45),L3799,0))</f>
        <v>0</v>
      </c>
      <c r="X3799" s="86" t="n">
        <f aca="false">IF(ISBLANK(Q3799),0,IF(AND(Q3799&gt;=46,Q3799&lt;=60),L3799,0))</f>
        <v>0</v>
      </c>
      <c r="Y3799" s="86" t="n">
        <f aca="false">IF(ISBLANK(Q3799),0,IF(AND(Q3799&gt;=61,Q3799&lt;=90),L3799,0))</f>
        <v>0</v>
      </c>
      <c r="Z3799" s="86" t="n">
        <f aca="false">IF(ISBLANK(Q3799),0,IF(Q3799&gt;=91,L3799,0))</f>
        <v>0</v>
      </c>
    </row>
    <row r="3800" customFormat="false" ht="15" hidden="false" customHeight="true" outlineLevel="0" collapsed="false">
      <c r="U3800" s="86" t="n">
        <f aca="false">IF(ISBLANK(Q3800),0,IF(AND(Q3800&gt;=1,Q3800&lt;=15),L3800,0))</f>
        <v>0</v>
      </c>
      <c r="V3800" s="86" t="n">
        <f aca="false">IF(ISBLANK(Q3800),0,IF(AND(Q3800&gt;=16,Q3800&lt;=30),L3800,0))</f>
        <v>0</v>
      </c>
      <c r="W3800" s="86" t="n">
        <f aca="false">IF(ISBLANK(Q3800),0,IF(AND(Q3800&gt;=31,Q3800&lt;=45),L3800,0))</f>
        <v>0</v>
      </c>
      <c r="X3800" s="86" t="n">
        <f aca="false">IF(ISBLANK(Q3800),0,IF(AND(Q3800&gt;=46,Q3800&lt;=60),L3800,0))</f>
        <v>0</v>
      </c>
      <c r="Y3800" s="86" t="n">
        <f aca="false">IF(ISBLANK(Q3800),0,IF(AND(Q3800&gt;=61,Q3800&lt;=90),L3800,0))</f>
        <v>0</v>
      </c>
      <c r="Z3800" s="86" t="n">
        <f aca="false">IF(ISBLANK(Q3800),0,IF(Q3800&gt;=91,L3800,0))</f>
        <v>0</v>
      </c>
    </row>
    <row r="3801" customFormat="false" ht="15" hidden="false" customHeight="true" outlineLevel="0" collapsed="false">
      <c r="U3801" s="86" t="n">
        <f aca="false">IF(ISBLANK(Q3801),0,IF(AND(Q3801&gt;=1,Q3801&lt;=15),L3801,0))</f>
        <v>0</v>
      </c>
      <c r="V3801" s="86" t="n">
        <f aca="false">IF(ISBLANK(Q3801),0,IF(AND(Q3801&gt;=16,Q3801&lt;=30),L3801,0))</f>
        <v>0</v>
      </c>
      <c r="W3801" s="86" t="n">
        <f aca="false">IF(ISBLANK(Q3801),0,IF(AND(Q3801&gt;=31,Q3801&lt;=45),L3801,0))</f>
        <v>0</v>
      </c>
      <c r="X3801" s="86" t="n">
        <f aca="false">IF(ISBLANK(Q3801),0,IF(AND(Q3801&gt;=46,Q3801&lt;=60),L3801,0))</f>
        <v>0</v>
      </c>
      <c r="Y3801" s="86" t="n">
        <f aca="false">IF(ISBLANK(Q3801),0,IF(AND(Q3801&gt;=61,Q3801&lt;=90),L3801,0))</f>
        <v>0</v>
      </c>
      <c r="Z3801" s="86" t="n">
        <f aca="false">IF(ISBLANK(Q3801),0,IF(Q3801&gt;=91,L3801,0))</f>
        <v>0</v>
      </c>
    </row>
    <row r="3802" customFormat="false" ht="15" hidden="false" customHeight="true" outlineLevel="0" collapsed="false">
      <c r="U3802" s="86" t="n">
        <f aca="false">IF(ISBLANK(Q3802),0,IF(AND(Q3802&gt;=1,Q3802&lt;=15),L3802,0))</f>
        <v>0</v>
      </c>
      <c r="V3802" s="86" t="n">
        <f aca="false">IF(ISBLANK(Q3802),0,IF(AND(Q3802&gt;=16,Q3802&lt;=30),L3802,0))</f>
        <v>0</v>
      </c>
      <c r="W3802" s="86" t="n">
        <f aca="false">IF(ISBLANK(Q3802),0,IF(AND(Q3802&gt;=31,Q3802&lt;=45),L3802,0))</f>
        <v>0</v>
      </c>
      <c r="X3802" s="86" t="n">
        <f aca="false">IF(ISBLANK(Q3802),0,IF(AND(Q3802&gt;=46,Q3802&lt;=60),L3802,0))</f>
        <v>0</v>
      </c>
      <c r="Y3802" s="86" t="n">
        <f aca="false">IF(ISBLANK(Q3802),0,IF(AND(Q3802&gt;=61,Q3802&lt;=90),L3802,0))</f>
        <v>0</v>
      </c>
      <c r="Z3802" s="86" t="n">
        <f aca="false">IF(ISBLANK(Q3802),0,IF(Q3802&gt;=91,L3802,0))</f>
        <v>0</v>
      </c>
    </row>
    <row r="3803" customFormat="false" ht="15" hidden="false" customHeight="true" outlineLevel="0" collapsed="false">
      <c r="U3803" s="86" t="n">
        <f aca="false">IF(ISBLANK(Q3803),0,IF(AND(Q3803&gt;=1,Q3803&lt;=15),L3803,0))</f>
        <v>0</v>
      </c>
      <c r="V3803" s="86" t="n">
        <f aca="false">IF(ISBLANK(Q3803),0,IF(AND(Q3803&gt;=16,Q3803&lt;=30),L3803,0))</f>
        <v>0</v>
      </c>
      <c r="W3803" s="86" t="n">
        <f aca="false">IF(ISBLANK(Q3803),0,IF(AND(Q3803&gt;=31,Q3803&lt;=45),L3803,0))</f>
        <v>0</v>
      </c>
      <c r="X3803" s="86" t="n">
        <f aca="false">IF(ISBLANK(Q3803),0,IF(AND(Q3803&gt;=46,Q3803&lt;=60),L3803,0))</f>
        <v>0</v>
      </c>
      <c r="Y3803" s="86" t="n">
        <f aca="false">IF(ISBLANK(Q3803),0,IF(AND(Q3803&gt;=61,Q3803&lt;=90),L3803,0))</f>
        <v>0</v>
      </c>
      <c r="Z3803" s="86" t="n">
        <f aca="false">IF(ISBLANK(Q3803),0,IF(Q3803&gt;=91,L3803,0))</f>
        <v>0</v>
      </c>
    </row>
    <row r="3804" customFormat="false" ht="15" hidden="false" customHeight="true" outlineLevel="0" collapsed="false">
      <c r="U3804" s="86" t="n">
        <f aca="false">IF(ISBLANK(Q3804),0,IF(AND(Q3804&gt;=1,Q3804&lt;=15),L3804,0))</f>
        <v>0</v>
      </c>
      <c r="V3804" s="86" t="n">
        <f aca="false">IF(ISBLANK(Q3804),0,IF(AND(Q3804&gt;=16,Q3804&lt;=30),L3804,0))</f>
        <v>0</v>
      </c>
      <c r="W3804" s="86" t="n">
        <f aca="false">IF(ISBLANK(Q3804),0,IF(AND(Q3804&gt;=31,Q3804&lt;=45),L3804,0))</f>
        <v>0</v>
      </c>
      <c r="X3804" s="86" t="n">
        <f aca="false">IF(ISBLANK(Q3804),0,IF(AND(Q3804&gt;=46,Q3804&lt;=60),L3804,0))</f>
        <v>0</v>
      </c>
      <c r="Y3804" s="86" t="n">
        <f aca="false">IF(ISBLANK(Q3804),0,IF(AND(Q3804&gt;=61,Q3804&lt;=90),L3804,0))</f>
        <v>0</v>
      </c>
      <c r="Z3804" s="86" t="n">
        <f aca="false">IF(ISBLANK(Q3804),0,IF(Q3804&gt;=91,L3804,0))</f>
        <v>0</v>
      </c>
    </row>
    <row r="3805" customFormat="false" ht="15" hidden="false" customHeight="true" outlineLevel="0" collapsed="false">
      <c r="U3805" s="86" t="n">
        <f aca="false">IF(ISBLANK(Q3805),0,IF(AND(Q3805&gt;=1,Q3805&lt;=15),L3805,0))</f>
        <v>0</v>
      </c>
      <c r="V3805" s="86" t="n">
        <f aca="false">IF(ISBLANK(Q3805),0,IF(AND(Q3805&gt;=16,Q3805&lt;=30),L3805,0))</f>
        <v>0</v>
      </c>
      <c r="W3805" s="86" t="n">
        <f aca="false">IF(ISBLANK(Q3805),0,IF(AND(Q3805&gt;=31,Q3805&lt;=45),L3805,0))</f>
        <v>0</v>
      </c>
      <c r="X3805" s="86" t="n">
        <f aca="false">IF(ISBLANK(Q3805),0,IF(AND(Q3805&gt;=46,Q3805&lt;=60),L3805,0))</f>
        <v>0</v>
      </c>
      <c r="Y3805" s="86" t="n">
        <f aca="false">IF(ISBLANK(Q3805),0,IF(AND(Q3805&gt;=61,Q3805&lt;=90),L3805,0))</f>
        <v>0</v>
      </c>
      <c r="Z3805" s="86" t="n">
        <f aca="false">IF(ISBLANK(Q3805),0,IF(Q3805&gt;=91,L3805,0))</f>
        <v>0</v>
      </c>
    </row>
    <row r="3806" customFormat="false" ht="15" hidden="false" customHeight="true" outlineLevel="0" collapsed="false">
      <c r="U3806" s="86" t="n">
        <f aca="false">IF(ISBLANK(Q3806),0,IF(AND(Q3806&gt;=1,Q3806&lt;=15),L3806,0))</f>
        <v>0</v>
      </c>
      <c r="V3806" s="86" t="n">
        <f aca="false">IF(ISBLANK(Q3806),0,IF(AND(Q3806&gt;=16,Q3806&lt;=30),L3806,0))</f>
        <v>0</v>
      </c>
      <c r="W3806" s="86" t="n">
        <f aca="false">IF(ISBLANK(Q3806),0,IF(AND(Q3806&gt;=31,Q3806&lt;=45),L3806,0))</f>
        <v>0</v>
      </c>
      <c r="X3806" s="86" t="n">
        <f aca="false">IF(ISBLANK(Q3806),0,IF(AND(Q3806&gt;=46,Q3806&lt;=60),L3806,0))</f>
        <v>0</v>
      </c>
      <c r="Y3806" s="86" t="n">
        <f aca="false">IF(ISBLANK(Q3806),0,IF(AND(Q3806&gt;=61,Q3806&lt;=90),L3806,0))</f>
        <v>0</v>
      </c>
      <c r="Z3806" s="86" t="n">
        <f aca="false">IF(ISBLANK(Q3806),0,IF(Q3806&gt;=91,L3806,0))</f>
        <v>0</v>
      </c>
    </row>
    <row r="3807" customFormat="false" ht="15" hidden="false" customHeight="true" outlineLevel="0" collapsed="false">
      <c r="U3807" s="86" t="n">
        <f aca="false">IF(ISBLANK(Q3807),0,IF(AND(Q3807&gt;=1,Q3807&lt;=15),L3807,0))</f>
        <v>0</v>
      </c>
      <c r="V3807" s="86" t="n">
        <f aca="false">IF(ISBLANK(Q3807),0,IF(AND(Q3807&gt;=16,Q3807&lt;=30),L3807,0))</f>
        <v>0</v>
      </c>
      <c r="W3807" s="86" t="n">
        <f aca="false">IF(ISBLANK(Q3807),0,IF(AND(Q3807&gt;=31,Q3807&lt;=45),L3807,0))</f>
        <v>0</v>
      </c>
      <c r="X3807" s="86" t="n">
        <f aca="false">IF(ISBLANK(Q3807),0,IF(AND(Q3807&gt;=46,Q3807&lt;=60),L3807,0))</f>
        <v>0</v>
      </c>
      <c r="Y3807" s="86" t="n">
        <f aca="false">IF(ISBLANK(Q3807),0,IF(AND(Q3807&gt;=61,Q3807&lt;=90),L3807,0))</f>
        <v>0</v>
      </c>
      <c r="Z3807" s="86" t="n">
        <f aca="false">IF(ISBLANK(Q3807),0,IF(Q3807&gt;=91,L3807,0))</f>
        <v>0</v>
      </c>
    </row>
    <row r="3808" customFormat="false" ht="15" hidden="false" customHeight="true" outlineLevel="0" collapsed="false">
      <c r="U3808" s="86" t="n">
        <f aca="false">IF(ISBLANK(Q3808),0,IF(AND(Q3808&gt;=1,Q3808&lt;=15),L3808,0))</f>
        <v>0</v>
      </c>
      <c r="V3808" s="86" t="n">
        <f aca="false">IF(ISBLANK(Q3808),0,IF(AND(Q3808&gt;=16,Q3808&lt;=30),L3808,0))</f>
        <v>0</v>
      </c>
      <c r="W3808" s="86" t="n">
        <f aca="false">IF(ISBLANK(Q3808),0,IF(AND(Q3808&gt;=31,Q3808&lt;=45),L3808,0))</f>
        <v>0</v>
      </c>
      <c r="X3808" s="86" t="n">
        <f aca="false">IF(ISBLANK(Q3808),0,IF(AND(Q3808&gt;=46,Q3808&lt;=60),L3808,0))</f>
        <v>0</v>
      </c>
      <c r="Y3808" s="86" t="n">
        <f aca="false">IF(ISBLANK(Q3808),0,IF(AND(Q3808&gt;=61,Q3808&lt;=90),L3808,0))</f>
        <v>0</v>
      </c>
      <c r="Z3808" s="86" t="n">
        <f aca="false">IF(ISBLANK(Q3808),0,IF(Q3808&gt;=91,L3808,0))</f>
        <v>0</v>
      </c>
    </row>
    <row r="3809" customFormat="false" ht="15" hidden="false" customHeight="true" outlineLevel="0" collapsed="false">
      <c r="U3809" s="86" t="n">
        <f aca="false">IF(ISBLANK(Q3809),0,IF(AND(Q3809&gt;=1,Q3809&lt;=15),L3809,0))</f>
        <v>0</v>
      </c>
      <c r="V3809" s="86" t="n">
        <f aca="false">IF(ISBLANK(Q3809),0,IF(AND(Q3809&gt;=16,Q3809&lt;=30),L3809,0))</f>
        <v>0</v>
      </c>
      <c r="W3809" s="86" t="n">
        <f aca="false">IF(ISBLANK(Q3809),0,IF(AND(Q3809&gt;=31,Q3809&lt;=45),L3809,0))</f>
        <v>0</v>
      </c>
      <c r="X3809" s="86" t="n">
        <f aca="false">IF(ISBLANK(Q3809),0,IF(AND(Q3809&gt;=46,Q3809&lt;=60),L3809,0))</f>
        <v>0</v>
      </c>
      <c r="Y3809" s="86" t="n">
        <f aca="false">IF(ISBLANK(Q3809),0,IF(AND(Q3809&gt;=61,Q3809&lt;=90),L3809,0))</f>
        <v>0</v>
      </c>
      <c r="Z3809" s="86" t="n">
        <f aca="false">IF(ISBLANK(Q3809),0,IF(Q3809&gt;=91,L3809,0))</f>
        <v>0</v>
      </c>
    </row>
    <row r="3810" customFormat="false" ht="15" hidden="false" customHeight="true" outlineLevel="0" collapsed="false">
      <c r="U3810" s="86" t="n">
        <f aca="false">IF(ISBLANK(Q3810),0,IF(AND(Q3810&gt;=1,Q3810&lt;=15),L3810,0))</f>
        <v>0</v>
      </c>
      <c r="V3810" s="86" t="n">
        <f aca="false">IF(ISBLANK(Q3810),0,IF(AND(Q3810&gt;=16,Q3810&lt;=30),L3810,0))</f>
        <v>0</v>
      </c>
      <c r="W3810" s="86" t="n">
        <f aca="false">IF(ISBLANK(Q3810),0,IF(AND(Q3810&gt;=31,Q3810&lt;=45),L3810,0))</f>
        <v>0</v>
      </c>
      <c r="X3810" s="86" t="n">
        <f aca="false">IF(ISBLANK(Q3810),0,IF(AND(Q3810&gt;=46,Q3810&lt;=60),L3810,0))</f>
        <v>0</v>
      </c>
      <c r="Y3810" s="86" t="n">
        <f aca="false">IF(ISBLANK(Q3810),0,IF(AND(Q3810&gt;=61,Q3810&lt;=90),L3810,0))</f>
        <v>0</v>
      </c>
      <c r="Z3810" s="86" t="n">
        <f aca="false">IF(ISBLANK(Q3810),0,IF(Q3810&gt;=91,L3810,0))</f>
        <v>0</v>
      </c>
    </row>
    <row r="3811" customFormat="false" ht="15" hidden="false" customHeight="true" outlineLevel="0" collapsed="false">
      <c r="U3811" s="86" t="n">
        <f aca="false">IF(ISBLANK(Q3811),0,IF(AND(Q3811&gt;=1,Q3811&lt;=15),L3811,0))</f>
        <v>0</v>
      </c>
      <c r="V3811" s="86" t="n">
        <f aca="false">IF(ISBLANK(Q3811),0,IF(AND(Q3811&gt;=16,Q3811&lt;=30),L3811,0))</f>
        <v>0</v>
      </c>
      <c r="W3811" s="86" t="n">
        <f aca="false">IF(ISBLANK(Q3811),0,IF(AND(Q3811&gt;=31,Q3811&lt;=45),L3811,0))</f>
        <v>0</v>
      </c>
      <c r="X3811" s="86" t="n">
        <f aca="false">IF(ISBLANK(Q3811),0,IF(AND(Q3811&gt;=46,Q3811&lt;=60),L3811,0))</f>
        <v>0</v>
      </c>
      <c r="Y3811" s="86" t="n">
        <f aca="false">IF(ISBLANK(Q3811),0,IF(AND(Q3811&gt;=61,Q3811&lt;=90),L3811,0))</f>
        <v>0</v>
      </c>
      <c r="Z3811" s="86" t="n">
        <f aca="false">IF(ISBLANK(Q3811),0,IF(Q3811&gt;=91,L3811,0))</f>
        <v>0</v>
      </c>
    </row>
    <row r="3812" customFormat="false" ht="15" hidden="false" customHeight="true" outlineLevel="0" collapsed="false">
      <c r="U3812" s="86" t="n">
        <f aca="false">IF(ISBLANK(Q3812),0,IF(AND(Q3812&gt;=1,Q3812&lt;=15),L3812,0))</f>
        <v>0</v>
      </c>
      <c r="V3812" s="86" t="n">
        <f aca="false">IF(ISBLANK(Q3812),0,IF(AND(Q3812&gt;=16,Q3812&lt;=30),L3812,0))</f>
        <v>0</v>
      </c>
      <c r="W3812" s="86" t="n">
        <f aca="false">IF(ISBLANK(Q3812),0,IF(AND(Q3812&gt;=31,Q3812&lt;=45),L3812,0))</f>
        <v>0</v>
      </c>
      <c r="X3812" s="86" t="n">
        <f aca="false">IF(ISBLANK(Q3812),0,IF(AND(Q3812&gt;=46,Q3812&lt;=60),L3812,0))</f>
        <v>0</v>
      </c>
      <c r="Y3812" s="86" t="n">
        <f aca="false">IF(ISBLANK(Q3812),0,IF(AND(Q3812&gt;=61,Q3812&lt;=90),L3812,0))</f>
        <v>0</v>
      </c>
      <c r="Z3812" s="86" t="n">
        <f aca="false">IF(ISBLANK(Q3812),0,IF(Q3812&gt;=91,L3812,0))</f>
        <v>0</v>
      </c>
    </row>
    <row r="3813" customFormat="false" ht="15" hidden="false" customHeight="true" outlineLevel="0" collapsed="false">
      <c r="U3813" s="86" t="n">
        <f aca="false">IF(ISBLANK(Q3813),0,IF(AND(Q3813&gt;=1,Q3813&lt;=15),L3813,0))</f>
        <v>0</v>
      </c>
      <c r="V3813" s="86" t="n">
        <f aca="false">IF(ISBLANK(Q3813),0,IF(AND(Q3813&gt;=16,Q3813&lt;=30),L3813,0))</f>
        <v>0</v>
      </c>
      <c r="W3813" s="86" t="n">
        <f aca="false">IF(ISBLANK(Q3813),0,IF(AND(Q3813&gt;=31,Q3813&lt;=45),L3813,0))</f>
        <v>0</v>
      </c>
      <c r="X3813" s="86" t="n">
        <f aca="false">IF(ISBLANK(Q3813),0,IF(AND(Q3813&gt;=46,Q3813&lt;=60),L3813,0))</f>
        <v>0</v>
      </c>
      <c r="Y3813" s="86" t="n">
        <f aca="false">IF(ISBLANK(Q3813),0,IF(AND(Q3813&gt;=61,Q3813&lt;=90),L3813,0))</f>
        <v>0</v>
      </c>
      <c r="Z3813" s="86" t="n">
        <f aca="false">IF(ISBLANK(Q3813),0,IF(Q3813&gt;=91,L3813,0))</f>
        <v>0</v>
      </c>
    </row>
    <row r="3814" customFormat="false" ht="15" hidden="false" customHeight="true" outlineLevel="0" collapsed="false">
      <c r="U3814" s="86" t="n">
        <f aca="false">IF(ISBLANK(Q3814),0,IF(AND(Q3814&gt;=1,Q3814&lt;=15),L3814,0))</f>
        <v>0</v>
      </c>
      <c r="V3814" s="86" t="n">
        <f aca="false">IF(ISBLANK(Q3814),0,IF(AND(Q3814&gt;=16,Q3814&lt;=30),L3814,0))</f>
        <v>0</v>
      </c>
      <c r="W3814" s="86" t="n">
        <f aca="false">IF(ISBLANK(Q3814),0,IF(AND(Q3814&gt;=31,Q3814&lt;=45),L3814,0))</f>
        <v>0</v>
      </c>
      <c r="X3814" s="86" t="n">
        <f aca="false">IF(ISBLANK(Q3814),0,IF(AND(Q3814&gt;=46,Q3814&lt;=60),L3814,0))</f>
        <v>0</v>
      </c>
      <c r="Y3814" s="86" t="n">
        <f aca="false">IF(ISBLANK(Q3814),0,IF(AND(Q3814&gt;=61,Q3814&lt;=90),L3814,0))</f>
        <v>0</v>
      </c>
      <c r="Z3814" s="86" t="n">
        <f aca="false">IF(ISBLANK(Q3814),0,IF(Q3814&gt;=91,L3814,0))</f>
        <v>0</v>
      </c>
    </row>
    <row r="3815" customFormat="false" ht="15" hidden="false" customHeight="true" outlineLevel="0" collapsed="false">
      <c r="U3815" s="86" t="n">
        <f aca="false">IF(ISBLANK(Q3815),0,IF(AND(Q3815&gt;=1,Q3815&lt;=15),L3815,0))</f>
        <v>0</v>
      </c>
      <c r="V3815" s="86" t="n">
        <f aca="false">IF(ISBLANK(Q3815),0,IF(AND(Q3815&gt;=16,Q3815&lt;=30),L3815,0))</f>
        <v>0</v>
      </c>
      <c r="W3815" s="86" t="n">
        <f aca="false">IF(ISBLANK(Q3815),0,IF(AND(Q3815&gt;=31,Q3815&lt;=45),L3815,0))</f>
        <v>0</v>
      </c>
      <c r="X3815" s="86" t="n">
        <f aca="false">IF(ISBLANK(Q3815),0,IF(AND(Q3815&gt;=46,Q3815&lt;=60),L3815,0))</f>
        <v>0</v>
      </c>
      <c r="Y3815" s="86" t="n">
        <f aca="false">IF(ISBLANK(Q3815),0,IF(AND(Q3815&gt;=61,Q3815&lt;=90),L3815,0))</f>
        <v>0</v>
      </c>
      <c r="Z3815" s="86" t="n">
        <f aca="false">IF(ISBLANK(Q3815),0,IF(Q3815&gt;=91,L3815,0))</f>
        <v>0</v>
      </c>
    </row>
    <row r="3816" customFormat="false" ht="15" hidden="false" customHeight="true" outlineLevel="0" collapsed="false">
      <c r="U3816" s="86" t="n">
        <f aca="false">IF(ISBLANK(Q3816),0,IF(AND(Q3816&gt;=1,Q3816&lt;=15),L3816,0))</f>
        <v>0</v>
      </c>
      <c r="V3816" s="86" t="n">
        <f aca="false">IF(ISBLANK(Q3816),0,IF(AND(Q3816&gt;=16,Q3816&lt;=30),L3816,0))</f>
        <v>0</v>
      </c>
      <c r="W3816" s="86" t="n">
        <f aca="false">IF(ISBLANK(Q3816),0,IF(AND(Q3816&gt;=31,Q3816&lt;=45),L3816,0))</f>
        <v>0</v>
      </c>
      <c r="X3816" s="86" t="n">
        <f aca="false">IF(ISBLANK(Q3816),0,IF(AND(Q3816&gt;=46,Q3816&lt;=60),L3816,0))</f>
        <v>0</v>
      </c>
      <c r="Y3816" s="86" t="n">
        <f aca="false">IF(ISBLANK(Q3816),0,IF(AND(Q3816&gt;=61,Q3816&lt;=90),L3816,0))</f>
        <v>0</v>
      </c>
      <c r="Z3816" s="86" t="n">
        <f aca="false">IF(ISBLANK(Q3816),0,IF(Q3816&gt;=91,L3816,0))</f>
        <v>0</v>
      </c>
    </row>
    <row r="3817" customFormat="false" ht="15" hidden="false" customHeight="true" outlineLevel="0" collapsed="false">
      <c r="U3817" s="86" t="n">
        <f aca="false">IF(ISBLANK(Q3817),0,IF(AND(Q3817&gt;=1,Q3817&lt;=15),L3817,0))</f>
        <v>0</v>
      </c>
      <c r="V3817" s="86" t="n">
        <f aca="false">IF(ISBLANK(Q3817),0,IF(AND(Q3817&gt;=16,Q3817&lt;=30),L3817,0))</f>
        <v>0</v>
      </c>
      <c r="W3817" s="86" t="n">
        <f aca="false">IF(ISBLANK(Q3817),0,IF(AND(Q3817&gt;=31,Q3817&lt;=45),L3817,0))</f>
        <v>0</v>
      </c>
      <c r="X3817" s="86" t="n">
        <f aca="false">IF(ISBLANK(Q3817),0,IF(AND(Q3817&gt;=46,Q3817&lt;=60),L3817,0))</f>
        <v>0</v>
      </c>
      <c r="Y3817" s="86" t="n">
        <f aca="false">IF(ISBLANK(Q3817),0,IF(AND(Q3817&gt;=61,Q3817&lt;=90),L3817,0))</f>
        <v>0</v>
      </c>
      <c r="Z3817" s="86" t="n">
        <f aca="false">IF(ISBLANK(Q3817),0,IF(Q3817&gt;=91,L3817,0))</f>
        <v>0</v>
      </c>
    </row>
    <row r="3818" customFormat="false" ht="15" hidden="false" customHeight="true" outlineLevel="0" collapsed="false">
      <c r="U3818" s="86" t="n">
        <f aca="false">IF(ISBLANK(Q3818),0,IF(AND(Q3818&gt;=1,Q3818&lt;=15),L3818,0))</f>
        <v>0</v>
      </c>
      <c r="V3818" s="86" t="n">
        <f aca="false">IF(ISBLANK(Q3818),0,IF(AND(Q3818&gt;=16,Q3818&lt;=30),L3818,0))</f>
        <v>0</v>
      </c>
      <c r="W3818" s="86" t="n">
        <f aca="false">IF(ISBLANK(Q3818),0,IF(AND(Q3818&gt;=31,Q3818&lt;=45),L3818,0))</f>
        <v>0</v>
      </c>
      <c r="X3818" s="86" t="n">
        <f aca="false">IF(ISBLANK(Q3818),0,IF(AND(Q3818&gt;=46,Q3818&lt;=60),L3818,0))</f>
        <v>0</v>
      </c>
      <c r="Y3818" s="86" t="n">
        <f aca="false">IF(ISBLANK(Q3818),0,IF(AND(Q3818&gt;=61,Q3818&lt;=90),L3818,0))</f>
        <v>0</v>
      </c>
      <c r="Z3818" s="86" t="n">
        <f aca="false">IF(ISBLANK(Q3818),0,IF(Q3818&gt;=91,L3818,0))</f>
        <v>0</v>
      </c>
    </row>
    <row r="3819" customFormat="false" ht="15" hidden="false" customHeight="true" outlineLevel="0" collapsed="false">
      <c r="U3819" s="86" t="n">
        <f aca="false">IF(ISBLANK(Q3819),0,IF(AND(Q3819&gt;=1,Q3819&lt;=15),L3819,0))</f>
        <v>0</v>
      </c>
      <c r="V3819" s="86" t="n">
        <f aca="false">IF(ISBLANK(Q3819),0,IF(AND(Q3819&gt;=16,Q3819&lt;=30),L3819,0))</f>
        <v>0</v>
      </c>
      <c r="W3819" s="86" t="n">
        <f aca="false">IF(ISBLANK(Q3819),0,IF(AND(Q3819&gt;=31,Q3819&lt;=45),L3819,0))</f>
        <v>0</v>
      </c>
      <c r="X3819" s="86" t="n">
        <f aca="false">IF(ISBLANK(Q3819),0,IF(AND(Q3819&gt;=46,Q3819&lt;=60),L3819,0))</f>
        <v>0</v>
      </c>
      <c r="Y3819" s="86" t="n">
        <f aca="false">IF(ISBLANK(Q3819),0,IF(AND(Q3819&gt;=61,Q3819&lt;=90),L3819,0))</f>
        <v>0</v>
      </c>
      <c r="Z3819" s="86" t="n">
        <f aca="false">IF(ISBLANK(Q3819),0,IF(Q3819&gt;=91,L3819,0))</f>
        <v>0</v>
      </c>
    </row>
    <row r="3820" customFormat="false" ht="15" hidden="false" customHeight="true" outlineLevel="0" collapsed="false">
      <c r="U3820" s="86" t="n">
        <f aca="false">IF(ISBLANK(Q3820),0,IF(AND(Q3820&gt;=1,Q3820&lt;=15),L3820,0))</f>
        <v>0</v>
      </c>
      <c r="V3820" s="86" t="n">
        <f aca="false">IF(ISBLANK(Q3820),0,IF(AND(Q3820&gt;=16,Q3820&lt;=30),L3820,0))</f>
        <v>0</v>
      </c>
      <c r="W3820" s="86" t="n">
        <f aca="false">IF(ISBLANK(Q3820),0,IF(AND(Q3820&gt;=31,Q3820&lt;=45),L3820,0))</f>
        <v>0</v>
      </c>
      <c r="X3820" s="86" t="n">
        <f aca="false">IF(ISBLANK(Q3820),0,IF(AND(Q3820&gt;=46,Q3820&lt;=60),L3820,0))</f>
        <v>0</v>
      </c>
      <c r="Y3820" s="86" t="n">
        <f aca="false">IF(ISBLANK(Q3820),0,IF(AND(Q3820&gt;=61,Q3820&lt;=90),L3820,0))</f>
        <v>0</v>
      </c>
      <c r="Z3820" s="86" t="n">
        <f aca="false">IF(ISBLANK(Q3820),0,IF(Q3820&gt;=91,L3820,0))</f>
        <v>0</v>
      </c>
    </row>
    <row r="3821" customFormat="false" ht="15" hidden="false" customHeight="true" outlineLevel="0" collapsed="false">
      <c r="U3821" s="86" t="n">
        <f aca="false">IF(ISBLANK(Q3821),0,IF(AND(Q3821&gt;=1,Q3821&lt;=15),L3821,0))</f>
        <v>0</v>
      </c>
      <c r="V3821" s="86" t="n">
        <f aca="false">IF(ISBLANK(Q3821),0,IF(AND(Q3821&gt;=16,Q3821&lt;=30),L3821,0))</f>
        <v>0</v>
      </c>
      <c r="W3821" s="86" t="n">
        <f aca="false">IF(ISBLANK(Q3821),0,IF(AND(Q3821&gt;=31,Q3821&lt;=45),L3821,0))</f>
        <v>0</v>
      </c>
      <c r="X3821" s="86" t="n">
        <f aca="false">IF(ISBLANK(Q3821),0,IF(AND(Q3821&gt;=46,Q3821&lt;=60),L3821,0))</f>
        <v>0</v>
      </c>
      <c r="Y3821" s="86" t="n">
        <f aca="false">IF(ISBLANK(Q3821),0,IF(AND(Q3821&gt;=61,Q3821&lt;=90),L3821,0))</f>
        <v>0</v>
      </c>
      <c r="Z3821" s="86" t="n">
        <f aca="false">IF(ISBLANK(Q3821),0,IF(Q3821&gt;=91,L3821,0))</f>
        <v>0</v>
      </c>
    </row>
    <row r="3822" customFormat="false" ht="15" hidden="false" customHeight="true" outlineLevel="0" collapsed="false">
      <c r="U3822" s="86" t="n">
        <f aca="false">IF(ISBLANK(Q3822),0,IF(AND(Q3822&gt;=1,Q3822&lt;=15),L3822,0))</f>
        <v>0</v>
      </c>
      <c r="V3822" s="86" t="n">
        <f aca="false">IF(ISBLANK(Q3822),0,IF(AND(Q3822&gt;=16,Q3822&lt;=30),L3822,0))</f>
        <v>0</v>
      </c>
      <c r="W3822" s="86" t="n">
        <f aca="false">IF(ISBLANK(Q3822),0,IF(AND(Q3822&gt;=31,Q3822&lt;=45),L3822,0))</f>
        <v>0</v>
      </c>
      <c r="X3822" s="86" t="n">
        <f aca="false">IF(ISBLANK(Q3822),0,IF(AND(Q3822&gt;=46,Q3822&lt;=60),L3822,0))</f>
        <v>0</v>
      </c>
      <c r="Y3822" s="86" t="n">
        <f aca="false">IF(ISBLANK(Q3822),0,IF(AND(Q3822&gt;=61,Q3822&lt;=90),L3822,0))</f>
        <v>0</v>
      </c>
      <c r="Z3822" s="86" t="n">
        <f aca="false">IF(ISBLANK(Q3822),0,IF(Q3822&gt;=91,L3822,0))</f>
        <v>0</v>
      </c>
    </row>
    <row r="3823" customFormat="false" ht="15" hidden="false" customHeight="true" outlineLevel="0" collapsed="false">
      <c r="U3823" s="86" t="n">
        <f aca="false">IF(ISBLANK(Q3823),0,IF(AND(Q3823&gt;=1,Q3823&lt;=15),L3823,0))</f>
        <v>0</v>
      </c>
      <c r="V3823" s="86" t="n">
        <f aca="false">IF(ISBLANK(Q3823),0,IF(AND(Q3823&gt;=16,Q3823&lt;=30),L3823,0))</f>
        <v>0</v>
      </c>
      <c r="W3823" s="86" t="n">
        <f aca="false">IF(ISBLANK(Q3823),0,IF(AND(Q3823&gt;=31,Q3823&lt;=45),L3823,0))</f>
        <v>0</v>
      </c>
      <c r="X3823" s="86" t="n">
        <f aca="false">IF(ISBLANK(Q3823),0,IF(AND(Q3823&gt;=46,Q3823&lt;=60),L3823,0))</f>
        <v>0</v>
      </c>
      <c r="Y3823" s="86" t="n">
        <f aca="false">IF(ISBLANK(Q3823),0,IF(AND(Q3823&gt;=61,Q3823&lt;=90),L3823,0))</f>
        <v>0</v>
      </c>
      <c r="Z3823" s="86" t="n">
        <f aca="false">IF(ISBLANK(Q3823),0,IF(Q3823&gt;=91,L3823,0))</f>
        <v>0</v>
      </c>
    </row>
    <row r="3824" customFormat="false" ht="15" hidden="false" customHeight="true" outlineLevel="0" collapsed="false">
      <c r="U3824" s="86" t="n">
        <f aca="false">IF(ISBLANK(Q3824),0,IF(AND(Q3824&gt;=1,Q3824&lt;=15),L3824,0))</f>
        <v>0</v>
      </c>
      <c r="V3824" s="86" t="n">
        <f aca="false">IF(ISBLANK(Q3824),0,IF(AND(Q3824&gt;=16,Q3824&lt;=30),L3824,0))</f>
        <v>0</v>
      </c>
      <c r="W3824" s="86" t="n">
        <f aca="false">IF(ISBLANK(Q3824),0,IF(AND(Q3824&gt;=31,Q3824&lt;=45),L3824,0))</f>
        <v>0</v>
      </c>
      <c r="X3824" s="86" t="n">
        <f aca="false">IF(ISBLANK(Q3824),0,IF(AND(Q3824&gt;=46,Q3824&lt;=60),L3824,0))</f>
        <v>0</v>
      </c>
      <c r="Y3824" s="86" t="n">
        <f aca="false">IF(ISBLANK(Q3824),0,IF(AND(Q3824&gt;=61,Q3824&lt;=90),L3824,0))</f>
        <v>0</v>
      </c>
      <c r="Z3824" s="86" t="n">
        <f aca="false">IF(ISBLANK(Q3824),0,IF(Q3824&gt;=91,L3824,0))</f>
        <v>0</v>
      </c>
      <c r="AA3824" s="70"/>
      <c r="AB3824" s="70"/>
      <c r="AC3824" s="70"/>
    </row>
    <row r="3825" customFormat="false" ht="15" hidden="false" customHeight="true" outlineLevel="0" collapsed="false">
      <c r="U3825" s="86" t="n">
        <f aca="false">IF(ISBLANK(Q3825),0,IF(AND(Q3825&gt;=1,Q3825&lt;=15),L3825,0))</f>
        <v>0</v>
      </c>
      <c r="V3825" s="86" t="n">
        <f aca="false">IF(ISBLANK(Q3825),0,IF(AND(Q3825&gt;=16,Q3825&lt;=30),L3825,0))</f>
        <v>0</v>
      </c>
      <c r="W3825" s="86" t="n">
        <f aca="false">IF(ISBLANK(Q3825),0,IF(AND(Q3825&gt;=31,Q3825&lt;=45),L3825,0))</f>
        <v>0</v>
      </c>
      <c r="X3825" s="86" t="n">
        <f aca="false">IF(ISBLANK(Q3825),0,IF(AND(Q3825&gt;=46,Q3825&lt;=60),L3825,0))</f>
        <v>0</v>
      </c>
      <c r="Y3825" s="86" t="n">
        <f aca="false">IF(ISBLANK(Q3825),0,IF(AND(Q3825&gt;=61,Q3825&lt;=90),L3825,0))</f>
        <v>0</v>
      </c>
      <c r="Z3825" s="86" t="n">
        <f aca="false">IF(ISBLANK(Q3825),0,IF(Q3825&gt;=91,L3825,0))</f>
        <v>0</v>
      </c>
    </row>
    <row r="3826" customFormat="false" ht="15" hidden="false" customHeight="true" outlineLevel="0" collapsed="false">
      <c r="U3826" s="86" t="n">
        <f aca="false">IF(ISBLANK(Q3826),0,IF(AND(Q3826&gt;=1,Q3826&lt;=15),L3826,0))</f>
        <v>0</v>
      </c>
      <c r="V3826" s="86" t="n">
        <f aca="false">IF(ISBLANK(Q3826),0,IF(AND(Q3826&gt;=16,Q3826&lt;=30),L3826,0))</f>
        <v>0</v>
      </c>
      <c r="W3826" s="86" t="n">
        <f aca="false">IF(ISBLANK(Q3826),0,IF(AND(Q3826&gt;=31,Q3826&lt;=45),L3826,0))</f>
        <v>0</v>
      </c>
      <c r="X3826" s="86" t="n">
        <f aca="false">IF(ISBLANK(Q3826),0,IF(AND(Q3826&gt;=46,Q3826&lt;=60),L3826,0))</f>
        <v>0</v>
      </c>
      <c r="Y3826" s="86" t="n">
        <f aca="false">IF(ISBLANK(Q3826),0,IF(AND(Q3826&gt;=61,Q3826&lt;=90),L3826,0))</f>
        <v>0</v>
      </c>
      <c r="Z3826" s="86" t="n">
        <f aca="false">IF(ISBLANK(Q3826),0,IF(Q3826&gt;=91,L3826,0))</f>
        <v>0</v>
      </c>
    </row>
    <row r="3827" customFormat="false" ht="15" hidden="false" customHeight="true" outlineLevel="0" collapsed="false">
      <c r="U3827" s="86" t="n">
        <f aca="false">IF(ISBLANK(Q3827),0,IF(AND(Q3827&gt;=1,Q3827&lt;=15),L3827,0))</f>
        <v>0</v>
      </c>
      <c r="V3827" s="86" t="n">
        <f aca="false">IF(ISBLANK(Q3827),0,IF(AND(Q3827&gt;=16,Q3827&lt;=30),L3827,0))</f>
        <v>0</v>
      </c>
      <c r="W3827" s="86" t="n">
        <f aca="false">IF(ISBLANK(Q3827),0,IF(AND(Q3827&gt;=31,Q3827&lt;=45),L3827,0))</f>
        <v>0</v>
      </c>
      <c r="X3827" s="86" t="n">
        <f aca="false">IF(ISBLANK(Q3827),0,IF(AND(Q3827&gt;=46,Q3827&lt;=60),L3827,0))</f>
        <v>0</v>
      </c>
      <c r="Y3827" s="86" t="n">
        <f aca="false">IF(ISBLANK(Q3827),0,IF(AND(Q3827&gt;=61,Q3827&lt;=90),L3827,0))</f>
        <v>0</v>
      </c>
      <c r="Z3827" s="86" t="n">
        <f aca="false">IF(ISBLANK(Q3827),0,IF(Q3827&gt;=91,L3827,0))</f>
        <v>0</v>
      </c>
    </row>
    <row r="3828" customFormat="false" ht="15" hidden="false" customHeight="true" outlineLevel="0" collapsed="false">
      <c r="U3828" s="86" t="n">
        <f aca="false">IF(ISBLANK(Q3828),0,IF(AND(Q3828&gt;=1,Q3828&lt;=15),L3828,0))</f>
        <v>0</v>
      </c>
      <c r="V3828" s="86" t="n">
        <f aca="false">IF(ISBLANK(Q3828),0,IF(AND(Q3828&gt;=16,Q3828&lt;=30),L3828,0))</f>
        <v>0</v>
      </c>
      <c r="W3828" s="86" t="n">
        <f aca="false">IF(ISBLANK(Q3828),0,IF(AND(Q3828&gt;=31,Q3828&lt;=45),L3828,0))</f>
        <v>0</v>
      </c>
      <c r="X3828" s="86" t="n">
        <f aca="false">IF(ISBLANK(Q3828),0,IF(AND(Q3828&gt;=46,Q3828&lt;=60),L3828,0))</f>
        <v>0</v>
      </c>
      <c r="Y3828" s="86" t="n">
        <f aca="false">IF(ISBLANK(Q3828),0,IF(AND(Q3828&gt;=61,Q3828&lt;=90),L3828,0))</f>
        <v>0</v>
      </c>
      <c r="Z3828" s="86" t="n">
        <f aca="false">IF(ISBLANK(Q3828),0,IF(Q3828&gt;=91,L3828,0))</f>
        <v>0</v>
      </c>
    </row>
    <row r="3829" customFormat="false" ht="15" hidden="false" customHeight="true" outlineLevel="0" collapsed="false">
      <c r="U3829" s="86" t="n">
        <f aca="false">IF(ISBLANK(Q3829),0,IF(AND(Q3829&gt;=1,Q3829&lt;=15),L3829,0))</f>
        <v>0</v>
      </c>
      <c r="V3829" s="86" t="n">
        <f aca="false">IF(ISBLANK(Q3829),0,IF(AND(Q3829&gt;=16,Q3829&lt;=30),L3829,0))</f>
        <v>0</v>
      </c>
      <c r="W3829" s="86" t="n">
        <f aca="false">IF(ISBLANK(Q3829),0,IF(AND(Q3829&gt;=31,Q3829&lt;=45),L3829,0))</f>
        <v>0</v>
      </c>
      <c r="X3829" s="86" t="n">
        <f aca="false">IF(ISBLANK(Q3829),0,IF(AND(Q3829&gt;=46,Q3829&lt;=60),L3829,0))</f>
        <v>0</v>
      </c>
      <c r="Y3829" s="86" t="n">
        <f aca="false">IF(ISBLANK(Q3829),0,IF(AND(Q3829&gt;=61,Q3829&lt;=90),L3829,0))</f>
        <v>0</v>
      </c>
      <c r="Z3829" s="86" t="n">
        <f aca="false">IF(ISBLANK(Q3829),0,IF(Q3829&gt;=91,L3829,0))</f>
        <v>0</v>
      </c>
    </row>
    <row r="3830" customFormat="false" ht="15" hidden="false" customHeight="true" outlineLevel="0" collapsed="false">
      <c r="U3830" s="86" t="n">
        <f aca="false">IF(ISBLANK(Q3830),0,IF(AND(Q3830&gt;=1,Q3830&lt;=15),L3830,0))</f>
        <v>0</v>
      </c>
      <c r="V3830" s="86" t="n">
        <f aca="false">IF(ISBLANK(Q3830),0,IF(AND(Q3830&gt;=16,Q3830&lt;=30),L3830,0))</f>
        <v>0</v>
      </c>
      <c r="W3830" s="86" t="n">
        <f aca="false">IF(ISBLANK(Q3830),0,IF(AND(Q3830&gt;=31,Q3830&lt;=45),L3830,0))</f>
        <v>0</v>
      </c>
      <c r="X3830" s="86" t="n">
        <f aca="false">IF(ISBLANK(Q3830),0,IF(AND(Q3830&gt;=46,Q3830&lt;=60),L3830,0))</f>
        <v>0</v>
      </c>
      <c r="Y3830" s="86" t="n">
        <f aca="false">IF(ISBLANK(Q3830),0,IF(AND(Q3830&gt;=61,Q3830&lt;=90),L3830,0))</f>
        <v>0</v>
      </c>
      <c r="Z3830" s="86" t="n">
        <f aca="false">IF(ISBLANK(Q3830),0,IF(Q3830&gt;=91,L3830,0))</f>
        <v>0</v>
      </c>
    </row>
    <row r="3831" customFormat="false" ht="15" hidden="false" customHeight="true" outlineLevel="0" collapsed="false">
      <c r="U3831" s="86" t="n">
        <f aca="false">IF(ISBLANK(Q3831),0,IF(AND(Q3831&gt;=1,Q3831&lt;=15),L3831,0))</f>
        <v>0</v>
      </c>
      <c r="V3831" s="86" t="n">
        <f aca="false">IF(ISBLANK(Q3831),0,IF(AND(Q3831&gt;=16,Q3831&lt;=30),L3831,0))</f>
        <v>0</v>
      </c>
      <c r="W3831" s="86" t="n">
        <f aca="false">IF(ISBLANK(Q3831),0,IF(AND(Q3831&gt;=31,Q3831&lt;=45),L3831,0))</f>
        <v>0</v>
      </c>
      <c r="X3831" s="86" t="n">
        <f aca="false">IF(ISBLANK(Q3831),0,IF(AND(Q3831&gt;=46,Q3831&lt;=60),L3831,0))</f>
        <v>0</v>
      </c>
      <c r="Y3831" s="86" t="n">
        <f aca="false">IF(ISBLANK(Q3831),0,IF(AND(Q3831&gt;=61,Q3831&lt;=90),L3831,0))</f>
        <v>0</v>
      </c>
      <c r="Z3831" s="86" t="n">
        <f aca="false">IF(ISBLANK(Q3831),0,IF(Q3831&gt;=91,L3831,0))</f>
        <v>0</v>
      </c>
    </row>
    <row r="3832" customFormat="false" ht="15" hidden="false" customHeight="true" outlineLevel="0" collapsed="false">
      <c r="U3832" s="86" t="n">
        <f aca="false">IF(ISBLANK(Q3832),0,IF(AND(Q3832&gt;=1,Q3832&lt;=15),L3832,0))</f>
        <v>0</v>
      </c>
      <c r="V3832" s="86" t="n">
        <f aca="false">IF(ISBLANK(Q3832),0,IF(AND(Q3832&gt;=16,Q3832&lt;=30),L3832,0))</f>
        <v>0</v>
      </c>
      <c r="W3832" s="86" t="n">
        <f aca="false">IF(ISBLANK(Q3832),0,IF(AND(Q3832&gt;=31,Q3832&lt;=45),L3832,0))</f>
        <v>0</v>
      </c>
      <c r="X3832" s="86" t="n">
        <f aca="false">IF(ISBLANK(Q3832),0,IF(AND(Q3832&gt;=46,Q3832&lt;=60),L3832,0))</f>
        <v>0</v>
      </c>
      <c r="Y3832" s="86" t="n">
        <f aca="false">IF(ISBLANK(Q3832),0,IF(AND(Q3832&gt;=61,Q3832&lt;=90),L3832,0))</f>
        <v>0</v>
      </c>
      <c r="Z3832" s="86" t="n">
        <f aca="false">IF(ISBLANK(Q3832),0,IF(Q3832&gt;=91,L3832,0))</f>
        <v>0</v>
      </c>
    </row>
    <row r="3833" customFormat="false" ht="15" hidden="false" customHeight="true" outlineLevel="0" collapsed="false">
      <c r="U3833" s="86" t="n">
        <f aca="false">IF(ISBLANK(Q3833),0,IF(AND(Q3833&gt;=1,Q3833&lt;=15),L3833,0))</f>
        <v>0</v>
      </c>
      <c r="V3833" s="86" t="n">
        <f aca="false">IF(ISBLANK(Q3833),0,IF(AND(Q3833&gt;=16,Q3833&lt;=30),L3833,0))</f>
        <v>0</v>
      </c>
      <c r="W3833" s="86" t="n">
        <f aca="false">IF(ISBLANK(Q3833),0,IF(AND(Q3833&gt;=31,Q3833&lt;=45),L3833,0))</f>
        <v>0</v>
      </c>
      <c r="X3833" s="86" t="n">
        <f aca="false">IF(ISBLANK(Q3833),0,IF(AND(Q3833&gt;=46,Q3833&lt;=60),L3833,0))</f>
        <v>0</v>
      </c>
      <c r="Y3833" s="86" t="n">
        <f aca="false">IF(ISBLANK(Q3833),0,IF(AND(Q3833&gt;=61,Q3833&lt;=90),L3833,0))</f>
        <v>0</v>
      </c>
      <c r="Z3833" s="86" t="n">
        <f aca="false">IF(ISBLANK(Q3833),0,IF(Q3833&gt;=91,L3833,0))</f>
        <v>0</v>
      </c>
    </row>
    <row r="3834" customFormat="false" ht="15" hidden="false" customHeight="true" outlineLevel="0" collapsed="false">
      <c r="U3834" s="86" t="n">
        <f aca="false">IF(ISBLANK(Q3834),0,IF(AND(Q3834&gt;=1,Q3834&lt;=15),L3834,0))</f>
        <v>0</v>
      </c>
      <c r="V3834" s="86" t="n">
        <f aca="false">IF(ISBLANK(Q3834),0,IF(AND(Q3834&gt;=16,Q3834&lt;=30),L3834,0))</f>
        <v>0</v>
      </c>
      <c r="W3834" s="86" t="n">
        <f aca="false">IF(ISBLANK(Q3834),0,IF(AND(Q3834&gt;=31,Q3834&lt;=45),L3834,0))</f>
        <v>0</v>
      </c>
      <c r="X3834" s="86" t="n">
        <f aca="false">IF(ISBLANK(Q3834),0,IF(AND(Q3834&gt;=46,Q3834&lt;=60),L3834,0))</f>
        <v>0</v>
      </c>
      <c r="Y3834" s="86" t="n">
        <f aca="false">IF(ISBLANK(Q3834),0,IF(AND(Q3834&gt;=61,Q3834&lt;=90),L3834,0))</f>
        <v>0</v>
      </c>
      <c r="Z3834" s="86" t="n">
        <f aca="false">IF(ISBLANK(Q3834),0,IF(Q3834&gt;=91,L3834,0))</f>
        <v>0</v>
      </c>
    </row>
    <row r="3835" customFormat="false" ht="15" hidden="false" customHeight="true" outlineLevel="0" collapsed="false">
      <c r="U3835" s="86" t="n">
        <f aca="false">IF(ISBLANK(Q3835),0,IF(AND(Q3835&gt;=1,Q3835&lt;=15),L3835,0))</f>
        <v>0</v>
      </c>
      <c r="V3835" s="86" t="n">
        <f aca="false">IF(ISBLANK(Q3835),0,IF(AND(Q3835&gt;=16,Q3835&lt;=30),L3835,0))</f>
        <v>0</v>
      </c>
      <c r="W3835" s="86" t="n">
        <f aca="false">IF(ISBLANK(Q3835),0,IF(AND(Q3835&gt;=31,Q3835&lt;=45),L3835,0))</f>
        <v>0</v>
      </c>
      <c r="X3835" s="86" t="n">
        <f aca="false">IF(ISBLANK(Q3835),0,IF(AND(Q3835&gt;=46,Q3835&lt;=60),L3835,0))</f>
        <v>0</v>
      </c>
      <c r="Y3835" s="86" t="n">
        <f aca="false">IF(ISBLANK(Q3835),0,IF(AND(Q3835&gt;=61,Q3835&lt;=90),L3835,0))</f>
        <v>0</v>
      </c>
      <c r="Z3835" s="86" t="n">
        <f aca="false">IF(ISBLANK(Q3835),0,IF(Q3835&gt;=91,L3835,0))</f>
        <v>0</v>
      </c>
    </row>
    <row r="3836" customFormat="false" ht="15" hidden="false" customHeight="true" outlineLevel="0" collapsed="false">
      <c r="U3836" s="86" t="n">
        <f aca="false">IF(ISBLANK(Q3836),0,IF(AND(Q3836&gt;=1,Q3836&lt;=15),L3836,0))</f>
        <v>0</v>
      </c>
      <c r="V3836" s="86" t="n">
        <f aca="false">IF(ISBLANK(Q3836),0,IF(AND(Q3836&gt;=16,Q3836&lt;=30),L3836,0))</f>
        <v>0</v>
      </c>
      <c r="W3836" s="86" t="n">
        <f aca="false">IF(ISBLANK(Q3836),0,IF(AND(Q3836&gt;=31,Q3836&lt;=45),L3836,0))</f>
        <v>0</v>
      </c>
      <c r="X3836" s="86" t="n">
        <f aca="false">IF(ISBLANK(Q3836),0,IF(AND(Q3836&gt;=46,Q3836&lt;=60),L3836,0))</f>
        <v>0</v>
      </c>
      <c r="Y3836" s="86" t="n">
        <f aca="false">IF(ISBLANK(Q3836),0,IF(AND(Q3836&gt;=61,Q3836&lt;=90),L3836,0))</f>
        <v>0</v>
      </c>
      <c r="Z3836" s="86" t="n">
        <f aca="false">IF(ISBLANK(Q3836),0,IF(Q3836&gt;=91,L3836,0))</f>
        <v>0</v>
      </c>
    </row>
    <row r="3837" customFormat="false" ht="15" hidden="false" customHeight="true" outlineLevel="0" collapsed="false">
      <c r="U3837" s="86" t="n">
        <f aca="false">IF(ISBLANK(Q3837),0,IF(AND(Q3837&gt;=1,Q3837&lt;=15),L3837,0))</f>
        <v>0</v>
      </c>
      <c r="V3837" s="86" t="n">
        <f aca="false">IF(ISBLANK(Q3837),0,IF(AND(Q3837&gt;=16,Q3837&lt;=30),L3837,0))</f>
        <v>0</v>
      </c>
      <c r="W3837" s="86" t="n">
        <f aca="false">IF(ISBLANK(Q3837),0,IF(AND(Q3837&gt;=31,Q3837&lt;=45),L3837,0))</f>
        <v>0</v>
      </c>
      <c r="X3837" s="86" t="n">
        <f aca="false">IF(ISBLANK(Q3837),0,IF(AND(Q3837&gt;=46,Q3837&lt;=60),L3837,0))</f>
        <v>0</v>
      </c>
      <c r="Y3837" s="86" t="n">
        <f aca="false">IF(ISBLANK(Q3837),0,IF(AND(Q3837&gt;=61,Q3837&lt;=90),L3837,0))</f>
        <v>0</v>
      </c>
      <c r="Z3837" s="86" t="n">
        <f aca="false">IF(ISBLANK(Q3837),0,IF(Q3837&gt;=91,L3837,0))</f>
        <v>0</v>
      </c>
    </row>
    <row r="3838" customFormat="false" ht="15" hidden="false" customHeight="true" outlineLevel="0" collapsed="false">
      <c r="U3838" s="86" t="n">
        <f aca="false">IF(ISBLANK(Q3838),0,IF(AND(Q3838&gt;=1,Q3838&lt;=15),L3838,0))</f>
        <v>0</v>
      </c>
      <c r="V3838" s="86" t="n">
        <f aca="false">IF(ISBLANK(Q3838),0,IF(AND(Q3838&gt;=16,Q3838&lt;=30),L3838,0))</f>
        <v>0</v>
      </c>
      <c r="W3838" s="86" t="n">
        <f aca="false">IF(ISBLANK(Q3838),0,IF(AND(Q3838&gt;=31,Q3838&lt;=45),L3838,0))</f>
        <v>0</v>
      </c>
      <c r="X3838" s="86" t="n">
        <f aca="false">IF(ISBLANK(Q3838),0,IF(AND(Q3838&gt;=46,Q3838&lt;=60),L3838,0))</f>
        <v>0</v>
      </c>
      <c r="Y3838" s="86" t="n">
        <f aca="false">IF(ISBLANK(Q3838),0,IF(AND(Q3838&gt;=61,Q3838&lt;=90),L3838,0))</f>
        <v>0</v>
      </c>
      <c r="Z3838" s="86" t="n">
        <f aca="false">IF(ISBLANK(Q3838),0,IF(Q3838&gt;=91,L3838,0))</f>
        <v>0</v>
      </c>
    </row>
    <row r="3839" customFormat="false" ht="15" hidden="false" customHeight="true" outlineLevel="0" collapsed="false">
      <c r="U3839" s="86" t="n">
        <f aca="false">IF(ISBLANK(Q3839),0,IF(AND(Q3839&gt;=1,Q3839&lt;=15),L3839,0))</f>
        <v>0</v>
      </c>
      <c r="V3839" s="86" t="n">
        <f aca="false">IF(ISBLANK(Q3839),0,IF(AND(Q3839&gt;=16,Q3839&lt;=30),L3839,0))</f>
        <v>0</v>
      </c>
      <c r="W3839" s="86" t="n">
        <f aca="false">IF(ISBLANK(Q3839),0,IF(AND(Q3839&gt;=31,Q3839&lt;=45),L3839,0))</f>
        <v>0</v>
      </c>
      <c r="X3839" s="86" t="n">
        <f aca="false">IF(ISBLANK(Q3839),0,IF(AND(Q3839&gt;=46,Q3839&lt;=60),L3839,0))</f>
        <v>0</v>
      </c>
      <c r="Y3839" s="86" t="n">
        <f aca="false">IF(ISBLANK(Q3839),0,IF(AND(Q3839&gt;=61,Q3839&lt;=90),L3839,0))</f>
        <v>0</v>
      </c>
      <c r="Z3839" s="86" t="n">
        <f aca="false">IF(ISBLANK(Q3839),0,IF(Q3839&gt;=91,L3839,0))</f>
        <v>0</v>
      </c>
    </row>
    <row r="3840" customFormat="false" ht="15" hidden="false" customHeight="true" outlineLevel="0" collapsed="false">
      <c r="U3840" s="86" t="n">
        <f aca="false">IF(ISBLANK(Q3840),0,IF(AND(Q3840&gt;=1,Q3840&lt;=15),L3840,0))</f>
        <v>0</v>
      </c>
      <c r="V3840" s="86" t="n">
        <f aca="false">IF(ISBLANK(Q3840),0,IF(AND(Q3840&gt;=16,Q3840&lt;=30),L3840,0))</f>
        <v>0</v>
      </c>
      <c r="W3840" s="86" t="n">
        <f aca="false">IF(ISBLANK(Q3840),0,IF(AND(Q3840&gt;=31,Q3840&lt;=45),L3840,0))</f>
        <v>0</v>
      </c>
      <c r="X3840" s="86" t="n">
        <f aca="false">IF(ISBLANK(Q3840),0,IF(AND(Q3840&gt;=46,Q3840&lt;=60),L3840,0))</f>
        <v>0</v>
      </c>
      <c r="Y3840" s="86" t="n">
        <f aca="false">IF(ISBLANK(Q3840),0,IF(AND(Q3840&gt;=61,Q3840&lt;=90),L3840,0))</f>
        <v>0</v>
      </c>
      <c r="Z3840" s="86" t="n">
        <f aca="false">IF(ISBLANK(Q3840),0,IF(Q3840&gt;=91,L3840,0))</f>
        <v>0</v>
      </c>
    </row>
    <row r="3841" customFormat="false" ht="15" hidden="false" customHeight="true" outlineLevel="0" collapsed="false">
      <c r="U3841" s="86" t="n">
        <f aca="false">IF(ISBLANK(Q3841),0,IF(AND(Q3841&gt;=1,Q3841&lt;=15),L3841,0))</f>
        <v>0</v>
      </c>
      <c r="V3841" s="86" t="n">
        <f aca="false">IF(ISBLANK(Q3841),0,IF(AND(Q3841&gt;=16,Q3841&lt;=30),L3841,0))</f>
        <v>0</v>
      </c>
      <c r="W3841" s="86" t="n">
        <f aca="false">IF(ISBLANK(Q3841),0,IF(AND(Q3841&gt;=31,Q3841&lt;=45),L3841,0))</f>
        <v>0</v>
      </c>
      <c r="X3841" s="86" t="n">
        <f aca="false">IF(ISBLANK(Q3841),0,IF(AND(Q3841&gt;=46,Q3841&lt;=60),L3841,0))</f>
        <v>0</v>
      </c>
      <c r="Y3841" s="86" t="n">
        <f aca="false">IF(ISBLANK(Q3841),0,IF(AND(Q3841&gt;=61,Q3841&lt;=90),L3841,0))</f>
        <v>0</v>
      </c>
      <c r="Z3841" s="86" t="n">
        <f aca="false">IF(ISBLANK(Q3841),0,IF(Q3841&gt;=91,L3841,0))</f>
        <v>0</v>
      </c>
    </row>
    <row r="3842" customFormat="false" ht="15" hidden="false" customHeight="true" outlineLevel="0" collapsed="false">
      <c r="U3842" s="86" t="n">
        <f aca="false">IF(ISBLANK(Q3842),0,IF(AND(Q3842&gt;=1,Q3842&lt;=15),L3842,0))</f>
        <v>0</v>
      </c>
      <c r="V3842" s="86" t="n">
        <f aca="false">IF(ISBLANK(Q3842),0,IF(AND(Q3842&gt;=16,Q3842&lt;=30),L3842,0))</f>
        <v>0</v>
      </c>
      <c r="W3842" s="86" t="n">
        <f aca="false">IF(ISBLANK(Q3842),0,IF(AND(Q3842&gt;=31,Q3842&lt;=45),L3842,0))</f>
        <v>0</v>
      </c>
      <c r="X3842" s="86" t="n">
        <f aca="false">IF(ISBLANK(Q3842),0,IF(AND(Q3842&gt;=46,Q3842&lt;=60),L3842,0))</f>
        <v>0</v>
      </c>
      <c r="Y3842" s="86" t="n">
        <f aca="false">IF(ISBLANK(Q3842),0,IF(AND(Q3842&gt;=61,Q3842&lt;=90),L3842,0))</f>
        <v>0</v>
      </c>
      <c r="Z3842" s="86" t="n">
        <f aca="false">IF(ISBLANK(Q3842),0,IF(Q3842&gt;=91,L3842,0))</f>
        <v>0</v>
      </c>
    </row>
    <row r="3843" customFormat="false" ht="15" hidden="false" customHeight="true" outlineLevel="0" collapsed="false">
      <c r="U3843" s="86" t="n">
        <f aca="false">IF(ISBLANK(Q3843),0,IF(AND(Q3843&gt;=1,Q3843&lt;=15),L3843,0))</f>
        <v>0</v>
      </c>
      <c r="V3843" s="86" t="n">
        <f aca="false">IF(ISBLANK(Q3843),0,IF(AND(Q3843&gt;=16,Q3843&lt;=30),L3843,0))</f>
        <v>0</v>
      </c>
      <c r="W3843" s="86" t="n">
        <f aca="false">IF(ISBLANK(Q3843),0,IF(AND(Q3843&gt;=31,Q3843&lt;=45),L3843,0))</f>
        <v>0</v>
      </c>
      <c r="X3843" s="86" t="n">
        <f aca="false">IF(ISBLANK(Q3843),0,IF(AND(Q3843&gt;=46,Q3843&lt;=60),L3843,0))</f>
        <v>0</v>
      </c>
      <c r="Y3843" s="86" t="n">
        <f aca="false">IF(ISBLANK(Q3843),0,IF(AND(Q3843&gt;=61,Q3843&lt;=90),L3843,0))</f>
        <v>0</v>
      </c>
      <c r="Z3843" s="86" t="n">
        <f aca="false">IF(ISBLANK(Q3843),0,IF(Q3843&gt;=91,L3843,0))</f>
        <v>0</v>
      </c>
    </row>
    <row r="3844" customFormat="false" ht="15" hidden="false" customHeight="true" outlineLevel="0" collapsed="false">
      <c r="U3844" s="86" t="n">
        <f aca="false">IF(ISBLANK(Q3844),0,IF(AND(Q3844&gt;=1,Q3844&lt;=15),L3844,0))</f>
        <v>0</v>
      </c>
      <c r="V3844" s="86" t="n">
        <f aca="false">IF(ISBLANK(Q3844),0,IF(AND(Q3844&gt;=16,Q3844&lt;=30),L3844,0))</f>
        <v>0</v>
      </c>
      <c r="W3844" s="86" t="n">
        <f aca="false">IF(ISBLANK(Q3844),0,IF(AND(Q3844&gt;=31,Q3844&lt;=45),L3844,0))</f>
        <v>0</v>
      </c>
      <c r="X3844" s="86" t="n">
        <f aca="false">IF(ISBLANK(Q3844),0,IF(AND(Q3844&gt;=46,Q3844&lt;=60),L3844,0))</f>
        <v>0</v>
      </c>
      <c r="Y3844" s="86" t="n">
        <f aca="false">IF(ISBLANK(Q3844),0,IF(AND(Q3844&gt;=61,Q3844&lt;=90),L3844,0))</f>
        <v>0</v>
      </c>
      <c r="Z3844" s="86" t="n">
        <f aca="false">IF(ISBLANK(Q3844),0,IF(Q3844&gt;=91,L3844,0))</f>
        <v>0</v>
      </c>
    </row>
    <row r="3845" customFormat="false" ht="15" hidden="false" customHeight="true" outlineLevel="0" collapsed="false">
      <c r="U3845" s="86" t="n">
        <f aca="false">IF(ISBLANK(Q3845),0,IF(AND(Q3845&gt;=1,Q3845&lt;=15),L3845,0))</f>
        <v>0</v>
      </c>
      <c r="V3845" s="86" t="n">
        <f aca="false">IF(ISBLANK(Q3845),0,IF(AND(Q3845&gt;=16,Q3845&lt;=30),L3845,0))</f>
        <v>0</v>
      </c>
      <c r="W3845" s="86" t="n">
        <f aca="false">IF(ISBLANK(Q3845),0,IF(AND(Q3845&gt;=31,Q3845&lt;=45),L3845,0))</f>
        <v>0</v>
      </c>
      <c r="X3845" s="86" t="n">
        <f aca="false">IF(ISBLANK(Q3845),0,IF(AND(Q3845&gt;=46,Q3845&lt;=60),L3845,0))</f>
        <v>0</v>
      </c>
      <c r="Y3845" s="86" t="n">
        <f aca="false">IF(ISBLANK(Q3845),0,IF(AND(Q3845&gt;=61,Q3845&lt;=90),L3845,0))</f>
        <v>0</v>
      </c>
      <c r="Z3845" s="86" t="n">
        <f aca="false">IF(ISBLANK(Q3845),0,IF(Q3845&gt;=91,L3845,0))</f>
        <v>0</v>
      </c>
    </row>
    <row r="3846" customFormat="false" ht="15" hidden="false" customHeight="true" outlineLevel="0" collapsed="false">
      <c r="U3846" s="86" t="n">
        <f aca="false">IF(ISBLANK(Q3846),0,IF(AND(Q3846&gt;=1,Q3846&lt;=15),L3846,0))</f>
        <v>0</v>
      </c>
      <c r="V3846" s="86" t="n">
        <f aca="false">IF(ISBLANK(Q3846),0,IF(AND(Q3846&gt;=16,Q3846&lt;=30),L3846,0))</f>
        <v>0</v>
      </c>
      <c r="W3846" s="86" t="n">
        <f aca="false">IF(ISBLANK(Q3846),0,IF(AND(Q3846&gt;=31,Q3846&lt;=45),L3846,0))</f>
        <v>0</v>
      </c>
      <c r="X3846" s="86" t="n">
        <f aca="false">IF(ISBLANK(Q3846),0,IF(AND(Q3846&gt;=46,Q3846&lt;=60),L3846,0))</f>
        <v>0</v>
      </c>
      <c r="Y3846" s="86" t="n">
        <f aca="false">IF(ISBLANK(Q3846),0,IF(AND(Q3846&gt;=61,Q3846&lt;=90),L3846,0))</f>
        <v>0</v>
      </c>
      <c r="Z3846" s="86" t="n">
        <f aca="false">IF(ISBLANK(Q3846),0,IF(Q3846&gt;=91,L3846,0))</f>
        <v>0</v>
      </c>
    </row>
    <row r="3847" customFormat="false" ht="15" hidden="false" customHeight="true" outlineLevel="0" collapsed="false">
      <c r="U3847" s="86" t="n">
        <f aca="false">IF(ISBLANK(Q3847),0,IF(AND(Q3847&gt;=1,Q3847&lt;=15),L3847,0))</f>
        <v>0</v>
      </c>
      <c r="V3847" s="86" t="n">
        <f aca="false">IF(ISBLANK(Q3847),0,IF(AND(Q3847&gt;=16,Q3847&lt;=30),L3847,0))</f>
        <v>0</v>
      </c>
      <c r="W3847" s="86" t="n">
        <f aca="false">IF(ISBLANK(Q3847),0,IF(AND(Q3847&gt;=31,Q3847&lt;=45),L3847,0))</f>
        <v>0</v>
      </c>
      <c r="X3847" s="86" t="n">
        <f aca="false">IF(ISBLANK(Q3847),0,IF(AND(Q3847&gt;=46,Q3847&lt;=60),L3847,0))</f>
        <v>0</v>
      </c>
      <c r="Y3847" s="86" t="n">
        <f aca="false">IF(ISBLANK(Q3847),0,IF(AND(Q3847&gt;=61,Q3847&lt;=90),L3847,0))</f>
        <v>0</v>
      </c>
      <c r="Z3847" s="86" t="n">
        <f aca="false">IF(ISBLANK(Q3847),0,IF(Q3847&gt;=91,L3847,0))</f>
        <v>0</v>
      </c>
    </row>
    <row r="3848" customFormat="false" ht="15" hidden="false" customHeight="true" outlineLevel="0" collapsed="false">
      <c r="U3848" s="86" t="n">
        <f aca="false">IF(ISBLANK(Q3848),0,IF(AND(Q3848&gt;=1,Q3848&lt;=15),L3848,0))</f>
        <v>0</v>
      </c>
      <c r="V3848" s="86" t="n">
        <f aca="false">IF(ISBLANK(Q3848),0,IF(AND(Q3848&gt;=16,Q3848&lt;=30),L3848,0))</f>
        <v>0</v>
      </c>
      <c r="W3848" s="86" t="n">
        <f aca="false">IF(ISBLANK(Q3848),0,IF(AND(Q3848&gt;=31,Q3848&lt;=45),L3848,0))</f>
        <v>0</v>
      </c>
      <c r="X3848" s="86" t="n">
        <f aca="false">IF(ISBLANK(Q3848),0,IF(AND(Q3848&gt;=46,Q3848&lt;=60),L3848,0))</f>
        <v>0</v>
      </c>
      <c r="Y3848" s="86" t="n">
        <f aca="false">IF(ISBLANK(Q3848),0,IF(AND(Q3848&gt;=61,Q3848&lt;=90),L3848,0))</f>
        <v>0</v>
      </c>
      <c r="Z3848" s="86" t="n">
        <f aca="false">IF(ISBLANK(Q3848),0,IF(Q3848&gt;=91,L3848,0))</f>
        <v>0</v>
      </c>
    </row>
    <row r="3849" customFormat="false" ht="15" hidden="false" customHeight="true" outlineLevel="0" collapsed="false">
      <c r="U3849" s="86" t="n">
        <f aca="false">IF(ISBLANK(Q3849),0,IF(AND(Q3849&gt;=1,Q3849&lt;=15),L3849,0))</f>
        <v>0</v>
      </c>
      <c r="V3849" s="86" t="n">
        <f aca="false">IF(ISBLANK(Q3849),0,IF(AND(Q3849&gt;=16,Q3849&lt;=30),L3849,0))</f>
        <v>0</v>
      </c>
      <c r="W3849" s="86" t="n">
        <f aca="false">IF(ISBLANK(Q3849),0,IF(AND(Q3849&gt;=31,Q3849&lt;=45),L3849,0))</f>
        <v>0</v>
      </c>
      <c r="X3849" s="86" t="n">
        <f aca="false">IF(ISBLANK(Q3849),0,IF(AND(Q3849&gt;=46,Q3849&lt;=60),L3849,0))</f>
        <v>0</v>
      </c>
      <c r="Y3849" s="86" t="n">
        <f aca="false">IF(ISBLANK(Q3849),0,IF(AND(Q3849&gt;=61,Q3849&lt;=90),L3849,0))</f>
        <v>0</v>
      </c>
      <c r="Z3849" s="86" t="n">
        <f aca="false">IF(ISBLANK(Q3849),0,IF(Q3849&gt;=91,L3849,0))</f>
        <v>0</v>
      </c>
    </row>
    <row r="3850" customFormat="false" ht="15" hidden="false" customHeight="true" outlineLevel="0" collapsed="false">
      <c r="U3850" s="86" t="n">
        <f aca="false">IF(ISBLANK(Q3850),0,IF(AND(Q3850&gt;=1,Q3850&lt;=15),L3850,0))</f>
        <v>0</v>
      </c>
      <c r="V3850" s="86" t="n">
        <f aca="false">IF(ISBLANK(Q3850),0,IF(AND(Q3850&gt;=16,Q3850&lt;=30),L3850,0))</f>
        <v>0</v>
      </c>
      <c r="W3850" s="86" t="n">
        <f aca="false">IF(ISBLANK(Q3850),0,IF(AND(Q3850&gt;=31,Q3850&lt;=45),L3850,0))</f>
        <v>0</v>
      </c>
      <c r="X3850" s="86" t="n">
        <f aca="false">IF(ISBLANK(Q3850),0,IF(AND(Q3850&gt;=46,Q3850&lt;=60),L3850,0))</f>
        <v>0</v>
      </c>
      <c r="Y3850" s="86" t="n">
        <f aca="false">IF(ISBLANK(Q3850),0,IF(AND(Q3850&gt;=61,Q3850&lt;=90),L3850,0))</f>
        <v>0</v>
      </c>
      <c r="Z3850" s="86" t="n">
        <f aca="false">IF(ISBLANK(Q3850),0,IF(Q3850&gt;=91,L3850,0))</f>
        <v>0</v>
      </c>
    </row>
    <row r="3851" customFormat="false" ht="15" hidden="false" customHeight="true" outlineLevel="0" collapsed="false">
      <c r="U3851" s="86" t="n">
        <f aca="false">IF(ISBLANK(Q3851),0,IF(AND(Q3851&gt;=1,Q3851&lt;=15),L3851,0))</f>
        <v>0</v>
      </c>
      <c r="V3851" s="86" t="n">
        <f aca="false">IF(ISBLANK(Q3851),0,IF(AND(Q3851&gt;=16,Q3851&lt;=30),L3851,0))</f>
        <v>0</v>
      </c>
      <c r="W3851" s="86" t="n">
        <f aca="false">IF(ISBLANK(Q3851),0,IF(AND(Q3851&gt;=31,Q3851&lt;=45),L3851,0))</f>
        <v>0</v>
      </c>
      <c r="X3851" s="86" t="n">
        <f aca="false">IF(ISBLANK(Q3851),0,IF(AND(Q3851&gt;=46,Q3851&lt;=60),L3851,0))</f>
        <v>0</v>
      </c>
      <c r="Y3851" s="86" t="n">
        <f aca="false">IF(ISBLANK(Q3851),0,IF(AND(Q3851&gt;=61,Q3851&lt;=90),L3851,0))</f>
        <v>0</v>
      </c>
      <c r="Z3851" s="86" t="n">
        <f aca="false">IF(ISBLANK(Q3851),0,IF(Q3851&gt;=91,L3851,0))</f>
        <v>0</v>
      </c>
    </row>
    <row r="3852" customFormat="false" ht="15" hidden="false" customHeight="true" outlineLevel="0" collapsed="false">
      <c r="U3852" s="86" t="n">
        <f aca="false">IF(ISBLANK(Q3852),0,IF(AND(Q3852&gt;=1,Q3852&lt;=15),L3852,0))</f>
        <v>0</v>
      </c>
      <c r="V3852" s="86" t="n">
        <f aca="false">IF(ISBLANK(Q3852),0,IF(AND(Q3852&gt;=16,Q3852&lt;=30),L3852,0))</f>
        <v>0</v>
      </c>
      <c r="W3852" s="86" t="n">
        <f aca="false">IF(ISBLANK(Q3852),0,IF(AND(Q3852&gt;=31,Q3852&lt;=45),L3852,0))</f>
        <v>0</v>
      </c>
      <c r="X3852" s="86" t="n">
        <f aca="false">IF(ISBLANK(Q3852),0,IF(AND(Q3852&gt;=46,Q3852&lt;=60),L3852,0))</f>
        <v>0</v>
      </c>
      <c r="Y3852" s="86" t="n">
        <f aca="false">IF(ISBLANK(Q3852),0,IF(AND(Q3852&gt;=61,Q3852&lt;=90),L3852,0))</f>
        <v>0</v>
      </c>
      <c r="Z3852" s="86" t="n">
        <f aca="false">IF(ISBLANK(Q3852),0,IF(Q3852&gt;=91,L3852,0))</f>
        <v>0</v>
      </c>
    </row>
    <row r="3853" customFormat="false" ht="15" hidden="false" customHeight="true" outlineLevel="0" collapsed="false">
      <c r="U3853" s="86" t="n">
        <f aca="false">IF(ISBLANK(Q3853),0,IF(AND(Q3853&gt;=1,Q3853&lt;=15),L3853,0))</f>
        <v>0</v>
      </c>
      <c r="V3853" s="86" t="n">
        <f aca="false">IF(ISBLANK(Q3853),0,IF(AND(Q3853&gt;=16,Q3853&lt;=30),L3853,0))</f>
        <v>0</v>
      </c>
      <c r="W3853" s="86" t="n">
        <f aca="false">IF(ISBLANK(Q3853),0,IF(AND(Q3853&gt;=31,Q3853&lt;=45),L3853,0))</f>
        <v>0</v>
      </c>
      <c r="X3853" s="86" t="n">
        <f aca="false">IF(ISBLANK(Q3853),0,IF(AND(Q3853&gt;=46,Q3853&lt;=60),L3853,0))</f>
        <v>0</v>
      </c>
      <c r="Y3853" s="86" t="n">
        <f aca="false">IF(ISBLANK(Q3853),0,IF(AND(Q3853&gt;=61,Q3853&lt;=90),L3853,0))</f>
        <v>0</v>
      </c>
      <c r="Z3853" s="86" t="n">
        <f aca="false">IF(ISBLANK(Q3853),0,IF(Q3853&gt;=91,L3853,0))</f>
        <v>0</v>
      </c>
    </row>
    <row r="3854" customFormat="false" ht="15" hidden="false" customHeight="true" outlineLevel="0" collapsed="false">
      <c r="U3854" s="86" t="n">
        <f aca="false">IF(ISBLANK(Q3854),0,IF(AND(Q3854&gt;=1,Q3854&lt;=15),L3854,0))</f>
        <v>0</v>
      </c>
      <c r="V3854" s="86" t="n">
        <f aca="false">IF(ISBLANK(Q3854),0,IF(AND(Q3854&gt;=16,Q3854&lt;=30),L3854,0))</f>
        <v>0</v>
      </c>
      <c r="W3854" s="86" t="n">
        <f aca="false">IF(ISBLANK(Q3854),0,IF(AND(Q3854&gt;=31,Q3854&lt;=45),L3854,0))</f>
        <v>0</v>
      </c>
      <c r="X3854" s="86" t="n">
        <f aca="false">IF(ISBLANK(Q3854),0,IF(AND(Q3854&gt;=46,Q3854&lt;=60),L3854,0))</f>
        <v>0</v>
      </c>
      <c r="Y3854" s="86" t="n">
        <f aca="false">IF(ISBLANK(Q3854),0,IF(AND(Q3854&gt;=61,Q3854&lt;=90),L3854,0))</f>
        <v>0</v>
      </c>
      <c r="Z3854" s="86" t="n">
        <f aca="false">IF(ISBLANK(Q3854),0,IF(Q3854&gt;=91,L3854,0))</f>
        <v>0</v>
      </c>
    </row>
    <row r="3855" customFormat="false" ht="15" hidden="false" customHeight="true" outlineLevel="0" collapsed="false">
      <c r="U3855" s="86" t="n">
        <f aca="false">IF(ISBLANK(Q3855),0,IF(AND(Q3855&gt;=1,Q3855&lt;=15),L3855,0))</f>
        <v>0</v>
      </c>
      <c r="V3855" s="86" t="n">
        <f aca="false">IF(ISBLANK(Q3855),0,IF(AND(Q3855&gt;=16,Q3855&lt;=30),L3855,0))</f>
        <v>0</v>
      </c>
      <c r="W3855" s="86" t="n">
        <f aca="false">IF(ISBLANK(Q3855),0,IF(AND(Q3855&gt;=31,Q3855&lt;=45),L3855,0))</f>
        <v>0</v>
      </c>
      <c r="X3855" s="86" t="n">
        <f aca="false">IF(ISBLANK(Q3855),0,IF(AND(Q3855&gt;=46,Q3855&lt;=60),L3855,0))</f>
        <v>0</v>
      </c>
      <c r="Y3855" s="86" t="n">
        <f aca="false">IF(ISBLANK(Q3855),0,IF(AND(Q3855&gt;=61,Q3855&lt;=90),L3855,0))</f>
        <v>0</v>
      </c>
      <c r="Z3855" s="86" t="n">
        <f aca="false">IF(ISBLANK(Q3855),0,IF(Q3855&gt;=91,L3855,0))</f>
        <v>0</v>
      </c>
    </row>
    <row r="3856" customFormat="false" ht="15" hidden="false" customHeight="true" outlineLevel="0" collapsed="false">
      <c r="U3856" s="86" t="n">
        <f aca="false">IF(ISBLANK(Q3856),0,IF(AND(Q3856&gt;=1,Q3856&lt;=15),L3856,0))</f>
        <v>0</v>
      </c>
      <c r="V3856" s="86" t="n">
        <f aca="false">IF(ISBLANK(Q3856),0,IF(AND(Q3856&gt;=16,Q3856&lt;=30),L3856,0))</f>
        <v>0</v>
      </c>
      <c r="W3856" s="86" t="n">
        <f aca="false">IF(ISBLANK(Q3856),0,IF(AND(Q3856&gt;=31,Q3856&lt;=45),L3856,0))</f>
        <v>0</v>
      </c>
      <c r="X3856" s="86" t="n">
        <f aca="false">IF(ISBLANK(Q3856),0,IF(AND(Q3856&gt;=46,Q3856&lt;=60),L3856,0))</f>
        <v>0</v>
      </c>
      <c r="Y3856" s="86" t="n">
        <f aca="false">IF(ISBLANK(Q3856),0,IF(AND(Q3856&gt;=61,Q3856&lt;=90),L3856,0))</f>
        <v>0</v>
      </c>
      <c r="Z3856" s="86" t="n">
        <f aca="false">IF(ISBLANK(Q3856),0,IF(Q3856&gt;=91,L3856,0))</f>
        <v>0</v>
      </c>
    </row>
    <row r="3857" customFormat="false" ht="15" hidden="false" customHeight="true" outlineLevel="0" collapsed="false">
      <c r="U3857" s="86" t="n">
        <f aca="false">IF(ISBLANK(Q3857),0,IF(AND(Q3857&gt;=1,Q3857&lt;=15),L3857,0))</f>
        <v>0</v>
      </c>
      <c r="V3857" s="86" t="n">
        <f aca="false">IF(ISBLANK(Q3857),0,IF(AND(Q3857&gt;=16,Q3857&lt;=30),L3857,0))</f>
        <v>0</v>
      </c>
      <c r="W3857" s="86" t="n">
        <f aca="false">IF(ISBLANK(Q3857),0,IF(AND(Q3857&gt;=31,Q3857&lt;=45),L3857,0))</f>
        <v>0</v>
      </c>
      <c r="X3857" s="86" t="n">
        <f aca="false">IF(ISBLANK(Q3857),0,IF(AND(Q3857&gt;=46,Q3857&lt;=60),L3857,0))</f>
        <v>0</v>
      </c>
      <c r="Y3857" s="86" t="n">
        <f aca="false">IF(ISBLANK(Q3857),0,IF(AND(Q3857&gt;=61,Q3857&lt;=90),L3857,0))</f>
        <v>0</v>
      </c>
      <c r="Z3857" s="86" t="n">
        <f aca="false">IF(ISBLANK(Q3857),0,IF(Q3857&gt;=91,L3857,0))</f>
        <v>0</v>
      </c>
    </row>
    <row r="3858" customFormat="false" ht="15" hidden="false" customHeight="true" outlineLevel="0" collapsed="false">
      <c r="U3858" s="86" t="n">
        <f aca="false">IF(ISBLANK(Q3858),0,IF(AND(Q3858&gt;=1,Q3858&lt;=15),L3858,0))</f>
        <v>0</v>
      </c>
      <c r="V3858" s="86" t="n">
        <f aca="false">IF(ISBLANK(Q3858),0,IF(AND(Q3858&gt;=16,Q3858&lt;=30),L3858,0))</f>
        <v>0</v>
      </c>
      <c r="W3858" s="86" t="n">
        <f aca="false">IF(ISBLANK(Q3858),0,IF(AND(Q3858&gt;=31,Q3858&lt;=45),L3858,0))</f>
        <v>0</v>
      </c>
      <c r="X3858" s="86" t="n">
        <f aca="false">IF(ISBLANK(Q3858),0,IF(AND(Q3858&gt;=46,Q3858&lt;=60),L3858,0))</f>
        <v>0</v>
      </c>
      <c r="Y3858" s="86" t="n">
        <f aca="false">IF(ISBLANK(Q3858),0,IF(AND(Q3858&gt;=61,Q3858&lt;=90),L3858,0))</f>
        <v>0</v>
      </c>
      <c r="Z3858" s="86" t="n">
        <f aca="false">IF(ISBLANK(Q3858),0,IF(Q3858&gt;=91,L3858,0))</f>
        <v>0</v>
      </c>
    </row>
    <row r="3859" customFormat="false" ht="15" hidden="false" customHeight="true" outlineLevel="0" collapsed="false">
      <c r="U3859" s="86" t="n">
        <f aca="false">IF(ISBLANK(Q3859),0,IF(AND(Q3859&gt;=1,Q3859&lt;=15),L3859,0))</f>
        <v>0</v>
      </c>
      <c r="V3859" s="86" t="n">
        <f aca="false">IF(ISBLANK(Q3859),0,IF(AND(Q3859&gt;=16,Q3859&lt;=30),L3859,0))</f>
        <v>0</v>
      </c>
      <c r="W3859" s="86" t="n">
        <f aca="false">IF(ISBLANK(Q3859),0,IF(AND(Q3859&gt;=31,Q3859&lt;=45),L3859,0))</f>
        <v>0</v>
      </c>
      <c r="X3859" s="86" t="n">
        <f aca="false">IF(ISBLANK(Q3859),0,IF(AND(Q3859&gt;=46,Q3859&lt;=60),L3859,0))</f>
        <v>0</v>
      </c>
      <c r="Y3859" s="86" t="n">
        <f aca="false">IF(ISBLANK(Q3859),0,IF(AND(Q3859&gt;=61,Q3859&lt;=90),L3859,0))</f>
        <v>0</v>
      </c>
      <c r="Z3859" s="86" t="n">
        <f aca="false">IF(ISBLANK(Q3859),0,IF(Q3859&gt;=91,L3859,0))</f>
        <v>0</v>
      </c>
    </row>
    <row r="3860" customFormat="false" ht="15" hidden="false" customHeight="true" outlineLevel="0" collapsed="false">
      <c r="U3860" s="86" t="n">
        <f aca="false">IF(ISBLANK(Q3860),0,IF(AND(Q3860&gt;=1,Q3860&lt;=15),L3860,0))</f>
        <v>0</v>
      </c>
      <c r="V3860" s="86" t="n">
        <f aca="false">IF(ISBLANK(Q3860),0,IF(AND(Q3860&gt;=16,Q3860&lt;=30),L3860,0))</f>
        <v>0</v>
      </c>
      <c r="W3860" s="86" t="n">
        <f aca="false">IF(ISBLANK(Q3860),0,IF(AND(Q3860&gt;=31,Q3860&lt;=45),L3860,0))</f>
        <v>0</v>
      </c>
      <c r="X3860" s="86" t="n">
        <f aca="false">IF(ISBLANK(Q3860),0,IF(AND(Q3860&gt;=46,Q3860&lt;=60),L3860,0))</f>
        <v>0</v>
      </c>
      <c r="Y3860" s="86" t="n">
        <f aca="false">IF(ISBLANK(Q3860),0,IF(AND(Q3860&gt;=61,Q3860&lt;=90),L3860,0))</f>
        <v>0</v>
      </c>
      <c r="Z3860" s="86" t="n">
        <f aca="false">IF(ISBLANK(Q3860),0,IF(Q3860&gt;=91,L3860,0))</f>
        <v>0</v>
      </c>
    </row>
    <row r="3861" customFormat="false" ht="15" hidden="false" customHeight="true" outlineLevel="0" collapsed="false">
      <c r="U3861" s="86" t="n">
        <f aca="false">IF(ISBLANK(Q3861),0,IF(AND(Q3861&gt;=1,Q3861&lt;=15),L3861,0))</f>
        <v>0</v>
      </c>
      <c r="V3861" s="86" t="n">
        <f aca="false">IF(ISBLANK(Q3861),0,IF(AND(Q3861&gt;=16,Q3861&lt;=30),L3861,0))</f>
        <v>0</v>
      </c>
      <c r="W3861" s="86" t="n">
        <f aca="false">IF(ISBLANK(Q3861),0,IF(AND(Q3861&gt;=31,Q3861&lt;=45),L3861,0))</f>
        <v>0</v>
      </c>
      <c r="X3861" s="86" t="n">
        <f aca="false">IF(ISBLANK(Q3861),0,IF(AND(Q3861&gt;=46,Q3861&lt;=60),L3861,0))</f>
        <v>0</v>
      </c>
      <c r="Y3861" s="86" t="n">
        <f aca="false">IF(ISBLANK(Q3861),0,IF(AND(Q3861&gt;=61,Q3861&lt;=90),L3861,0))</f>
        <v>0</v>
      </c>
      <c r="Z3861" s="86" t="n">
        <f aca="false">IF(ISBLANK(Q3861),0,IF(Q3861&gt;=91,L3861,0))</f>
        <v>0</v>
      </c>
      <c r="AA3861" s="70"/>
      <c r="AB3861" s="70"/>
      <c r="AC3861" s="70"/>
    </row>
    <row r="3862" customFormat="false" ht="15" hidden="false" customHeight="true" outlineLevel="0" collapsed="false">
      <c r="U3862" s="86" t="n">
        <f aca="false">IF(ISBLANK(Q3862),0,IF(AND(Q3862&gt;=1,Q3862&lt;=15),L3862,0))</f>
        <v>0</v>
      </c>
      <c r="V3862" s="86" t="n">
        <f aca="false">IF(ISBLANK(Q3862),0,IF(AND(Q3862&gt;=16,Q3862&lt;=30),L3862,0))</f>
        <v>0</v>
      </c>
      <c r="W3862" s="86" t="n">
        <f aca="false">IF(ISBLANK(Q3862),0,IF(AND(Q3862&gt;=31,Q3862&lt;=45),L3862,0))</f>
        <v>0</v>
      </c>
      <c r="X3862" s="86" t="n">
        <f aca="false">IF(ISBLANK(Q3862),0,IF(AND(Q3862&gt;=46,Q3862&lt;=60),L3862,0))</f>
        <v>0</v>
      </c>
      <c r="Y3862" s="86" t="n">
        <f aca="false">IF(ISBLANK(Q3862),0,IF(AND(Q3862&gt;=61,Q3862&lt;=90),L3862,0))</f>
        <v>0</v>
      </c>
      <c r="Z3862" s="86" t="n">
        <f aca="false">IF(ISBLANK(Q3862),0,IF(Q3862&gt;=91,L3862,0))</f>
        <v>0</v>
      </c>
    </row>
    <row r="3863" customFormat="false" ht="15" hidden="false" customHeight="true" outlineLevel="0" collapsed="false">
      <c r="U3863" s="86" t="n">
        <f aca="false">IF(ISBLANK(Q3863),0,IF(AND(Q3863&gt;=1,Q3863&lt;=15),L3863,0))</f>
        <v>0</v>
      </c>
      <c r="V3863" s="86" t="n">
        <f aca="false">IF(ISBLANK(Q3863),0,IF(AND(Q3863&gt;=16,Q3863&lt;=30),L3863,0))</f>
        <v>0</v>
      </c>
      <c r="W3863" s="86" t="n">
        <f aca="false">IF(ISBLANK(Q3863),0,IF(AND(Q3863&gt;=31,Q3863&lt;=45),L3863,0))</f>
        <v>0</v>
      </c>
      <c r="X3863" s="86" t="n">
        <f aca="false">IF(ISBLANK(Q3863),0,IF(AND(Q3863&gt;=46,Q3863&lt;=60),L3863,0))</f>
        <v>0</v>
      </c>
      <c r="Y3863" s="86" t="n">
        <f aca="false">IF(ISBLANK(Q3863),0,IF(AND(Q3863&gt;=61,Q3863&lt;=90),L3863,0))</f>
        <v>0</v>
      </c>
      <c r="Z3863" s="86" t="n">
        <f aca="false">IF(ISBLANK(Q3863),0,IF(Q3863&gt;=91,L3863,0))</f>
        <v>0</v>
      </c>
    </row>
    <row r="3864" customFormat="false" ht="15" hidden="false" customHeight="true" outlineLevel="0" collapsed="false">
      <c r="U3864" s="86" t="n">
        <f aca="false">IF(ISBLANK(Q3864),0,IF(AND(Q3864&gt;=1,Q3864&lt;=15),L3864,0))</f>
        <v>0</v>
      </c>
      <c r="V3864" s="86" t="n">
        <f aca="false">IF(ISBLANK(Q3864),0,IF(AND(Q3864&gt;=16,Q3864&lt;=30),L3864,0))</f>
        <v>0</v>
      </c>
      <c r="W3864" s="86" t="n">
        <f aca="false">IF(ISBLANK(Q3864),0,IF(AND(Q3864&gt;=31,Q3864&lt;=45),L3864,0))</f>
        <v>0</v>
      </c>
      <c r="X3864" s="86" t="n">
        <f aca="false">IF(ISBLANK(Q3864),0,IF(AND(Q3864&gt;=46,Q3864&lt;=60),L3864,0))</f>
        <v>0</v>
      </c>
      <c r="Y3864" s="86" t="n">
        <f aca="false">IF(ISBLANK(Q3864),0,IF(AND(Q3864&gt;=61,Q3864&lt;=90),L3864,0))</f>
        <v>0</v>
      </c>
      <c r="Z3864" s="86" t="n">
        <f aca="false">IF(ISBLANK(Q3864),0,IF(Q3864&gt;=91,L3864,0))</f>
        <v>0</v>
      </c>
    </row>
    <row r="3865" customFormat="false" ht="15" hidden="false" customHeight="true" outlineLevel="0" collapsed="false">
      <c r="U3865" s="86" t="n">
        <f aca="false">IF(ISBLANK(Q3865),0,IF(AND(Q3865&gt;=1,Q3865&lt;=15),L3865,0))</f>
        <v>0</v>
      </c>
      <c r="V3865" s="86" t="n">
        <f aca="false">IF(ISBLANK(Q3865),0,IF(AND(Q3865&gt;=16,Q3865&lt;=30),L3865,0))</f>
        <v>0</v>
      </c>
      <c r="W3865" s="86" t="n">
        <f aca="false">IF(ISBLANK(Q3865),0,IF(AND(Q3865&gt;=31,Q3865&lt;=45),L3865,0))</f>
        <v>0</v>
      </c>
      <c r="X3865" s="86" t="n">
        <f aca="false">IF(ISBLANK(Q3865),0,IF(AND(Q3865&gt;=46,Q3865&lt;=60),L3865,0))</f>
        <v>0</v>
      </c>
      <c r="Y3865" s="86" t="n">
        <f aca="false">IF(ISBLANK(Q3865),0,IF(AND(Q3865&gt;=61,Q3865&lt;=90),L3865,0))</f>
        <v>0</v>
      </c>
      <c r="Z3865" s="86" t="n">
        <f aca="false">IF(ISBLANK(Q3865),0,IF(Q3865&gt;=91,L3865,0))</f>
        <v>0</v>
      </c>
    </row>
    <row r="3866" customFormat="false" ht="15" hidden="false" customHeight="true" outlineLevel="0" collapsed="false">
      <c r="U3866" s="86" t="n">
        <f aca="false">IF(ISBLANK(Q3866),0,IF(AND(Q3866&gt;=1,Q3866&lt;=15),L3866,0))</f>
        <v>0</v>
      </c>
      <c r="V3866" s="86" t="n">
        <f aca="false">IF(ISBLANK(Q3866),0,IF(AND(Q3866&gt;=16,Q3866&lt;=30),L3866,0))</f>
        <v>0</v>
      </c>
      <c r="W3866" s="86" t="n">
        <f aca="false">IF(ISBLANK(Q3866),0,IF(AND(Q3866&gt;=31,Q3866&lt;=45),L3866,0))</f>
        <v>0</v>
      </c>
      <c r="X3866" s="86" t="n">
        <f aca="false">IF(ISBLANK(Q3866),0,IF(AND(Q3866&gt;=46,Q3866&lt;=60),L3866,0))</f>
        <v>0</v>
      </c>
      <c r="Y3866" s="86" t="n">
        <f aca="false">IF(ISBLANK(Q3866),0,IF(AND(Q3866&gt;=61,Q3866&lt;=90),L3866,0))</f>
        <v>0</v>
      </c>
      <c r="Z3866" s="86" t="n">
        <f aca="false">IF(ISBLANK(Q3866),0,IF(Q3866&gt;=91,L3866,0))</f>
        <v>0</v>
      </c>
    </row>
    <row r="3867" customFormat="false" ht="15" hidden="false" customHeight="true" outlineLevel="0" collapsed="false">
      <c r="U3867" s="86" t="n">
        <f aca="false">IF(ISBLANK(Q3867),0,IF(AND(Q3867&gt;=1,Q3867&lt;=15),L3867,0))</f>
        <v>0</v>
      </c>
      <c r="V3867" s="86" t="n">
        <f aca="false">IF(ISBLANK(Q3867),0,IF(AND(Q3867&gt;=16,Q3867&lt;=30),L3867,0))</f>
        <v>0</v>
      </c>
      <c r="W3867" s="86" t="n">
        <f aca="false">IF(ISBLANK(Q3867),0,IF(AND(Q3867&gt;=31,Q3867&lt;=45),L3867,0))</f>
        <v>0</v>
      </c>
      <c r="X3867" s="86" t="n">
        <f aca="false">IF(ISBLANK(Q3867),0,IF(AND(Q3867&gt;=46,Q3867&lt;=60),L3867,0))</f>
        <v>0</v>
      </c>
      <c r="Y3867" s="86" t="n">
        <f aca="false">IF(ISBLANK(Q3867),0,IF(AND(Q3867&gt;=61,Q3867&lt;=90),L3867,0))</f>
        <v>0</v>
      </c>
      <c r="Z3867" s="86" t="n">
        <f aca="false">IF(ISBLANK(Q3867),0,IF(Q3867&gt;=91,L3867,0))</f>
        <v>0</v>
      </c>
    </row>
    <row r="3868" customFormat="false" ht="15" hidden="false" customHeight="true" outlineLevel="0" collapsed="false">
      <c r="U3868" s="86" t="n">
        <f aca="false">IF(ISBLANK(Q3868),0,IF(AND(Q3868&gt;=1,Q3868&lt;=15),L3868,0))</f>
        <v>0</v>
      </c>
      <c r="V3868" s="86" t="n">
        <f aca="false">IF(ISBLANK(Q3868),0,IF(AND(Q3868&gt;=16,Q3868&lt;=30),L3868,0))</f>
        <v>0</v>
      </c>
      <c r="W3868" s="86" t="n">
        <f aca="false">IF(ISBLANK(Q3868),0,IF(AND(Q3868&gt;=31,Q3868&lt;=45),L3868,0))</f>
        <v>0</v>
      </c>
      <c r="X3868" s="86" t="n">
        <f aca="false">IF(ISBLANK(Q3868),0,IF(AND(Q3868&gt;=46,Q3868&lt;=60),L3868,0))</f>
        <v>0</v>
      </c>
      <c r="Y3868" s="86" t="n">
        <f aca="false">IF(ISBLANK(Q3868),0,IF(AND(Q3868&gt;=61,Q3868&lt;=90),L3868,0))</f>
        <v>0</v>
      </c>
      <c r="Z3868" s="86" t="n">
        <f aca="false">IF(ISBLANK(Q3868),0,IF(Q3868&gt;=91,L3868,0))</f>
        <v>0</v>
      </c>
    </row>
    <row r="3869" customFormat="false" ht="15" hidden="false" customHeight="true" outlineLevel="0" collapsed="false">
      <c r="U3869" s="86" t="n">
        <f aca="false">IF(ISBLANK(Q3869),0,IF(AND(Q3869&gt;=1,Q3869&lt;=15),L3869,0))</f>
        <v>0</v>
      </c>
      <c r="V3869" s="86" t="n">
        <f aca="false">IF(ISBLANK(Q3869),0,IF(AND(Q3869&gt;=16,Q3869&lt;=30),L3869,0))</f>
        <v>0</v>
      </c>
      <c r="W3869" s="86" t="n">
        <f aca="false">IF(ISBLANK(Q3869),0,IF(AND(Q3869&gt;=31,Q3869&lt;=45),L3869,0))</f>
        <v>0</v>
      </c>
      <c r="X3869" s="86" t="n">
        <f aca="false">IF(ISBLANK(Q3869),0,IF(AND(Q3869&gt;=46,Q3869&lt;=60),L3869,0))</f>
        <v>0</v>
      </c>
      <c r="Y3869" s="86" t="n">
        <f aca="false">IF(ISBLANK(Q3869),0,IF(AND(Q3869&gt;=61,Q3869&lt;=90),L3869,0))</f>
        <v>0</v>
      </c>
      <c r="Z3869" s="86" t="n">
        <f aca="false">IF(ISBLANK(Q3869),0,IF(Q3869&gt;=91,L3869,0))</f>
        <v>0</v>
      </c>
    </row>
    <row r="3870" customFormat="false" ht="15" hidden="false" customHeight="true" outlineLevel="0" collapsed="false">
      <c r="U3870" s="86" t="n">
        <f aca="false">IF(ISBLANK(Q3870),0,IF(AND(Q3870&gt;=1,Q3870&lt;=15),L3870,0))</f>
        <v>0</v>
      </c>
      <c r="V3870" s="86" t="n">
        <f aca="false">IF(ISBLANK(Q3870),0,IF(AND(Q3870&gt;=16,Q3870&lt;=30),L3870,0))</f>
        <v>0</v>
      </c>
      <c r="W3870" s="86" t="n">
        <f aca="false">IF(ISBLANK(Q3870),0,IF(AND(Q3870&gt;=31,Q3870&lt;=45),L3870,0))</f>
        <v>0</v>
      </c>
      <c r="X3870" s="86" t="n">
        <f aca="false">IF(ISBLANK(Q3870),0,IF(AND(Q3870&gt;=46,Q3870&lt;=60),L3870,0))</f>
        <v>0</v>
      </c>
      <c r="Y3870" s="86" t="n">
        <f aca="false">IF(ISBLANK(Q3870),0,IF(AND(Q3870&gt;=61,Q3870&lt;=90),L3870,0))</f>
        <v>0</v>
      </c>
      <c r="Z3870" s="86" t="n">
        <f aca="false">IF(ISBLANK(Q3870),0,IF(Q3870&gt;=91,L3870,0))</f>
        <v>0</v>
      </c>
    </row>
    <row r="3871" customFormat="false" ht="15" hidden="false" customHeight="true" outlineLevel="0" collapsed="false">
      <c r="U3871" s="86" t="n">
        <f aca="false">IF(ISBLANK(Q3871),0,IF(AND(Q3871&gt;=1,Q3871&lt;=15),L3871,0))</f>
        <v>0</v>
      </c>
      <c r="V3871" s="86" t="n">
        <f aca="false">IF(ISBLANK(Q3871),0,IF(AND(Q3871&gt;=16,Q3871&lt;=30),L3871,0))</f>
        <v>0</v>
      </c>
      <c r="W3871" s="86" t="n">
        <f aca="false">IF(ISBLANK(Q3871),0,IF(AND(Q3871&gt;=31,Q3871&lt;=45),L3871,0))</f>
        <v>0</v>
      </c>
      <c r="X3871" s="86" t="n">
        <f aca="false">IF(ISBLANK(Q3871),0,IF(AND(Q3871&gt;=46,Q3871&lt;=60),L3871,0))</f>
        <v>0</v>
      </c>
      <c r="Y3871" s="86" t="n">
        <f aca="false">IF(ISBLANK(Q3871),0,IF(AND(Q3871&gt;=61,Q3871&lt;=90),L3871,0))</f>
        <v>0</v>
      </c>
      <c r="Z3871" s="86" t="n">
        <f aca="false">IF(ISBLANK(Q3871),0,IF(Q3871&gt;=91,L3871,0))</f>
        <v>0</v>
      </c>
    </row>
    <row r="3872" customFormat="false" ht="15" hidden="false" customHeight="true" outlineLevel="0" collapsed="false">
      <c r="U3872" s="86" t="n">
        <f aca="false">IF(ISBLANK(Q3872),0,IF(AND(Q3872&gt;=1,Q3872&lt;=15),L3872,0))</f>
        <v>0</v>
      </c>
      <c r="V3872" s="86" t="n">
        <f aca="false">IF(ISBLANK(Q3872),0,IF(AND(Q3872&gt;=16,Q3872&lt;=30),L3872,0))</f>
        <v>0</v>
      </c>
      <c r="W3872" s="86" t="n">
        <f aca="false">IF(ISBLANK(Q3872),0,IF(AND(Q3872&gt;=31,Q3872&lt;=45),L3872,0))</f>
        <v>0</v>
      </c>
      <c r="X3872" s="86" t="n">
        <f aca="false">IF(ISBLANK(Q3872),0,IF(AND(Q3872&gt;=46,Q3872&lt;=60),L3872,0))</f>
        <v>0</v>
      </c>
      <c r="Y3872" s="86" t="n">
        <f aca="false">IF(ISBLANK(Q3872),0,IF(AND(Q3872&gt;=61,Q3872&lt;=90),L3872,0))</f>
        <v>0</v>
      </c>
      <c r="Z3872" s="86" t="n">
        <f aca="false">IF(ISBLANK(Q3872),0,IF(Q3872&gt;=91,L3872,0))</f>
        <v>0</v>
      </c>
    </row>
    <row r="3873" customFormat="false" ht="15" hidden="false" customHeight="true" outlineLevel="0" collapsed="false">
      <c r="U3873" s="86" t="n">
        <f aca="false">IF(ISBLANK(Q3873),0,IF(AND(Q3873&gt;=1,Q3873&lt;=15),L3873,0))</f>
        <v>0</v>
      </c>
      <c r="V3873" s="86" t="n">
        <f aca="false">IF(ISBLANK(Q3873),0,IF(AND(Q3873&gt;=16,Q3873&lt;=30),L3873,0))</f>
        <v>0</v>
      </c>
      <c r="W3873" s="86" t="n">
        <f aca="false">IF(ISBLANK(Q3873),0,IF(AND(Q3873&gt;=31,Q3873&lt;=45),L3873,0))</f>
        <v>0</v>
      </c>
      <c r="X3873" s="86" t="n">
        <f aca="false">IF(ISBLANK(Q3873),0,IF(AND(Q3873&gt;=46,Q3873&lt;=60),L3873,0))</f>
        <v>0</v>
      </c>
      <c r="Y3873" s="86" t="n">
        <f aca="false">IF(ISBLANK(Q3873),0,IF(AND(Q3873&gt;=61,Q3873&lt;=90),L3873,0))</f>
        <v>0</v>
      </c>
      <c r="Z3873" s="86" t="n">
        <f aca="false">IF(ISBLANK(Q3873),0,IF(Q3873&gt;=91,L3873,0))</f>
        <v>0</v>
      </c>
    </row>
    <row r="3874" customFormat="false" ht="15" hidden="false" customHeight="true" outlineLevel="0" collapsed="false">
      <c r="U3874" s="86" t="n">
        <f aca="false">IF(ISBLANK(Q3874),0,IF(AND(Q3874&gt;=1,Q3874&lt;=15),L3874,0))</f>
        <v>0</v>
      </c>
      <c r="V3874" s="86" t="n">
        <f aca="false">IF(ISBLANK(Q3874),0,IF(AND(Q3874&gt;=16,Q3874&lt;=30),L3874,0))</f>
        <v>0</v>
      </c>
      <c r="W3874" s="86" t="n">
        <f aca="false">IF(ISBLANK(Q3874),0,IF(AND(Q3874&gt;=31,Q3874&lt;=45),L3874,0))</f>
        <v>0</v>
      </c>
      <c r="X3874" s="86" t="n">
        <f aca="false">IF(ISBLANK(Q3874),0,IF(AND(Q3874&gt;=46,Q3874&lt;=60),L3874,0))</f>
        <v>0</v>
      </c>
      <c r="Y3874" s="86" t="n">
        <f aca="false">IF(ISBLANK(Q3874),0,IF(AND(Q3874&gt;=61,Q3874&lt;=90),L3874,0))</f>
        <v>0</v>
      </c>
      <c r="Z3874" s="86" t="n">
        <f aca="false">IF(ISBLANK(Q3874),0,IF(Q3874&gt;=91,L3874,0))</f>
        <v>0</v>
      </c>
    </row>
    <row r="3875" customFormat="false" ht="15" hidden="false" customHeight="true" outlineLevel="0" collapsed="false">
      <c r="U3875" s="86" t="n">
        <f aca="false">IF(ISBLANK(Q3875),0,IF(AND(Q3875&gt;=1,Q3875&lt;=15),L3875,0))</f>
        <v>0</v>
      </c>
      <c r="V3875" s="86" t="n">
        <f aca="false">IF(ISBLANK(Q3875),0,IF(AND(Q3875&gt;=16,Q3875&lt;=30),L3875,0))</f>
        <v>0</v>
      </c>
      <c r="W3875" s="86" t="n">
        <f aca="false">IF(ISBLANK(Q3875),0,IF(AND(Q3875&gt;=31,Q3875&lt;=45),L3875,0))</f>
        <v>0</v>
      </c>
      <c r="X3875" s="86" t="n">
        <f aca="false">IF(ISBLANK(Q3875),0,IF(AND(Q3875&gt;=46,Q3875&lt;=60),L3875,0))</f>
        <v>0</v>
      </c>
      <c r="Y3875" s="86" t="n">
        <f aca="false">IF(ISBLANK(Q3875),0,IF(AND(Q3875&gt;=61,Q3875&lt;=90),L3875,0))</f>
        <v>0</v>
      </c>
      <c r="Z3875" s="86" t="n">
        <f aca="false">IF(ISBLANK(Q3875),0,IF(Q3875&gt;=91,L3875,0))</f>
        <v>0</v>
      </c>
    </row>
    <row r="3876" customFormat="false" ht="15" hidden="false" customHeight="true" outlineLevel="0" collapsed="false">
      <c r="U3876" s="86" t="n">
        <f aca="false">IF(ISBLANK(Q3876),0,IF(AND(Q3876&gt;=1,Q3876&lt;=15),L3876,0))</f>
        <v>0</v>
      </c>
      <c r="V3876" s="86" t="n">
        <f aca="false">IF(ISBLANK(Q3876),0,IF(AND(Q3876&gt;=16,Q3876&lt;=30),L3876,0))</f>
        <v>0</v>
      </c>
      <c r="W3876" s="86" t="n">
        <f aca="false">IF(ISBLANK(Q3876),0,IF(AND(Q3876&gt;=31,Q3876&lt;=45),L3876,0))</f>
        <v>0</v>
      </c>
      <c r="X3876" s="86" t="n">
        <f aca="false">IF(ISBLANK(Q3876),0,IF(AND(Q3876&gt;=46,Q3876&lt;=60),L3876,0))</f>
        <v>0</v>
      </c>
      <c r="Y3876" s="86" t="n">
        <f aca="false">IF(ISBLANK(Q3876),0,IF(AND(Q3876&gt;=61,Q3876&lt;=90),L3876,0))</f>
        <v>0</v>
      </c>
      <c r="Z3876" s="86" t="n">
        <f aca="false">IF(ISBLANK(Q3876),0,IF(Q3876&gt;=91,L3876,0))</f>
        <v>0</v>
      </c>
    </row>
    <row r="3877" customFormat="false" ht="15" hidden="false" customHeight="true" outlineLevel="0" collapsed="false">
      <c r="U3877" s="86" t="n">
        <f aca="false">IF(ISBLANK(Q3877),0,IF(AND(Q3877&gt;=1,Q3877&lt;=15),L3877,0))</f>
        <v>0</v>
      </c>
      <c r="V3877" s="86" t="n">
        <f aca="false">IF(ISBLANK(Q3877),0,IF(AND(Q3877&gt;=16,Q3877&lt;=30),L3877,0))</f>
        <v>0</v>
      </c>
      <c r="W3877" s="86" t="n">
        <f aca="false">IF(ISBLANK(Q3877),0,IF(AND(Q3877&gt;=31,Q3877&lt;=45),L3877,0))</f>
        <v>0</v>
      </c>
      <c r="X3877" s="86" t="n">
        <f aca="false">IF(ISBLANK(Q3877),0,IF(AND(Q3877&gt;=46,Q3877&lt;=60),L3877,0))</f>
        <v>0</v>
      </c>
      <c r="Y3877" s="86" t="n">
        <f aca="false">IF(ISBLANK(Q3877),0,IF(AND(Q3877&gt;=61,Q3877&lt;=90),L3877,0))</f>
        <v>0</v>
      </c>
      <c r="Z3877" s="86" t="n">
        <f aca="false">IF(ISBLANK(Q3877),0,IF(Q3877&gt;=91,L3877,0))</f>
        <v>0</v>
      </c>
    </row>
    <row r="3878" customFormat="false" ht="15" hidden="false" customHeight="true" outlineLevel="0" collapsed="false">
      <c r="U3878" s="86" t="n">
        <f aca="false">IF(ISBLANK(Q3878),0,IF(AND(Q3878&gt;=1,Q3878&lt;=15),L3878,0))</f>
        <v>0</v>
      </c>
      <c r="V3878" s="86" t="n">
        <f aca="false">IF(ISBLANK(Q3878),0,IF(AND(Q3878&gt;=16,Q3878&lt;=30),L3878,0))</f>
        <v>0</v>
      </c>
      <c r="W3878" s="86" t="n">
        <f aca="false">IF(ISBLANK(Q3878),0,IF(AND(Q3878&gt;=31,Q3878&lt;=45),L3878,0))</f>
        <v>0</v>
      </c>
      <c r="X3878" s="86" t="n">
        <f aca="false">IF(ISBLANK(Q3878),0,IF(AND(Q3878&gt;=46,Q3878&lt;=60),L3878,0))</f>
        <v>0</v>
      </c>
      <c r="Y3878" s="86" t="n">
        <f aca="false">IF(ISBLANK(Q3878),0,IF(AND(Q3878&gt;=61,Q3878&lt;=90),L3878,0))</f>
        <v>0</v>
      </c>
      <c r="Z3878" s="86" t="n">
        <f aca="false">IF(ISBLANK(Q3878),0,IF(Q3878&gt;=91,L3878,0))</f>
        <v>0</v>
      </c>
    </row>
    <row r="3879" customFormat="false" ht="15" hidden="false" customHeight="true" outlineLevel="0" collapsed="false">
      <c r="U3879" s="86" t="n">
        <f aca="false">IF(ISBLANK(Q3879),0,IF(AND(Q3879&gt;=1,Q3879&lt;=15),L3879,0))</f>
        <v>0</v>
      </c>
      <c r="V3879" s="86" t="n">
        <f aca="false">IF(ISBLANK(Q3879),0,IF(AND(Q3879&gt;=16,Q3879&lt;=30),L3879,0))</f>
        <v>0</v>
      </c>
      <c r="W3879" s="86" t="n">
        <f aca="false">IF(ISBLANK(Q3879),0,IF(AND(Q3879&gt;=31,Q3879&lt;=45),L3879,0))</f>
        <v>0</v>
      </c>
      <c r="X3879" s="86" t="n">
        <f aca="false">IF(ISBLANK(Q3879),0,IF(AND(Q3879&gt;=46,Q3879&lt;=60),L3879,0))</f>
        <v>0</v>
      </c>
      <c r="Y3879" s="86" t="n">
        <f aca="false">IF(ISBLANK(Q3879),0,IF(AND(Q3879&gt;=61,Q3879&lt;=90),L3879,0))</f>
        <v>0</v>
      </c>
      <c r="Z3879" s="86" t="n">
        <f aca="false">IF(ISBLANK(Q3879),0,IF(Q3879&gt;=91,L3879,0))</f>
        <v>0</v>
      </c>
    </row>
    <row r="3880" customFormat="false" ht="15" hidden="false" customHeight="true" outlineLevel="0" collapsed="false">
      <c r="U3880" s="86" t="n">
        <f aca="false">IF(ISBLANK(Q3880),0,IF(AND(Q3880&gt;=1,Q3880&lt;=15),L3880,0))</f>
        <v>0</v>
      </c>
      <c r="V3880" s="86" t="n">
        <f aca="false">IF(ISBLANK(Q3880),0,IF(AND(Q3880&gt;=16,Q3880&lt;=30),L3880,0))</f>
        <v>0</v>
      </c>
      <c r="W3880" s="86" t="n">
        <f aca="false">IF(ISBLANK(Q3880),0,IF(AND(Q3880&gt;=31,Q3880&lt;=45),L3880,0))</f>
        <v>0</v>
      </c>
      <c r="X3880" s="86" t="n">
        <f aca="false">IF(ISBLANK(Q3880),0,IF(AND(Q3880&gt;=46,Q3880&lt;=60),L3880,0))</f>
        <v>0</v>
      </c>
      <c r="Y3880" s="86" t="n">
        <f aca="false">IF(ISBLANK(Q3880),0,IF(AND(Q3880&gt;=61,Q3880&lt;=90),L3880,0))</f>
        <v>0</v>
      </c>
      <c r="Z3880" s="86" t="n">
        <f aca="false">IF(ISBLANK(Q3880),0,IF(Q3880&gt;=91,L3880,0))</f>
        <v>0</v>
      </c>
    </row>
    <row r="3881" customFormat="false" ht="15" hidden="false" customHeight="true" outlineLevel="0" collapsed="false">
      <c r="U3881" s="86" t="n">
        <f aca="false">IF(ISBLANK(Q3881),0,IF(AND(Q3881&gt;=1,Q3881&lt;=15),L3881,0))</f>
        <v>0</v>
      </c>
      <c r="V3881" s="86" t="n">
        <f aca="false">IF(ISBLANK(Q3881),0,IF(AND(Q3881&gt;=16,Q3881&lt;=30),L3881,0))</f>
        <v>0</v>
      </c>
      <c r="W3881" s="86" t="n">
        <f aca="false">IF(ISBLANK(Q3881),0,IF(AND(Q3881&gt;=31,Q3881&lt;=45),L3881,0))</f>
        <v>0</v>
      </c>
      <c r="X3881" s="86" t="n">
        <f aca="false">IF(ISBLANK(Q3881),0,IF(AND(Q3881&gt;=46,Q3881&lt;=60),L3881,0))</f>
        <v>0</v>
      </c>
      <c r="Y3881" s="86" t="n">
        <f aca="false">IF(ISBLANK(Q3881),0,IF(AND(Q3881&gt;=61,Q3881&lt;=90),L3881,0))</f>
        <v>0</v>
      </c>
      <c r="Z3881" s="86" t="n">
        <f aca="false">IF(ISBLANK(Q3881),0,IF(Q3881&gt;=91,L3881,0))</f>
        <v>0</v>
      </c>
    </row>
    <row r="3882" customFormat="false" ht="15" hidden="false" customHeight="true" outlineLevel="0" collapsed="false">
      <c r="U3882" s="86" t="n">
        <f aca="false">IF(ISBLANK(Q3882),0,IF(AND(Q3882&gt;=1,Q3882&lt;=15),L3882,0))</f>
        <v>0</v>
      </c>
      <c r="V3882" s="86" t="n">
        <f aca="false">IF(ISBLANK(Q3882),0,IF(AND(Q3882&gt;=16,Q3882&lt;=30),L3882,0))</f>
        <v>0</v>
      </c>
      <c r="W3882" s="86" t="n">
        <f aca="false">IF(ISBLANK(Q3882),0,IF(AND(Q3882&gt;=31,Q3882&lt;=45),L3882,0))</f>
        <v>0</v>
      </c>
      <c r="X3882" s="86" t="n">
        <f aca="false">IF(ISBLANK(Q3882),0,IF(AND(Q3882&gt;=46,Q3882&lt;=60),L3882,0))</f>
        <v>0</v>
      </c>
      <c r="Y3882" s="86" t="n">
        <f aca="false">IF(ISBLANK(Q3882),0,IF(AND(Q3882&gt;=61,Q3882&lt;=90),L3882,0))</f>
        <v>0</v>
      </c>
      <c r="Z3882" s="86" t="n">
        <f aca="false">IF(ISBLANK(Q3882),0,IF(Q3882&gt;=91,L3882,0))</f>
        <v>0</v>
      </c>
    </row>
    <row r="3883" customFormat="false" ht="15" hidden="false" customHeight="true" outlineLevel="0" collapsed="false">
      <c r="U3883" s="86" t="n">
        <f aca="false">IF(ISBLANK(Q3883),0,IF(AND(Q3883&gt;=1,Q3883&lt;=15),L3883,0))</f>
        <v>0</v>
      </c>
      <c r="V3883" s="86" t="n">
        <f aca="false">IF(ISBLANK(Q3883),0,IF(AND(Q3883&gt;=16,Q3883&lt;=30),L3883,0))</f>
        <v>0</v>
      </c>
      <c r="W3883" s="86" t="n">
        <f aca="false">IF(ISBLANK(Q3883),0,IF(AND(Q3883&gt;=31,Q3883&lt;=45),L3883,0))</f>
        <v>0</v>
      </c>
      <c r="X3883" s="86" t="n">
        <f aca="false">IF(ISBLANK(Q3883),0,IF(AND(Q3883&gt;=46,Q3883&lt;=60),L3883,0))</f>
        <v>0</v>
      </c>
      <c r="Y3883" s="86" t="n">
        <f aca="false">IF(ISBLANK(Q3883),0,IF(AND(Q3883&gt;=61,Q3883&lt;=90),L3883,0))</f>
        <v>0</v>
      </c>
      <c r="Z3883" s="86" t="n">
        <f aca="false">IF(ISBLANK(Q3883),0,IF(Q3883&gt;=91,L3883,0))</f>
        <v>0</v>
      </c>
    </row>
    <row r="3884" customFormat="false" ht="15" hidden="false" customHeight="true" outlineLevel="0" collapsed="false">
      <c r="U3884" s="86" t="n">
        <f aca="false">IF(ISBLANK(Q3884),0,IF(AND(Q3884&gt;=1,Q3884&lt;=15),L3884,0))</f>
        <v>0</v>
      </c>
      <c r="V3884" s="86" t="n">
        <f aca="false">IF(ISBLANK(Q3884),0,IF(AND(Q3884&gt;=16,Q3884&lt;=30),L3884,0))</f>
        <v>0</v>
      </c>
      <c r="W3884" s="86" t="n">
        <f aca="false">IF(ISBLANK(Q3884),0,IF(AND(Q3884&gt;=31,Q3884&lt;=45),L3884,0))</f>
        <v>0</v>
      </c>
      <c r="X3884" s="86" t="n">
        <f aca="false">IF(ISBLANK(Q3884),0,IF(AND(Q3884&gt;=46,Q3884&lt;=60),L3884,0))</f>
        <v>0</v>
      </c>
      <c r="Y3884" s="86" t="n">
        <f aca="false">IF(ISBLANK(Q3884),0,IF(AND(Q3884&gt;=61,Q3884&lt;=90),L3884,0))</f>
        <v>0</v>
      </c>
      <c r="Z3884" s="86" t="n">
        <f aca="false">IF(ISBLANK(Q3884),0,IF(Q3884&gt;=91,L3884,0))</f>
        <v>0</v>
      </c>
    </row>
    <row r="3885" customFormat="false" ht="15" hidden="false" customHeight="true" outlineLevel="0" collapsed="false">
      <c r="U3885" s="86" t="n">
        <f aca="false">IF(ISBLANK(Q3885),0,IF(AND(Q3885&gt;=1,Q3885&lt;=15),L3885,0))</f>
        <v>0</v>
      </c>
      <c r="V3885" s="86" t="n">
        <f aca="false">IF(ISBLANK(Q3885),0,IF(AND(Q3885&gt;=16,Q3885&lt;=30),L3885,0))</f>
        <v>0</v>
      </c>
      <c r="W3885" s="86" t="n">
        <f aca="false">IF(ISBLANK(Q3885),0,IF(AND(Q3885&gt;=31,Q3885&lt;=45),L3885,0))</f>
        <v>0</v>
      </c>
      <c r="X3885" s="86" t="n">
        <f aca="false">IF(ISBLANK(Q3885),0,IF(AND(Q3885&gt;=46,Q3885&lt;=60),L3885,0))</f>
        <v>0</v>
      </c>
      <c r="Y3885" s="86" t="n">
        <f aca="false">IF(ISBLANK(Q3885),0,IF(AND(Q3885&gt;=61,Q3885&lt;=90),L3885,0))</f>
        <v>0</v>
      </c>
      <c r="Z3885" s="86" t="n">
        <f aca="false">IF(ISBLANK(Q3885),0,IF(Q3885&gt;=91,L3885,0))</f>
        <v>0</v>
      </c>
    </row>
    <row r="3886" customFormat="false" ht="15" hidden="false" customHeight="true" outlineLevel="0" collapsed="false">
      <c r="U3886" s="86" t="n">
        <f aca="false">IF(ISBLANK(Q3886),0,IF(AND(Q3886&gt;=1,Q3886&lt;=15),L3886,0))</f>
        <v>0</v>
      </c>
      <c r="V3886" s="86" t="n">
        <f aca="false">IF(ISBLANK(Q3886),0,IF(AND(Q3886&gt;=16,Q3886&lt;=30),L3886,0))</f>
        <v>0</v>
      </c>
      <c r="W3886" s="86" t="n">
        <f aca="false">IF(ISBLANK(Q3886),0,IF(AND(Q3886&gt;=31,Q3886&lt;=45),L3886,0))</f>
        <v>0</v>
      </c>
      <c r="X3886" s="86" t="n">
        <f aca="false">IF(ISBLANK(Q3886),0,IF(AND(Q3886&gt;=46,Q3886&lt;=60),L3886,0))</f>
        <v>0</v>
      </c>
      <c r="Y3886" s="86" t="n">
        <f aca="false">IF(ISBLANK(Q3886),0,IF(AND(Q3886&gt;=61,Q3886&lt;=90),L3886,0))</f>
        <v>0</v>
      </c>
      <c r="Z3886" s="86" t="n">
        <f aca="false">IF(ISBLANK(Q3886),0,IF(Q3886&gt;=91,L3886,0))</f>
        <v>0</v>
      </c>
    </row>
    <row r="3887" customFormat="false" ht="15" hidden="false" customHeight="true" outlineLevel="0" collapsed="false">
      <c r="U3887" s="86" t="n">
        <f aca="false">IF(ISBLANK(Q3887),0,IF(AND(Q3887&gt;=1,Q3887&lt;=15),L3887,0))</f>
        <v>0</v>
      </c>
      <c r="V3887" s="86" t="n">
        <f aca="false">IF(ISBLANK(Q3887),0,IF(AND(Q3887&gt;=16,Q3887&lt;=30),L3887,0))</f>
        <v>0</v>
      </c>
      <c r="W3887" s="86" t="n">
        <f aca="false">IF(ISBLANK(Q3887),0,IF(AND(Q3887&gt;=31,Q3887&lt;=45),L3887,0))</f>
        <v>0</v>
      </c>
      <c r="X3887" s="86" t="n">
        <f aca="false">IF(ISBLANK(Q3887),0,IF(AND(Q3887&gt;=46,Q3887&lt;=60),L3887,0))</f>
        <v>0</v>
      </c>
      <c r="Y3887" s="86" t="n">
        <f aca="false">IF(ISBLANK(Q3887),0,IF(AND(Q3887&gt;=61,Q3887&lt;=90),L3887,0))</f>
        <v>0</v>
      </c>
      <c r="Z3887" s="86" t="n">
        <f aca="false">IF(ISBLANK(Q3887),0,IF(Q3887&gt;=91,L3887,0))</f>
        <v>0</v>
      </c>
    </row>
    <row r="3888" customFormat="false" ht="15" hidden="false" customHeight="true" outlineLevel="0" collapsed="false">
      <c r="U3888" s="86" t="n">
        <f aca="false">IF(ISBLANK(Q3888),0,IF(AND(Q3888&gt;=1,Q3888&lt;=15),L3888,0))</f>
        <v>0</v>
      </c>
      <c r="V3888" s="86" t="n">
        <f aca="false">IF(ISBLANK(Q3888),0,IF(AND(Q3888&gt;=16,Q3888&lt;=30),L3888,0))</f>
        <v>0</v>
      </c>
      <c r="W3888" s="86" t="n">
        <f aca="false">IF(ISBLANK(Q3888),0,IF(AND(Q3888&gt;=31,Q3888&lt;=45),L3888,0))</f>
        <v>0</v>
      </c>
      <c r="X3888" s="86" t="n">
        <f aca="false">IF(ISBLANK(Q3888),0,IF(AND(Q3888&gt;=46,Q3888&lt;=60),L3888,0))</f>
        <v>0</v>
      </c>
      <c r="Y3888" s="86" t="n">
        <f aca="false">IF(ISBLANK(Q3888),0,IF(AND(Q3888&gt;=61,Q3888&lt;=90),L3888,0))</f>
        <v>0</v>
      </c>
      <c r="Z3888" s="86" t="n">
        <f aca="false">IF(ISBLANK(Q3888),0,IF(Q3888&gt;=91,L3888,0))</f>
        <v>0</v>
      </c>
    </row>
    <row r="3889" customFormat="false" ht="15" hidden="false" customHeight="true" outlineLevel="0" collapsed="false">
      <c r="U3889" s="86" t="n">
        <f aca="false">IF(ISBLANK(Q3889),0,IF(AND(Q3889&gt;=1,Q3889&lt;=15),L3889,0))</f>
        <v>0</v>
      </c>
      <c r="V3889" s="86" t="n">
        <f aca="false">IF(ISBLANK(Q3889),0,IF(AND(Q3889&gt;=16,Q3889&lt;=30),L3889,0))</f>
        <v>0</v>
      </c>
      <c r="W3889" s="86" t="n">
        <f aca="false">IF(ISBLANK(Q3889),0,IF(AND(Q3889&gt;=31,Q3889&lt;=45),L3889,0))</f>
        <v>0</v>
      </c>
      <c r="X3889" s="86" t="n">
        <f aca="false">IF(ISBLANK(Q3889),0,IF(AND(Q3889&gt;=46,Q3889&lt;=60),L3889,0))</f>
        <v>0</v>
      </c>
      <c r="Y3889" s="86" t="n">
        <f aca="false">IF(ISBLANK(Q3889),0,IF(AND(Q3889&gt;=61,Q3889&lt;=90),L3889,0))</f>
        <v>0</v>
      </c>
      <c r="Z3889" s="86" t="n">
        <f aca="false">IF(ISBLANK(Q3889),0,IF(Q3889&gt;=91,L3889,0))</f>
        <v>0</v>
      </c>
    </row>
    <row r="3890" customFormat="false" ht="15" hidden="false" customHeight="true" outlineLevel="0" collapsed="false">
      <c r="U3890" s="86" t="n">
        <f aca="false">IF(ISBLANK(Q3890),0,IF(AND(Q3890&gt;=1,Q3890&lt;=15),L3890,0))</f>
        <v>0</v>
      </c>
      <c r="V3890" s="86" t="n">
        <f aca="false">IF(ISBLANK(Q3890),0,IF(AND(Q3890&gt;=16,Q3890&lt;=30),L3890,0))</f>
        <v>0</v>
      </c>
      <c r="W3890" s="86" t="n">
        <f aca="false">IF(ISBLANK(Q3890),0,IF(AND(Q3890&gt;=31,Q3890&lt;=45),L3890,0))</f>
        <v>0</v>
      </c>
      <c r="X3890" s="86" t="n">
        <f aca="false">IF(ISBLANK(Q3890),0,IF(AND(Q3890&gt;=46,Q3890&lt;=60),L3890,0))</f>
        <v>0</v>
      </c>
      <c r="Y3890" s="86" t="n">
        <f aca="false">IF(ISBLANK(Q3890),0,IF(AND(Q3890&gt;=61,Q3890&lt;=90),L3890,0))</f>
        <v>0</v>
      </c>
      <c r="Z3890" s="86" t="n">
        <f aca="false">IF(ISBLANK(Q3890),0,IF(Q3890&gt;=91,L3890,0))</f>
        <v>0</v>
      </c>
    </row>
    <row r="3891" customFormat="false" ht="15" hidden="false" customHeight="true" outlineLevel="0" collapsed="false">
      <c r="U3891" s="86" t="n">
        <f aca="false">IF(ISBLANK(Q3891),0,IF(AND(Q3891&gt;=1,Q3891&lt;=15),L3891,0))</f>
        <v>0</v>
      </c>
      <c r="V3891" s="86" t="n">
        <f aca="false">IF(ISBLANK(Q3891),0,IF(AND(Q3891&gt;=16,Q3891&lt;=30),L3891,0))</f>
        <v>0</v>
      </c>
      <c r="W3891" s="86" t="n">
        <f aca="false">IF(ISBLANK(Q3891),0,IF(AND(Q3891&gt;=31,Q3891&lt;=45),L3891,0))</f>
        <v>0</v>
      </c>
      <c r="X3891" s="86" t="n">
        <f aca="false">IF(ISBLANK(Q3891),0,IF(AND(Q3891&gt;=46,Q3891&lt;=60),L3891,0))</f>
        <v>0</v>
      </c>
      <c r="Y3891" s="86" t="n">
        <f aca="false">IF(ISBLANK(Q3891),0,IF(AND(Q3891&gt;=61,Q3891&lt;=90),L3891,0))</f>
        <v>0</v>
      </c>
      <c r="Z3891" s="86" t="n">
        <f aca="false">IF(ISBLANK(Q3891),0,IF(Q3891&gt;=91,L3891,0))</f>
        <v>0</v>
      </c>
    </row>
    <row r="3892" customFormat="false" ht="15" hidden="false" customHeight="true" outlineLevel="0" collapsed="false">
      <c r="U3892" s="86" t="n">
        <f aca="false">IF(ISBLANK(Q3892),0,IF(AND(Q3892&gt;=1,Q3892&lt;=15),L3892,0))</f>
        <v>0</v>
      </c>
      <c r="V3892" s="86" t="n">
        <f aca="false">IF(ISBLANK(Q3892),0,IF(AND(Q3892&gt;=16,Q3892&lt;=30),L3892,0))</f>
        <v>0</v>
      </c>
      <c r="W3892" s="86" t="n">
        <f aca="false">IF(ISBLANK(Q3892),0,IF(AND(Q3892&gt;=31,Q3892&lt;=45),L3892,0))</f>
        <v>0</v>
      </c>
      <c r="X3892" s="86" t="n">
        <f aca="false">IF(ISBLANK(Q3892),0,IF(AND(Q3892&gt;=46,Q3892&lt;=60),L3892,0))</f>
        <v>0</v>
      </c>
      <c r="Y3892" s="86" t="n">
        <f aca="false">IF(ISBLANK(Q3892),0,IF(AND(Q3892&gt;=61,Q3892&lt;=90),L3892,0))</f>
        <v>0</v>
      </c>
      <c r="Z3892" s="86" t="n">
        <f aca="false">IF(ISBLANK(Q3892),0,IF(Q3892&gt;=91,L3892,0))</f>
        <v>0</v>
      </c>
    </row>
    <row r="3893" customFormat="false" ht="15" hidden="false" customHeight="true" outlineLevel="0" collapsed="false">
      <c r="U3893" s="86" t="n">
        <f aca="false">IF(ISBLANK(Q3893),0,IF(AND(Q3893&gt;=1,Q3893&lt;=15),L3893,0))</f>
        <v>0</v>
      </c>
      <c r="V3893" s="86" t="n">
        <f aca="false">IF(ISBLANK(Q3893),0,IF(AND(Q3893&gt;=16,Q3893&lt;=30),L3893,0))</f>
        <v>0</v>
      </c>
      <c r="W3893" s="86" t="n">
        <f aca="false">IF(ISBLANK(Q3893),0,IF(AND(Q3893&gt;=31,Q3893&lt;=45),L3893,0))</f>
        <v>0</v>
      </c>
      <c r="X3893" s="86" t="n">
        <f aca="false">IF(ISBLANK(Q3893),0,IF(AND(Q3893&gt;=46,Q3893&lt;=60),L3893,0))</f>
        <v>0</v>
      </c>
      <c r="Y3893" s="86" t="n">
        <f aca="false">IF(ISBLANK(Q3893),0,IF(AND(Q3893&gt;=61,Q3893&lt;=90),L3893,0))</f>
        <v>0</v>
      </c>
      <c r="Z3893" s="86" t="n">
        <f aca="false">IF(ISBLANK(Q3893),0,IF(Q3893&gt;=91,L3893,0))</f>
        <v>0</v>
      </c>
    </row>
    <row r="3894" customFormat="false" ht="15" hidden="false" customHeight="true" outlineLevel="0" collapsed="false">
      <c r="U3894" s="86" t="n">
        <f aca="false">IF(ISBLANK(Q3894),0,IF(AND(Q3894&gt;=1,Q3894&lt;=15),L3894,0))</f>
        <v>0</v>
      </c>
      <c r="V3894" s="86" t="n">
        <f aca="false">IF(ISBLANK(Q3894),0,IF(AND(Q3894&gt;=16,Q3894&lt;=30),L3894,0))</f>
        <v>0</v>
      </c>
      <c r="W3894" s="86" t="n">
        <f aca="false">IF(ISBLANK(Q3894),0,IF(AND(Q3894&gt;=31,Q3894&lt;=45),L3894,0))</f>
        <v>0</v>
      </c>
      <c r="X3894" s="86" t="n">
        <f aca="false">IF(ISBLANK(Q3894),0,IF(AND(Q3894&gt;=46,Q3894&lt;=60),L3894,0))</f>
        <v>0</v>
      </c>
      <c r="Y3894" s="86" t="n">
        <f aca="false">IF(ISBLANK(Q3894),0,IF(AND(Q3894&gt;=61,Q3894&lt;=90),L3894,0))</f>
        <v>0</v>
      </c>
      <c r="Z3894" s="86" t="n">
        <f aca="false">IF(ISBLANK(Q3894),0,IF(Q3894&gt;=91,L3894,0))</f>
        <v>0</v>
      </c>
    </row>
    <row r="3895" customFormat="false" ht="15" hidden="false" customHeight="true" outlineLevel="0" collapsed="false">
      <c r="U3895" s="86" t="n">
        <f aca="false">IF(ISBLANK(Q3895),0,IF(AND(Q3895&gt;=1,Q3895&lt;=15),L3895,0))</f>
        <v>0</v>
      </c>
      <c r="V3895" s="86" t="n">
        <f aca="false">IF(ISBLANK(Q3895),0,IF(AND(Q3895&gt;=16,Q3895&lt;=30),L3895,0))</f>
        <v>0</v>
      </c>
      <c r="W3895" s="86" t="n">
        <f aca="false">IF(ISBLANK(Q3895),0,IF(AND(Q3895&gt;=31,Q3895&lt;=45),L3895,0))</f>
        <v>0</v>
      </c>
      <c r="X3895" s="86" t="n">
        <f aca="false">IF(ISBLANK(Q3895),0,IF(AND(Q3895&gt;=46,Q3895&lt;=60),L3895,0))</f>
        <v>0</v>
      </c>
      <c r="Y3895" s="86" t="n">
        <f aca="false">IF(ISBLANK(Q3895),0,IF(AND(Q3895&gt;=61,Q3895&lt;=90),L3895,0))</f>
        <v>0</v>
      </c>
      <c r="Z3895" s="86" t="n">
        <f aca="false">IF(ISBLANK(Q3895),0,IF(Q3895&gt;=91,L3895,0))</f>
        <v>0</v>
      </c>
    </row>
    <row r="3896" customFormat="false" ht="15" hidden="false" customHeight="true" outlineLevel="0" collapsed="false">
      <c r="U3896" s="86" t="n">
        <f aca="false">IF(ISBLANK(Q3896),0,IF(AND(Q3896&gt;=1,Q3896&lt;=15),L3896,0))</f>
        <v>0</v>
      </c>
      <c r="V3896" s="86" t="n">
        <f aca="false">IF(ISBLANK(Q3896),0,IF(AND(Q3896&gt;=16,Q3896&lt;=30),L3896,0))</f>
        <v>0</v>
      </c>
      <c r="W3896" s="86" t="n">
        <f aca="false">IF(ISBLANK(Q3896),0,IF(AND(Q3896&gt;=31,Q3896&lt;=45),L3896,0))</f>
        <v>0</v>
      </c>
      <c r="X3896" s="86" t="n">
        <f aca="false">IF(ISBLANK(Q3896),0,IF(AND(Q3896&gt;=46,Q3896&lt;=60),L3896,0))</f>
        <v>0</v>
      </c>
      <c r="Y3896" s="86" t="n">
        <f aca="false">IF(ISBLANK(Q3896),0,IF(AND(Q3896&gt;=61,Q3896&lt;=90),L3896,0))</f>
        <v>0</v>
      </c>
      <c r="Z3896" s="86" t="n">
        <f aca="false">IF(ISBLANK(Q3896),0,IF(Q3896&gt;=91,L3896,0))</f>
        <v>0</v>
      </c>
    </row>
    <row r="3897" customFormat="false" ht="15" hidden="false" customHeight="true" outlineLevel="0" collapsed="false">
      <c r="U3897" s="86" t="n">
        <f aca="false">IF(ISBLANK(Q3897),0,IF(AND(Q3897&gt;=1,Q3897&lt;=15),L3897,0))</f>
        <v>0</v>
      </c>
      <c r="V3897" s="86" t="n">
        <f aca="false">IF(ISBLANK(Q3897),0,IF(AND(Q3897&gt;=16,Q3897&lt;=30),L3897,0))</f>
        <v>0</v>
      </c>
      <c r="W3897" s="86" t="n">
        <f aca="false">IF(ISBLANK(Q3897),0,IF(AND(Q3897&gt;=31,Q3897&lt;=45),L3897,0))</f>
        <v>0</v>
      </c>
      <c r="X3897" s="86" t="n">
        <f aca="false">IF(ISBLANK(Q3897),0,IF(AND(Q3897&gt;=46,Q3897&lt;=60),L3897,0))</f>
        <v>0</v>
      </c>
      <c r="Y3897" s="86" t="n">
        <f aca="false">IF(ISBLANK(Q3897),0,IF(AND(Q3897&gt;=61,Q3897&lt;=90),L3897,0))</f>
        <v>0</v>
      </c>
      <c r="Z3897" s="86" t="n">
        <f aca="false">IF(ISBLANK(Q3897),0,IF(Q3897&gt;=91,L3897,0))</f>
        <v>0</v>
      </c>
    </row>
    <row r="3898" customFormat="false" ht="15" hidden="false" customHeight="true" outlineLevel="0" collapsed="false">
      <c r="U3898" s="86" t="n">
        <f aca="false">IF(ISBLANK(Q3898),0,IF(AND(Q3898&gt;=1,Q3898&lt;=15),L3898,0))</f>
        <v>0</v>
      </c>
      <c r="V3898" s="86" t="n">
        <f aca="false">IF(ISBLANK(Q3898),0,IF(AND(Q3898&gt;=16,Q3898&lt;=30),L3898,0))</f>
        <v>0</v>
      </c>
      <c r="W3898" s="86" t="n">
        <f aca="false">IF(ISBLANK(Q3898),0,IF(AND(Q3898&gt;=31,Q3898&lt;=45),L3898,0))</f>
        <v>0</v>
      </c>
      <c r="X3898" s="86" t="n">
        <f aca="false">IF(ISBLANK(Q3898),0,IF(AND(Q3898&gt;=46,Q3898&lt;=60),L3898,0))</f>
        <v>0</v>
      </c>
      <c r="Y3898" s="86" t="n">
        <f aca="false">IF(ISBLANK(Q3898),0,IF(AND(Q3898&gt;=61,Q3898&lt;=90),L3898,0))</f>
        <v>0</v>
      </c>
      <c r="Z3898" s="86" t="n">
        <f aca="false">IF(ISBLANK(Q3898),0,IF(Q3898&gt;=91,L3898,0))</f>
        <v>0</v>
      </c>
    </row>
    <row r="3899" customFormat="false" ht="15" hidden="false" customHeight="true" outlineLevel="0" collapsed="false">
      <c r="U3899" s="86" t="n">
        <f aca="false">IF(ISBLANK(Q3899),0,IF(AND(Q3899&gt;=1,Q3899&lt;=15),L3899,0))</f>
        <v>0</v>
      </c>
      <c r="V3899" s="86" t="n">
        <f aca="false">IF(ISBLANK(Q3899),0,IF(AND(Q3899&gt;=16,Q3899&lt;=30),L3899,0))</f>
        <v>0</v>
      </c>
      <c r="W3899" s="86" t="n">
        <f aca="false">IF(ISBLANK(Q3899),0,IF(AND(Q3899&gt;=31,Q3899&lt;=45),L3899,0))</f>
        <v>0</v>
      </c>
      <c r="X3899" s="86" t="n">
        <f aca="false">IF(ISBLANK(Q3899),0,IF(AND(Q3899&gt;=46,Q3899&lt;=60),L3899,0))</f>
        <v>0</v>
      </c>
      <c r="Y3899" s="86" t="n">
        <f aca="false">IF(ISBLANK(Q3899),0,IF(AND(Q3899&gt;=61,Q3899&lt;=90),L3899,0))</f>
        <v>0</v>
      </c>
      <c r="Z3899" s="86" t="n">
        <f aca="false">IF(ISBLANK(Q3899),0,IF(Q3899&gt;=91,L3899,0))</f>
        <v>0</v>
      </c>
    </row>
    <row r="3900" customFormat="false" ht="15" hidden="false" customHeight="true" outlineLevel="0" collapsed="false">
      <c r="U3900" s="86" t="n">
        <f aca="false">IF(ISBLANK(Q3900),0,IF(AND(Q3900&gt;=1,Q3900&lt;=15),L3900,0))</f>
        <v>0</v>
      </c>
      <c r="V3900" s="86" t="n">
        <f aca="false">IF(ISBLANK(Q3900),0,IF(AND(Q3900&gt;=16,Q3900&lt;=30),L3900,0))</f>
        <v>0</v>
      </c>
      <c r="W3900" s="86" t="n">
        <f aca="false">IF(ISBLANK(Q3900),0,IF(AND(Q3900&gt;=31,Q3900&lt;=45),L3900,0))</f>
        <v>0</v>
      </c>
      <c r="X3900" s="86" t="n">
        <f aca="false">IF(ISBLANK(Q3900),0,IF(AND(Q3900&gt;=46,Q3900&lt;=60),L3900,0))</f>
        <v>0</v>
      </c>
      <c r="Y3900" s="86" t="n">
        <f aca="false">IF(ISBLANK(Q3900),0,IF(AND(Q3900&gt;=61,Q3900&lt;=90),L3900,0))</f>
        <v>0</v>
      </c>
      <c r="Z3900" s="86" t="n">
        <f aca="false">IF(ISBLANK(Q3900),0,IF(Q3900&gt;=91,L3900,0))</f>
        <v>0</v>
      </c>
    </row>
    <row r="3901" customFormat="false" ht="15" hidden="false" customHeight="true" outlineLevel="0" collapsed="false">
      <c r="U3901" s="86" t="n">
        <f aca="false">IF(ISBLANK(Q3901),0,IF(AND(Q3901&gt;=1,Q3901&lt;=15),L3901,0))</f>
        <v>0</v>
      </c>
      <c r="V3901" s="86" t="n">
        <f aca="false">IF(ISBLANK(Q3901),0,IF(AND(Q3901&gt;=16,Q3901&lt;=30),L3901,0))</f>
        <v>0</v>
      </c>
      <c r="W3901" s="86" t="n">
        <f aca="false">IF(ISBLANK(Q3901),0,IF(AND(Q3901&gt;=31,Q3901&lt;=45),L3901,0))</f>
        <v>0</v>
      </c>
      <c r="X3901" s="86" t="n">
        <f aca="false">IF(ISBLANK(Q3901),0,IF(AND(Q3901&gt;=46,Q3901&lt;=60),L3901,0))</f>
        <v>0</v>
      </c>
      <c r="Y3901" s="86" t="n">
        <f aca="false">IF(ISBLANK(Q3901),0,IF(AND(Q3901&gt;=61,Q3901&lt;=90),L3901,0))</f>
        <v>0</v>
      </c>
      <c r="Z3901" s="86" t="n">
        <f aca="false">IF(ISBLANK(Q3901),0,IF(Q3901&gt;=91,L3901,0))</f>
        <v>0</v>
      </c>
    </row>
    <row r="3902" customFormat="false" ht="15" hidden="false" customHeight="true" outlineLevel="0" collapsed="false">
      <c r="U3902" s="86" t="n">
        <f aca="false">IF(ISBLANK(Q3902),0,IF(AND(Q3902&gt;=1,Q3902&lt;=15),L3902,0))</f>
        <v>0</v>
      </c>
      <c r="V3902" s="86" t="n">
        <f aca="false">IF(ISBLANK(Q3902),0,IF(AND(Q3902&gt;=16,Q3902&lt;=30),L3902,0))</f>
        <v>0</v>
      </c>
      <c r="W3902" s="86" t="n">
        <f aca="false">IF(ISBLANK(Q3902),0,IF(AND(Q3902&gt;=31,Q3902&lt;=45),L3902,0))</f>
        <v>0</v>
      </c>
      <c r="X3902" s="86" t="n">
        <f aca="false">IF(ISBLANK(Q3902),0,IF(AND(Q3902&gt;=46,Q3902&lt;=60),L3902,0))</f>
        <v>0</v>
      </c>
      <c r="Y3902" s="86" t="n">
        <f aca="false">IF(ISBLANK(Q3902),0,IF(AND(Q3902&gt;=61,Q3902&lt;=90),L3902,0))</f>
        <v>0</v>
      </c>
      <c r="Z3902" s="86" t="n">
        <f aca="false">IF(ISBLANK(Q3902),0,IF(Q3902&gt;=91,L3902,0))</f>
        <v>0</v>
      </c>
    </row>
    <row r="3903" customFormat="false" ht="15" hidden="false" customHeight="true" outlineLevel="0" collapsed="false">
      <c r="U3903" s="86" t="n">
        <f aca="false">IF(ISBLANK(Q3903),0,IF(AND(Q3903&gt;=1,Q3903&lt;=15),L3903,0))</f>
        <v>0</v>
      </c>
      <c r="V3903" s="86" t="n">
        <f aca="false">IF(ISBLANK(Q3903),0,IF(AND(Q3903&gt;=16,Q3903&lt;=30),L3903,0))</f>
        <v>0</v>
      </c>
      <c r="W3903" s="86" t="n">
        <f aca="false">IF(ISBLANK(Q3903),0,IF(AND(Q3903&gt;=31,Q3903&lt;=45),L3903,0))</f>
        <v>0</v>
      </c>
      <c r="X3903" s="86" t="n">
        <f aca="false">IF(ISBLANK(Q3903),0,IF(AND(Q3903&gt;=46,Q3903&lt;=60),L3903,0))</f>
        <v>0</v>
      </c>
      <c r="Y3903" s="86" t="n">
        <f aca="false">IF(ISBLANK(Q3903),0,IF(AND(Q3903&gt;=61,Q3903&lt;=90),L3903,0))</f>
        <v>0</v>
      </c>
      <c r="Z3903" s="86" t="n">
        <f aca="false">IF(ISBLANK(Q3903),0,IF(Q3903&gt;=91,L3903,0))</f>
        <v>0</v>
      </c>
    </row>
    <row r="3904" customFormat="false" ht="15" hidden="false" customHeight="true" outlineLevel="0" collapsed="false">
      <c r="U3904" s="86" t="n">
        <f aca="false">IF(ISBLANK(Q3904),0,IF(AND(Q3904&gt;=1,Q3904&lt;=15),L3904,0))</f>
        <v>0</v>
      </c>
      <c r="V3904" s="86" t="n">
        <f aca="false">IF(ISBLANK(Q3904),0,IF(AND(Q3904&gt;=16,Q3904&lt;=30),L3904,0))</f>
        <v>0</v>
      </c>
      <c r="W3904" s="86" t="n">
        <f aca="false">IF(ISBLANK(Q3904),0,IF(AND(Q3904&gt;=31,Q3904&lt;=45),L3904,0))</f>
        <v>0</v>
      </c>
      <c r="X3904" s="86" t="n">
        <f aca="false">IF(ISBLANK(Q3904),0,IF(AND(Q3904&gt;=46,Q3904&lt;=60),L3904,0))</f>
        <v>0</v>
      </c>
      <c r="Y3904" s="86" t="n">
        <f aca="false">IF(ISBLANK(Q3904),0,IF(AND(Q3904&gt;=61,Q3904&lt;=90),L3904,0))</f>
        <v>0</v>
      </c>
      <c r="Z3904" s="86" t="n">
        <f aca="false">IF(ISBLANK(Q3904),0,IF(Q3904&gt;=91,L3904,0))</f>
        <v>0</v>
      </c>
    </row>
    <row r="3905" customFormat="false" ht="15" hidden="false" customHeight="true" outlineLevel="0" collapsed="false">
      <c r="U3905" s="86" t="n">
        <f aca="false">IF(ISBLANK(Q3905),0,IF(AND(Q3905&gt;=1,Q3905&lt;=15),L3905,0))</f>
        <v>0</v>
      </c>
      <c r="V3905" s="86" t="n">
        <f aca="false">IF(ISBLANK(Q3905),0,IF(AND(Q3905&gt;=16,Q3905&lt;=30),L3905,0))</f>
        <v>0</v>
      </c>
      <c r="W3905" s="86" t="n">
        <f aca="false">IF(ISBLANK(Q3905),0,IF(AND(Q3905&gt;=31,Q3905&lt;=45),L3905,0))</f>
        <v>0</v>
      </c>
      <c r="X3905" s="86" t="n">
        <f aca="false">IF(ISBLANK(Q3905),0,IF(AND(Q3905&gt;=46,Q3905&lt;=60),L3905,0))</f>
        <v>0</v>
      </c>
      <c r="Y3905" s="86" t="n">
        <f aca="false">IF(ISBLANK(Q3905),0,IF(AND(Q3905&gt;=61,Q3905&lt;=90),L3905,0))</f>
        <v>0</v>
      </c>
      <c r="Z3905" s="86" t="n">
        <f aca="false">IF(ISBLANK(Q3905),0,IF(Q3905&gt;=91,L3905,0))</f>
        <v>0</v>
      </c>
    </row>
    <row r="3906" customFormat="false" ht="15" hidden="false" customHeight="true" outlineLevel="0" collapsed="false">
      <c r="U3906" s="86" t="n">
        <f aca="false">IF(ISBLANK(Q3906),0,IF(AND(Q3906&gt;=1,Q3906&lt;=15),L3906,0))</f>
        <v>0</v>
      </c>
      <c r="V3906" s="86" t="n">
        <f aca="false">IF(ISBLANK(Q3906),0,IF(AND(Q3906&gt;=16,Q3906&lt;=30),L3906,0))</f>
        <v>0</v>
      </c>
      <c r="W3906" s="86" t="n">
        <f aca="false">IF(ISBLANK(Q3906),0,IF(AND(Q3906&gt;=31,Q3906&lt;=45),L3906,0))</f>
        <v>0</v>
      </c>
      <c r="X3906" s="86" t="n">
        <f aca="false">IF(ISBLANK(Q3906),0,IF(AND(Q3906&gt;=46,Q3906&lt;=60),L3906,0))</f>
        <v>0</v>
      </c>
      <c r="Y3906" s="86" t="n">
        <f aca="false">IF(ISBLANK(Q3906),0,IF(AND(Q3906&gt;=61,Q3906&lt;=90),L3906,0))</f>
        <v>0</v>
      </c>
      <c r="Z3906" s="86" t="n">
        <f aca="false">IF(ISBLANK(Q3906),0,IF(Q3906&gt;=91,L3906,0))</f>
        <v>0</v>
      </c>
    </row>
    <row r="3907" customFormat="false" ht="15" hidden="false" customHeight="true" outlineLevel="0" collapsed="false">
      <c r="U3907" s="86" t="n">
        <f aca="false">IF(ISBLANK(Q3907),0,IF(AND(Q3907&gt;=1,Q3907&lt;=15),L3907,0))</f>
        <v>0</v>
      </c>
      <c r="V3907" s="86" t="n">
        <f aca="false">IF(ISBLANK(Q3907),0,IF(AND(Q3907&gt;=16,Q3907&lt;=30),L3907,0))</f>
        <v>0</v>
      </c>
      <c r="W3907" s="86" t="n">
        <f aca="false">IF(ISBLANK(Q3907),0,IF(AND(Q3907&gt;=31,Q3907&lt;=45),L3907,0))</f>
        <v>0</v>
      </c>
      <c r="X3907" s="86" t="n">
        <f aca="false">IF(ISBLANK(Q3907),0,IF(AND(Q3907&gt;=46,Q3907&lt;=60),L3907,0))</f>
        <v>0</v>
      </c>
      <c r="Y3907" s="86" t="n">
        <f aca="false">IF(ISBLANK(Q3907),0,IF(AND(Q3907&gt;=61,Q3907&lt;=90),L3907,0))</f>
        <v>0</v>
      </c>
      <c r="Z3907" s="86" t="n">
        <f aca="false">IF(ISBLANK(Q3907),0,IF(Q3907&gt;=91,L3907,0))</f>
        <v>0</v>
      </c>
    </row>
    <row r="3908" customFormat="false" ht="15" hidden="false" customHeight="true" outlineLevel="0" collapsed="false">
      <c r="U3908" s="86" t="n">
        <f aca="false">IF(ISBLANK(Q3908),0,IF(AND(Q3908&gt;=1,Q3908&lt;=15),L3908,0))</f>
        <v>0</v>
      </c>
      <c r="V3908" s="86" t="n">
        <f aca="false">IF(ISBLANK(Q3908),0,IF(AND(Q3908&gt;=16,Q3908&lt;=30),L3908,0))</f>
        <v>0</v>
      </c>
      <c r="W3908" s="86" t="n">
        <f aca="false">IF(ISBLANK(Q3908),0,IF(AND(Q3908&gt;=31,Q3908&lt;=45),L3908,0))</f>
        <v>0</v>
      </c>
      <c r="X3908" s="86" t="n">
        <f aca="false">IF(ISBLANK(Q3908),0,IF(AND(Q3908&gt;=46,Q3908&lt;=60),L3908,0))</f>
        <v>0</v>
      </c>
      <c r="Y3908" s="86" t="n">
        <f aca="false">IF(ISBLANK(Q3908),0,IF(AND(Q3908&gt;=61,Q3908&lt;=90),L3908,0))</f>
        <v>0</v>
      </c>
      <c r="Z3908" s="86" t="n">
        <f aca="false">IF(ISBLANK(Q3908),0,IF(Q3908&gt;=91,L3908,0))</f>
        <v>0</v>
      </c>
    </row>
    <row r="3909" customFormat="false" ht="15" hidden="false" customHeight="true" outlineLevel="0" collapsed="false">
      <c r="U3909" s="86" t="n">
        <f aca="false">IF(ISBLANK(Q3909),0,IF(AND(Q3909&gt;=1,Q3909&lt;=15),L3909,0))</f>
        <v>0</v>
      </c>
      <c r="V3909" s="86" t="n">
        <f aca="false">IF(ISBLANK(Q3909),0,IF(AND(Q3909&gt;=16,Q3909&lt;=30),L3909,0))</f>
        <v>0</v>
      </c>
      <c r="W3909" s="86" t="n">
        <f aca="false">IF(ISBLANK(Q3909),0,IF(AND(Q3909&gt;=31,Q3909&lt;=45),L3909,0))</f>
        <v>0</v>
      </c>
      <c r="X3909" s="86" t="n">
        <f aca="false">IF(ISBLANK(Q3909),0,IF(AND(Q3909&gt;=46,Q3909&lt;=60),L3909,0))</f>
        <v>0</v>
      </c>
      <c r="Y3909" s="86" t="n">
        <f aca="false">IF(ISBLANK(Q3909),0,IF(AND(Q3909&gt;=61,Q3909&lt;=90),L3909,0))</f>
        <v>0</v>
      </c>
      <c r="Z3909" s="86" t="n">
        <f aca="false">IF(ISBLANK(Q3909),0,IF(Q3909&gt;=91,L3909,0))</f>
        <v>0</v>
      </c>
    </row>
    <row r="3910" customFormat="false" ht="15" hidden="false" customHeight="true" outlineLevel="0" collapsed="false">
      <c r="U3910" s="86" t="n">
        <f aca="false">IF(ISBLANK(Q3910),0,IF(AND(Q3910&gt;=1,Q3910&lt;=15),L3910,0))</f>
        <v>0</v>
      </c>
      <c r="V3910" s="86" t="n">
        <f aca="false">IF(ISBLANK(Q3910),0,IF(AND(Q3910&gt;=16,Q3910&lt;=30),L3910,0))</f>
        <v>0</v>
      </c>
      <c r="W3910" s="86" t="n">
        <f aca="false">IF(ISBLANK(Q3910),0,IF(AND(Q3910&gt;=31,Q3910&lt;=45),L3910,0))</f>
        <v>0</v>
      </c>
      <c r="X3910" s="86" t="n">
        <f aca="false">IF(ISBLANK(Q3910),0,IF(AND(Q3910&gt;=46,Q3910&lt;=60),L3910,0))</f>
        <v>0</v>
      </c>
      <c r="Y3910" s="86" t="n">
        <f aca="false">IF(ISBLANK(Q3910),0,IF(AND(Q3910&gt;=61,Q3910&lt;=90),L3910,0))</f>
        <v>0</v>
      </c>
      <c r="Z3910" s="86" t="n">
        <f aca="false">IF(ISBLANK(Q3910),0,IF(Q3910&gt;=91,L3910,0))</f>
        <v>0</v>
      </c>
    </row>
    <row r="3911" customFormat="false" ht="15" hidden="false" customHeight="true" outlineLevel="0" collapsed="false">
      <c r="U3911" s="86" t="n">
        <f aca="false">IF(ISBLANK(Q3911),0,IF(AND(Q3911&gt;=1,Q3911&lt;=15),L3911,0))</f>
        <v>0</v>
      </c>
      <c r="V3911" s="86" t="n">
        <f aca="false">IF(ISBLANK(Q3911),0,IF(AND(Q3911&gt;=16,Q3911&lt;=30),L3911,0))</f>
        <v>0</v>
      </c>
      <c r="W3911" s="86" t="n">
        <f aca="false">IF(ISBLANK(Q3911),0,IF(AND(Q3911&gt;=31,Q3911&lt;=45),L3911,0))</f>
        <v>0</v>
      </c>
      <c r="X3911" s="86" t="n">
        <f aca="false">IF(ISBLANK(Q3911),0,IF(AND(Q3911&gt;=46,Q3911&lt;=60),L3911,0))</f>
        <v>0</v>
      </c>
      <c r="Y3911" s="86" t="n">
        <f aca="false">IF(ISBLANK(Q3911),0,IF(AND(Q3911&gt;=61,Q3911&lt;=90),L3911,0))</f>
        <v>0</v>
      </c>
      <c r="Z3911" s="86" t="n">
        <f aca="false">IF(ISBLANK(Q3911),0,IF(Q3911&gt;=91,L3911,0))</f>
        <v>0</v>
      </c>
    </row>
    <row r="3912" customFormat="false" ht="15" hidden="false" customHeight="true" outlineLevel="0" collapsed="false">
      <c r="U3912" s="86" t="n">
        <f aca="false">IF(ISBLANK(Q3912),0,IF(AND(Q3912&gt;=1,Q3912&lt;=15),L3912,0))</f>
        <v>0</v>
      </c>
      <c r="V3912" s="86" t="n">
        <f aca="false">IF(ISBLANK(Q3912),0,IF(AND(Q3912&gt;=16,Q3912&lt;=30),L3912,0))</f>
        <v>0</v>
      </c>
      <c r="W3912" s="86" t="n">
        <f aca="false">IF(ISBLANK(Q3912),0,IF(AND(Q3912&gt;=31,Q3912&lt;=45),L3912,0))</f>
        <v>0</v>
      </c>
      <c r="X3912" s="86" t="n">
        <f aca="false">IF(ISBLANK(Q3912),0,IF(AND(Q3912&gt;=46,Q3912&lt;=60),L3912,0))</f>
        <v>0</v>
      </c>
      <c r="Y3912" s="86" t="n">
        <f aca="false">IF(ISBLANK(Q3912),0,IF(AND(Q3912&gt;=61,Q3912&lt;=90),L3912,0))</f>
        <v>0</v>
      </c>
      <c r="Z3912" s="86" t="n">
        <f aca="false">IF(ISBLANK(Q3912),0,IF(Q3912&gt;=91,L3912,0))</f>
        <v>0</v>
      </c>
    </row>
    <row r="3913" customFormat="false" ht="15" hidden="false" customHeight="true" outlineLevel="0" collapsed="false">
      <c r="U3913" s="86" t="n">
        <f aca="false">IF(ISBLANK(Q3913),0,IF(AND(Q3913&gt;=1,Q3913&lt;=15),L3913,0))</f>
        <v>0</v>
      </c>
      <c r="V3913" s="86" t="n">
        <f aca="false">IF(ISBLANK(Q3913),0,IF(AND(Q3913&gt;=16,Q3913&lt;=30),L3913,0))</f>
        <v>0</v>
      </c>
      <c r="W3913" s="86" t="n">
        <f aca="false">IF(ISBLANK(Q3913),0,IF(AND(Q3913&gt;=31,Q3913&lt;=45),L3913,0))</f>
        <v>0</v>
      </c>
      <c r="X3913" s="86" t="n">
        <f aca="false">IF(ISBLANK(Q3913),0,IF(AND(Q3913&gt;=46,Q3913&lt;=60),L3913,0))</f>
        <v>0</v>
      </c>
      <c r="Y3913" s="86" t="n">
        <f aca="false">IF(ISBLANK(Q3913),0,IF(AND(Q3913&gt;=61,Q3913&lt;=90),L3913,0))</f>
        <v>0</v>
      </c>
      <c r="Z3913" s="86" t="n">
        <f aca="false">IF(ISBLANK(Q3913),0,IF(Q3913&gt;=91,L3913,0))</f>
        <v>0</v>
      </c>
    </row>
    <row r="3914" customFormat="false" ht="15" hidden="false" customHeight="true" outlineLevel="0" collapsed="false">
      <c r="U3914" s="86" t="n">
        <f aca="false">IF(ISBLANK(Q3914),0,IF(AND(Q3914&gt;=1,Q3914&lt;=15),L3914,0))</f>
        <v>0</v>
      </c>
      <c r="V3914" s="86" t="n">
        <f aca="false">IF(ISBLANK(Q3914),0,IF(AND(Q3914&gt;=16,Q3914&lt;=30),L3914,0))</f>
        <v>0</v>
      </c>
      <c r="W3914" s="86" t="n">
        <f aca="false">IF(ISBLANK(Q3914),0,IF(AND(Q3914&gt;=31,Q3914&lt;=45),L3914,0))</f>
        <v>0</v>
      </c>
      <c r="X3914" s="86" t="n">
        <f aca="false">IF(ISBLANK(Q3914),0,IF(AND(Q3914&gt;=46,Q3914&lt;=60),L3914,0))</f>
        <v>0</v>
      </c>
      <c r="Y3914" s="86" t="n">
        <f aca="false">IF(ISBLANK(Q3914),0,IF(AND(Q3914&gt;=61,Q3914&lt;=90),L3914,0))</f>
        <v>0</v>
      </c>
      <c r="Z3914" s="86" t="n">
        <f aca="false">IF(ISBLANK(Q3914),0,IF(Q3914&gt;=91,L3914,0))</f>
        <v>0</v>
      </c>
    </row>
    <row r="3915" customFormat="false" ht="15" hidden="false" customHeight="true" outlineLevel="0" collapsed="false">
      <c r="U3915" s="86" t="n">
        <f aca="false">IF(ISBLANK(Q3915),0,IF(AND(Q3915&gt;=1,Q3915&lt;=15),L3915,0))</f>
        <v>0</v>
      </c>
      <c r="V3915" s="86" t="n">
        <f aca="false">IF(ISBLANK(Q3915),0,IF(AND(Q3915&gt;=16,Q3915&lt;=30),L3915,0))</f>
        <v>0</v>
      </c>
      <c r="W3915" s="86" t="n">
        <f aca="false">IF(ISBLANK(Q3915),0,IF(AND(Q3915&gt;=31,Q3915&lt;=45),L3915,0))</f>
        <v>0</v>
      </c>
      <c r="X3915" s="86" t="n">
        <f aca="false">IF(ISBLANK(Q3915),0,IF(AND(Q3915&gt;=46,Q3915&lt;=60),L3915,0))</f>
        <v>0</v>
      </c>
      <c r="Y3915" s="86" t="n">
        <f aca="false">IF(ISBLANK(Q3915),0,IF(AND(Q3915&gt;=61,Q3915&lt;=90),L3915,0))</f>
        <v>0</v>
      </c>
      <c r="Z3915" s="86" t="n">
        <f aca="false">IF(ISBLANK(Q3915),0,IF(Q3915&gt;=91,L3915,0))</f>
        <v>0</v>
      </c>
    </row>
    <row r="3916" customFormat="false" ht="15" hidden="false" customHeight="true" outlineLevel="0" collapsed="false">
      <c r="U3916" s="86" t="n">
        <f aca="false">IF(ISBLANK(Q3916),0,IF(AND(Q3916&gt;=1,Q3916&lt;=15),L3916,0))</f>
        <v>0</v>
      </c>
      <c r="V3916" s="86" t="n">
        <f aca="false">IF(ISBLANK(Q3916),0,IF(AND(Q3916&gt;=16,Q3916&lt;=30),L3916,0))</f>
        <v>0</v>
      </c>
      <c r="W3916" s="86" t="n">
        <f aca="false">IF(ISBLANK(Q3916),0,IF(AND(Q3916&gt;=31,Q3916&lt;=45),L3916,0))</f>
        <v>0</v>
      </c>
      <c r="X3916" s="86" t="n">
        <f aca="false">IF(ISBLANK(Q3916),0,IF(AND(Q3916&gt;=46,Q3916&lt;=60),L3916,0))</f>
        <v>0</v>
      </c>
      <c r="Y3916" s="86" t="n">
        <f aca="false">IF(ISBLANK(Q3916),0,IF(AND(Q3916&gt;=61,Q3916&lt;=90),L3916,0))</f>
        <v>0</v>
      </c>
      <c r="Z3916" s="86" t="n">
        <f aca="false">IF(ISBLANK(Q3916),0,IF(Q3916&gt;=91,L3916,0))</f>
        <v>0</v>
      </c>
    </row>
    <row r="3917" customFormat="false" ht="15" hidden="false" customHeight="true" outlineLevel="0" collapsed="false">
      <c r="U3917" s="86" t="n">
        <f aca="false">IF(ISBLANK(Q3917),0,IF(AND(Q3917&gt;=1,Q3917&lt;=15),L3917,0))</f>
        <v>0</v>
      </c>
      <c r="V3917" s="86" t="n">
        <f aca="false">IF(ISBLANK(Q3917),0,IF(AND(Q3917&gt;=16,Q3917&lt;=30),L3917,0))</f>
        <v>0</v>
      </c>
      <c r="W3917" s="86" t="n">
        <f aca="false">IF(ISBLANK(Q3917),0,IF(AND(Q3917&gt;=31,Q3917&lt;=45),L3917,0))</f>
        <v>0</v>
      </c>
      <c r="X3917" s="86" t="n">
        <f aca="false">IF(ISBLANK(Q3917),0,IF(AND(Q3917&gt;=46,Q3917&lt;=60),L3917,0))</f>
        <v>0</v>
      </c>
      <c r="Y3917" s="86" t="n">
        <f aca="false">IF(ISBLANK(Q3917),0,IF(AND(Q3917&gt;=61,Q3917&lt;=90),L3917,0))</f>
        <v>0</v>
      </c>
      <c r="Z3917" s="86" t="n">
        <f aca="false">IF(ISBLANK(Q3917),0,IF(Q3917&gt;=91,L3917,0))</f>
        <v>0</v>
      </c>
    </row>
    <row r="3918" customFormat="false" ht="15" hidden="false" customHeight="true" outlineLevel="0" collapsed="false">
      <c r="U3918" s="86" t="n">
        <f aca="false">IF(ISBLANK(Q3918),0,IF(AND(Q3918&gt;=1,Q3918&lt;=15),L3918,0))</f>
        <v>0</v>
      </c>
      <c r="V3918" s="86" t="n">
        <f aca="false">IF(ISBLANK(Q3918),0,IF(AND(Q3918&gt;=16,Q3918&lt;=30),L3918,0))</f>
        <v>0</v>
      </c>
      <c r="W3918" s="86" t="n">
        <f aca="false">IF(ISBLANK(Q3918),0,IF(AND(Q3918&gt;=31,Q3918&lt;=45),L3918,0))</f>
        <v>0</v>
      </c>
      <c r="X3918" s="86" t="n">
        <f aca="false">IF(ISBLANK(Q3918),0,IF(AND(Q3918&gt;=46,Q3918&lt;=60),L3918,0))</f>
        <v>0</v>
      </c>
      <c r="Y3918" s="86" t="n">
        <f aca="false">IF(ISBLANK(Q3918),0,IF(AND(Q3918&gt;=61,Q3918&lt;=90),L3918,0))</f>
        <v>0</v>
      </c>
      <c r="Z3918" s="86" t="n">
        <f aca="false">IF(ISBLANK(Q3918),0,IF(Q3918&gt;=91,L3918,0))</f>
        <v>0</v>
      </c>
    </row>
    <row r="3919" customFormat="false" ht="15" hidden="false" customHeight="true" outlineLevel="0" collapsed="false">
      <c r="U3919" s="86" t="n">
        <f aca="false">IF(ISBLANK(Q3919),0,IF(AND(Q3919&gt;=1,Q3919&lt;=15),L3919,0))</f>
        <v>0</v>
      </c>
      <c r="V3919" s="86" t="n">
        <f aca="false">IF(ISBLANK(Q3919),0,IF(AND(Q3919&gt;=16,Q3919&lt;=30),L3919,0))</f>
        <v>0</v>
      </c>
      <c r="W3919" s="86" t="n">
        <f aca="false">IF(ISBLANK(Q3919),0,IF(AND(Q3919&gt;=31,Q3919&lt;=45),L3919,0))</f>
        <v>0</v>
      </c>
      <c r="X3919" s="86" t="n">
        <f aca="false">IF(ISBLANK(Q3919),0,IF(AND(Q3919&gt;=46,Q3919&lt;=60),L3919,0))</f>
        <v>0</v>
      </c>
      <c r="Y3919" s="86" t="n">
        <f aca="false">IF(ISBLANK(Q3919),0,IF(AND(Q3919&gt;=61,Q3919&lt;=90),L3919,0))</f>
        <v>0</v>
      </c>
      <c r="Z3919" s="86" t="n">
        <f aca="false">IF(ISBLANK(Q3919),0,IF(Q3919&gt;=91,L3919,0))</f>
        <v>0</v>
      </c>
    </row>
    <row r="3920" customFormat="false" ht="15" hidden="false" customHeight="true" outlineLevel="0" collapsed="false">
      <c r="U3920" s="86" t="n">
        <f aca="false">IF(ISBLANK(Q3920),0,IF(AND(Q3920&gt;=1,Q3920&lt;=15),L3920,0))</f>
        <v>0</v>
      </c>
      <c r="V3920" s="86" t="n">
        <f aca="false">IF(ISBLANK(Q3920),0,IF(AND(Q3920&gt;=16,Q3920&lt;=30),L3920,0))</f>
        <v>0</v>
      </c>
      <c r="W3920" s="86" t="n">
        <f aca="false">IF(ISBLANK(Q3920),0,IF(AND(Q3920&gt;=31,Q3920&lt;=45),L3920,0))</f>
        <v>0</v>
      </c>
      <c r="X3920" s="86" t="n">
        <f aca="false">IF(ISBLANK(Q3920),0,IF(AND(Q3920&gt;=46,Q3920&lt;=60),L3920,0))</f>
        <v>0</v>
      </c>
      <c r="Y3920" s="86" t="n">
        <f aca="false">IF(ISBLANK(Q3920),0,IF(AND(Q3920&gt;=61,Q3920&lt;=90),L3920,0))</f>
        <v>0</v>
      </c>
      <c r="Z3920" s="86" t="n">
        <f aca="false">IF(ISBLANK(Q3920),0,IF(Q3920&gt;=91,L3920,0))</f>
        <v>0</v>
      </c>
    </row>
    <row r="3921" customFormat="false" ht="15" hidden="false" customHeight="true" outlineLevel="0" collapsed="false">
      <c r="U3921" s="86" t="n">
        <f aca="false">IF(ISBLANK(Q3921),0,IF(AND(Q3921&gt;=1,Q3921&lt;=15),L3921,0))</f>
        <v>0</v>
      </c>
      <c r="V3921" s="86" t="n">
        <f aca="false">IF(ISBLANK(Q3921),0,IF(AND(Q3921&gt;=16,Q3921&lt;=30),L3921,0))</f>
        <v>0</v>
      </c>
      <c r="W3921" s="86" t="n">
        <f aca="false">IF(ISBLANK(Q3921),0,IF(AND(Q3921&gt;=31,Q3921&lt;=45),L3921,0))</f>
        <v>0</v>
      </c>
      <c r="X3921" s="86" t="n">
        <f aca="false">IF(ISBLANK(Q3921),0,IF(AND(Q3921&gt;=46,Q3921&lt;=60),L3921,0))</f>
        <v>0</v>
      </c>
      <c r="Y3921" s="86" t="n">
        <f aca="false">IF(ISBLANK(Q3921),0,IF(AND(Q3921&gt;=61,Q3921&lt;=90),L3921,0))</f>
        <v>0</v>
      </c>
      <c r="Z3921" s="86" t="n">
        <f aca="false">IF(ISBLANK(Q3921),0,IF(Q3921&gt;=91,L3921,0))</f>
        <v>0</v>
      </c>
    </row>
    <row r="3922" customFormat="false" ht="15" hidden="false" customHeight="true" outlineLevel="0" collapsed="false">
      <c r="U3922" s="86" t="n">
        <f aca="false">IF(ISBLANK(Q3922),0,IF(AND(Q3922&gt;=1,Q3922&lt;=15),L3922,0))</f>
        <v>0</v>
      </c>
      <c r="V3922" s="86" t="n">
        <f aca="false">IF(ISBLANK(Q3922),0,IF(AND(Q3922&gt;=16,Q3922&lt;=30),L3922,0))</f>
        <v>0</v>
      </c>
      <c r="W3922" s="86" t="n">
        <f aca="false">IF(ISBLANK(Q3922),0,IF(AND(Q3922&gt;=31,Q3922&lt;=45),L3922,0))</f>
        <v>0</v>
      </c>
      <c r="X3922" s="86" t="n">
        <f aca="false">IF(ISBLANK(Q3922),0,IF(AND(Q3922&gt;=46,Q3922&lt;=60),L3922,0))</f>
        <v>0</v>
      </c>
      <c r="Y3922" s="86" t="n">
        <f aca="false">IF(ISBLANK(Q3922),0,IF(AND(Q3922&gt;=61,Q3922&lt;=90),L3922,0))</f>
        <v>0</v>
      </c>
      <c r="Z3922" s="86" t="n">
        <f aca="false">IF(ISBLANK(Q3922),0,IF(Q3922&gt;=91,L3922,0))</f>
        <v>0</v>
      </c>
    </row>
    <row r="3923" customFormat="false" ht="15" hidden="false" customHeight="true" outlineLevel="0" collapsed="false">
      <c r="U3923" s="86" t="n">
        <f aca="false">IF(ISBLANK(Q3923),0,IF(AND(Q3923&gt;=1,Q3923&lt;=15),L3923,0))</f>
        <v>0</v>
      </c>
      <c r="V3923" s="86" t="n">
        <f aca="false">IF(ISBLANK(Q3923),0,IF(AND(Q3923&gt;=16,Q3923&lt;=30),L3923,0))</f>
        <v>0</v>
      </c>
      <c r="W3923" s="86" t="n">
        <f aca="false">IF(ISBLANK(Q3923),0,IF(AND(Q3923&gt;=31,Q3923&lt;=45),L3923,0))</f>
        <v>0</v>
      </c>
      <c r="X3923" s="86" t="n">
        <f aca="false">IF(ISBLANK(Q3923),0,IF(AND(Q3923&gt;=46,Q3923&lt;=60),L3923,0))</f>
        <v>0</v>
      </c>
      <c r="Y3923" s="86" t="n">
        <f aca="false">IF(ISBLANK(Q3923),0,IF(AND(Q3923&gt;=61,Q3923&lt;=90),L3923,0))</f>
        <v>0</v>
      </c>
      <c r="Z3923" s="86" t="n">
        <f aca="false">IF(ISBLANK(Q3923),0,IF(Q3923&gt;=91,L3923,0))</f>
        <v>0</v>
      </c>
    </row>
    <row r="3924" customFormat="false" ht="15" hidden="false" customHeight="true" outlineLevel="0" collapsed="false">
      <c r="U3924" s="86" t="n">
        <f aca="false">IF(ISBLANK(Q3924),0,IF(AND(Q3924&gt;=1,Q3924&lt;=15),L3924,0))</f>
        <v>0</v>
      </c>
      <c r="V3924" s="86" t="n">
        <f aca="false">IF(ISBLANK(Q3924),0,IF(AND(Q3924&gt;=16,Q3924&lt;=30),L3924,0))</f>
        <v>0</v>
      </c>
      <c r="W3924" s="86" t="n">
        <f aca="false">IF(ISBLANK(Q3924),0,IF(AND(Q3924&gt;=31,Q3924&lt;=45),L3924,0))</f>
        <v>0</v>
      </c>
      <c r="X3924" s="86" t="n">
        <f aca="false">IF(ISBLANK(Q3924),0,IF(AND(Q3924&gt;=46,Q3924&lt;=60),L3924,0))</f>
        <v>0</v>
      </c>
      <c r="Y3924" s="86" t="n">
        <f aca="false">IF(ISBLANK(Q3924),0,IF(AND(Q3924&gt;=61,Q3924&lt;=90),L3924,0))</f>
        <v>0</v>
      </c>
      <c r="Z3924" s="86" t="n">
        <f aca="false">IF(ISBLANK(Q3924),0,IF(Q3924&gt;=91,L3924,0))</f>
        <v>0</v>
      </c>
    </row>
    <row r="3925" customFormat="false" ht="15" hidden="false" customHeight="true" outlineLevel="0" collapsed="false">
      <c r="U3925" s="86" t="n">
        <f aca="false">IF(ISBLANK(Q3925),0,IF(AND(Q3925&gt;=1,Q3925&lt;=15),L3925,0))</f>
        <v>0</v>
      </c>
      <c r="V3925" s="86" t="n">
        <f aca="false">IF(ISBLANK(Q3925),0,IF(AND(Q3925&gt;=16,Q3925&lt;=30),L3925,0))</f>
        <v>0</v>
      </c>
      <c r="W3925" s="86" t="n">
        <f aca="false">IF(ISBLANK(Q3925),0,IF(AND(Q3925&gt;=31,Q3925&lt;=45),L3925,0))</f>
        <v>0</v>
      </c>
      <c r="X3925" s="86" t="n">
        <f aca="false">IF(ISBLANK(Q3925),0,IF(AND(Q3925&gt;=46,Q3925&lt;=60),L3925,0))</f>
        <v>0</v>
      </c>
      <c r="Y3925" s="86" t="n">
        <f aca="false">IF(ISBLANK(Q3925),0,IF(AND(Q3925&gt;=61,Q3925&lt;=90),L3925,0))</f>
        <v>0</v>
      </c>
      <c r="Z3925" s="86" t="n">
        <f aca="false">IF(ISBLANK(Q3925),0,IF(Q3925&gt;=91,L3925,0))</f>
        <v>0</v>
      </c>
    </row>
    <row r="3926" customFormat="false" ht="15" hidden="false" customHeight="true" outlineLevel="0" collapsed="false">
      <c r="U3926" s="86" t="n">
        <f aca="false">IF(ISBLANK(Q3926),0,IF(AND(Q3926&gt;=1,Q3926&lt;=15),L3926,0))</f>
        <v>0</v>
      </c>
      <c r="V3926" s="86" t="n">
        <f aca="false">IF(ISBLANK(Q3926),0,IF(AND(Q3926&gt;=16,Q3926&lt;=30),L3926,0))</f>
        <v>0</v>
      </c>
      <c r="W3926" s="86" t="n">
        <f aca="false">IF(ISBLANK(Q3926),0,IF(AND(Q3926&gt;=31,Q3926&lt;=45),L3926,0))</f>
        <v>0</v>
      </c>
      <c r="X3926" s="86" t="n">
        <f aca="false">IF(ISBLANK(Q3926),0,IF(AND(Q3926&gt;=46,Q3926&lt;=60),L3926,0))</f>
        <v>0</v>
      </c>
      <c r="Y3926" s="86" t="n">
        <f aca="false">IF(ISBLANK(Q3926),0,IF(AND(Q3926&gt;=61,Q3926&lt;=90),L3926,0))</f>
        <v>0</v>
      </c>
      <c r="Z3926" s="86" t="n">
        <f aca="false">IF(ISBLANK(Q3926),0,IF(Q3926&gt;=91,L3926,0))</f>
        <v>0</v>
      </c>
    </row>
    <row r="3927" customFormat="false" ht="15" hidden="false" customHeight="true" outlineLevel="0" collapsed="false">
      <c r="U3927" s="86" t="n">
        <f aca="false">IF(ISBLANK(Q3927),0,IF(AND(Q3927&gt;=1,Q3927&lt;=15),L3927,0))</f>
        <v>0</v>
      </c>
      <c r="V3927" s="86" t="n">
        <f aca="false">IF(ISBLANK(Q3927),0,IF(AND(Q3927&gt;=16,Q3927&lt;=30),L3927,0))</f>
        <v>0</v>
      </c>
      <c r="W3927" s="86" t="n">
        <f aca="false">IF(ISBLANK(Q3927),0,IF(AND(Q3927&gt;=31,Q3927&lt;=45),L3927,0))</f>
        <v>0</v>
      </c>
      <c r="X3927" s="86" t="n">
        <f aca="false">IF(ISBLANK(Q3927),0,IF(AND(Q3927&gt;=46,Q3927&lt;=60),L3927,0))</f>
        <v>0</v>
      </c>
      <c r="Y3927" s="86" t="n">
        <f aca="false">IF(ISBLANK(Q3927),0,IF(AND(Q3927&gt;=61,Q3927&lt;=90),L3927,0))</f>
        <v>0</v>
      </c>
      <c r="Z3927" s="86" t="n">
        <f aca="false">IF(ISBLANK(Q3927),0,IF(Q3927&gt;=91,L3927,0))</f>
        <v>0</v>
      </c>
    </row>
    <row r="3928" customFormat="false" ht="15" hidden="false" customHeight="true" outlineLevel="0" collapsed="false">
      <c r="U3928" s="86" t="n">
        <f aca="false">IF(ISBLANK(Q3928),0,IF(AND(Q3928&gt;=1,Q3928&lt;=15),L3928,0))</f>
        <v>0</v>
      </c>
      <c r="V3928" s="86" t="n">
        <f aca="false">IF(ISBLANK(Q3928),0,IF(AND(Q3928&gt;=16,Q3928&lt;=30),L3928,0))</f>
        <v>0</v>
      </c>
      <c r="W3928" s="86" t="n">
        <f aca="false">IF(ISBLANK(Q3928),0,IF(AND(Q3928&gt;=31,Q3928&lt;=45),L3928,0))</f>
        <v>0</v>
      </c>
      <c r="X3928" s="86" t="n">
        <f aca="false">IF(ISBLANK(Q3928),0,IF(AND(Q3928&gt;=46,Q3928&lt;=60),L3928,0))</f>
        <v>0</v>
      </c>
      <c r="Y3928" s="86" t="n">
        <f aca="false">IF(ISBLANK(Q3928),0,IF(AND(Q3928&gt;=61,Q3928&lt;=90),L3928,0))</f>
        <v>0</v>
      </c>
      <c r="Z3928" s="86" t="n">
        <f aca="false">IF(ISBLANK(Q3928),0,IF(Q3928&gt;=91,L3928,0))</f>
        <v>0</v>
      </c>
    </row>
    <row r="3929" customFormat="false" ht="15" hidden="false" customHeight="true" outlineLevel="0" collapsed="false">
      <c r="U3929" s="86" t="n">
        <f aca="false">IF(ISBLANK(Q3929),0,IF(AND(Q3929&gt;=1,Q3929&lt;=15),L3929,0))</f>
        <v>0</v>
      </c>
      <c r="V3929" s="86" t="n">
        <f aca="false">IF(ISBLANK(Q3929),0,IF(AND(Q3929&gt;=16,Q3929&lt;=30),L3929,0))</f>
        <v>0</v>
      </c>
      <c r="W3929" s="86" t="n">
        <f aca="false">IF(ISBLANK(Q3929),0,IF(AND(Q3929&gt;=31,Q3929&lt;=45),L3929,0))</f>
        <v>0</v>
      </c>
      <c r="X3929" s="86" t="n">
        <f aca="false">IF(ISBLANK(Q3929),0,IF(AND(Q3929&gt;=46,Q3929&lt;=60),L3929,0))</f>
        <v>0</v>
      </c>
      <c r="Y3929" s="86" t="n">
        <f aca="false">IF(ISBLANK(Q3929),0,IF(AND(Q3929&gt;=61,Q3929&lt;=90),L3929,0))</f>
        <v>0</v>
      </c>
      <c r="Z3929" s="86" t="n">
        <f aca="false">IF(ISBLANK(Q3929),0,IF(Q3929&gt;=91,L3929,0))</f>
        <v>0</v>
      </c>
    </row>
    <row r="3930" customFormat="false" ht="15" hidden="false" customHeight="true" outlineLevel="0" collapsed="false">
      <c r="U3930" s="86" t="n">
        <f aca="false">IF(ISBLANK(Q3930),0,IF(AND(Q3930&gt;=1,Q3930&lt;=15),L3930,0))</f>
        <v>0</v>
      </c>
      <c r="V3930" s="86" t="n">
        <f aca="false">IF(ISBLANK(Q3930),0,IF(AND(Q3930&gt;=16,Q3930&lt;=30),L3930,0))</f>
        <v>0</v>
      </c>
      <c r="W3930" s="86" t="n">
        <f aca="false">IF(ISBLANK(Q3930),0,IF(AND(Q3930&gt;=31,Q3930&lt;=45),L3930,0))</f>
        <v>0</v>
      </c>
      <c r="X3930" s="86" t="n">
        <f aca="false">IF(ISBLANK(Q3930),0,IF(AND(Q3930&gt;=46,Q3930&lt;=60),L3930,0))</f>
        <v>0</v>
      </c>
      <c r="Y3930" s="86" t="n">
        <f aca="false">IF(ISBLANK(Q3930),0,IF(AND(Q3930&gt;=61,Q3930&lt;=90),L3930,0))</f>
        <v>0</v>
      </c>
      <c r="Z3930" s="86" t="n">
        <f aca="false">IF(ISBLANK(Q3930),0,IF(Q3930&gt;=91,L3930,0))</f>
        <v>0</v>
      </c>
    </row>
    <row r="3931" customFormat="false" ht="15" hidden="false" customHeight="true" outlineLevel="0" collapsed="false">
      <c r="U3931" s="86" t="n">
        <f aca="false">IF(ISBLANK(Q3931),0,IF(AND(Q3931&gt;=1,Q3931&lt;=15),L3931,0))</f>
        <v>0</v>
      </c>
      <c r="V3931" s="86" t="n">
        <f aca="false">IF(ISBLANK(Q3931),0,IF(AND(Q3931&gt;=16,Q3931&lt;=30),L3931,0))</f>
        <v>0</v>
      </c>
      <c r="W3931" s="86" t="n">
        <f aca="false">IF(ISBLANK(Q3931),0,IF(AND(Q3931&gt;=31,Q3931&lt;=45),L3931,0))</f>
        <v>0</v>
      </c>
      <c r="X3931" s="86" t="n">
        <f aca="false">IF(ISBLANK(Q3931),0,IF(AND(Q3931&gt;=46,Q3931&lt;=60),L3931,0))</f>
        <v>0</v>
      </c>
      <c r="Y3931" s="86" t="n">
        <f aca="false">IF(ISBLANK(Q3931),0,IF(AND(Q3931&gt;=61,Q3931&lt;=90),L3931,0))</f>
        <v>0</v>
      </c>
      <c r="Z3931" s="86" t="n">
        <f aca="false">IF(ISBLANK(Q3931),0,IF(Q3931&gt;=91,L3931,0))</f>
        <v>0</v>
      </c>
    </row>
    <row r="3932" customFormat="false" ht="15" hidden="false" customHeight="true" outlineLevel="0" collapsed="false">
      <c r="U3932" s="86" t="n">
        <f aca="false">IF(ISBLANK(Q3932),0,IF(AND(Q3932&gt;=1,Q3932&lt;=15),L3932,0))</f>
        <v>0</v>
      </c>
      <c r="V3932" s="86" t="n">
        <f aca="false">IF(ISBLANK(Q3932),0,IF(AND(Q3932&gt;=16,Q3932&lt;=30),L3932,0))</f>
        <v>0</v>
      </c>
      <c r="W3932" s="86" t="n">
        <f aca="false">IF(ISBLANK(Q3932),0,IF(AND(Q3932&gt;=31,Q3932&lt;=45),L3932,0))</f>
        <v>0</v>
      </c>
      <c r="X3932" s="86" t="n">
        <f aca="false">IF(ISBLANK(Q3932),0,IF(AND(Q3932&gt;=46,Q3932&lt;=60),L3932,0))</f>
        <v>0</v>
      </c>
      <c r="Y3932" s="86" t="n">
        <f aca="false">IF(ISBLANK(Q3932),0,IF(AND(Q3932&gt;=61,Q3932&lt;=90),L3932,0))</f>
        <v>0</v>
      </c>
      <c r="Z3932" s="86" t="n">
        <f aca="false">IF(ISBLANK(Q3932),0,IF(Q3932&gt;=91,L3932,0))</f>
        <v>0</v>
      </c>
    </row>
    <row r="3933" customFormat="false" ht="15" hidden="false" customHeight="true" outlineLevel="0" collapsed="false">
      <c r="U3933" s="86" t="n">
        <f aca="false">IF(ISBLANK(Q3933),0,IF(AND(Q3933&gt;=1,Q3933&lt;=15),L3933,0))</f>
        <v>0</v>
      </c>
      <c r="V3933" s="86" t="n">
        <f aca="false">IF(ISBLANK(Q3933),0,IF(AND(Q3933&gt;=16,Q3933&lt;=30),L3933,0))</f>
        <v>0</v>
      </c>
      <c r="W3933" s="86" t="n">
        <f aca="false">IF(ISBLANK(Q3933),0,IF(AND(Q3933&gt;=31,Q3933&lt;=45),L3933,0))</f>
        <v>0</v>
      </c>
      <c r="X3933" s="86" t="n">
        <f aca="false">IF(ISBLANK(Q3933),0,IF(AND(Q3933&gt;=46,Q3933&lt;=60),L3933,0))</f>
        <v>0</v>
      </c>
      <c r="Y3933" s="86" t="n">
        <f aca="false">IF(ISBLANK(Q3933),0,IF(AND(Q3933&gt;=61,Q3933&lt;=90),L3933,0))</f>
        <v>0</v>
      </c>
      <c r="Z3933" s="86" t="n">
        <f aca="false">IF(ISBLANK(Q3933),0,IF(Q3933&gt;=91,L3933,0))</f>
        <v>0</v>
      </c>
    </row>
    <row r="3934" customFormat="false" ht="15" hidden="false" customHeight="true" outlineLevel="0" collapsed="false">
      <c r="U3934" s="86" t="n">
        <f aca="false">IF(ISBLANK(Q3934),0,IF(AND(Q3934&gt;=1,Q3934&lt;=15),L3934,0))</f>
        <v>0</v>
      </c>
      <c r="V3934" s="86" t="n">
        <f aca="false">IF(ISBLANK(Q3934),0,IF(AND(Q3934&gt;=16,Q3934&lt;=30),L3934,0))</f>
        <v>0</v>
      </c>
      <c r="W3934" s="86" t="n">
        <f aca="false">IF(ISBLANK(Q3934),0,IF(AND(Q3934&gt;=31,Q3934&lt;=45),L3934,0))</f>
        <v>0</v>
      </c>
      <c r="X3934" s="86" t="n">
        <f aca="false">IF(ISBLANK(Q3934),0,IF(AND(Q3934&gt;=46,Q3934&lt;=60),L3934,0))</f>
        <v>0</v>
      </c>
      <c r="Y3934" s="86" t="n">
        <f aca="false">IF(ISBLANK(Q3934),0,IF(AND(Q3934&gt;=61,Q3934&lt;=90),L3934,0))</f>
        <v>0</v>
      </c>
      <c r="Z3934" s="86" t="n">
        <f aca="false">IF(ISBLANK(Q3934),0,IF(Q3934&gt;=91,L3934,0))</f>
        <v>0</v>
      </c>
    </row>
    <row r="3935" customFormat="false" ht="15" hidden="false" customHeight="true" outlineLevel="0" collapsed="false">
      <c r="U3935" s="86" t="n">
        <f aca="false">IF(ISBLANK(Q3935),0,IF(AND(Q3935&gt;=1,Q3935&lt;=15),L3935,0))</f>
        <v>0</v>
      </c>
      <c r="V3935" s="86" t="n">
        <f aca="false">IF(ISBLANK(Q3935),0,IF(AND(Q3935&gt;=16,Q3935&lt;=30),L3935,0))</f>
        <v>0</v>
      </c>
      <c r="W3935" s="86" t="n">
        <f aca="false">IF(ISBLANK(Q3935),0,IF(AND(Q3935&gt;=31,Q3935&lt;=45),L3935,0))</f>
        <v>0</v>
      </c>
      <c r="X3935" s="86" t="n">
        <f aca="false">IF(ISBLANK(Q3935),0,IF(AND(Q3935&gt;=46,Q3935&lt;=60),L3935,0))</f>
        <v>0</v>
      </c>
      <c r="Y3935" s="86" t="n">
        <f aca="false">IF(ISBLANK(Q3935),0,IF(AND(Q3935&gt;=61,Q3935&lt;=90),L3935,0))</f>
        <v>0</v>
      </c>
      <c r="Z3935" s="86" t="n">
        <f aca="false">IF(ISBLANK(Q3935),0,IF(Q3935&gt;=91,L3935,0))</f>
        <v>0</v>
      </c>
    </row>
    <row r="3936" customFormat="false" ht="15" hidden="false" customHeight="true" outlineLevel="0" collapsed="false">
      <c r="U3936" s="86" t="n">
        <f aca="false">IF(ISBLANK(Q3936),0,IF(AND(Q3936&gt;=1,Q3936&lt;=15),L3936,0))</f>
        <v>0</v>
      </c>
      <c r="V3936" s="86" t="n">
        <f aca="false">IF(ISBLANK(Q3936),0,IF(AND(Q3936&gt;=16,Q3936&lt;=30),L3936,0))</f>
        <v>0</v>
      </c>
      <c r="W3936" s="86" t="n">
        <f aca="false">IF(ISBLANK(Q3936),0,IF(AND(Q3936&gt;=31,Q3936&lt;=45),L3936,0))</f>
        <v>0</v>
      </c>
      <c r="X3936" s="86" t="n">
        <f aca="false">IF(ISBLANK(Q3936),0,IF(AND(Q3936&gt;=46,Q3936&lt;=60),L3936,0))</f>
        <v>0</v>
      </c>
      <c r="Y3936" s="86" t="n">
        <f aca="false">IF(ISBLANK(Q3936),0,IF(AND(Q3936&gt;=61,Q3936&lt;=90),L3936,0))</f>
        <v>0</v>
      </c>
      <c r="Z3936" s="86" t="n">
        <f aca="false">IF(ISBLANK(Q3936),0,IF(Q3936&gt;=91,L3936,0))</f>
        <v>0</v>
      </c>
    </row>
    <row r="3937" customFormat="false" ht="15" hidden="false" customHeight="true" outlineLevel="0" collapsed="false">
      <c r="U3937" s="86" t="n">
        <f aca="false">IF(ISBLANK(Q3937),0,IF(AND(Q3937&gt;=1,Q3937&lt;=15),L3937,0))</f>
        <v>0</v>
      </c>
      <c r="V3937" s="86" t="n">
        <f aca="false">IF(ISBLANK(Q3937),0,IF(AND(Q3937&gt;=16,Q3937&lt;=30),L3937,0))</f>
        <v>0</v>
      </c>
      <c r="W3937" s="86" t="n">
        <f aca="false">IF(ISBLANK(Q3937),0,IF(AND(Q3937&gt;=31,Q3937&lt;=45),L3937,0))</f>
        <v>0</v>
      </c>
      <c r="X3937" s="86" t="n">
        <f aca="false">IF(ISBLANK(Q3937),0,IF(AND(Q3937&gt;=46,Q3937&lt;=60),L3937,0))</f>
        <v>0</v>
      </c>
      <c r="Y3937" s="86" t="n">
        <f aca="false">IF(ISBLANK(Q3937),0,IF(AND(Q3937&gt;=61,Q3937&lt;=90),L3937,0))</f>
        <v>0</v>
      </c>
      <c r="Z3937" s="86" t="n">
        <f aca="false">IF(ISBLANK(Q3937),0,IF(Q3937&gt;=91,L3937,0))</f>
        <v>0</v>
      </c>
    </row>
    <row r="3938" customFormat="false" ht="15" hidden="false" customHeight="true" outlineLevel="0" collapsed="false">
      <c r="U3938" s="86" t="n">
        <f aca="false">IF(ISBLANK(Q3938),0,IF(AND(Q3938&gt;=1,Q3938&lt;=15),L3938,0))</f>
        <v>0</v>
      </c>
      <c r="V3938" s="86" t="n">
        <f aca="false">IF(ISBLANK(Q3938),0,IF(AND(Q3938&gt;=16,Q3938&lt;=30),L3938,0))</f>
        <v>0</v>
      </c>
      <c r="W3938" s="86" t="n">
        <f aca="false">IF(ISBLANK(Q3938),0,IF(AND(Q3938&gt;=31,Q3938&lt;=45),L3938,0))</f>
        <v>0</v>
      </c>
      <c r="X3938" s="86" t="n">
        <f aca="false">IF(ISBLANK(Q3938),0,IF(AND(Q3938&gt;=46,Q3938&lt;=60),L3938,0))</f>
        <v>0</v>
      </c>
      <c r="Y3938" s="86" t="n">
        <f aca="false">IF(ISBLANK(Q3938),0,IF(AND(Q3938&gt;=61,Q3938&lt;=90),L3938,0))</f>
        <v>0</v>
      </c>
      <c r="Z3938" s="86" t="n">
        <f aca="false">IF(ISBLANK(Q3938),0,IF(Q3938&gt;=91,L3938,0))</f>
        <v>0</v>
      </c>
    </row>
    <row r="3939" customFormat="false" ht="15" hidden="false" customHeight="true" outlineLevel="0" collapsed="false">
      <c r="U3939" s="86" t="n">
        <f aca="false">IF(ISBLANK(Q3939),0,IF(AND(Q3939&gt;=1,Q3939&lt;=15),L3939,0))</f>
        <v>0</v>
      </c>
      <c r="V3939" s="86" t="n">
        <f aca="false">IF(ISBLANK(Q3939),0,IF(AND(Q3939&gt;=16,Q3939&lt;=30),L3939,0))</f>
        <v>0</v>
      </c>
      <c r="W3939" s="86" t="n">
        <f aca="false">IF(ISBLANK(Q3939),0,IF(AND(Q3939&gt;=31,Q3939&lt;=45),L3939,0))</f>
        <v>0</v>
      </c>
      <c r="X3939" s="86" t="n">
        <f aca="false">IF(ISBLANK(Q3939),0,IF(AND(Q3939&gt;=46,Q3939&lt;=60),L3939,0))</f>
        <v>0</v>
      </c>
      <c r="Y3939" s="86" t="n">
        <f aca="false">IF(ISBLANK(Q3939),0,IF(AND(Q3939&gt;=61,Q3939&lt;=90),L3939,0))</f>
        <v>0</v>
      </c>
      <c r="Z3939" s="86" t="n">
        <f aca="false">IF(ISBLANK(Q3939),0,IF(Q3939&gt;=91,L3939,0))</f>
        <v>0</v>
      </c>
    </row>
    <row r="3940" customFormat="false" ht="15" hidden="false" customHeight="true" outlineLevel="0" collapsed="false">
      <c r="U3940" s="86" t="n">
        <f aca="false">IF(ISBLANK(Q3940),0,IF(AND(Q3940&gt;=1,Q3940&lt;=15),L3940,0))</f>
        <v>0</v>
      </c>
      <c r="V3940" s="86" t="n">
        <f aca="false">IF(ISBLANK(Q3940),0,IF(AND(Q3940&gt;=16,Q3940&lt;=30),L3940,0))</f>
        <v>0</v>
      </c>
      <c r="W3940" s="86" t="n">
        <f aca="false">IF(ISBLANK(Q3940),0,IF(AND(Q3940&gt;=31,Q3940&lt;=45),L3940,0))</f>
        <v>0</v>
      </c>
      <c r="X3940" s="86" t="n">
        <f aca="false">IF(ISBLANK(Q3940),0,IF(AND(Q3940&gt;=46,Q3940&lt;=60),L3940,0))</f>
        <v>0</v>
      </c>
      <c r="Y3940" s="86" t="n">
        <f aca="false">IF(ISBLANK(Q3940),0,IF(AND(Q3940&gt;=61,Q3940&lt;=90),L3940,0))</f>
        <v>0</v>
      </c>
      <c r="Z3940" s="86" t="n">
        <f aca="false">IF(ISBLANK(Q3940),0,IF(Q3940&gt;=91,L3940,0))</f>
        <v>0</v>
      </c>
    </row>
    <row r="3941" customFormat="false" ht="15" hidden="false" customHeight="true" outlineLevel="0" collapsed="false">
      <c r="U3941" s="86" t="n">
        <f aca="false">IF(ISBLANK(Q3941),0,IF(AND(Q3941&gt;=1,Q3941&lt;=15),L3941,0))</f>
        <v>0</v>
      </c>
      <c r="V3941" s="86" t="n">
        <f aca="false">IF(ISBLANK(Q3941),0,IF(AND(Q3941&gt;=16,Q3941&lt;=30),L3941,0))</f>
        <v>0</v>
      </c>
      <c r="W3941" s="86" t="n">
        <f aca="false">IF(ISBLANK(Q3941),0,IF(AND(Q3941&gt;=31,Q3941&lt;=45),L3941,0))</f>
        <v>0</v>
      </c>
      <c r="X3941" s="86" t="n">
        <f aca="false">IF(ISBLANK(Q3941),0,IF(AND(Q3941&gt;=46,Q3941&lt;=60),L3941,0))</f>
        <v>0</v>
      </c>
      <c r="Y3941" s="86" t="n">
        <f aca="false">IF(ISBLANK(Q3941),0,IF(AND(Q3941&gt;=61,Q3941&lt;=90),L3941,0))</f>
        <v>0</v>
      </c>
      <c r="Z3941" s="86" t="n">
        <f aca="false">IF(ISBLANK(Q3941),0,IF(Q3941&gt;=91,L3941,0))</f>
        <v>0</v>
      </c>
    </row>
    <row r="3942" customFormat="false" ht="15" hidden="false" customHeight="true" outlineLevel="0" collapsed="false">
      <c r="U3942" s="86" t="n">
        <f aca="false">IF(ISBLANK(Q3942),0,IF(AND(Q3942&gt;=1,Q3942&lt;=15),L3942,0))</f>
        <v>0</v>
      </c>
      <c r="V3942" s="86" t="n">
        <f aca="false">IF(ISBLANK(Q3942),0,IF(AND(Q3942&gt;=16,Q3942&lt;=30),L3942,0))</f>
        <v>0</v>
      </c>
      <c r="W3942" s="86" t="n">
        <f aca="false">IF(ISBLANK(Q3942),0,IF(AND(Q3942&gt;=31,Q3942&lt;=45),L3942,0))</f>
        <v>0</v>
      </c>
      <c r="X3942" s="86" t="n">
        <f aca="false">IF(ISBLANK(Q3942),0,IF(AND(Q3942&gt;=46,Q3942&lt;=60),L3942,0))</f>
        <v>0</v>
      </c>
      <c r="Y3942" s="86" t="n">
        <f aca="false">IF(ISBLANK(Q3942),0,IF(AND(Q3942&gt;=61,Q3942&lt;=90),L3942,0))</f>
        <v>0</v>
      </c>
      <c r="Z3942" s="86" t="n">
        <f aca="false">IF(ISBLANK(Q3942),0,IF(Q3942&gt;=91,L3942,0))</f>
        <v>0</v>
      </c>
    </row>
    <row r="3943" customFormat="false" ht="15" hidden="false" customHeight="true" outlineLevel="0" collapsed="false">
      <c r="U3943" s="86" t="n">
        <f aca="false">IF(ISBLANK(Q3943),0,IF(AND(Q3943&gt;=1,Q3943&lt;=15),L3943,0))</f>
        <v>0</v>
      </c>
      <c r="V3943" s="86" t="n">
        <f aca="false">IF(ISBLANK(Q3943),0,IF(AND(Q3943&gt;=16,Q3943&lt;=30),L3943,0))</f>
        <v>0</v>
      </c>
      <c r="W3943" s="86" t="n">
        <f aca="false">IF(ISBLANK(Q3943),0,IF(AND(Q3943&gt;=31,Q3943&lt;=45),L3943,0))</f>
        <v>0</v>
      </c>
      <c r="X3943" s="86" t="n">
        <f aca="false">IF(ISBLANK(Q3943),0,IF(AND(Q3943&gt;=46,Q3943&lt;=60),L3943,0))</f>
        <v>0</v>
      </c>
      <c r="Y3943" s="86" t="n">
        <f aca="false">IF(ISBLANK(Q3943),0,IF(AND(Q3943&gt;=61,Q3943&lt;=90),L3943,0))</f>
        <v>0</v>
      </c>
      <c r="Z3943" s="86" t="n">
        <f aca="false">IF(ISBLANK(Q3943),0,IF(Q3943&gt;=91,L3943,0))</f>
        <v>0</v>
      </c>
    </row>
    <row r="3944" customFormat="false" ht="15" hidden="false" customHeight="true" outlineLevel="0" collapsed="false">
      <c r="U3944" s="86" t="n">
        <f aca="false">IF(ISBLANK(Q3944),0,IF(AND(Q3944&gt;=1,Q3944&lt;=15),L3944,0))</f>
        <v>0</v>
      </c>
      <c r="V3944" s="86" t="n">
        <f aca="false">IF(ISBLANK(Q3944),0,IF(AND(Q3944&gt;=16,Q3944&lt;=30),L3944,0))</f>
        <v>0</v>
      </c>
      <c r="W3944" s="86" t="n">
        <f aca="false">IF(ISBLANK(Q3944),0,IF(AND(Q3944&gt;=31,Q3944&lt;=45),L3944,0))</f>
        <v>0</v>
      </c>
      <c r="X3944" s="86" t="n">
        <f aca="false">IF(ISBLANK(Q3944),0,IF(AND(Q3944&gt;=46,Q3944&lt;=60),L3944,0))</f>
        <v>0</v>
      </c>
      <c r="Y3944" s="86" t="n">
        <f aca="false">IF(ISBLANK(Q3944),0,IF(AND(Q3944&gt;=61,Q3944&lt;=90),L3944,0))</f>
        <v>0</v>
      </c>
      <c r="Z3944" s="86" t="n">
        <f aca="false">IF(ISBLANK(Q3944),0,IF(Q3944&gt;=91,L3944,0))</f>
        <v>0</v>
      </c>
    </row>
    <row r="3945" customFormat="false" ht="15" hidden="false" customHeight="true" outlineLevel="0" collapsed="false">
      <c r="U3945" s="86" t="n">
        <f aca="false">IF(ISBLANK(Q3945),0,IF(AND(Q3945&gt;=1,Q3945&lt;=15),L3945,0))</f>
        <v>0</v>
      </c>
      <c r="V3945" s="86" t="n">
        <f aca="false">IF(ISBLANK(Q3945),0,IF(AND(Q3945&gt;=16,Q3945&lt;=30),L3945,0))</f>
        <v>0</v>
      </c>
      <c r="W3945" s="86" t="n">
        <f aca="false">IF(ISBLANK(Q3945),0,IF(AND(Q3945&gt;=31,Q3945&lt;=45),L3945,0))</f>
        <v>0</v>
      </c>
      <c r="X3945" s="86" t="n">
        <f aca="false">IF(ISBLANK(Q3945),0,IF(AND(Q3945&gt;=46,Q3945&lt;=60),L3945,0))</f>
        <v>0</v>
      </c>
      <c r="Y3945" s="86" t="n">
        <f aca="false">IF(ISBLANK(Q3945),0,IF(AND(Q3945&gt;=61,Q3945&lt;=90),L3945,0))</f>
        <v>0</v>
      </c>
      <c r="Z3945" s="86" t="n">
        <f aca="false">IF(ISBLANK(Q3945),0,IF(Q3945&gt;=91,L3945,0))</f>
        <v>0</v>
      </c>
    </row>
    <row r="3946" customFormat="false" ht="15" hidden="false" customHeight="true" outlineLevel="0" collapsed="false">
      <c r="U3946" s="86" t="n">
        <f aca="false">IF(ISBLANK(Q3946),0,IF(AND(Q3946&gt;=1,Q3946&lt;=15),L3946,0))</f>
        <v>0</v>
      </c>
      <c r="V3946" s="86" t="n">
        <f aca="false">IF(ISBLANK(Q3946),0,IF(AND(Q3946&gt;=16,Q3946&lt;=30),L3946,0))</f>
        <v>0</v>
      </c>
      <c r="W3946" s="86" t="n">
        <f aca="false">IF(ISBLANK(Q3946),0,IF(AND(Q3946&gt;=31,Q3946&lt;=45),L3946,0))</f>
        <v>0</v>
      </c>
      <c r="X3946" s="86" t="n">
        <f aca="false">IF(ISBLANK(Q3946),0,IF(AND(Q3946&gt;=46,Q3946&lt;=60),L3946,0))</f>
        <v>0</v>
      </c>
      <c r="Y3946" s="86" t="n">
        <f aca="false">IF(ISBLANK(Q3946),0,IF(AND(Q3946&gt;=61,Q3946&lt;=90),L3946,0))</f>
        <v>0</v>
      </c>
      <c r="Z3946" s="86" t="n">
        <f aca="false">IF(ISBLANK(Q3946),0,IF(Q3946&gt;=91,L3946,0))</f>
        <v>0</v>
      </c>
    </row>
    <row r="3947" customFormat="false" ht="15" hidden="false" customHeight="true" outlineLevel="0" collapsed="false">
      <c r="U3947" s="86" t="n">
        <f aca="false">IF(ISBLANK(Q3947),0,IF(AND(Q3947&gt;=1,Q3947&lt;=15),L3947,0))</f>
        <v>0</v>
      </c>
      <c r="V3947" s="86" t="n">
        <f aca="false">IF(ISBLANK(Q3947),0,IF(AND(Q3947&gt;=16,Q3947&lt;=30),L3947,0))</f>
        <v>0</v>
      </c>
      <c r="W3947" s="86" t="n">
        <f aca="false">IF(ISBLANK(Q3947),0,IF(AND(Q3947&gt;=31,Q3947&lt;=45),L3947,0))</f>
        <v>0</v>
      </c>
      <c r="X3947" s="86" t="n">
        <f aca="false">IF(ISBLANK(Q3947),0,IF(AND(Q3947&gt;=46,Q3947&lt;=60),L3947,0))</f>
        <v>0</v>
      </c>
      <c r="Y3947" s="86" t="n">
        <f aca="false">IF(ISBLANK(Q3947),0,IF(AND(Q3947&gt;=61,Q3947&lt;=90),L3947,0))</f>
        <v>0</v>
      </c>
      <c r="Z3947" s="86" t="n">
        <f aca="false">IF(ISBLANK(Q3947),0,IF(Q3947&gt;=91,L3947,0))</f>
        <v>0</v>
      </c>
    </row>
    <row r="3948" customFormat="false" ht="15" hidden="false" customHeight="true" outlineLevel="0" collapsed="false">
      <c r="U3948" s="86" t="n">
        <f aca="false">IF(ISBLANK(Q3948),0,IF(AND(Q3948&gt;=1,Q3948&lt;=15),L3948,0))</f>
        <v>0</v>
      </c>
      <c r="V3948" s="86" t="n">
        <f aca="false">IF(ISBLANK(Q3948),0,IF(AND(Q3948&gt;=16,Q3948&lt;=30),L3948,0))</f>
        <v>0</v>
      </c>
      <c r="W3948" s="86" t="n">
        <f aca="false">IF(ISBLANK(Q3948),0,IF(AND(Q3948&gt;=31,Q3948&lt;=45),L3948,0))</f>
        <v>0</v>
      </c>
      <c r="X3948" s="86" t="n">
        <f aca="false">IF(ISBLANK(Q3948),0,IF(AND(Q3948&gt;=46,Q3948&lt;=60),L3948,0))</f>
        <v>0</v>
      </c>
      <c r="Y3948" s="86" t="n">
        <f aca="false">IF(ISBLANK(Q3948),0,IF(AND(Q3948&gt;=61,Q3948&lt;=90),L3948,0))</f>
        <v>0</v>
      </c>
      <c r="Z3948" s="86" t="n">
        <f aca="false">IF(ISBLANK(Q3948),0,IF(Q3948&gt;=91,L3948,0))</f>
        <v>0</v>
      </c>
    </row>
    <row r="3949" customFormat="false" ht="15" hidden="false" customHeight="true" outlineLevel="0" collapsed="false">
      <c r="U3949" s="86" t="n">
        <f aca="false">IF(ISBLANK(Q3949),0,IF(AND(Q3949&gt;=1,Q3949&lt;=15),L3949,0))</f>
        <v>0</v>
      </c>
      <c r="V3949" s="86" t="n">
        <f aca="false">IF(ISBLANK(Q3949),0,IF(AND(Q3949&gt;=16,Q3949&lt;=30),L3949,0))</f>
        <v>0</v>
      </c>
      <c r="W3949" s="86" t="n">
        <f aca="false">IF(ISBLANK(Q3949),0,IF(AND(Q3949&gt;=31,Q3949&lt;=45),L3949,0))</f>
        <v>0</v>
      </c>
      <c r="X3949" s="86" t="n">
        <f aca="false">IF(ISBLANK(Q3949),0,IF(AND(Q3949&gt;=46,Q3949&lt;=60),L3949,0))</f>
        <v>0</v>
      </c>
      <c r="Y3949" s="86" t="n">
        <f aca="false">IF(ISBLANK(Q3949),0,IF(AND(Q3949&gt;=61,Q3949&lt;=90),L3949,0))</f>
        <v>0</v>
      </c>
      <c r="Z3949" s="86" t="n">
        <f aca="false">IF(ISBLANK(Q3949),0,IF(Q3949&gt;=91,L3949,0))</f>
        <v>0</v>
      </c>
    </row>
    <row r="3950" customFormat="false" ht="15" hidden="false" customHeight="true" outlineLevel="0" collapsed="false">
      <c r="U3950" s="86" t="n">
        <f aca="false">IF(ISBLANK(Q3950),0,IF(AND(Q3950&gt;=1,Q3950&lt;=15),L3950,0))</f>
        <v>0</v>
      </c>
      <c r="V3950" s="86" t="n">
        <f aca="false">IF(ISBLANK(Q3950),0,IF(AND(Q3950&gt;=16,Q3950&lt;=30),L3950,0))</f>
        <v>0</v>
      </c>
      <c r="W3950" s="86" t="n">
        <f aca="false">IF(ISBLANK(Q3950),0,IF(AND(Q3950&gt;=31,Q3950&lt;=45),L3950,0))</f>
        <v>0</v>
      </c>
      <c r="X3950" s="86" t="n">
        <f aca="false">IF(ISBLANK(Q3950),0,IF(AND(Q3950&gt;=46,Q3950&lt;=60),L3950,0))</f>
        <v>0</v>
      </c>
      <c r="Y3950" s="86" t="n">
        <f aca="false">IF(ISBLANK(Q3950),0,IF(AND(Q3950&gt;=61,Q3950&lt;=90),L3950,0))</f>
        <v>0</v>
      </c>
      <c r="Z3950" s="86" t="n">
        <f aca="false">IF(ISBLANK(Q3950),0,IF(Q3950&gt;=91,L3950,0))</f>
        <v>0</v>
      </c>
    </row>
    <row r="3951" customFormat="false" ht="15" hidden="false" customHeight="true" outlineLevel="0" collapsed="false">
      <c r="U3951" s="86" t="n">
        <f aca="false">IF(ISBLANK(Q3951),0,IF(AND(Q3951&gt;=1,Q3951&lt;=15),L3951,0))</f>
        <v>0</v>
      </c>
      <c r="V3951" s="86" t="n">
        <f aca="false">IF(ISBLANK(Q3951),0,IF(AND(Q3951&gt;=16,Q3951&lt;=30),L3951,0))</f>
        <v>0</v>
      </c>
      <c r="W3951" s="86" t="n">
        <f aca="false">IF(ISBLANK(Q3951),0,IF(AND(Q3951&gt;=31,Q3951&lt;=45),L3951,0))</f>
        <v>0</v>
      </c>
      <c r="X3951" s="86" t="n">
        <f aca="false">IF(ISBLANK(Q3951),0,IF(AND(Q3951&gt;=46,Q3951&lt;=60),L3951,0))</f>
        <v>0</v>
      </c>
      <c r="Y3951" s="86" t="n">
        <f aca="false">IF(ISBLANK(Q3951),0,IF(AND(Q3951&gt;=61,Q3951&lt;=90),L3951,0))</f>
        <v>0</v>
      </c>
      <c r="Z3951" s="86" t="n">
        <f aca="false">IF(ISBLANK(Q3951),0,IF(Q3951&gt;=91,L3951,0))</f>
        <v>0</v>
      </c>
    </row>
    <row r="3952" customFormat="false" ht="15" hidden="false" customHeight="true" outlineLevel="0" collapsed="false">
      <c r="U3952" s="86" t="n">
        <f aca="false">IF(ISBLANK(Q3952),0,IF(AND(Q3952&gt;=1,Q3952&lt;=15),L3952,0))</f>
        <v>0</v>
      </c>
      <c r="V3952" s="86" t="n">
        <f aca="false">IF(ISBLANK(Q3952),0,IF(AND(Q3952&gt;=16,Q3952&lt;=30),L3952,0))</f>
        <v>0</v>
      </c>
      <c r="W3952" s="86" t="n">
        <f aca="false">IF(ISBLANK(Q3952),0,IF(AND(Q3952&gt;=31,Q3952&lt;=45),L3952,0))</f>
        <v>0</v>
      </c>
      <c r="X3952" s="86" t="n">
        <f aca="false">IF(ISBLANK(Q3952),0,IF(AND(Q3952&gt;=46,Q3952&lt;=60),L3952,0))</f>
        <v>0</v>
      </c>
      <c r="Y3952" s="86" t="n">
        <f aca="false">IF(ISBLANK(Q3952),0,IF(AND(Q3952&gt;=61,Q3952&lt;=90),L3952,0))</f>
        <v>0</v>
      </c>
      <c r="Z3952" s="86" t="n">
        <f aca="false">IF(ISBLANK(Q3952),0,IF(Q3952&gt;=91,L3952,0))</f>
        <v>0</v>
      </c>
    </row>
    <row r="3953" customFormat="false" ht="15" hidden="false" customHeight="true" outlineLevel="0" collapsed="false">
      <c r="U3953" s="86" t="n">
        <f aca="false">IF(ISBLANK(Q3953),0,IF(AND(Q3953&gt;=1,Q3953&lt;=15),L3953,0))</f>
        <v>0</v>
      </c>
      <c r="V3953" s="86" t="n">
        <f aca="false">IF(ISBLANK(Q3953),0,IF(AND(Q3953&gt;=16,Q3953&lt;=30),L3953,0))</f>
        <v>0</v>
      </c>
      <c r="W3953" s="86" t="n">
        <f aca="false">IF(ISBLANK(Q3953),0,IF(AND(Q3953&gt;=31,Q3953&lt;=45),L3953,0))</f>
        <v>0</v>
      </c>
      <c r="X3953" s="86" t="n">
        <f aca="false">IF(ISBLANK(Q3953),0,IF(AND(Q3953&gt;=46,Q3953&lt;=60),L3953,0))</f>
        <v>0</v>
      </c>
      <c r="Y3953" s="86" t="n">
        <f aca="false">IF(ISBLANK(Q3953),0,IF(AND(Q3953&gt;=61,Q3953&lt;=90),L3953,0))</f>
        <v>0</v>
      </c>
      <c r="Z3953" s="86" t="n">
        <f aca="false">IF(ISBLANK(Q3953),0,IF(Q3953&gt;=91,L3953,0))</f>
        <v>0</v>
      </c>
    </row>
    <row r="3954" customFormat="false" ht="15" hidden="false" customHeight="true" outlineLevel="0" collapsed="false">
      <c r="U3954" s="86" t="n">
        <f aca="false">IF(ISBLANK(Q3954),0,IF(AND(Q3954&gt;=1,Q3954&lt;=15),L3954,0))</f>
        <v>0</v>
      </c>
      <c r="V3954" s="86" t="n">
        <f aca="false">IF(ISBLANK(Q3954),0,IF(AND(Q3954&gt;=16,Q3954&lt;=30),L3954,0))</f>
        <v>0</v>
      </c>
      <c r="W3954" s="86" t="n">
        <f aca="false">IF(ISBLANK(Q3954),0,IF(AND(Q3954&gt;=31,Q3954&lt;=45),L3954,0))</f>
        <v>0</v>
      </c>
      <c r="X3954" s="86" t="n">
        <f aca="false">IF(ISBLANK(Q3954),0,IF(AND(Q3954&gt;=46,Q3954&lt;=60),L3954,0))</f>
        <v>0</v>
      </c>
      <c r="Y3954" s="86" t="n">
        <f aca="false">IF(ISBLANK(Q3954),0,IF(AND(Q3954&gt;=61,Q3954&lt;=90),L3954,0))</f>
        <v>0</v>
      </c>
      <c r="Z3954" s="86" t="n">
        <f aca="false">IF(ISBLANK(Q3954),0,IF(Q3954&gt;=91,L3954,0))</f>
        <v>0</v>
      </c>
    </row>
    <row r="3955" customFormat="false" ht="15" hidden="false" customHeight="true" outlineLevel="0" collapsed="false">
      <c r="U3955" s="86" t="n">
        <f aca="false">IF(ISBLANK(Q3955),0,IF(AND(Q3955&gt;=1,Q3955&lt;=15),L3955,0))</f>
        <v>0</v>
      </c>
      <c r="V3955" s="86" t="n">
        <f aca="false">IF(ISBLANK(Q3955),0,IF(AND(Q3955&gt;=16,Q3955&lt;=30),L3955,0))</f>
        <v>0</v>
      </c>
      <c r="W3955" s="86" t="n">
        <f aca="false">IF(ISBLANK(Q3955),0,IF(AND(Q3955&gt;=31,Q3955&lt;=45),L3955,0))</f>
        <v>0</v>
      </c>
      <c r="X3955" s="86" t="n">
        <f aca="false">IF(ISBLANK(Q3955),0,IF(AND(Q3955&gt;=46,Q3955&lt;=60),L3955,0))</f>
        <v>0</v>
      </c>
      <c r="Y3955" s="86" t="n">
        <f aca="false">IF(ISBLANK(Q3955),0,IF(AND(Q3955&gt;=61,Q3955&lt;=90),L3955,0))</f>
        <v>0</v>
      </c>
      <c r="Z3955" s="86" t="n">
        <f aca="false">IF(ISBLANK(Q3955),0,IF(Q3955&gt;=91,L3955,0))</f>
        <v>0</v>
      </c>
    </row>
    <row r="3956" customFormat="false" ht="15" hidden="false" customHeight="true" outlineLevel="0" collapsed="false">
      <c r="U3956" s="86" t="n">
        <f aca="false">IF(ISBLANK(Q3956),0,IF(AND(Q3956&gt;=1,Q3956&lt;=15),L3956,0))</f>
        <v>0</v>
      </c>
      <c r="V3956" s="86" t="n">
        <f aca="false">IF(ISBLANK(Q3956),0,IF(AND(Q3956&gt;=16,Q3956&lt;=30),L3956,0))</f>
        <v>0</v>
      </c>
      <c r="W3956" s="86" t="n">
        <f aca="false">IF(ISBLANK(Q3956),0,IF(AND(Q3956&gt;=31,Q3956&lt;=45),L3956,0))</f>
        <v>0</v>
      </c>
      <c r="X3956" s="86" t="n">
        <f aca="false">IF(ISBLANK(Q3956),0,IF(AND(Q3956&gt;=46,Q3956&lt;=60),L3956,0))</f>
        <v>0</v>
      </c>
      <c r="Y3956" s="86" t="n">
        <f aca="false">IF(ISBLANK(Q3956),0,IF(AND(Q3956&gt;=61,Q3956&lt;=90),L3956,0))</f>
        <v>0</v>
      </c>
      <c r="Z3956" s="86" t="n">
        <f aca="false">IF(ISBLANK(Q3956),0,IF(Q3956&gt;=91,L3956,0))</f>
        <v>0</v>
      </c>
    </row>
    <row r="3957" customFormat="false" ht="15" hidden="false" customHeight="true" outlineLevel="0" collapsed="false">
      <c r="U3957" s="86" t="n">
        <f aca="false">IF(ISBLANK(Q3957),0,IF(AND(Q3957&gt;=1,Q3957&lt;=15),L3957,0))</f>
        <v>0</v>
      </c>
      <c r="V3957" s="86" t="n">
        <f aca="false">IF(ISBLANK(Q3957),0,IF(AND(Q3957&gt;=16,Q3957&lt;=30),L3957,0))</f>
        <v>0</v>
      </c>
      <c r="W3957" s="86" t="n">
        <f aca="false">IF(ISBLANK(Q3957),0,IF(AND(Q3957&gt;=31,Q3957&lt;=45),L3957,0))</f>
        <v>0</v>
      </c>
      <c r="X3957" s="86" t="n">
        <f aca="false">IF(ISBLANK(Q3957),0,IF(AND(Q3957&gt;=46,Q3957&lt;=60),L3957,0))</f>
        <v>0</v>
      </c>
      <c r="Y3957" s="86" t="n">
        <f aca="false">IF(ISBLANK(Q3957),0,IF(AND(Q3957&gt;=61,Q3957&lt;=90),L3957,0))</f>
        <v>0</v>
      </c>
      <c r="Z3957" s="86" t="n">
        <f aca="false">IF(ISBLANK(Q3957),0,IF(Q3957&gt;=91,L3957,0))</f>
        <v>0</v>
      </c>
    </row>
    <row r="3958" customFormat="false" ht="15" hidden="false" customHeight="true" outlineLevel="0" collapsed="false">
      <c r="U3958" s="86" t="n">
        <f aca="false">IF(ISBLANK(Q3958),0,IF(AND(Q3958&gt;=1,Q3958&lt;=15),L3958,0))</f>
        <v>0</v>
      </c>
      <c r="V3958" s="86" t="n">
        <f aca="false">IF(ISBLANK(Q3958),0,IF(AND(Q3958&gt;=16,Q3958&lt;=30),L3958,0))</f>
        <v>0</v>
      </c>
      <c r="W3958" s="86" t="n">
        <f aca="false">IF(ISBLANK(Q3958),0,IF(AND(Q3958&gt;=31,Q3958&lt;=45),L3958,0))</f>
        <v>0</v>
      </c>
      <c r="X3958" s="86" t="n">
        <f aca="false">IF(ISBLANK(Q3958),0,IF(AND(Q3958&gt;=46,Q3958&lt;=60),L3958,0))</f>
        <v>0</v>
      </c>
      <c r="Y3958" s="86" t="n">
        <f aca="false">IF(ISBLANK(Q3958),0,IF(AND(Q3958&gt;=61,Q3958&lt;=90),L3958,0))</f>
        <v>0</v>
      </c>
      <c r="Z3958" s="86" t="n">
        <f aca="false">IF(ISBLANK(Q3958),0,IF(Q3958&gt;=91,L3958,0))</f>
        <v>0</v>
      </c>
    </row>
    <row r="3959" customFormat="false" ht="15" hidden="false" customHeight="true" outlineLevel="0" collapsed="false">
      <c r="U3959" s="86" t="n">
        <f aca="false">IF(ISBLANK(Q3959),0,IF(AND(Q3959&gt;=1,Q3959&lt;=15),L3959,0))</f>
        <v>0</v>
      </c>
      <c r="V3959" s="86" t="n">
        <f aca="false">IF(ISBLANK(Q3959),0,IF(AND(Q3959&gt;=16,Q3959&lt;=30),L3959,0))</f>
        <v>0</v>
      </c>
      <c r="W3959" s="86" t="n">
        <f aca="false">IF(ISBLANK(Q3959),0,IF(AND(Q3959&gt;=31,Q3959&lt;=45),L3959,0))</f>
        <v>0</v>
      </c>
      <c r="X3959" s="86" t="n">
        <f aca="false">IF(ISBLANK(Q3959),0,IF(AND(Q3959&gt;=46,Q3959&lt;=60),L3959,0))</f>
        <v>0</v>
      </c>
      <c r="Y3959" s="86" t="n">
        <f aca="false">IF(ISBLANK(Q3959),0,IF(AND(Q3959&gt;=61,Q3959&lt;=90),L3959,0))</f>
        <v>0</v>
      </c>
      <c r="Z3959" s="86" t="n">
        <f aca="false">IF(ISBLANK(Q3959),0,IF(Q3959&gt;=91,L3959,0))</f>
        <v>0</v>
      </c>
    </row>
    <row r="3960" customFormat="false" ht="15" hidden="false" customHeight="true" outlineLevel="0" collapsed="false">
      <c r="U3960" s="86" t="n">
        <f aca="false">IF(ISBLANK(Q3960),0,IF(AND(Q3960&gt;=1,Q3960&lt;=15),L3960,0))</f>
        <v>0</v>
      </c>
      <c r="V3960" s="86" t="n">
        <f aca="false">IF(ISBLANK(Q3960),0,IF(AND(Q3960&gt;=16,Q3960&lt;=30),L3960,0))</f>
        <v>0</v>
      </c>
      <c r="W3960" s="86" t="n">
        <f aca="false">IF(ISBLANK(Q3960),0,IF(AND(Q3960&gt;=31,Q3960&lt;=45),L3960,0))</f>
        <v>0</v>
      </c>
      <c r="X3960" s="86" t="n">
        <f aca="false">IF(ISBLANK(Q3960),0,IF(AND(Q3960&gt;=46,Q3960&lt;=60),L3960,0))</f>
        <v>0</v>
      </c>
      <c r="Y3960" s="86" t="n">
        <f aca="false">IF(ISBLANK(Q3960),0,IF(AND(Q3960&gt;=61,Q3960&lt;=90),L3960,0))</f>
        <v>0</v>
      </c>
      <c r="Z3960" s="86" t="n">
        <f aca="false">IF(ISBLANK(Q3960),0,IF(Q3960&gt;=91,L3960,0))</f>
        <v>0</v>
      </c>
    </row>
    <row r="3961" customFormat="false" ht="15" hidden="false" customHeight="true" outlineLevel="0" collapsed="false">
      <c r="U3961" s="86" t="n">
        <f aca="false">IF(ISBLANK(Q3961),0,IF(AND(Q3961&gt;=1,Q3961&lt;=15),L3961,0))</f>
        <v>0</v>
      </c>
      <c r="V3961" s="86" t="n">
        <f aca="false">IF(ISBLANK(Q3961),0,IF(AND(Q3961&gt;=16,Q3961&lt;=30),L3961,0))</f>
        <v>0</v>
      </c>
      <c r="W3961" s="86" t="n">
        <f aca="false">IF(ISBLANK(Q3961),0,IF(AND(Q3961&gt;=31,Q3961&lt;=45),L3961,0))</f>
        <v>0</v>
      </c>
      <c r="X3961" s="86" t="n">
        <f aca="false">IF(ISBLANK(Q3961),0,IF(AND(Q3961&gt;=46,Q3961&lt;=60),L3961,0))</f>
        <v>0</v>
      </c>
      <c r="Y3961" s="86" t="n">
        <f aca="false">IF(ISBLANK(Q3961),0,IF(AND(Q3961&gt;=61,Q3961&lt;=90),L3961,0))</f>
        <v>0</v>
      </c>
      <c r="Z3961" s="86" t="n">
        <f aca="false">IF(ISBLANK(Q3961),0,IF(Q3961&gt;=91,L3961,0))</f>
        <v>0</v>
      </c>
    </row>
    <row r="3962" customFormat="false" ht="15" hidden="false" customHeight="true" outlineLevel="0" collapsed="false">
      <c r="U3962" s="86" t="n">
        <f aca="false">IF(ISBLANK(Q3962),0,IF(AND(Q3962&gt;=1,Q3962&lt;=15),L3962,0))</f>
        <v>0</v>
      </c>
      <c r="V3962" s="86" t="n">
        <f aca="false">IF(ISBLANK(Q3962),0,IF(AND(Q3962&gt;=16,Q3962&lt;=30),L3962,0))</f>
        <v>0</v>
      </c>
      <c r="W3962" s="86" t="n">
        <f aca="false">IF(ISBLANK(Q3962),0,IF(AND(Q3962&gt;=31,Q3962&lt;=45),L3962,0))</f>
        <v>0</v>
      </c>
      <c r="X3962" s="86" t="n">
        <f aca="false">IF(ISBLANK(Q3962),0,IF(AND(Q3962&gt;=46,Q3962&lt;=60),L3962,0))</f>
        <v>0</v>
      </c>
      <c r="Y3962" s="86" t="n">
        <f aca="false">IF(ISBLANK(Q3962),0,IF(AND(Q3962&gt;=61,Q3962&lt;=90),L3962,0))</f>
        <v>0</v>
      </c>
      <c r="Z3962" s="86" t="n">
        <f aca="false">IF(ISBLANK(Q3962),0,IF(Q3962&gt;=91,L3962,0))</f>
        <v>0</v>
      </c>
    </row>
    <row r="3963" customFormat="false" ht="15" hidden="false" customHeight="true" outlineLevel="0" collapsed="false">
      <c r="U3963" s="86" t="n">
        <f aca="false">IF(ISBLANK(Q3963),0,IF(AND(Q3963&gt;=1,Q3963&lt;=15),L3963,0))</f>
        <v>0</v>
      </c>
      <c r="V3963" s="86" t="n">
        <f aca="false">IF(ISBLANK(Q3963),0,IF(AND(Q3963&gt;=16,Q3963&lt;=30),L3963,0))</f>
        <v>0</v>
      </c>
      <c r="W3963" s="86" t="n">
        <f aca="false">IF(ISBLANK(Q3963),0,IF(AND(Q3963&gt;=31,Q3963&lt;=45),L3963,0))</f>
        <v>0</v>
      </c>
      <c r="X3963" s="86" t="n">
        <f aca="false">IF(ISBLANK(Q3963),0,IF(AND(Q3963&gt;=46,Q3963&lt;=60),L3963,0))</f>
        <v>0</v>
      </c>
      <c r="Y3963" s="86" t="n">
        <f aca="false">IF(ISBLANK(Q3963),0,IF(AND(Q3963&gt;=61,Q3963&lt;=90),L3963,0))</f>
        <v>0</v>
      </c>
      <c r="Z3963" s="86" t="n">
        <f aca="false">IF(ISBLANK(Q3963),0,IF(Q3963&gt;=91,L3963,0))</f>
        <v>0</v>
      </c>
    </row>
    <row r="3964" customFormat="false" ht="15" hidden="false" customHeight="true" outlineLevel="0" collapsed="false">
      <c r="U3964" s="86" t="n">
        <f aca="false">IF(ISBLANK(Q3964),0,IF(AND(Q3964&gt;=1,Q3964&lt;=15),L3964,0))</f>
        <v>0</v>
      </c>
      <c r="V3964" s="86" t="n">
        <f aca="false">IF(ISBLANK(Q3964),0,IF(AND(Q3964&gt;=16,Q3964&lt;=30),L3964,0))</f>
        <v>0</v>
      </c>
      <c r="W3964" s="86" t="n">
        <f aca="false">IF(ISBLANK(Q3964),0,IF(AND(Q3964&gt;=31,Q3964&lt;=45),L3964,0))</f>
        <v>0</v>
      </c>
      <c r="X3964" s="86" t="n">
        <f aca="false">IF(ISBLANK(Q3964),0,IF(AND(Q3964&gt;=46,Q3964&lt;=60),L3964,0))</f>
        <v>0</v>
      </c>
      <c r="Y3964" s="86" t="n">
        <f aca="false">IF(ISBLANK(Q3964),0,IF(AND(Q3964&gt;=61,Q3964&lt;=90),L3964,0))</f>
        <v>0</v>
      </c>
      <c r="Z3964" s="86" t="n">
        <f aca="false">IF(ISBLANK(Q3964),0,IF(Q3964&gt;=91,L3964,0))</f>
        <v>0</v>
      </c>
    </row>
    <row r="3965" customFormat="false" ht="15" hidden="false" customHeight="true" outlineLevel="0" collapsed="false">
      <c r="U3965" s="86" t="n">
        <f aca="false">IF(ISBLANK(Q3965),0,IF(AND(Q3965&gt;=1,Q3965&lt;=15),L3965,0))</f>
        <v>0</v>
      </c>
      <c r="V3965" s="86" t="n">
        <f aca="false">IF(ISBLANK(Q3965),0,IF(AND(Q3965&gt;=16,Q3965&lt;=30),L3965,0))</f>
        <v>0</v>
      </c>
      <c r="W3965" s="86" t="n">
        <f aca="false">IF(ISBLANK(Q3965),0,IF(AND(Q3965&gt;=31,Q3965&lt;=45),L3965,0))</f>
        <v>0</v>
      </c>
      <c r="X3965" s="86" t="n">
        <f aca="false">IF(ISBLANK(Q3965),0,IF(AND(Q3965&gt;=46,Q3965&lt;=60),L3965,0))</f>
        <v>0</v>
      </c>
      <c r="Y3965" s="86" t="n">
        <f aca="false">IF(ISBLANK(Q3965),0,IF(AND(Q3965&gt;=61,Q3965&lt;=90),L3965,0))</f>
        <v>0</v>
      </c>
      <c r="Z3965" s="86" t="n">
        <f aca="false">IF(ISBLANK(Q3965),0,IF(Q3965&gt;=91,L3965,0))</f>
        <v>0</v>
      </c>
    </row>
    <row r="3966" customFormat="false" ht="15" hidden="false" customHeight="true" outlineLevel="0" collapsed="false">
      <c r="U3966" s="86" t="n">
        <f aca="false">IF(ISBLANK(Q3966),0,IF(AND(Q3966&gt;=1,Q3966&lt;=15),L3966,0))</f>
        <v>0</v>
      </c>
      <c r="V3966" s="86" t="n">
        <f aca="false">IF(ISBLANK(Q3966),0,IF(AND(Q3966&gt;=16,Q3966&lt;=30),L3966,0))</f>
        <v>0</v>
      </c>
      <c r="W3966" s="86" t="n">
        <f aca="false">IF(ISBLANK(Q3966),0,IF(AND(Q3966&gt;=31,Q3966&lt;=45),L3966,0))</f>
        <v>0</v>
      </c>
      <c r="X3966" s="86" t="n">
        <f aca="false">IF(ISBLANK(Q3966),0,IF(AND(Q3966&gt;=46,Q3966&lt;=60),L3966,0))</f>
        <v>0</v>
      </c>
      <c r="Y3966" s="86" t="n">
        <f aca="false">IF(ISBLANK(Q3966),0,IF(AND(Q3966&gt;=61,Q3966&lt;=90),L3966,0))</f>
        <v>0</v>
      </c>
      <c r="Z3966" s="86" t="n">
        <f aca="false">IF(ISBLANK(Q3966),0,IF(Q3966&gt;=91,L3966,0))</f>
        <v>0</v>
      </c>
    </row>
    <row r="3967" customFormat="false" ht="15" hidden="false" customHeight="true" outlineLevel="0" collapsed="false">
      <c r="U3967" s="86" t="n">
        <f aca="false">IF(ISBLANK(Q3967),0,IF(AND(Q3967&gt;=1,Q3967&lt;=15),L3967,0))</f>
        <v>0</v>
      </c>
      <c r="V3967" s="86" t="n">
        <f aca="false">IF(ISBLANK(Q3967),0,IF(AND(Q3967&gt;=16,Q3967&lt;=30),L3967,0))</f>
        <v>0</v>
      </c>
      <c r="W3967" s="86" t="n">
        <f aca="false">IF(ISBLANK(Q3967),0,IF(AND(Q3967&gt;=31,Q3967&lt;=45),L3967,0))</f>
        <v>0</v>
      </c>
      <c r="X3967" s="86" t="n">
        <f aca="false">IF(ISBLANK(Q3967),0,IF(AND(Q3967&gt;=46,Q3967&lt;=60),L3967,0))</f>
        <v>0</v>
      </c>
      <c r="Y3967" s="86" t="n">
        <f aca="false">IF(ISBLANK(Q3967),0,IF(AND(Q3967&gt;=61,Q3967&lt;=90),L3967,0))</f>
        <v>0</v>
      </c>
      <c r="Z3967" s="86" t="n">
        <f aca="false">IF(ISBLANK(Q3967),0,IF(Q3967&gt;=91,L3967,0))</f>
        <v>0</v>
      </c>
    </row>
    <row r="3968" customFormat="false" ht="15" hidden="false" customHeight="true" outlineLevel="0" collapsed="false">
      <c r="U3968" s="86" t="n">
        <f aca="false">IF(ISBLANK(Q3968),0,IF(AND(Q3968&gt;=1,Q3968&lt;=15),L3968,0))</f>
        <v>0</v>
      </c>
      <c r="V3968" s="86" t="n">
        <f aca="false">IF(ISBLANK(Q3968),0,IF(AND(Q3968&gt;=16,Q3968&lt;=30),L3968,0))</f>
        <v>0</v>
      </c>
      <c r="W3968" s="86" t="n">
        <f aca="false">IF(ISBLANK(Q3968),0,IF(AND(Q3968&gt;=31,Q3968&lt;=45),L3968,0))</f>
        <v>0</v>
      </c>
      <c r="X3968" s="86" t="n">
        <f aca="false">IF(ISBLANK(Q3968),0,IF(AND(Q3968&gt;=46,Q3968&lt;=60),L3968,0))</f>
        <v>0</v>
      </c>
      <c r="Y3968" s="86" t="n">
        <f aca="false">IF(ISBLANK(Q3968),0,IF(AND(Q3968&gt;=61,Q3968&lt;=90),L3968,0))</f>
        <v>0</v>
      </c>
      <c r="Z3968" s="86" t="n">
        <f aca="false">IF(ISBLANK(Q3968),0,IF(Q3968&gt;=91,L3968,0))</f>
        <v>0</v>
      </c>
    </row>
    <row r="3969" customFormat="false" ht="15" hidden="false" customHeight="true" outlineLevel="0" collapsed="false">
      <c r="U3969" s="86" t="n">
        <f aca="false">IF(ISBLANK(Q3969),0,IF(AND(Q3969&gt;=1,Q3969&lt;=15),L3969,0))</f>
        <v>0</v>
      </c>
      <c r="V3969" s="86" t="n">
        <f aca="false">IF(ISBLANK(Q3969),0,IF(AND(Q3969&gt;=16,Q3969&lt;=30),L3969,0))</f>
        <v>0</v>
      </c>
      <c r="W3969" s="86" t="n">
        <f aca="false">IF(ISBLANK(Q3969),0,IF(AND(Q3969&gt;=31,Q3969&lt;=45),L3969,0))</f>
        <v>0</v>
      </c>
      <c r="X3969" s="86" t="n">
        <f aca="false">IF(ISBLANK(Q3969),0,IF(AND(Q3969&gt;=46,Q3969&lt;=60),L3969,0))</f>
        <v>0</v>
      </c>
      <c r="Y3969" s="86" t="n">
        <f aca="false">IF(ISBLANK(Q3969),0,IF(AND(Q3969&gt;=61,Q3969&lt;=90),L3969,0))</f>
        <v>0</v>
      </c>
      <c r="Z3969" s="86" t="n">
        <f aca="false">IF(ISBLANK(Q3969),0,IF(Q3969&gt;=91,L3969,0))</f>
        <v>0</v>
      </c>
    </row>
    <row r="3970" customFormat="false" ht="15" hidden="false" customHeight="true" outlineLevel="0" collapsed="false">
      <c r="U3970" s="86" t="n">
        <f aca="false">IF(ISBLANK(Q3970),0,IF(AND(Q3970&gt;=1,Q3970&lt;=15),L3970,0))</f>
        <v>0</v>
      </c>
      <c r="V3970" s="86" t="n">
        <f aca="false">IF(ISBLANK(Q3970),0,IF(AND(Q3970&gt;=16,Q3970&lt;=30),L3970,0))</f>
        <v>0</v>
      </c>
      <c r="W3970" s="86" t="n">
        <f aca="false">IF(ISBLANK(Q3970),0,IF(AND(Q3970&gt;=31,Q3970&lt;=45),L3970,0))</f>
        <v>0</v>
      </c>
      <c r="X3970" s="86" t="n">
        <f aca="false">IF(ISBLANK(Q3970),0,IF(AND(Q3970&gt;=46,Q3970&lt;=60),L3970,0))</f>
        <v>0</v>
      </c>
      <c r="Y3970" s="86" t="n">
        <f aca="false">IF(ISBLANK(Q3970),0,IF(AND(Q3970&gt;=61,Q3970&lt;=90),L3970,0))</f>
        <v>0</v>
      </c>
      <c r="Z3970" s="86" t="n">
        <f aca="false">IF(ISBLANK(Q3970),0,IF(Q3970&gt;=91,L3970,0))</f>
        <v>0</v>
      </c>
    </row>
    <row r="3971" customFormat="false" ht="15" hidden="false" customHeight="true" outlineLevel="0" collapsed="false">
      <c r="U3971" s="86" t="n">
        <f aca="false">IF(ISBLANK(Q3971),0,IF(AND(Q3971&gt;=1,Q3971&lt;=15),L3971,0))</f>
        <v>0</v>
      </c>
      <c r="V3971" s="86" t="n">
        <f aca="false">IF(ISBLANK(Q3971),0,IF(AND(Q3971&gt;=16,Q3971&lt;=30),L3971,0))</f>
        <v>0</v>
      </c>
      <c r="W3971" s="86" t="n">
        <f aca="false">IF(ISBLANK(Q3971),0,IF(AND(Q3971&gt;=31,Q3971&lt;=45),L3971,0))</f>
        <v>0</v>
      </c>
      <c r="X3971" s="86" t="n">
        <f aca="false">IF(ISBLANK(Q3971),0,IF(AND(Q3971&gt;=46,Q3971&lt;=60),L3971,0))</f>
        <v>0</v>
      </c>
      <c r="Y3971" s="86" t="n">
        <f aca="false">IF(ISBLANK(Q3971),0,IF(AND(Q3971&gt;=61,Q3971&lt;=90),L3971,0))</f>
        <v>0</v>
      </c>
      <c r="Z3971" s="86" t="n">
        <f aca="false">IF(ISBLANK(Q3971),0,IF(Q3971&gt;=91,L3971,0))</f>
        <v>0</v>
      </c>
    </row>
    <row r="3972" customFormat="false" ht="15" hidden="false" customHeight="true" outlineLevel="0" collapsed="false">
      <c r="U3972" s="86" t="n">
        <f aca="false">IF(ISBLANK(Q3972),0,IF(AND(Q3972&gt;=1,Q3972&lt;=15),L3972,0))</f>
        <v>0</v>
      </c>
      <c r="V3972" s="86" t="n">
        <f aca="false">IF(ISBLANK(Q3972),0,IF(AND(Q3972&gt;=16,Q3972&lt;=30),L3972,0))</f>
        <v>0</v>
      </c>
      <c r="W3972" s="86" t="n">
        <f aca="false">IF(ISBLANK(Q3972),0,IF(AND(Q3972&gt;=31,Q3972&lt;=45),L3972,0))</f>
        <v>0</v>
      </c>
      <c r="X3972" s="86" t="n">
        <f aca="false">IF(ISBLANK(Q3972),0,IF(AND(Q3972&gt;=46,Q3972&lt;=60),L3972,0))</f>
        <v>0</v>
      </c>
      <c r="Y3972" s="86" t="n">
        <f aca="false">IF(ISBLANK(Q3972),0,IF(AND(Q3972&gt;=61,Q3972&lt;=90),L3972,0))</f>
        <v>0</v>
      </c>
      <c r="Z3972" s="86" t="n">
        <f aca="false">IF(ISBLANK(Q3972),0,IF(Q3972&gt;=91,L3972,0))</f>
        <v>0</v>
      </c>
    </row>
    <row r="3973" customFormat="false" ht="15" hidden="false" customHeight="true" outlineLevel="0" collapsed="false">
      <c r="U3973" s="86" t="n">
        <f aca="false">IF(ISBLANK(Q3973),0,IF(AND(Q3973&gt;=1,Q3973&lt;=15),L3973,0))</f>
        <v>0</v>
      </c>
      <c r="V3973" s="86" t="n">
        <f aca="false">IF(ISBLANK(Q3973),0,IF(AND(Q3973&gt;=16,Q3973&lt;=30),L3973,0))</f>
        <v>0</v>
      </c>
      <c r="W3973" s="86" t="n">
        <f aca="false">IF(ISBLANK(Q3973),0,IF(AND(Q3973&gt;=31,Q3973&lt;=45),L3973,0))</f>
        <v>0</v>
      </c>
      <c r="X3973" s="86" t="n">
        <f aca="false">IF(ISBLANK(Q3973),0,IF(AND(Q3973&gt;=46,Q3973&lt;=60),L3973,0))</f>
        <v>0</v>
      </c>
      <c r="Y3973" s="86" t="n">
        <f aca="false">IF(ISBLANK(Q3973),0,IF(AND(Q3973&gt;=61,Q3973&lt;=90),L3973,0))</f>
        <v>0</v>
      </c>
      <c r="Z3973" s="86" t="n">
        <f aca="false">IF(ISBLANK(Q3973),0,IF(Q3973&gt;=91,L3973,0))</f>
        <v>0</v>
      </c>
    </row>
    <row r="3974" customFormat="false" ht="15" hidden="false" customHeight="true" outlineLevel="0" collapsed="false">
      <c r="U3974" s="86" t="n">
        <f aca="false">IF(ISBLANK(Q3974),0,IF(AND(Q3974&gt;=1,Q3974&lt;=15),L3974,0))</f>
        <v>0</v>
      </c>
      <c r="V3974" s="86" t="n">
        <f aca="false">IF(ISBLANK(Q3974),0,IF(AND(Q3974&gt;=16,Q3974&lt;=30),L3974,0))</f>
        <v>0</v>
      </c>
      <c r="W3974" s="86" t="n">
        <f aca="false">IF(ISBLANK(Q3974),0,IF(AND(Q3974&gt;=31,Q3974&lt;=45),L3974,0))</f>
        <v>0</v>
      </c>
      <c r="X3974" s="86" t="n">
        <f aca="false">IF(ISBLANK(Q3974),0,IF(AND(Q3974&gt;=46,Q3974&lt;=60),L3974,0))</f>
        <v>0</v>
      </c>
      <c r="Y3974" s="86" t="n">
        <f aca="false">IF(ISBLANK(Q3974),0,IF(AND(Q3974&gt;=61,Q3974&lt;=90),L3974,0))</f>
        <v>0</v>
      </c>
      <c r="Z3974" s="86" t="n">
        <f aca="false">IF(ISBLANK(Q3974),0,IF(Q3974&gt;=91,L3974,0))</f>
        <v>0</v>
      </c>
    </row>
    <row r="3975" customFormat="false" ht="15" hidden="false" customHeight="true" outlineLevel="0" collapsed="false">
      <c r="U3975" s="86" t="n">
        <f aca="false">IF(ISBLANK(Q3975),0,IF(AND(Q3975&gt;=1,Q3975&lt;=15),L3975,0))</f>
        <v>0</v>
      </c>
      <c r="V3975" s="86" t="n">
        <f aca="false">IF(ISBLANK(Q3975),0,IF(AND(Q3975&gt;=16,Q3975&lt;=30),L3975,0))</f>
        <v>0</v>
      </c>
      <c r="W3975" s="86" t="n">
        <f aca="false">IF(ISBLANK(Q3975),0,IF(AND(Q3975&gt;=31,Q3975&lt;=45),L3975,0))</f>
        <v>0</v>
      </c>
      <c r="X3975" s="86" t="n">
        <f aca="false">IF(ISBLANK(Q3975),0,IF(AND(Q3975&gt;=46,Q3975&lt;=60),L3975,0))</f>
        <v>0</v>
      </c>
      <c r="Y3975" s="86" t="n">
        <f aca="false">IF(ISBLANK(Q3975),0,IF(AND(Q3975&gt;=61,Q3975&lt;=90),L3975,0))</f>
        <v>0</v>
      </c>
      <c r="Z3975" s="86" t="n">
        <f aca="false">IF(ISBLANK(Q3975),0,IF(Q3975&gt;=91,L3975,0))</f>
        <v>0</v>
      </c>
    </row>
    <row r="3976" customFormat="false" ht="15" hidden="false" customHeight="true" outlineLevel="0" collapsed="false">
      <c r="U3976" s="86" t="n">
        <f aca="false">IF(ISBLANK(Q3976),0,IF(AND(Q3976&gt;=1,Q3976&lt;=15),L3976,0))</f>
        <v>0</v>
      </c>
      <c r="V3976" s="86" t="n">
        <f aca="false">IF(ISBLANK(Q3976),0,IF(AND(Q3976&gt;=16,Q3976&lt;=30),L3976,0))</f>
        <v>0</v>
      </c>
      <c r="W3976" s="86" t="n">
        <f aca="false">IF(ISBLANK(Q3976),0,IF(AND(Q3976&gt;=31,Q3976&lt;=45),L3976,0))</f>
        <v>0</v>
      </c>
      <c r="X3976" s="86" t="n">
        <f aca="false">IF(ISBLANK(Q3976),0,IF(AND(Q3976&gt;=46,Q3976&lt;=60),L3976,0))</f>
        <v>0</v>
      </c>
      <c r="Y3976" s="86" t="n">
        <f aca="false">IF(ISBLANK(Q3976),0,IF(AND(Q3976&gt;=61,Q3976&lt;=90),L3976,0))</f>
        <v>0</v>
      </c>
      <c r="Z3976" s="86" t="n">
        <f aca="false">IF(ISBLANK(Q3976),0,IF(Q3976&gt;=91,L3976,0))</f>
        <v>0</v>
      </c>
    </row>
    <row r="3977" customFormat="false" ht="15" hidden="false" customHeight="true" outlineLevel="0" collapsed="false">
      <c r="U3977" s="86" t="n">
        <f aca="false">IF(ISBLANK(Q3977),0,IF(AND(Q3977&gt;=1,Q3977&lt;=15),L3977,0))</f>
        <v>0</v>
      </c>
      <c r="V3977" s="86" t="n">
        <f aca="false">IF(ISBLANK(Q3977),0,IF(AND(Q3977&gt;=16,Q3977&lt;=30),L3977,0))</f>
        <v>0</v>
      </c>
      <c r="W3977" s="86" t="n">
        <f aca="false">IF(ISBLANK(Q3977),0,IF(AND(Q3977&gt;=31,Q3977&lt;=45),L3977,0))</f>
        <v>0</v>
      </c>
      <c r="X3977" s="86" t="n">
        <f aca="false">IF(ISBLANK(Q3977),0,IF(AND(Q3977&gt;=46,Q3977&lt;=60),L3977,0))</f>
        <v>0</v>
      </c>
      <c r="Y3977" s="86" t="n">
        <f aca="false">IF(ISBLANK(Q3977),0,IF(AND(Q3977&gt;=61,Q3977&lt;=90),L3977,0))</f>
        <v>0</v>
      </c>
      <c r="Z3977" s="86" t="n">
        <f aca="false">IF(ISBLANK(Q3977),0,IF(Q3977&gt;=91,L3977,0))</f>
        <v>0</v>
      </c>
    </row>
    <row r="3978" customFormat="false" ht="15" hidden="false" customHeight="true" outlineLevel="0" collapsed="false">
      <c r="U3978" s="86" t="n">
        <f aca="false">IF(ISBLANK(Q3978),0,IF(AND(Q3978&gt;=1,Q3978&lt;=15),L3978,0))</f>
        <v>0</v>
      </c>
      <c r="V3978" s="86" t="n">
        <f aca="false">IF(ISBLANK(Q3978),0,IF(AND(Q3978&gt;=16,Q3978&lt;=30),L3978,0))</f>
        <v>0</v>
      </c>
      <c r="W3978" s="86" t="n">
        <f aca="false">IF(ISBLANK(Q3978),0,IF(AND(Q3978&gt;=31,Q3978&lt;=45),L3978,0))</f>
        <v>0</v>
      </c>
      <c r="X3978" s="86" t="n">
        <f aca="false">IF(ISBLANK(Q3978),0,IF(AND(Q3978&gt;=46,Q3978&lt;=60),L3978,0))</f>
        <v>0</v>
      </c>
      <c r="Y3978" s="86" t="n">
        <f aca="false">IF(ISBLANK(Q3978),0,IF(AND(Q3978&gt;=61,Q3978&lt;=90),L3978,0))</f>
        <v>0</v>
      </c>
      <c r="Z3978" s="86" t="n">
        <f aca="false">IF(ISBLANK(Q3978),0,IF(Q3978&gt;=91,L3978,0))</f>
        <v>0</v>
      </c>
    </row>
    <row r="3979" customFormat="false" ht="15" hidden="false" customHeight="true" outlineLevel="0" collapsed="false">
      <c r="U3979" s="86" t="n">
        <f aca="false">IF(ISBLANK(Q3979),0,IF(AND(Q3979&gt;=1,Q3979&lt;=15),L3979,0))</f>
        <v>0</v>
      </c>
      <c r="V3979" s="86" t="n">
        <f aca="false">IF(ISBLANK(Q3979),0,IF(AND(Q3979&gt;=16,Q3979&lt;=30),L3979,0))</f>
        <v>0</v>
      </c>
      <c r="W3979" s="86" t="n">
        <f aca="false">IF(ISBLANK(Q3979),0,IF(AND(Q3979&gt;=31,Q3979&lt;=45),L3979,0))</f>
        <v>0</v>
      </c>
      <c r="X3979" s="86" t="n">
        <f aca="false">IF(ISBLANK(Q3979),0,IF(AND(Q3979&gt;=46,Q3979&lt;=60),L3979,0))</f>
        <v>0</v>
      </c>
      <c r="Y3979" s="86" t="n">
        <f aca="false">IF(ISBLANK(Q3979),0,IF(AND(Q3979&gt;=61,Q3979&lt;=90),L3979,0))</f>
        <v>0</v>
      </c>
      <c r="Z3979" s="86" t="n">
        <f aca="false">IF(ISBLANK(Q3979),0,IF(Q3979&gt;=91,L3979,0))</f>
        <v>0</v>
      </c>
    </row>
    <row r="3980" customFormat="false" ht="15" hidden="false" customHeight="true" outlineLevel="0" collapsed="false">
      <c r="U3980" s="86" t="n">
        <f aca="false">IF(ISBLANK(Q3980),0,IF(AND(Q3980&gt;=1,Q3980&lt;=15),L3980,0))</f>
        <v>0</v>
      </c>
      <c r="V3980" s="86" t="n">
        <f aca="false">IF(ISBLANK(Q3980),0,IF(AND(Q3980&gt;=16,Q3980&lt;=30),L3980,0))</f>
        <v>0</v>
      </c>
      <c r="W3980" s="86" t="n">
        <f aca="false">IF(ISBLANK(Q3980),0,IF(AND(Q3980&gt;=31,Q3980&lt;=45),L3980,0))</f>
        <v>0</v>
      </c>
      <c r="X3980" s="86" t="n">
        <f aca="false">IF(ISBLANK(Q3980),0,IF(AND(Q3980&gt;=46,Q3980&lt;=60),L3980,0))</f>
        <v>0</v>
      </c>
      <c r="Y3980" s="86" t="n">
        <f aca="false">IF(ISBLANK(Q3980),0,IF(AND(Q3980&gt;=61,Q3980&lt;=90),L3980,0))</f>
        <v>0</v>
      </c>
      <c r="Z3980" s="86" t="n">
        <f aca="false">IF(ISBLANK(Q3980),0,IF(Q3980&gt;=91,L3980,0))</f>
        <v>0</v>
      </c>
    </row>
    <row r="3981" customFormat="false" ht="15" hidden="false" customHeight="true" outlineLevel="0" collapsed="false">
      <c r="U3981" s="86" t="n">
        <f aca="false">IF(ISBLANK(Q3981),0,IF(AND(Q3981&gt;=1,Q3981&lt;=15),L3981,0))</f>
        <v>0</v>
      </c>
      <c r="V3981" s="86" t="n">
        <f aca="false">IF(ISBLANK(Q3981),0,IF(AND(Q3981&gt;=16,Q3981&lt;=30),L3981,0))</f>
        <v>0</v>
      </c>
      <c r="W3981" s="86" t="n">
        <f aca="false">IF(ISBLANK(Q3981),0,IF(AND(Q3981&gt;=31,Q3981&lt;=45),L3981,0))</f>
        <v>0</v>
      </c>
      <c r="X3981" s="86" t="n">
        <f aca="false">IF(ISBLANK(Q3981),0,IF(AND(Q3981&gt;=46,Q3981&lt;=60),L3981,0))</f>
        <v>0</v>
      </c>
      <c r="Y3981" s="86" t="n">
        <f aca="false">IF(ISBLANK(Q3981),0,IF(AND(Q3981&gt;=61,Q3981&lt;=90),L3981,0))</f>
        <v>0</v>
      </c>
      <c r="Z3981" s="86" t="n">
        <f aca="false">IF(ISBLANK(Q3981),0,IF(Q3981&gt;=91,L3981,0))</f>
        <v>0</v>
      </c>
    </row>
    <row r="3982" customFormat="false" ht="15" hidden="false" customHeight="true" outlineLevel="0" collapsed="false">
      <c r="U3982" s="86" t="n">
        <f aca="false">IF(ISBLANK(Q3982),0,IF(AND(Q3982&gt;=1,Q3982&lt;=15),L3982,0))</f>
        <v>0</v>
      </c>
      <c r="V3982" s="86" t="n">
        <f aca="false">IF(ISBLANK(Q3982),0,IF(AND(Q3982&gt;=16,Q3982&lt;=30),L3982,0))</f>
        <v>0</v>
      </c>
      <c r="W3982" s="86" t="n">
        <f aca="false">IF(ISBLANK(Q3982),0,IF(AND(Q3982&gt;=31,Q3982&lt;=45),L3982,0))</f>
        <v>0</v>
      </c>
      <c r="X3982" s="86" t="n">
        <f aca="false">IF(ISBLANK(Q3982),0,IF(AND(Q3982&gt;=46,Q3982&lt;=60),L3982,0))</f>
        <v>0</v>
      </c>
      <c r="Y3982" s="86" t="n">
        <f aca="false">IF(ISBLANK(Q3982),0,IF(AND(Q3982&gt;=61,Q3982&lt;=90),L3982,0))</f>
        <v>0</v>
      </c>
      <c r="Z3982" s="86" t="n">
        <f aca="false">IF(ISBLANK(Q3982),0,IF(Q3982&gt;=91,L3982,0))</f>
        <v>0</v>
      </c>
    </row>
    <row r="3983" customFormat="false" ht="15" hidden="false" customHeight="true" outlineLevel="0" collapsed="false">
      <c r="U3983" s="86" t="n">
        <f aca="false">IF(ISBLANK(Q3983),0,IF(AND(Q3983&gt;=1,Q3983&lt;=15),L3983,0))</f>
        <v>0</v>
      </c>
      <c r="V3983" s="86" t="n">
        <f aca="false">IF(ISBLANK(Q3983),0,IF(AND(Q3983&gt;=16,Q3983&lt;=30),L3983,0))</f>
        <v>0</v>
      </c>
      <c r="W3983" s="86" t="n">
        <f aca="false">IF(ISBLANK(Q3983),0,IF(AND(Q3983&gt;=31,Q3983&lt;=45),L3983,0))</f>
        <v>0</v>
      </c>
      <c r="X3983" s="86" t="n">
        <f aca="false">IF(ISBLANK(Q3983),0,IF(AND(Q3983&gt;=46,Q3983&lt;=60),L3983,0))</f>
        <v>0</v>
      </c>
      <c r="Y3983" s="86" t="n">
        <f aca="false">IF(ISBLANK(Q3983),0,IF(AND(Q3983&gt;=61,Q3983&lt;=90),L3983,0))</f>
        <v>0</v>
      </c>
      <c r="Z3983" s="86" t="n">
        <f aca="false">IF(ISBLANK(Q3983),0,IF(Q3983&gt;=91,L3983,0))</f>
        <v>0</v>
      </c>
    </row>
    <row r="3984" customFormat="false" ht="15" hidden="false" customHeight="true" outlineLevel="0" collapsed="false">
      <c r="U3984" s="86" t="n">
        <f aca="false">IF(ISBLANK(Q3984),0,IF(AND(Q3984&gt;=1,Q3984&lt;=15),L3984,0))</f>
        <v>0</v>
      </c>
      <c r="V3984" s="86" t="n">
        <f aca="false">IF(ISBLANK(Q3984),0,IF(AND(Q3984&gt;=16,Q3984&lt;=30),L3984,0))</f>
        <v>0</v>
      </c>
      <c r="W3984" s="86" t="n">
        <f aca="false">IF(ISBLANK(Q3984),0,IF(AND(Q3984&gt;=31,Q3984&lt;=45),L3984,0))</f>
        <v>0</v>
      </c>
      <c r="X3984" s="86" t="n">
        <f aca="false">IF(ISBLANK(Q3984),0,IF(AND(Q3984&gt;=46,Q3984&lt;=60),L3984,0))</f>
        <v>0</v>
      </c>
      <c r="Y3984" s="86" t="n">
        <f aca="false">IF(ISBLANK(Q3984),0,IF(AND(Q3984&gt;=61,Q3984&lt;=90),L3984,0))</f>
        <v>0</v>
      </c>
      <c r="Z3984" s="86" t="n">
        <f aca="false">IF(ISBLANK(Q3984),0,IF(Q3984&gt;=91,L3984,0))</f>
        <v>0</v>
      </c>
    </row>
    <row r="3985" customFormat="false" ht="15" hidden="false" customHeight="true" outlineLevel="0" collapsed="false">
      <c r="U3985" s="86" t="n">
        <f aca="false">IF(ISBLANK(Q3985),0,IF(AND(Q3985&gt;=1,Q3985&lt;=15),L3985,0))</f>
        <v>0</v>
      </c>
      <c r="V3985" s="86" t="n">
        <f aca="false">IF(ISBLANK(Q3985),0,IF(AND(Q3985&gt;=16,Q3985&lt;=30),L3985,0))</f>
        <v>0</v>
      </c>
      <c r="W3985" s="86" t="n">
        <f aca="false">IF(ISBLANK(Q3985),0,IF(AND(Q3985&gt;=31,Q3985&lt;=45),L3985,0))</f>
        <v>0</v>
      </c>
      <c r="X3985" s="86" t="n">
        <f aca="false">IF(ISBLANK(Q3985),0,IF(AND(Q3985&gt;=46,Q3985&lt;=60),L3985,0))</f>
        <v>0</v>
      </c>
      <c r="Y3985" s="86" t="n">
        <f aca="false">IF(ISBLANK(Q3985),0,IF(AND(Q3985&gt;=61,Q3985&lt;=90),L3985,0))</f>
        <v>0</v>
      </c>
      <c r="Z3985" s="86" t="n">
        <f aca="false">IF(ISBLANK(Q3985),0,IF(Q3985&gt;=91,L3985,0))</f>
        <v>0</v>
      </c>
    </row>
    <row r="3986" customFormat="false" ht="15" hidden="false" customHeight="true" outlineLevel="0" collapsed="false">
      <c r="U3986" s="86" t="n">
        <f aca="false">IF(ISBLANK(Q3986),0,IF(AND(Q3986&gt;=1,Q3986&lt;=15),L3986,0))</f>
        <v>0</v>
      </c>
      <c r="V3986" s="86" t="n">
        <f aca="false">IF(ISBLANK(Q3986),0,IF(AND(Q3986&gt;=16,Q3986&lt;=30),L3986,0))</f>
        <v>0</v>
      </c>
      <c r="W3986" s="86" t="n">
        <f aca="false">IF(ISBLANK(Q3986),0,IF(AND(Q3986&gt;=31,Q3986&lt;=45),L3986,0))</f>
        <v>0</v>
      </c>
      <c r="X3986" s="86" t="n">
        <f aca="false">IF(ISBLANK(Q3986),0,IF(AND(Q3986&gt;=46,Q3986&lt;=60),L3986,0))</f>
        <v>0</v>
      </c>
      <c r="Y3986" s="86" t="n">
        <f aca="false">IF(ISBLANK(Q3986),0,IF(AND(Q3986&gt;=61,Q3986&lt;=90),L3986,0))</f>
        <v>0</v>
      </c>
      <c r="Z3986" s="86" t="n">
        <f aca="false">IF(ISBLANK(Q3986),0,IF(Q3986&gt;=91,L3986,0))</f>
        <v>0</v>
      </c>
    </row>
    <row r="3987" customFormat="false" ht="15" hidden="false" customHeight="true" outlineLevel="0" collapsed="false">
      <c r="U3987" s="86" t="n">
        <f aca="false">IF(ISBLANK(Q3987),0,IF(AND(Q3987&gt;=1,Q3987&lt;=15),L3987,0))</f>
        <v>0</v>
      </c>
      <c r="V3987" s="86" t="n">
        <f aca="false">IF(ISBLANK(Q3987),0,IF(AND(Q3987&gt;=16,Q3987&lt;=30),L3987,0))</f>
        <v>0</v>
      </c>
      <c r="W3987" s="86" t="n">
        <f aca="false">IF(ISBLANK(Q3987),0,IF(AND(Q3987&gt;=31,Q3987&lt;=45),L3987,0))</f>
        <v>0</v>
      </c>
      <c r="X3987" s="86" t="n">
        <f aca="false">IF(ISBLANK(Q3987),0,IF(AND(Q3987&gt;=46,Q3987&lt;=60),L3987,0))</f>
        <v>0</v>
      </c>
      <c r="Y3987" s="86" t="n">
        <f aca="false">IF(ISBLANK(Q3987),0,IF(AND(Q3987&gt;=61,Q3987&lt;=90),L3987,0))</f>
        <v>0</v>
      </c>
      <c r="Z3987" s="86" t="n">
        <f aca="false">IF(ISBLANK(Q3987),0,IF(Q3987&gt;=91,L3987,0))</f>
        <v>0</v>
      </c>
    </row>
    <row r="3988" customFormat="false" ht="15" hidden="false" customHeight="true" outlineLevel="0" collapsed="false">
      <c r="U3988" s="86" t="n">
        <f aca="false">IF(ISBLANK(Q3988),0,IF(AND(Q3988&gt;=1,Q3988&lt;=15),L3988,0))</f>
        <v>0</v>
      </c>
      <c r="V3988" s="86" t="n">
        <f aca="false">IF(ISBLANK(Q3988),0,IF(AND(Q3988&gt;=16,Q3988&lt;=30),L3988,0))</f>
        <v>0</v>
      </c>
      <c r="W3988" s="86" t="n">
        <f aca="false">IF(ISBLANK(Q3988),0,IF(AND(Q3988&gt;=31,Q3988&lt;=45),L3988,0))</f>
        <v>0</v>
      </c>
      <c r="X3988" s="86" t="n">
        <f aca="false">IF(ISBLANK(Q3988),0,IF(AND(Q3988&gt;=46,Q3988&lt;=60),L3988,0))</f>
        <v>0</v>
      </c>
      <c r="Y3988" s="86" t="n">
        <f aca="false">IF(ISBLANK(Q3988),0,IF(AND(Q3988&gt;=61,Q3988&lt;=90),L3988,0))</f>
        <v>0</v>
      </c>
      <c r="Z3988" s="86" t="n">
        <f aca="false">IF(ISBLANK(Q3988),0,IF(Q3988&gt;=91,L3988,0))</f>
        <v>0</v>
      </c>
    </row>
    <row r="3989" customFormat="false" ht="15" hidden="false" customHeight="true" outlineLevel="0" collapsed="false">
      <c r="U3989" s="86" t="n">
        <f aca="false">IF(ISBLANK(Q3989),0,IF(AND(Q3989&gt;=1,Q3989&lt;=15),L3989,0))</f>
        <v>0</v>
      </c>
      <c r="V3989" s="86" t="n">
        <f aca="false">IF(ISBLANK(Q3989),0,IF(AND(Q3989&gt;=16,Q3989&lt;=30),L3989,0))</f>
        <v>0</v>
      </c>
      <c r="W3989" s="86" t="n">
        <f aca="false">IF(ISBLANK(Q3989),0,IF(AND(Q3989&gt;=31,Q3989&lt;=45),L3989,0))</f>
        <v>0</v>
      </c>
      <c r="X3989" s="86" t="n">
        <f aca="false">IF(ISBLANK(Q3989),0,IF(AND(Q3989&gt;=46,Q3989&lt;=60),L3989,0))</f>
        <v>0</v>
      </c>
      <c r="Y3989" s="86" t="n">
        <f aca="false">IF(ISBLANK(Q3989),0,IF(AND(Q3989&gt;=61,Q3989&lt;=90),L3989,0))</f>
        <v>0</v>
      </c>
      <c r="Z3989" s="86" t="n">
        <f aca="false">IF(ISBLANK(Q3989),0,IF(Q3989&gt;=91,L3989,0))</f>
        <v>0</v>
      </c>
    </row>
    <row r="3990" customFormat="false" ht="15" hidden="false" customHeight="true" outlineLevel="0" collapsed="false">
      <c r="U3990" s="86" t="n">
        <f aca="false">IF(ISBLANK(Q3990),0,IF(AND(Q3990&gt;=1,Q3990&lt;=15),L3990,0))</f>
        <v>0</v>
      </c>
      <c r="V3990" s="86" t="n">
        <f aca="false">IF(ISBLANK(Q3990),0,IF(AND(Q3990&gt;=16,Q3990&lt;=30),L3990,0))</f>
        <v>0</v>
      </c>
      <c r="W3990" s="86" t="n">
        <f aca="false">IF(ISBLANK(Q3990),0,IF(AND(Q3990&gt;=31,Q3990&lt;=45),L3990,0))</f>
        <v>0</v>
      </c>
      <c r="X3990" s="86" t="n">
        <f aca="false">IF(ISBLANK(Q3990),0,IF(AND(Q3990&gt;=46,Q3990&lt;=60),L3990,0))</f>
        <v>0</v>
      </c>
      <c r="Y3990" s="86" t="n">
        <f aca="false">IF(ISBLANK(Q3990),0,IF(AND(Q3990&gt;=61,Q3990&lt;=90),L3990,0))</f>
        <v>0</v>
      </c>
      <c r="Z3990" s="86" t="n">
        <f aca="false">IF(ISBLANK(Q3990),0,IF(Q3990&gt;=91,L3990,0))</f>
        <v>0</v>
      </c>
    </row>
    <row r="3991" customFormat="false" ht="15" hidden="false" customHeight="true" outlineLevel="0" collapsed="false">
      <c r="U3991" s="86" t="n">
        <f aca="false">IF(ISBLANK(Q3991),0,IF(AND(Q3991&gt;=1,Q3991&lt;=15),L3991,0))</f>
        <v>0</v>
      </c>
      <c r="V3991" s="86" t="n">
        <f aca="false">IF(ISBLANK(Q3991),0,IF(AND(Q3991&gt;=16,Q3991&lt;=30),L3991,0))</f>
        <v>0</v>
      </c>
      <c r="W3991" s="86" t="n">
        <f aca="false">IF(ISBLANK(Q3991),0,IF(AND(Q3991&gt;=31,Q3991&lt;=45),L3991,0))</f>
        <v>0</v>
      </c>
      <c r="X3991" s="86" t="n">
        <f aca="false">IF(ISBLANK(Q3991),0,IF(AND(Q3991&gt;=46,Q3991&lt;=60),L3991,0))</f>
        <v>0</v>
      </c>
      <c r="Y3991" s="86" t="n">
        <f aca="false">IF(ISBLANK(Q3991),0,IF(AND(Q3991&gt;=61,Q3991&lt;=90),L3991,0))</f>
        <v>0</v>
      </c>
      <c r="Z3991" s="86" t="n">
        <f aca="false">IF(ISBLANK(Q3991),0,IF(Q3991&gt;=91,L3991,0))</f>
        <v>0</v>
      </c>
    </row>
    <row r="3992" customFormat="false" ht="15" hidden="false" customHeight="true" outlineLevel="0" collapsed="false">
      <c r="U3992" s="86" t="n">
        <f aca="false">IF(ISBLANK(Q3992),0,IF(AND(Q3992&gt;=1,Q3992&lt;=15),L3992,0))</f>
        <v>0</v>
      </c>
      <c r="V3992" s="86" t="n">
        <f aca="false">IF(ISBLANK(Q3992),0,IF(AND(Q3992&gt;=16,Q3992&lt;=30),L3992,0))</f>
        <v>0</v>
      </c>
      <c r="W3992" s="86" t="n">
        <f aca="false">IF(ISBLANK(Q3992),0,IF(AND(Q3992&gt;=31,Q3992&lt;=45),L3992,0))</f>
        <v>0</v>
      </c>
      <c r="X3992" s="86" t="n">
        <f aca="false">IF(ISBLANK(Q3992),0,IF(AND(Q3992&gt;=46,Q3992&lt;=60),L3992,0))</f>
        <v>0</v>
      </c>
      <c r="Y3992" s="86" t="n">
        <f aca="false">IF(ISBLANK(Q3992),0,IF(AND(Q3992&gt;=61,Q3992&lt;=90),L3992,0))</f>
        <v>0</v>
      </c>
      <c r="Z3992" s="86" t="n">
        <f aca="false">IF(ISBLANK(Q3992),0,IF(Q3992&gt;=91,L3992,0))</f>
        <v>0</v>
      </c>
    </row>
    <row r="3993" customFormat="false" ht="15" hidden="false" customHeight="true" outlineLevel="0" collapsed="false">
      <c r="U3993" s="86" t="n">
        <f aca="false">IF(ISBLANK(Q3993),0,IF(AND(Q3993&gt;=1,Q3993&lt;=15),L3993,0))</f>
        <v>0</v>
      </c>
      <c r="V3993" s="86" t="n">
        <f aca="false">IF(ISBLANK(Q3993),0,IF(AND(Q3993&gt;=16,Q3993&lt;=30),L3993,0))</f>
        <v>0</v>
      </c>
      <c r="W3993" s="86" t="n">
        <f aca="false">IF(ISBLANK(Q3993),0,IF(AND(Q3993&gt;=31,Q3993&lt;=45),L3993,0))</f>
        <v>0</v>
      </c>
      <c r="X3993" s="86" t="n">
        <f aca="false">IF(ISBLANK(Q3993),0,IF(AND(Q3993&gt;=46,Q3993&lt;=60),L3993,0))</f>
        <v>0</v>
      </c>
      <c r="Y3993" s="86" t="n">
        <f aca="false">IF(ISBLANK(Q3993),0,IF(AND(Q3993&gt;=61,Q3993&lt;=90),L3993,0))</f>
        <v>0</v>
      </c>
      <c r="Z3993" s="86" t="n">
        <f aca="false">IF(ISBLANK(Q3993),0,IF(Q3993&gt;=91,L3993,0))</f>
        <v>0</v>
      </c>
    </row>
    <row r="3994" customFormat="false" ht="15" hidden="false" customHeight="true" outlineLevel="0" collapsed="false">
      <c r="U3994" s="86" t="n">
        <f aca="false">IF(ISBLANK(Q3994),0,IF(AND(Q3994&gt;=1,Q3994&lt;=15),L3994,0))</f>
        <v>0</v>
      </c>
      <c r="V3994" s="86" t="n">
        <f aca="false">IF(ISBLANK(Q3994),0,IF(AND(Q3994&gt;=16,Q3994&lt;=30),L3994,0))</f>
        <v>0</v>
      </c>
      <c r="W3994" s="86" t="n">
        <f aca="false">IF(ISBLANK(Q3994),0,IF(AND(Q3994&gt;=31,Q3994&lt;=45),L3994,0))</f>
        <v>0</v>
      </c>
      <c r="X3994" s="86" t="n">
        <f aca="false">IF(ISBLANK(Q3994),0,IF(AND(Q3994&gt;=46,Q3994&lt;=60),L3994,0))</f>
        <v>0</v>
      </c>
      <c r="Y3994" s="86" t="n">
        <f aca="false">IF(ISBLANK(Q3994),0,IF(AND(Q3994&gt;=61,Q3994&lt;=90),L3994,0))</f>
        <v>0</v>
      </c>
      <c r="Z3994" s="86" t="n">
        <f aca="false">IF(ISBLANK(Q3994),0,IF(Q3994&gt;=91,L3994,0))</f>
        <v>0</v>
      </c>
    </row>
    <row r="3995" customFormat="false" ht="15" hidden="false" customHeight="true" outlineLevel="0" collapsed="false">
      <c r="U3995" s="86" t="n">
        <f aca="false">IF(ISBLANK(Q3995),0,IF(AND(Q3995&gt;=1,Q3995&lt;=15),L3995,0))</f>
        <v>0</v>
      </c>
      <c r="V3995" s="86" t="n">
        <f aca="false">IF(ISBLANK(Q3995),0,IF(AND(Q3995&gt;=16,Q3995&lt;=30),L3995,0))</f>
        <v>0</v>
      </c>
      <c r="W3995" s="86" t="n">
        <f aca="false">IF(ISBLANK(Q3995),0,IF(AND(Q3995&gt;=31,Q3995&lt;=45),L3995,0))</f>
        <v>0</v>
      </c>
      <c r="X3995" s="86" t="n">
        <f aca="false">IF(ISBLANK(Q3995),0,IF(AND(Q3995&gt;=46,Q3995&lt;=60),L3995,0))</f>
        <v>0</v>
      </c>
      <c r="Y3995" s="86" t="n">
        <f aca="false">IF(ISBLANK(Q3995),0,IF(AND(Q3995&gt;=61,Q3995&lt;=90),L3995,0))</f>
        <v>0</v>
      </c>
      <c r="Z3995" s="86" t="n">
        <f aca="false">IF(ISBLANK(Q3995),0,IF(Q3995&gt;=91,L3995,0))</f>
        <v>0</v>
      </c>
    </row>
    <row r="3996" customFormat="false" ht="15" hidden="false" customHeight="true" outlineLevel="0" collapsed="false">
      <c r="U3996" s="86" t="n">
        <f aca="false">IF(ISBLANK(Q3996),0,IF(AND(Q3996&gt;=1,Q3996&lt;=15),L3996,0))</f>
        <v>0</v>
      </c>
      <c r="V3996" s="86" t="n">
        <f aca="false">IF(ISBLANK(Q3996),0,IF(AND(Q3996&gt;=16,Q3996&lt;=30),L3996,0))</f>
        <v>0</v>
      </c>
      <c r="W3996" s="86" t="n">
        <f aca="false">IF(ISBLANK(Q3996),0,IF(AND(Q3996&gt;=31,Q3996&lt;=45),L3996,0))</f>
        <v>0</v>
      </c>
      <c r="X3996" s="86" t="n">
        <f aca="false">IF(ISBLANK(Q3996),0,IF(AND(Q3996&gt;=46,Q3996&lt;=60),L3996,0))</f>
        <v>0</v>
      </c>
      <c r="Y3996" s="86" t="n">
        <f aca="false">IF(ISBLANK(Q3996),0,IF(AND(Q3996&gt;=61,Q3996&lt;=90),L3996,0))</f>
        <v>0</v>
      </c>
      <c r="Z3996" s="86" t="n">
        <f aca="false">IF(ISBLANK(Q3996),0,IF(Q3996&gt;=91,L3996,0))</f>
        <v>0</v>
      </c>
    </row>
    <row r="3997" customFormat="false" ht="15" hidden="false" customHeight="true" outlineLevel="0" collapsed="false">
      <c r="U3997" s="86" t="n">
        <f aca="false">IF(ISBLANK(Q3997),0,IF(AND(Q3997&gt;=1,Q3997&lt;=15),L3997,0))</f>
        <v>0</v>
      </c>
      <c r="V3997" s="86" t="n">
        <f aca="false">IF(ISBLANK(Q3997),0,IF(AND(Q3997&gt;=16,Q3997&lt;=30),L3997,0))</f>
        <v>0</v>
      </c>
      <c r="W3997" s="86" t="n">
        <f aca="false">IF(ISBLANK(Q3997),0,IF(AND(Q3997&gt;=31,Q3997&lt;=45),L3997,0))</f>
        <v>0</v>
      </c>
      <c r="X3997" s="86" t="n">
        <f aca="false">IF(ISBLANK(Q3997),0,IF(AND(Q3997&gt;=46,Q3997&lt;=60),L3997,0))</f>
        <v>0</v>
      </c>
      <c r="Y3997" s="86" t="n">
        <f aca="false">IF(ISBLANK(Q3997),0,IF(AND(Q3997&gt;=61,Q3997&lt;=90),L3997,0))</f>
        <v>0</v>
      </c>
      <c r="Z3997" s="86" t="n">
        <f aca="false">IF(ISBLANK(Q3997),0,IF(Q3997&gt;=91,L3997,0))</f>
        <v>0</v>
      </c>
    </row>
    <row r="3998" customFormat="false" ht="15" hidden="false" customHeight="true" outlineLevel="0" collapsed="false">
      <c r="U3998" s="86" t="n">
        <f aca="false">IF(ISBLANK(Q3998),0,IF(AND(Q3998&gt;=1,Q3998&lt;=15),L3998,0))</f>
        <v>0</v>
      </c>
      <c r="V3998" s="86" t="n">
        <f aca="false">IF(ISBLANK(Q3998),0,IF(AND(Q3998&gt;=16,Q3998&lt;=30),L3998,0))</f>
        <v>0</v>
      </c>
      <c r="W3998" s="86" t="n">
        <f aca="false">IF(ISBLANK(Q3998),0,IF(AND(Q3998&gt;=31,Q3998&lt;=45),L3998,0))</f>
        <v>0</v>
      </c>
      <c r="X3998" s="86" t="n">
        <f aca="false">IF(ISBLANK(Q3998),0,IF(AND(Q3998&gt;=46,Q3998&lt;=60),L3998,0))</f>
        <v>0</v>
      </c>
      <c r="Y3998" s="86" t="n">
        <f aca="false">IF(ISBLANK(Q3998),0,IF(AND(Q3998&gt;=61,Q3998&lt;=90),L3998,0))</f>
        <v>0</v>
      </c>
      <c r="Z3998" s="86" t="n">
        <f aca="false">IF(ISBLANK(Q3998),0,IF(Q3998&gt;=91,L3998,0))</f>
        <v>0</v>
      </c>
    </row>
    <row r="3999" customFormat="false" ht="15" hidden="false" customHeight="true" outlineLevel="0" collapsed="false">
      <c r="U3999" s="86" t="n">
        <f aca="false">IF(ISBLANK(Q3999),0,IF(AND(Q3999&gt;=1,Q3999&lt;=15),L3999,0))</f>
        <v>0</v>
      </c>
      <c r="V3999" s="86" t="n">
        <f aca="false">IF(ISBLANK(Q3999),0,IF(AND(Q3999&gt;=16,Q3999&lt;=30),L3999,0))</f>
        <v>0</v>
      </c>
      <c r="W3999" s="86" t="n">
        <f aca="false">IF(ISBLANK(Q3999),0,IF(AND(Q3999&gt;=31,Q3999&lt;=45),L3999,0))</f>
        <v>0</v>
      </c>
      <c r="X3999" s="86" t="n">
        <f aca="false">IF(ISBLANK(Q3999),0,IF(AND(Q3999&gt;=46,Q3999&lt;=60),L3999,0))</f>
        <v>0</v>
      </c>
      <c r="Y3999" s="86" t="n">
        <f aca="false">IF(ISBLANK(Q3999),0,IF(AND(Q3999&gt;=61,Q3999&lt;=90),L3999,0))</f>
        <v>0</v>
      </c>
      <c r="Z3999" s="86" t="n">
        <f aca="false">IF(ISBLANK(Q3999),0,IF(Q3999&gt;=91,L3999,0))</f>
        <v>0</v>
      </c>
    </row>
    <row r="4000" customFormat="false" ht="15" hidden="false" customHeight="true" outlineLevel="0" collapsed="false">
      <c r="U4000" s="86" t="n">
        <f aca="false">IF(ISBLANK(Q4000),0,IF(AND(Q4000&gt;=1,Q4000&lt;=15),L4000,0))</f>
        <v>0</v>
      </c>
      <c r="V4000" s="86" t="n">
        <f aca="false">IF(ISBLANK(Q4000),0,IF(AND(Q4000&gt;=16,Q4000&lt;=30),L4000,0))</f>
        <v>0</v>
      </c>
      <c r="W4000" s="86" t="n">
        <f aca="false">IF(ISBLANK(Q4000),0,IF(AND(Q4000&gt;=31,Q4000&lt;=45),L4000,0))</f>
        <v>0</v>
      </c>
      <c r="X4000" s="86" t="n">
        <f aca="false">IF(ISBLANK(Q4000),0,IF(AND(Q4000&gt;=46,Q4000&lt;=60),L4000,0))</f>
        <v>0</v>
      </c>
      <c r="Y4000" s="86" t="n">
        <f aca="false">IF(ISBLANK(Q4000),0,IF(AND(Q4000&gt;=61,Q4000&lt;=90),L4000,0))</f>
        <v>0</v>
      </c>
      <c r="Z4000" s="86" t="n">
        <f aca="false">IF(ISBLANK(Q4000),0,IF(Q4000&gt;=91,L4000,0))</f>
        <v>0</v>
      </c>
    </row>
    <row r="4001" customFormat="false" ht="15" hidden="false" customHeight="true" outlineLevel="0" collapsed="false">
      <c r="U4001" s="86" t="n">
        <f aca="false">IF(ISBLANK(Q4001),0,IF(AND(Q4001&gt;=1,Q4001&lt;=15),L4001,0))</f>
        <v>0</v>
      </c>
      <c r="V4001" s="86" t="n">
        <f aca="false">IF(ISBLANK(Q4001),0,IF(AND(Q4001&gt;=16,Q4001&lt;=30),L4001,0))</f>
        <v>0</v>
      </c>
      <c r="W4001" s="86" t="n">
        <f aca="false">IF(ISBLANK(Q4001),0,IF(AND(Q4001&gt;=31,Q4001&lt;=45),L4001,0))</f>
        <v>0</v>
      </c>
      <c r="X4001" s="86" t="n">
        <f aca="false">IF(ISBLANK(Q4001),0,IF(AND(Q4001&gt;=46,Q4001&lt;=60),L4001,0))</f>
        <v>0</v>
      </c>
      <c r="Y4001" s="86" t="n">
        <f aca="false">IF(ISBLANK(Q4001),0,IF(AND(Q4001&gt;=61,Q4001&lt;=90),L4001,0))</f>
        <v>0</v>
      </c>
      <c r="Z4001" s="86" t="n">
        <f aca="false">IF(ISBLANK(Q4001),0,IF(Q4001&gt;=91,L4001,0))</f>
        <v>0</v>
      </c>
    </row>
    <row r="4002" customFormat="false" ht="15" hidden="false" customHeight="true" outlineLevel="0" collapsed="false">
      <c r="U4002" s="86" t="n">
        <f aca="false">IF(ISBLANK(Q4002),0,IF(AND(Q4002&gt;=1,Q4002&lt;=15),L4002,0))</f>
        <v>0</v>
      </c>
      <c r="V4002" s="86" t="n">
        <f aca="false">IF(ISBLANK(Q4002),0,IF(AND(Q4002&gt;=16,Q4002&lt;=30),L4002,0))</f>
        <v>0</v>
      </c>
      <c r="W4002" s="86" t="n">
        <f aca="false">IF(ISBLANK(Q4002),0,IF(AND(Q4002&gt;=31,Q4002&lt;=45),L4002,0))</f>
        <v>0</v>
      </c>
      <c r="X4002" s="86" t="n">
        <f aca="false">IF(ISBLANK(Q4002),0,IF(AND(Q4002&gt;=46,Q4002&lt;=60),L4002,0))</f>
        <v>0</v>
      </c>
      <c r="Y4002" s="86" t="n">
        <f aca="false">IF(ISBLANK(Q4002),0,IF(AND(Q4002&gt;=61,Q4002&lt;=90),L4002,0))</f>
        <v>0</v>
      </c>
      <c r="Z4002" s="86" t="n">
        <f aca="false">IF(ISBLANK(Q4002),0,IF(Q4002&gt;=91,L4002,0))</f>
        <v>0</v>
      </c>
    </row>
    <row r="4003" customFormat="false" ht="15" hidden="false" customHeight="true" outlineLevel="0" collapsed="false">
      <c r="U4003" s="86" t="n">
        <f aca="false">IF(ISBLANK(Q4003),0,IF(AND(Q4003&gt;=1,Q4003&lt;=15),L4003,0))</f>
        <v>0</v>
      </c>
      <c r="V4003" s="86" t="n">
        <f aca="false">IF(ISBLANK(Q4003),0,IF(AND(Q4003&gt;=16,Q4003&lt;=30),L4003,0))</f>
        <v>0</v>
      </c>
      <c r="W4003" s="86" t="n">
        <f aca="false">IF(ISBLANK(Q4003),0,IF(AND(Q4003&gt;=31,Q4003&lt;=45),L4003,0))</f>
        <v>0</v>
      </c>
      <c r="X4003" s="86" t="n">
        <f aca="false">IF(ISBLANK(Q4003),0,IF(AND(Q4003&gt;=46,Q4003&lt;=60),L4003,0))</f>
        <v>0</v>
      </c>
      <c r="Y4003" s="86" t="n">
        <f aca="false">IF(ISBLANK(Q4003),0,IF(AND(Q4003&gt;=61,Q4003&lt;=90),L4003,0))</f>
        <v>0</v>
      </c>
      <c r="Z4003" s="86" t="n">
        <f aca="false">IF(ISBLANK(Q4003),0,IF(Q4003&gt;=91,L4003,0))</f>
        <v>0</v>
      </c>
    </row>
    <row r="4004" customFormat="false" ht="15" hidden="false" customHeight="true" outlineLevel="0" collapsed="false">
      <c r="U4004" s="86" t="n">
        <f aca="false">IF(ISBLANK(Q4004),0,IF(AND(Q4004&gt;=1,Q4004&lt;=15),L4004,0))</f>
        <v>0</v>
      </c>
      <c r="V4004" s="86" t="n">
        <f aca="false">IF(ISBLANK(Q4004),0,IF(AND(Q4004&gt;=16,Q4004&lt;=30),L4004,0))</f>
        <v>0</v>
      </c>
      <c r="W4004" s="86" t="n">
        <f aca="false">IF(ISBLANK(Q4004),0,IF(AND(Q4004&gt;=31,Q4004&lt;=45),L4004,0))</f>
        <v>0</v>
      </c>
      <c r="X4004" s="86" t="n">
        <f aca="false">IF(ISBLANK(Q4004),0,IF(AND(Q4004&gt;=46,Q4004&lt;=60),L4004,0))</f>
        <v>0</v>
      </c>
      <c r="Y4004" s="86" t="n">
        <f aca="false">IF(ISBLANK(Q4004),0,IF(AND(Q4004&gt;=61,Q4004&lt;=90),L4004,0))</f>
        <v>0</v>
      </c>
      <c r="Z4004" s="86" t="n">
        <f aca="false">IF(ISBLANK(Q4004),0,IF(Q4004&gt;=91,L4004,0))</f>
        <v>0</v>
      </c>
    </row>
    <row r="4005" customFormat="false" ht="15" hidden="false" customHeight="true" outlineLevel="0" collapsed="false">
      <c r="U4005" s="86" t="n">
        <f aca="false">IF(ISBLANK(Q4005),0,IF(AND(Q4005&gt;=1,Q4005&lt;=15),L4005,0))</f>
        <v>0</v>
      </c>
      <c r="V4005" s="86" t="n">
        <f aca="false">IF(ISBLANK(Q4005),0,IF(AND(Q4005&gt;=16,Q4005&lt;=30),L4005,0))</f>
        <v>0</v>
      </c>
      <c r="W4005" s="86" t="n">
        <f aca="false">IF(ISBLANK(Q4005),0,IF(AND(Q4005&gt;=31,Q4005&lt;=45),L4005,0))</f>
        <v>0</v>
      </c>
      <c r="X4005" s="86" t="n">
        <f aca="false">IF(ISBLANK(Q4005),0,IF(AND(Q4005&gt;=46,Q4005&lt;=60),L4005,0))</f>
        <v>0</v>
      </c>
      <c r="Y4005" s="86" t="n">
        <f aca="false">IF(ISBLANK(Q4005),0,IF(AND(Q4005&gt;=61,Q4005&lt;=90),L4005,0))</f>
        <v>0</v>
      </c>
      <c r="Z4005" s="86" t="n">
        <f aca="false">IF(ISBLANK(Q4005),0,IF(Q4005&gt;=91,L4005,0))</f>
        <v>0</v>
      </c>
    </row>
    <row r="4006" customFormat="false" ht="15" hidden="false" customHeight="true" outlineLevel="0" collapsed="false">
      <c r="U4006" s="86" t="n">
        <f aca="false">IF(ISBLANK(Q4006),0,IF(AND(Q4006&gt;=1,Q4006&lt;=15),L4006,0))</f>
        <v>0</v>
      </c>
      <c r="V4006" s="86" t="n">
        <f aca="false">IF(ISBLANK(Q4006),0,IF(AND(Q4006&gt;=16,Q4006&lt;=30),L4006,0))</f>
        <v>0</v>
      </c>
      <c r="W4006" s="86" t="n">
        <f aca="false">IF(ISBLANK(Q4006),0,IF(AND(Q4006&gt;=31,Q4006&lt;=45),L4006,0))</f>
        <v>0</v>
      </c>
      <c r="X4006" s="86" t="n">
        <f aca="false">IF(ISBLANK(Q4006),0,IF(AND(Q4006&gt;=46,Q4006&lt;=60),L4006,0))</f>
        <v>0</v>
      </c>
      <c r="Y4006" s="86" t="n">
        <f aca="false">IF(ISBLANK(Q4006),0,IF(AND(Q4006&gt;=61,Q4006&lt;=90),L4006,0))</f>
        <v>0</v>
      </c>
      <c r="Z4006" s="86" t="n">
        <f aca="false">IF(ISBLANK(Q4006),0,IF(Q4006&gt;=91,L4006,0))</f>
        <v>0</v>
      </c>
    </row>
    <row r="4007" customFormat="false" ht="15" hidden="false" customHeight="true" outlineLevel="0" collapsed="false">
      <c r="U4007" s="86" t="n">
        <f aca="false">IF(ISBLANK(Q4007),0,IF(AND(Q4007&gt;=1,Q4007&lt;=15),L4007,0))</f>
        <v>0</v>
      </c>
      <c r="V4007" s="86" t="n">
        <f aca="false">IF(ISBLANK(Q4007),0,IF(AND(Q4007&gt;=16,Q4007&lt;=30),L4007,0))</f>
        <v>0</v>
      </c>
      <c r="W4007" s="86" t="n">
        <f aca="false">IF(ISBLANK(Q4007),0,IF(AND(Q4007&gt;=31,Q4007&lt;=45),L4007,0))</f>
        <v>0</v>
      </c>
      <c r="X4007" s="86" t="n">
        <f aca="false">IF(ISBLANK(Q4007),0,IF(AND(Q4007&gt;=46,Q4007&lt;=60),L4007,0))</f>
        <v>0</v>
      </c>
      <c r="Y4007" s="86" t="n">
        <f aca="false">IF(ISBLANK(Q4007),0,IF(AND(Q4007&gt;=61,Q4007&lt;=90),L4007,0))</f>
        <v>0</v>
      </c>
      <c r="Z4007" s="86" t="n">
        <f aca="false">IF(ISBLANK(Q4007),0,IF(Q4007&gt;=91,L4007,0))</f>
        <v>0</v>
      </c>
    </row>
    <row r="4008" customFormat="false" ht="15" hidden="false" customHeight="true" outlineLevel="0" collapsed="false">
      <c r="U4008" s="86" t="n">
        <f aca="false">IF(ISBLANK(Q4008),0,IF(AND(Q4008&gt;=1,Q4008&lt;=15),L4008,0))</f>
        <v>0</v>
      </c>
      <c r="V4008" s="86" t="n">
        <f aca="false">IF(ISBLANK(Q4008),0,IF(AND(Q4008&gt;=16,Q4008&lt;=30),L4008,0))</f>
        <v>0</v>
      </c>
      <c r="W4008" s="86" t="n">
        <f aca="false">IF(ISBLANK(Q4008),0,IF(AND(Q4008&gt;=31,Q4008&lt;=45),L4008,0))</f>
        <v>0</v>
      </c>
      <c r="X4008" s="86" t="n">
        <f aca="false">IF(ISBLANK(Q4008),0,IF(AND(Q4008&gt;=46,Q4008&lt;=60),L4008,0))</f>
        <v>0</v>
      </c>
      <c r="Y4008" s="86" t="n">
        <f aca="false">IF(ISBLANK(Q4008),0,IF(AND(Q4008&gt;=61,Q4008&lt;=90),L4008,0))</f>
        <v>0</v>
      </c>
      <c r="Z4008" s="86" t="n">
        <f aca="false">IF(ISBLANK(Q4008),0,IF(Q4008&gt;=91,L4008,0))</f>
        <v>0</v>
      </c>
    </row>
    <row r="4009" customFormat="false" ht="15" hidden="false" customHeight="true" outlineLevel="0" collapsed="false">
      <c r="U4009" s="86" t="n">
        <f aca="false">IF(ISBLANK(Q4009),0,IF(AND(Q4009&gt;=1,Q4009&lt;=15),L4009,0))</f>
        <v>0</v>
      </c>
      <c r="V4009" s="86" t="n">
        <f aca="false">IF(ISBLANK(Q4009),0,IF(AND(Q4009&gt;=16,Q4009&lt;=30),L4009,0))</f>
        <v>0</v>
      </c>
      <c r="W4009" s="86" t="n">
        <f aca="false">IF(ISBLANK(Q4009),0,IF(AND(Q4009&gt;=31,Q4009&lt;=45),L4009,0))</f>
        <v>0</v>
      </c>
      <c r="X4009" s="86" t="n">
        <f aca="false">IF(ISBLANK(Q4009),0,IF(AND(Q4009&gt;=46,Q4009&lt;=60),L4009,0))</f>
        <v>0</v>
      </c>
      <c r="Y4009" s="86" t="n">
        <f aca="false">IF(ISBLANK(Q4009),0,IF(AND(Q4009&gt;=61,Q4009&lt;=90),L4009,0))</f>
        <v>0</v>
      </c>
      <c r="Z4009" s="86" t="n">
        <f aca="false">IF(ISBLANK(Q4009),0,IF(Q4009&gt;=91,L4009,0))</f>
        <v>0</v>
      </c>
    </row>
    <row r="4010" customFormat="false" ht="15" hidden="false" customHeight="true" outlineLevel="0" collapsed="false">
      <c r="U4010" s="86" t="n">
        <f aca="false">IF(ISBLANK(Q4010),0,IF(AND(Q4010&gt;=1,Q4010&lt;=15),L4010,0))</f>
        <v>0</v>
      </c>
      <c r="V4010" s="86" t="n">
        <f aca="false">IF(ISBLANK(Q4010),0,IF(AND(Q4010&gt;=16,Q4010&lt;=30),L4010,0))</f>
        <v>0</v>
      </c>
      <c r="W4010" s="86" t="n">
        <f aca="false">IF(ISBLANK(Q4010),0,IF(AND(Q4010&gt;=31,Q4010&lt;=45),L4010,0))</f>
        <v>0</v>
      </c>
      <c r="X4010" s="86" t="n">
        <f aca="false">IF(ISBLANK(Q4010),0,IF(AND(Q4010&gt;=46,Q4010&lt;=60),L4010,0))</f>
        <v>0</v>
      </c>
      <c r="Y4010" s="86" t="n">
        <f aca="false">IF(ISBLANK(Q4010),0,IF(AND(Q4010&gt;=61,Q4010&lt;=90),L4010,0))</f>
        <v>0</v>
      </c>
      <c r="Z4010" s="86" t="n">
        <f aca="false">IF(ISBLANK(Q4010),0,IF(Q4010&gt;=91,L4010,0))</f>
        <v>0</v>
      </c>
    </row>
    <row r="4011" customFormat="false" ht="15" hidden="false" customHeight="true" outlineLevel="0" collapsed="false">
      <c r="U4011" s="86" t="n">
        <f aca="false">IF(ISBLANK(Q4011),0,IF(AND(Q4011&gt;=1,Q4011&lt;=15),L4011,0))</f>
        <v>0</v>
      </c>
      <c r="V4011" s="86" t="n">
        <f aca="false">IF(ISBLANK(Q4011),0,IF(AND(Q4011&gt;=16,Q4011&lt;=30),L4011,0))</f>
        <v>0</v>
      </c>
      <c r="W4011" s="86" t="n">
        <f aca="false">IF(ISBLANK(Q4011),0,IF(AND(Q4011&gt;=31,Q4011&lt;=45),L4011,0))</f>
        <v>0</v>
      </c>
      <c r="X4011" s="86" t="n">
        <f aca="false">IF(ISBLANK(Q4011),0,IF(AND(Q4011&gt;=46,Q4011&lt;=60),L4011,0))</f>
        <v>0</v>
      </c>
      <c r="Y4011" s="86" t="n">
        <f aca="false">IF(ISBLANK(Q4011),0,IF(AND(Q4011&gt;=61,Q4011&lt;=90),L4011,0))</f>
        <v>0</v>
      </c>
      <c r="Z4011" s="86" t="n">
        <f aca="false">IF(ISBLANK(Q4011),0,IF(Q4011&gt;=91,L4011,0))</f>
        <v>0</v>
      </c>
    </row>
    <row r="4012" customFormat="false" ht="15" hidden="false" customHeight="true" outlineLevel="0" collapsed="false">
      <c r="U4012" s="86" t="n">
        <f aca="false">IF(ISBLANK(Q4012),0,IF(AND(Q4012&gt;=1,Q4012&lt;=15),L4012,0))</f>
        <v>0</v>
      </c>
      <c r="V4012" s="86" t="n">
        <f aca="false">IF(ISBLANK(Q4012),0,IF(AND(Q4012&gt;=16,Q4012&lt;=30),L4012,0))</f>
        <v>0</v>
      </c>
      <c r="W4012" s="86" t="n">
        <f aca="false">IF(ISBLANK(Q4012),0,IF(AND(Q4012&gt;=31,Q4012&lt;=45),L4012,0))</f>
        <v>0</v>
      </c>
      <c r="X4012" s="86" t="n">
        <f aca="false">IF(ISBLANK(Q4012),0,IF(AND(Q4012&gt;=46,Q4012&lt;=60),L4012,0))</f>
        <v>0</v>
      </c>
      <c r="Y4012" s="86" t="n">
        <f aca="false">IF(ISBLANK(Q4012),0,IF(AND(Q4012&gt;=61,Q4012&lt;=90),L4012,0))</f>
        <v>0</v>
      </c>
      <c r="Z4012" s="86" t="n">
        <f aca="false">IF(ISBLANK(Q4012),0,IF(Q4012&gt;=91,L4012,0))</f>
        <v>0</v>
      </c>
    </row>
    <row r="4013" customFormat="false" ht="15" hidden="false" customHeight="true" outlineLevel="0" collapsed="false">
      <c r="U4013" s="86" t="n">
        <f aca="false">IF(ISBLANK(Q4013),0,IF(AND(Q4013&gt;=1,Q4013&lt;=15),L4013,0))</f>
        <v>0</v>
      </c>
      <c r="V4013" s="86" t="n">
        <f aca="false">IF(ISBLANK(Q4013),0,IF(AND(Q4013&gt;=16,Q4013&lt;=30),L4013,0))</f>
        <v>0</v>
      </c>
      <c r="W4013" s="86" t="n">
        <f aca="false">IF(ISBLANK(Q4013),0,IF(AND(Q4013&gt;=31,Q4013&lt;=45),L4013,0))</f>
        <v>0</v>
      </c>
      <c r="X4013" s="86" t="n">
        <f aca="false">IF(ISBLANK(Q4013),0,IF(AND(Q4013&gt;=46,Q4013&lt;=60),L4013,0))</f>
        <v>0</v>
      </c>
      <c r="Y4013" s="86" t="n">
        <f aca="false">IF(ISBLANK(Q4013),0,IF(AND(Q4013&gt;=61,Q4013&lt;=90),L4013,0))</f>
        <v>0</v>
      </c>
      <c r="Z4013" s="86" t="n">
        <f aca="false">IF(ISBLANK(Q4013),0,IF(Q4013&gt;=91,L4013,0))</f>
        <v>0</v>
      </c>
    </row>
    <row r="4014" customFormat="false" ht="15" hidden="false" customHeight="true" outlineLevel="0" collapsed="false">
      <c r="U4014" s="86" t="n">
        <f aca="false">IF(ISBLANK(Q4014),0,IF(AND(Q4014&gt;=1,Q4014&lt;=15),L4014,0))</f>
        <v>0</v>
      </c>
      <c r="V4014" s="86" t="n">
        <f aca="false">IF(ISBLANK(Q4014),0,IF(AND(Q4014&gt;=16,Q4014&lt;=30),L4014,0))</f>
        <v>0</v>
      </c>
      <c r="W4014" s="86" t="n">
        <f aca="false">IF(ISBLANK(Q4014),0,IF(AND(Q4014&gt;=31,Q4014&lt;=45),L4014,0))</f>
        <v>0</v>
      </c>
      <c r="X4014" s="86" t="n">
        <f aca="false">IF(ISBLANK(Q4014),0,IF(AND(Q4014&gt;=46,Q4014&lt;=60),L4014,0))</f>
        <v>0</v>
      </c>
      <c r="Y4014" s="86" t="n">
        <f aca="false">IF(ISBLANK(Q4014),0,IF(AND(Q4014&gt;=61,Q4014&lt;=90),L4014,0))</f>
        <v>0</v>
      </c>
      <c r="Z4014" s="86" t="n">
        <f aca="false">IF(ISBLANK(Q4014),0,IF(Q4014&gt;=91,L4014,0))</f>
        <v>0</v>
      </c>
    </row>
    <row r="4015" customFormat="false" ht="15" hidden="false" customHeight="true" outlineLevel="0" collapsed="false">
      <c r="U4015" s="86" t="n">
        <f aca="false">IF(ISBLANK(Q4015),0,IF(AND(Q4015&gt;=1,Q4015&lt;=15),L4015,0))</f>
        <v>0</v>
      </c>
      <c r="V4015" s="86" t="n">
        <f aca="false">IF(ISBLANK(Q4015),0,IF(AND(Q4015&gt;=16,Q4015&lt;=30),L4015,0))</f>
        <v>0</v>
      </c>
      <c r="W4015" s="86" t="n">
        <f aca="false">IF(ISBLANK(Q4015),0,IF(AND(Q4015&gt;=31,Q4015&lt;=45),L4015,0))</f>
        <v>0</v>
      </c>
      <c r="X4015" s="86" t="n">
        <f aca="false">IF(ISBLANK(Q4015),0,IF(AND(Q4015&gt;=46,Q4015&lt;=60),L4015,0))</f>
        <v>0</v>
      </c>
      <c r="Y4015" s="86" t="n">
        <f aca="false">IF(ISBLANK(Q4015),0,IF(AND(Q4015&gt;=61,Q4015&lt;=90),L4015,0))</f>
        <v>0</v>
      </c>
      <c r="Z4015" s="86" t="n">
        <f aca="false">IF(ISBLANK(Q4015),0,IF(Q4015&gt;=91,L4015,0))</f>
        <v>0</v>
      </c>
    </row>
    <row r="4016" customFormat="false" ht="15" hidden="false" customHeight="true" outlineLevel="0" collapsed="false">
      <c r="U4016" s="86" t="n">
        <f aca="false">IF(ISBLANK(Q4016),0,IF(AND(Q4016&gt;=1,Q4016&lt;=15),L4016,0))</f>
        <v>0</v>
      </c>
      <c r="V4016" s="86" t="n">
        <f aca="false">IF(ISBLANK(Q4016),0,IF(AND(Q4016&gt;=16,Q4016&lt;=30),L4016,0))</f>
        <v>0</v>
      </c>
      <c r="W4016" s="86" t="n">
        <f aca="false">IF(ISBLANK(Q4016),0,IF(AND(Q4016&gt;=31,Q4016&lt;=45),L4016,0))</f>
        <v>0</v>
      </c>
      <c r="X4016" s="86" t="n">
        <f aca="false">IF(ISBLANK(Q4016),0,IF(AND(Q4016&gt;=46,Q4016&lt;=60),L4016,0))</f>
        <v>0</v>
      </c>
      <c r="Y4016" s="86" t="n">
        <f aca="false">IF(ISBLANK(Q4016),0,IF(AND(Q4016&gt;=61,Q4016&lt;=90),L4016,0))</f>
        <v>0</v>
      </c>
      <c r="Z4016" s="86" t="n">
        <f aca="false">IF(ISBLANK(Q4016),0,IF(Q4016&gt;=91,L4016,0))</f>
        <v>0</v>
      </c>
    </row>
    <row r="4017" customFormat="false" ht="15" hidden="false" customHeight="true" outlineLevel="0" collapsed="false">
      <c r="U4017" s="86" t="n">
        <f aca="false">IF(ISBLANK(Q4017),0,IF(AND(Q4017&gt;=1,Q4017&lt;=15),L4017,0))</f>
        <v>0</v>
      </c>
      <c r="V4017" s="86" t="n">
        <f aca="false">IF(ISBLANK(Q4017),0,IF(AND(Q4017&gt;=16,Q4017&lt;=30),L4017,0))</f>
        <v>0</v>
      </c>
      <c r="W4017" s="86" t="n">
        <f aca="false">IF(ISBLANK(Q4017),0,IF(AND(Q4017&gt;=31,Q4017&lt;=45),L4017,0))</f>
        <v>0</v>
      </c>
      <c r="X4017" s="86" t="n">
        <f aca="false">IF(ISBLANK(Q4017),0,IF(AND(Q4017&gt;=46,Q4017&lt;=60),L4017,0))</f>
        <v>0</v>
      </c>
      <c r="Y4017" s="86" t="n">
        <f aca="false">IF(ISBLANK(Q4017),0,IF(AND(Q4017&gt;=61,Q4017&lt;=90),L4017,0))</f>
        <v>0</v>
      </c>
      <c r="Z4017" s="86" t="n">
        <f aca="false">IF(ISBLANK(Q4017),0,IF(Q4017&gt;=91,L4017,0))</f>
        <v>0</v>
      </c>
    </row>
    <row r="4018" customFormat="false" ht="15" hidden="false" customHeight="true" outlineLevel="0" collapsed="false">
      <c r="U4018" s="86" t="n">
        <f aca="false">IF(ISBLANK(Q4018),0,IF(AND(Q4018&gt;=1,Q4018&lt;=15),L4018,0))</f>
        <v>0</v>
      </c>
      <c r="V4018" s="86" t="n">
        <f aca="false">IF(ISBLANK(Q4018),0,IF(AND(Q4018&gt;=16,Q4018&lt;=30),L4018,0))</f>
        <v>0</v>
      </c>
      <c r="W4018" s="86" t="n">
        <f aca="false">IF(ISBLANK(Q4018),0,IF(AND(Q4018&gt;=31,Q4018&lt;=45),L4018,0))</f>
        <v>0</v>
      </c>
      <c r="X4018" s="86" t="n">
        <f aca="false">IF(ISBLANK(Q4018),0,IF(AND(Q4018&gt;=46,Q4018&lt;=60),L4018,0))</f>
        <v>0</v>
      </c>
      <c r="Y4018" s="86" t="n">
        <f aca="false">IF(ISBLANK(Q4018),0,IF(AND(Q4018&gt;=61,Q4018&lt;=90),L4018,0))</f>
        <v>0</v>
      </c>
      <c r="Z4018" s="86" t="n">
        <f aca="false">IF(ISBLANK(Q4018),0,IF(Q4018&gt;=91,L4018,0))</f>
        <v>0</v>
      </c>
    </row>
    <row r="4019" customFormat="false" ht="15" hidden="false" customHeight="true" outlineLevel="0" collapsed="false">
      <c r="U4019" s="86" t="n">
        <f aca="false">IF(ISBLANK(Q4019),0,IF(AND(Q4019&gt;=1,Q4019&lt;=15),L4019,0))</f>
        <v>0</v>
      </c>
      <c r="V4019" s="86" t="n">
        <f aca="false">IF(ISBLANK(Q4019),0,IF(AND(Q4019&gt;=16,Q4019&lt;=30),L4019,0))</f>
        <v>0</v>
      </c>
      <c r="W4019" s="86" t="n">
        <f aca="false">IF(ISBLANK(Q4019),0,IF(AND(Q4019&gt;=31,Q4019&lt;=45),L4019,0))</f>
        <v>0</v>
      </c>
      <c r="X4019" s="86" t="n">
        <f aca="false">IF(ISBLANK(Q4019),0,IF(AND(Q4019&gt;=46,Q4019&lt;=60),L4019,0))</f>
        <v>0</v>
      </c>
      <c r="Y4019" s="86" t="n">
        <f aca="false">IF(ISBLANK(Q4019),0,IF(AND(Q4019&gt;=61,Q4019&lt;=90),L4019,0))</f>
        <v>0</v>
      </c>
      <c r="Z4019" s="86" t="n">
        <f aca="false">IF(ISBLANK(Q4019),0,IF(Q4019&gt;=91,L4019,0))</f>
        <v>0</v>
      </c>
    </row>
    <row r="4020" customFormat="false" ht="15" hidden="false" customHeight="true" outlineLevel="0" collapsed="false">
      <c r="U4020" s="86" t="n">
        <f aca="false">IF(ISBLANK(Q4020),0,IF(AND(Q4020&gt;=1,Q4020&lt;=15),L4020,0))</f>
        <v>0</v>
      </c>
      <c r="V4020" s="86" t="n">
        <f aca="false">IF(ISBLANK(Q4020),0,IF(AND(Q4020&gt;=16,Q4020&lt;=30),L4020,0))</f>
        <v>0</v>
      </c>
      <c r="W4020" s="86" t="n">
        <f aca="false">IF(ISBLANK(Q4020),0,IF(AND(Q4020&gt;=31,Q4020&lt;=45),L4020,0))</f>
        <v>0</v>
      </c>
      <c r="X4020" s="86" t="n">
        <f aca="false">IF(ISBLANK(Q4020),0,IF(AND(Q4020&gt;=46,Q4020&lt;=60),L4020,0))</f>
        <v>0</v>
      </c>
      <c r="Y4020" s="86" t="n">
        <f aca="false">IF(ISBLANK(Q4020),0,IF(AND(Q4020&gt;=61,Q4020&lt;=90),L4020,0))</f>
        <v>0</v>
      </c>
      <c r="Z4020" s="86" t="n">
        <f aca="false">IF(ISBLANK(Q4020),0,IF(Q4020&gt;=91,L4020,0))</f>
        <v>0</v>
      </c>
    </row>
    <row r="4021" customFormat="false" ht="15" hidden="false" customHeight="true" outlineLevel="0" collapsed="false">
      <c r="U4021" s="86" t="n">
        <f aca="false">IF(ISBLANK(Q4021),0,IF(AND(Q4021&gt;=1,Q4021&lt;=15),L4021,0))</f>
        <v>0</v>
      </c>
      <c r="V4021" s="86" t="n">
        <f aca="false">IF(ISBLANK(Q4021),0,IF(AND(Q4021&gt;=16,Q4021&lt;=30),L4021,0))</f>
        <v>0</v>
      </c>
      <c r="W4021" s="86" t="n">
        <f aca="false">IF(ISBLANK(Q4021),0,IF(AND(Q4021&gt;=31,Q4021&lt;=45),L4021,0))</f>
        <v>0</v>
      </c>
      <c r="X4021" s="86" t="n">
        <f aca="false">IF(ISBLANK(Q4021),0,IF(AND(Q4021&gt;=46,Q4021&lt;=60),L4021,0))</f>
        <v>0</v>
      </c>
      <c r="Y4021" s="86" t="n">
        <f aca="false">IF(ISBLANK(Q4021),0,IF(AND(Q4021&gt;=61,Q4021&lt;=90),L4021,0))</f>
        <v>0</v>
      </c>
      <c r="Z4021" s="86" t="n">
        <f aca="false">IF(ISBLANK(Q4021),0,IF(Q4021&gt;=91,L4021,0))</f>
        <v>0</v>
      </c>
    </row>
    <row r="4022" customFormat="false" ht="15" hidden="false" customHeight="true" outlineLevel="0" collapsed="false">
      <c r="U4022" s="86" t="n">
        <f aca="false">IF(ISBLANK(Q4022),0,IF(AND(Q4022&gt;=1,Q4022&lt;=15),L4022,0))</f>
        <v>0</v>
      </c>
      <c r="V4022" s="86" t="n">
        <f aca="false">IF(ISBLANK(Q4022),0,IF(AND(Q4022&gt;=16,Q4022&lt;=30),L4022,0))</f>
        <v>0</v>
      </c>
      <c r="W4022" s="86" t="n">
        <f aca="false">IF(ISBLANK(Q4022),0,IF(AND(Q4022&gt;=31,Q4022&lt;=45),L4022,0))</f>
        <v>0</v>
      </c>
      <c r="X4022" s="86" t="n">
        <f aca="false">IF(ISBLANK(Q4022),0,IF(AND(Q4022&gt;=46,Q4022&lt;=60),L4022,0))</f>
        <v>0</v>
      </c>
      <c r="Y4022" s="86" t="n">
        <f aca="false">IF(ISBLANK(Q4022),0,IF(AND(Q4022&gt;=61,Q4022&lt;=90),L4022,0))</f>
        <v>0</v>
      </c>
      <c r="Z4022" s="86" t="n">
        <f aca="false">IF(ISBLANK(Q4022),0,IF(Q4022&gt;=91,L4022,0))</f>
        <v>0</v>
      </c>
    </row>
    <row r="4023" customFormat="false" ht="15" hidden="false" customHeight="true" outlineLevel="0" collapsed="false">
      <c r="U4023" s="86" t="n">
        <f aca="false">IF(ISBLANK(Q4023),0,IF(AND(Q4023&gt;=1,Q4023&lt;=15),L4023,0))</f>
        <v>0</v>
      </c>
      <c r="V4023" s="86" t="n">
        <f aca="false">IF(ISBLANK(Q4023),0,IF(AND(Q4023&gt;=16,Q4023&lt;=30),L4023,0))</f>
        <v>0</v>
      </c>
      <c r="W4023" s="86" t="n">
        <f aca="false">IF(ISBLANK(Q4023),0,IF(AND(Q4023&gt;=31,Q4023&lt;=45),L4023,0))</f>
        <v>0</v>
      </c>
      <c r="X4023" s="86" t="n">
        <f aca="false">IF(ISBLANK(Q4023),0,IF(AND(Q4023&gt;=46,Q4023&lt;=60),L4023,0))</f>
        <v>0</v>
      </c>
      <c r="Y4023" s="86" t="n">
        <f aca="false">IF(ISBLANK(Q4023),0,IF(AND(Q4023&gt;=61,Q4023&lt;=90),L4023,0))</f>
        <v>0</v>
      </c>
      <c r="Z4023" s="86" t="n">
        <f aca="false">IF(ISBLANK(Q4023),0,IF(Q4023&gt;=91,L4023,0))</f>
        <v>0</v>
      </c>
    </row>
    <row r="4024" customFormat="false" ht="15" hidden="false" customHeight="true" outlineLevel="0" collapsed="false">
      <c r="U4024" s="86" t="n">
        <f aca="false">IF(ISBLANK(Q4024),0,IF(AND(Q4024&gt;=1,Q4024&lt;=15),L4024,0))</f>
        <v>0</v>
      </c>
      <c r="V4024" s="86" t="n">
        <f aca="false">IF(ISBLANK(Q4024),0,IF(AND(Q4024&gt;=16,Q4024&lt;=30),L4024,0))</f>
        <v>0</v>
      </c>
      <c r="W4024" s="86" t="n">
        <f aca="false">IF(ISBLANK(Q4024),0,IF(AND(Q4024&gt;=31,Q4024&lt;=45),L4024,0))</f>
        <v>0</v>
      </c>
      <c r="X4024" s="86" t="n">
        <f aca="false">IF(ISBLANK(Q4024),0,IF(AND(Q4024&gt;=46,Q4024&lt;=60),L4024,0))</f>
        <v>0</v>
      </c>
      <c r="Y4024" s="86" t="n">
        <f aca="false">IF(ISBLANK(Q4024),0,IF(AND(Q4024&gt;=61,Q4024&lt;=90),L4024,0))</f>
        <v>0</v>
      </c>
      <c r="Z4024" s="86" t="n">
        <f aca="false">IF(ISBLANK(Q4024),0,IF(Q4024&gt;=91,L4024,0))</f>
        <v>0</v>
      </c>
    </row>
    <row r="4025" customFormat="false" ht="15" hidden="false" customHeight="true" outlineLevel="0" collapsed="false">
      <c r="U4025" s="86" t="n">
        <f aca="false">IF(ISBLANK(Q4025),0,IF(AND(Q4025&gt;=1,Q4025&lt;=15),L4025,0))</f>
        <v>0</v>
      </c>
      <c r="V4025" s="86" t="n">
        <f aca="false">IF(ISBLANK(Q4025),0,IF(AND(Q4025&gt;=16,Q4025&lt;=30),L4025,0))</f>
        <v>0</v>
      </c>
      <c r="W4025" s="86" t="n">
        <f aca="false">IF(ISBLANK(Q4025),0,IF(AND(Q4025&gt;=31,Q4025&lt;=45),L4025,0))</f>
        <v>0</v>
      </c>
      <c r="X4025" s="86" t="n">
        <f aca="false">IF(ISBLANK(Q4025),0,IF(AND(Q4025&gt;=46,Q4025&lt;=60),L4025,0))</f>
        <v>0</v>
      </c>
      <c r="Y4025" s="86" t="n">
        <f aca="false">IF(ISBLANK(Q4025),0,IF(AND(Q4025&gt;=61,Q4025&lt;=90),L4025,0))</f>
        <v>0</v>
      </c>
      <c r="Z4025" s="86" t="n">
        <f aca="false">IF(ISBLANK(Q4025),0,IF(Q4025&gt;=91,L4025,0))</f>
        <v>0</v>
      </c>
    </row>
    <row r="4026" customFormat="false" ht="15" hidden="false" customHeight="true" outlineLevel="0" collapsed="false">
      <c r="U4026" s="86" t="n">
        <f aca="false">IF(ISBLANK(Q4026),0,IF(AND(Q4026&gt;=1,Q4026&lt;=15),L4026,0))</f>
        <v>0</v>
      </c>
      <c r="V4026" s="86" t="n">
        <f aca="false">IF(ISBLANK(Q4026),0,IF(AND(Q4026&gt;=16,Q4026&lt;=30),L4026,0))</f>
        <v>0</v>
      </c>
      <c r="W4026" s="86" t="n">
        <f aca="false">IF(ISBLANK(Q4026),0,IF(AND(Q4026&gt;=31,Q4026&lt;=45),L4026,0))</f>
        <v>0</v>
      </c>
      <c r="X4026" s="86" t="n">
        <f aca="false">IF(ISBLANK(Q4026),0,IF(AND(Q4026&gt;=46,Q4026&lt;=60),L4026,0))</f>
        <v>0</v>
      </c>
      <c r="Y4026" s="86" t="n">
        <f aca="false">IF(ISBLANK(Q4026),0,IF(AND(Q4026&gt;=61,Q4026&lt;=90),L4026,0))</f>
        <v>0</v>
      </c>
      <c r="Z4026" s="86" t="n">
        <f aca="false">IF(ISBLANK(Q4026),0,IF(Q4026&gt;=91,L4026,0))</f>
        <v>0</v>
      </c>
    </row>
    <row r="4027" customFormat="false" ht="15" hidden="false" customHeight="true" outlineLevel="0" collapsed="false">
      <c r="U4027" s="86" t="n">
        <f aca="false">IF(ISBLANK(Q4027),0,IF(AND(Q4027&gt;=1,Q4027&lt;=15),L4027,0))</f>
        <v>0</v>
      </c>
      <c r="V4027" s="86" t="n">
        <f aca="false">IF(ISBLANK(Q4027),0,IF(AND(Q4027&gt;=16,Q4027&lt;=30),L4027,0))</f>
        <v>0</v>
      </c>
      <c r="W4027" s="86" t="n">
        <f aca="false">IF(ISBLANK(Q4027),0,IF(AND(Q4027&gt;=31,Q4027&lt;=45),L4027,0))</f>
        <v>0</v>
      </c>
      <c r="X4027" s="86" t="n">
        <f aca="false">IF(ISBLANK(Q4027),0,IF(AND(Q4027&gt;=46,Q4027&lt;=60),L4027,0))</f>
        <v>0</v>
      </c>
      <c r="Y4027" s="86" t="n">
        <f aca="false">IF(ISBLANK(Q4027),0,IF(AND(Q4027&gt;=61,Q4027&lt;=90),L4027,0))</f>
        <v>0</v>
      </c>
      <c r="Z4027" s="86" t="n">
        <f aca="false">IF(ISBLANK(Q4027),0,IF(Q4027&gt;=91,L4027,0))</f>
        <v>0</v>
      </c>
    </row>
    <row r="4028" customFormat="false" ht="15" hidden="false" customHeight="true" outlineLevel="0" collapsed="false">
      <c r="U4028" s="86" t="n">
        <f aca="false">IF(ISBLANK(Q4028),0,IF(AND(Q4028&gt;=1,Q4028&lt;=15),L4028,0))</f>
        <v>0</v>
      </c>
      <c r="V4028" s="86" t="n">
        <f aca="false">IF(ISBLANK(Q4028),0,IF(AND(Q4028&gt;=16,Q4028&lt;=30),L4028,0))</f>
        <v>0</v>
      </c>
      <c r="W4028" s="86" t="n">
        <f aca="false">IF(ISBLANK(Q4028),0,IF(AND(Q4028&gt;=31,Q4028&lt;=45),L4028,0))</f>
        <v>0</v>
      </c>
      <c r="X4028" s="86" t="n">
        <f aca="false">IF(ISBLANK(Q4028),0,IF(AND(Q4028&gt;=46,Q4028&lt;=60),L4028,0))</f>
        <v>0</v>
      </c>
      <c r="Y4028" s="86" t="n">
        <f aca="false">IF(ISBLANK(Q4028),0,IF(AND(Q4028&gt;=61,Q4028&lt;=90),L4028,0))</f>
        <v>0</v>
      </c>
      <c r="Z4028" s="86" t="n">
        <f aca="false">IF(ISBLANK(Q4028),0,IF(Q4028&gt;=91,L4028,0))</f>
        <v>0</v>
      </c>
    </row>
    <row r="4029" customFormat="false" ht="15" hidden="false" customHeight="true" outlineLevel="0" collapsed="false">
      <c r="U4029" s="86" t="n">
        <f aca="false">IF(ISBLANK(Q4029),0,IF(AND(Q4029&gt;=1,Q4029&lt;=15),L4029,0))</f>
        <v>0</v>
      </c>
      <c r="V4029" s="86" t="n">
        <f aca="false">IF(ISBLANK(Q4029),0,IF(AND(Q4029&gt;=16,Q4029&lt;=30),L4029,0))</f>
        <v>0</v>
      </c>
      <c r="W4029" s="86" t="n">
        <f aca="false">IF(ISBLANK(Q4029),0,IF(AND(Q4029&gt;=31,Q4029&lt;=45),L4029,0))</f>
        <v>0</v>
      </c>
      <c r="X4029" s="86" t="n">
        <f aca="false">IF(ISBLANK(Q4029),0,IF(AND(Q4029&gt;=46,Q4029&lt;=60),L4029,0))</f>
        <v>0</v>
      </c>
      <c r="Y4029" s="86" t="n">
        <f aca="false">IF(ISBLANK(Q4029),0,IF(AND(Q4029&gt;=61,Q4029&lt;=90),L4029,0))</f>
        <v>0</v>
      </c>
      <c r="Z4029" s="86" t="n">
        <f aca="false">IF(ISBLANK(Q4029),0,IF(Q4029&gt;=91,L4029,0))</f>
        <v>0</v>
      </c>
    </row>
    <row r="4030" customFormat="false" ht="15" hidden="false" customHeight="true" outlineLevel="0" collapsed="false">
      <c r="U4030" s="86" t="n">
        <f aca="false">IF(ISBLANK(Q4030),0,IF(AND(Q4030&gt;=1,Q4030&lt;=15),L4030,0))</f>
        <v>0</v>
      </c>
      <c r="V4030" s="86" t="n">
        <f aca="false">IF(ISBLANK(Q4030),0,IF(AND(Q4030&gt;=16,Q4030&lt;=30),L4030,0))</f>
        <v>0</v>
      </c>
      <c r="W4030" s="86" t="n">
        <f aca="false">IF(ISBLANK(Q4030),0,IF(AND(Q4030&gt;=31,Q4030&lt;=45),L4030,0))</f>
        <v>0</v>
      </c>
      <c r="X4030" s="86" t="n">
        <f aca="false">IF(ISBLANK(Q4030),0,IF(AND(Q4030&gt;=46,Q4030&lt;=60),L4030,0))</f>
        <v>0</v>
      </c>
      <c r="Y4030" s="86" t="n">
        <f aca="false">IF(ISBLANK(Q4030),0,IF(AND(Q4030&gt;=61,Q4030&lt;=90),L4030,0))</f>
        <v>0</v>
      </c>
      <c r="Z4030" s="86" t="n">
        <f aca="false">IF(ISBLANK(Q4030),0,IF(Q4030&gt;=91,L4030,0))</f>
        <v>0</v>
      </c>
    </row>
    <row r="4031" customFormat="false" ht="15" hidden="false" customHeight="true" outlineLevel="0" collapsed="false">
      <c r="U4031" s="86" t="n">
        <f aca="false">IF(ISBLANK(Q4031),0,IF(AND(Q4031&gt;=1,Q4031&lt;=15),L4031,0))</f>
        <v>0</v>
      </c>
      <c r="V4031" s="86" t="n">
        <f aca="false">IF(ISBLANK(Q4031),0,IF(AND(Q4031&gt;=16,Q4031&lt;=30),L4031,0))</f>
        <v>0</v>
      </c>
      <c r="W4031" s="86" t="n">
        <f aca="false">IF(ISBLANK(Q4031),0,IF(AND(Q4031&gt;=31,Q4031&lt;=45),L4031,0))</f>
        <v>0</v>
      </c>
      <c r="X4031" s="86" t="n">
        <f aca="false">IF(ISBLANK(Q4031),0,IF(AND(Q4031&gt;=46,Q4031&lt;=60),L4031,0))</f>
        <v>0</v>
      </c>
      <c r="Y4031" s="86" t="n">
        <f aca="false">IF(ISBLANK(Q4031),0,IF(AND(Q4031&gt;=61,Q4031&lt;=90),L4031,0))</f>
        <v>0</v>
      </c>
      <c r="Z4031" s="86" t="n">
        <f aca="false">IF(ISBLANK(Q4031),0,IF(Q4031&gt;=91,L4031,0))</f>
        <v>0</v>
      </c>
    </row>
    <row r="4032" customFormat="false" ht="15" hidden="false" customHeight="true" outlineLevel="0" collapsed="false">
      <c r="U4032" s="86" t="n">
        <f aca="false">IF(ISBLANK(Q4032),0,IF(AND(Q4032&gt;=1,Q4032&lt;=15),L4032,0))</f>
        <v>0</v>
      </c>
      <c r="V4032" s="86" t="n">
        <f aca="false">IF(ISBLANK(Q4032),0,IF(AND(Q4032&gt;=16,Q4032&lt;=30),L4032,0))</f>
        <v>0</v>
      </c>
      <c r="W4032" s="86" t="n">
        <f aca="false">IF(ISBLANK(Q4032),0,IF(AND(Q4032&gt;=31,Q4032&lt;=45),L4032,0))</f>
        <v>0</v>
      </c>
      <c r="X4032" s="86" t="n">
        <f aca="false">IF(ISBLANK(Q4032),0,IF(AND(Q4032&gt;=46,Q4032&lt;=60),L4032,0))</f>
        <v>0</v>
      </c>
      <c r="Y4032" s="86" t="n">
        <f aca="false">IF(ISBLANK(Q4032),0,IF(AND(Q4032&gt;=61,Q4032&lt;=90),L4032,0))</f>
        <v>0</v>
      </c>
      <c r="Z4032" s="86" t="n">
        <f aca="false">IF(ISBLANK(Q4032),0,IF(Q4032&gt;=91,L4032,0))</f>
        <v>0</v>
      </c>
    </row>
    <row r="4033" customFormat="false" ht="15" hidden="false" customHeight="true" outlineLevel="0" collapsed="false">
      <c r="U4033" s="86" t="n">
        <f aca="false">IF(ISBLANK(Q4033),0,IF(AND(Q4033&gt;=1,Q4033&lt;=15),L4033,0))</f>
        <v>0</v>
      </c>
      <c r="V4033" s="86" t="n">
        <f aca="false">IF(ISBLANK(Q4033),0,IF(AND(Q4033&gt;=16,Q4033&lt;=30),L4033,0))</f>
        <v>0</v>
      </c>
      <c r="W4033" s="86" t="n">
        <f aca="false">IF(ISBLANK(Q4033),0,IF(AND(Q4033&gt;=31,Q4033&lt;=45),L4033,0))</f>
        <v>0</v>
      </c>
      <c r="X4033" s="86" t="n">
        <f aca="false">IF(ISBLANK(Q4033),0,IF(AND(Q4033&gt;=46,Q4033&lt;=60),L4033,0))</f>
        <v>0</v>
      </c>
      <c r="Y4033" s="86" t="n">
        <f aca="false">IF(ISBLANK(Q4033),0,IF(AND(Q4033&gt;=61,Q4033&lt;=90),L4033,0))</f>
        <v>0</v>
      </c>
      <c r="Z4033" s="86" t="n">
        <f aca="false">IF(ISBLANK(Q4033),0,IF(Q4033&gt;=91,L4033,0))</f>
        <v>0</v>
      </c>
    </row>
    <row r="4034" customFormat="false" ht="15" hidden="false" customHeight="true" outlineLevel="0" collapsed="false">
      <c r="U4034" s="86" t="n">
        <f aca="false">IF(ISBLANK(Q4034),0,IF(AND(Q4034&gt;=1,Q4034&lt;=15),L4034,0))</f>
        <v>0</v>
      </c>
      <c r="V4034" s="86" t="n">
        <f aca="false">IF(ISBLANK(Q4034),0,IF(AND(Q4034&gt;=16,Q4034&lt;=30),L4034,0))</f>
        <v>0</v>
      </c>
      <c r="W4034" s="86" t="n">
        <f aca="false">IF(ISBLANK(Q4034),0,IF(AND(Q4034&gt;=31,Q4034&lt;=45),L4034,0))</f>
        <v>0</v>
      </c>
      <c r="X4034" s="86" t="n">
        <f aca="false">IF(ISBLANK(Q4034),0,IF(AND(Q4034&gt;=46,Q4034&lt;=60),L4034,0))</f>
        <v>0</v>
      </c>
      <c r="Y4034" s="86" t="n">
        <f aca="false">IF(ISBLANK(Q4034),0,IF(AND(Q4034&gt;=61,Q4034&lt;=90),L4034,0))</f>
        <v>0</v>
      </c>
      <c r="Z4034" s="86" t="n">
        <f aca="false">IF(ISBLANK(Q4034),0,IF(Q4034&gt;=91,L4034,0))</f>
        <v>0</v>
      </c>
    </row>
    <row r="4035" customFormat="false" ht="15" hidden="false" customHeight="true" outlineLevel="0" collapsed="false">
      <c r="U4035" s="86" t="n">
        <f aca="false">IF(ISBLANK(Q4035),0,IF(AND(Q4035&gt;=1,Q4035&lt;=15),L4035,0))</f>
        <v>0</v>
      </c>
      <c r="V4035" s="86" t="n">
        <f aca="false">IF(ISBLANK(Q4035),0,IF(AND(Q4035&gt;=16,Q4035&lt;=30),L4035,0))</f>
        <v>0</v>
      </c>
      <c r="W4035" s="86" t="n">
        <f aca="false">IF(ISBLANK(Q4035),0,IF(AND(Q4035&gt;=31,Q4035&lt;=45),L4035,0))</f>
        <v>0</v>
      </c>
      <c r="X4035" s="86" t="n">
        <f aca="false">IF(ISBLANK(Q4035),0,IF(AND(Q4035&gt;=46,Q4035&lt;=60),L4035,0))</f>
        <v>0</v>
      </c>
      <c r="Y4035" s="86" t="n">
        <f aca="false">IF(ISBLANK(Q4035),0,IF(AND(Q4035&gt;=61,Q4035&lt;=90),L4035,0))</f>
        <v>0</v>
      </c>
      <c r="Z4035" s="86" t="n">
        <f aca="false">IF(ISBLANK(Q4035),0,IF(Q4035&gt;=91,L4035,0))</f>
        <v>0</v>
      </c>
    </row>
    <row r="4036" customFormat="false" ht="15" hidden="false" customHeight="true" outlineLevel="0" collapsed="false">
      <c r="U4036" s="86" t="n">
        <f aca="false">IF(ISBLANK(Q4036),0,IF(AND(Q4036&gt;=1,Q4036&lt;=15),L4036,0))</f>
        <v>0</v>
      </c>
      <c r="V4036" s="86" t="n">
        <f aca="false">IF(ISBLANK(Q4036),0,IF(AND(Q4036&gt;=16,Q4036&lt;=30),L4036,0))</f>
        <v>0</v>
      </c>
      <c r="W4036" s="86" t="n">
        <f aca="false">IF(ISBLANK(Q4036),0,IF(AND(Q4036&gt;=31,Q4036&lt;=45),L4036,0))</f>
        <v>0</v>
      </c>
      <c r="X4036" s="86" t="n">
        <f aca="false">IF(ISBLANK(Q4036),0,IF(AND(Q4036&gt;=46,Q4036&lt;=60),L4036,0))</f>
        <v>0</v>
      </c>
      <c r="Y4036" s="86" t="n">
        <f aca="false">IF(ISBLANK(Q4036),0,IF(AND(Q4036&gt;=61,Q4036&lt;=90),L4036,0))</f>
        <v>0</v>
      </c>
      <c r="Z4036" s="86" t="n">
        <f aca="false">IF(ISBLANK(Q4036),0,IF(Q4036&gt;=91,L4036,0))</f>
        <v>0</v>
      </c>
    </row>
    <row r="4037" customFormat="false" ht="15" hidden="false" customHeight="true" outlineLevel="0" collapsed="false">
      <c r="U4037" s="86" t="n">
        <f aca="false">IF(ISBLANK(Q4037),0,IF(AND(Q4037&gt;=1,Q4037&lt;=15),L4037,0))</f>
        <v>0</v>
      </c>
      <c r="V4037" s="86" t="n">
        <f aca="false">IF(ISBLANK(Q4037),0,IF(AND(Q4037&gt;=16,Q4037&lt;=30),L4037,0))</f>
        <v>0</v>
      </c>
      <c r="W4037" s="86" t="n">
        <f aca="false">IF(ISBLANK(Q4037),0,IF(AND(Q4037&gt;=31,Q4037&lt;=45),L4037,0))</f>
        <v>0</v>
      </c>
      <c r="X4037" s="86" t="n">
        <f aca="false">IF(ISBLANK(Q4037),0,IF(AND(Q4037&gt;=46,Q4037&lt;=60),L4037,0))</f>
        <v>0</v>
      </c>
      <c r="Y4037" s="86" t="n">
        <f aca="false">IF(ISBLANK(Q4037),0,IF(AND(Q4037&gt;=61,Q4037&lt;=90),L4037,0))</f>
        <v>0</v>
      </c>
      <c r="Z4037" s="86" t="n">
        <f aca="false">IF(ISBLANK(Q4037),0,IF(Q4037&gt;=91,L4037,0))</f>
        <v>0</v>
      </c>
    </row>
    <row r="4038" customFormat="false" ht="15" hidden="false" customHeight="true" outlineLevel="0" collapsed="false">
      <c r="U4038" s="86" t="n">
        <f aca="false">IF(ISBLANK(Q4038),0,IF(AND(Q4038&gt;=1,Q4038&lt;=15),L4038,0))</f>
        <v>0</v>
      </c>
      <c r="V4038" s="86" t="n">
        <f aca="false">IF(ISBLANK(Q4038),0,IF(AND(Q4038&gt;=16,Q4038&lt;=30),L4038,0))</f>
        <v>0</v>
      </c>
      <c r="W4038" s="86" t="n">
        <f aca="false">IF(ISBLANK(Q4038),0,IF(AND(Q4038&gt;=31,Q4038&lt;=45),L4038,0))</f>
        <v>0</v>
      </c>
      <c r="X4038" s="86" t="n">
        <f aca="false">IF(ISBLANK(Q4038),0,IF(AND(Q4038&gt;=46,Q4038&lt;=60),L4038,0))</f>
        <v>0</v>
      </c>
      <c r="Y4038" s="86" t="n">
        <f aca="false">IF(ISBLANK(Q4038),0,IF(AND(Q4038&gt;=61,Q4038&lt;=90),L4038,0))</f>
        <v>0</v>
      </c>
      <c r="Z4038" s="86" t="n">
        <f aca="false">IF(ISBLANK(Q4038),0,IF(Q4038&gt;=91,L4038,0))</f>
        <v>0</v>
      </c>
    </row>
    <row r="4039" customFormat="false" ht="15" hidden="false" customHeight="true" outlineLevel="0" collapsed="false">
      <c r="U4039" s="86" t="n">
        <f aca="false">IF(ISBLANK(Q4039),0,IF(AND(Q4039&gt;=1,Q4039&lt;=15),L4039,0))</f>
        <v>0</v>
      </c>
      <c r="V4039" s="86" t="n">
        <f aca="false">IF(ISBLANK(Q4039),0,IF(AND(Q4039&gt;=16,Q4039&lt;=30),L4039,0))</f>
        <v>0</v>
      </c>
      <c r="W4039" s="86" t="n">
        <f aca="false">IF(ISBLANK(Q4039),0,IF(AND(Q4039&gt;=31,Q4039&lt;=45),L4039,0))</f>
        <v>0</v>
      </c>
      <c r="X4039" s="86" t="n">
        <f aca="false">IF(ISBLANK(Q4039),0,IF(AND(Q4039&gt;=46,Q4039&lt;=60),L4039,0))</f>
        <v>0</v>
      </c>
      <c r="Y4039" s="86" t="n">
        <f aca="false">IF(ISBLANK(Q4039),0,IF(AND(Q4039&gt;=61,Q4039&lt;=90),L4039,0))</f>
        <v>0</v>
      </c>
      <c r="Z4039" s="86" t="n">
        <f aca="false">IF(ISBLANK(Q4039),0,IF(Q4039&gt;=91,L4039,0))</f>
        <v>0</v>
      </c>
    </row>
    <row r="4040" customFormat="false" ht="15" hidden="false" customHeight="true" outlineLevel="0" collapsed="false">
      <c r="U4040" s="86" t="n">
        <f aca="false">IF(ISBLANK(Q4040),0,IF(AND(Q4040&gt;=1,Q4040&lt;=15),L4040,0))</f>
        <v>0</v>
      </c>
      <c r="V4040" s="86" t="n">
        <f aca="false">IF(ISBLANK(Q4040),0,IF(AND(Q4040&gt;=16,Q4040&lt;=30),L4040,0))</f>
        <v>0</v>
      </c>
      <c r="W4040" s="86" t="n">
        <f aca="false">IF(ISBLANK(Q4040),0,IF(AND(Q4040&gt;=31,Q4040&lt;=45),L4040,0))</f>
        <v>0</v>
      </c>
      <c r="X4040" s="86" t="n">
        <f aca="false">IF(ISBLANK(Q4040),0,IF(AND(Q4040&gt;=46,Q4040&lt;=60),L4040,0))</f>
        <v>0</v>
      </c>
      <c r="Y4040" s="86" t="n">
        <f aca="false">IF(ISBLANK(Q4040),0,IF(AND(Q4040&gt;=61,Q4040&lt;=90),L4040,0))</f>
        <v>0</v>
      </c>
      <c r="Z4040" s="86" t="n">
        <f aca="false">IF(ISBLANK(Q4040),0,IF(Q4040&gt;=91,L4040,0))</f>
        <v>0</v>
      </c>
    </row>
    <row r="4041" customFormat="false" ht="15" hidden="false" customHeight="true" outlineLevel="0" collapsed="false">
      <c r="U4041" s="86" t="n">
        <f aca="false">IF(ISBLANK(Q4041),0,IF(AND(Q4041&gt;=1,Q4041&lt;=15),L4041,0))</f>
        <v>0</v>
      </c>
      <c r="V4041" s="86" t="n">
        <f aca="false">IF(ISBLANK(Q4041),0,IF(AND(Q4041&gt;=16,Q4041&lt;=30),L4041,0))</f>
        <v>0</v>
      </c>
      <c r="W4041" s="86" t="n">
        <f aca="false">IF(ISBLANK(Q4041),0,IF(AND(Q4041&gt;=31,Q4041&lt;=45),L4041,0))</f>
        <v>0</v>
      </c>
      <c r="X4041" s="86" t="n">
        <f aca="false">IF(ISBLANK(Q4041),0,IF(AND(Q4041&gt;=46,Q4041&lt;=60),L4041,0))</f>
        <v>0</v>
      </c>
      <c r="Y4041" s="86" t="n">
        <f aca="false">IF(ISBLANK(Q4041),0,IF(AND(Q4041&gt;=61,Q4041&lt;=90),L4041,0))</f>
        <v>0</v>
      </c>
      <c r="Z4041" s="86" t="n">
        <f aca="false">IF(ISBLANK(Q4041),0,IF(Q4041&gt;=91,L4041,0))</f>
        <v>0</v>
      </c>
    </row>
    <row r="4042" customFormat="false" ht="15" hidden="false" customHeight="true" outlineLevel="0" collapsed="false">
      <c r="U4042" s="86" t="n">
        <f aca="false">IF(ISBLANK(Q4042),0,IF(AND(Q4042&gt;=1,Q4042&lt;=15),L4042,0))</f>
        <v>0</v>
      </c>
      <c r="V4042" s="86" t="n">
        <f aca="false">IF(ISBLANK(Q4042),0,IF(AND(Q4042&gt;=16,Q4042&lt;=30),L4042,0))</f>
        <v>0</v>
      </c>
      <c r="W4042" s="86" t="n">
        <f aca="false">IF(ISBLANK(Q4042),0,IF(AND(Q4042&gt;=31,Q4042&lt;=45),L4042,0))</f>
        <v>0</v>
      </c>
      <c r="X4042" s="86" t="n">
        <f aca="false">IF(ISBLANK(Q4042),0,IF(AND(Q4042&gt;=46,Q4042&lt;=60),L4042,0))</f>
        <v>0</v>
      </c>
      <c r="Y4042" s="86" t="n">
        <f aca="false">IF(ISBLANK(Q4042),0,IF(AND(Q4042&gt;=61,Q4042&lt;=90),L4042,0))</f>
        <v>0</v>
      </c>
      <c r="Z4042" s="86" t="n">
        <f aca="false">IF(ISBLANK(Q4042),0,IF(Q4042&gt;=91,L4042,0))</f>
        <v>0</v>
      </c>
    </row>
    <row r="4043" customFormat="false" ht="15" hidden="false" customHeight="true" outlineLevel="0" collapsed="false">
      <c r="U4043" s="86" t="n">
        <f aca="false">IF(ISBLANK(Q4043),0,IF(AND(Q4043&gt;=1,Q4043&lt;=15),L4043,0))</f>
        <v>0</v>
      </c>
      <c r="V4043" s="86" t="n">
        <f aca="false">IF(ISBLANK(Q4043),0,IF(AND(Q4043&gt;=16,Q4043&lt;=30),L4043,0))</f>
        <v>0</v>
      </c>
      <c r="W4043" s="86" t="n">
        <f aca="false">IF(ISBLANK(Q4043),0,IF(AND(Q4043&gt;=31,Q4043&lt;=45),L4043,0))</f>
        <v>0</v>
      </c>
      <c r="X4043" s="86" t="n">
        <f aca="false">IF(ISBLANK(Q4043),0,IF(AND(Q4043&gt;=46,Q4043&lt;=60),L4043,0))</f>
        <v>0</v>
      </c>
      <c r="Y4043" s="86" t="n">
        <f aca="false">IF(ISBLANK(Q4043),0,IF(AND(Q4043&gt;=61,Q4043&lt;=90),L4043,0))</f>
        <v>0</v>
      </c>
      <c r="Z4043" s="86" t="n">
        <f aca="false">IF(ISBLANK(Q4043),0,IF(Q4043&gt;=91,L4043,0))</f>
        <v>0</v>
      </c>
    </row>
    <row r="4044" customFormat="false" ht="15" hidden="false" customHeight="true" outlineLevel="0" collapsed="false">
      <c r="U4044" s="86" t="n">
        <f aca="false">IF(ISBLANK(Q4044),0,IF(AND(Q4044&gt;=1,Q4044&lt;=15),L4044,0))</f>
        <v>0</v>
      </c>
      <c r="V4044" s="86" t="n">
        <f aca="false">IF(ISBLANK(Q4044),0,IF(AND(Q4044&gt;=16,Q4044&lt;=30),L4044,0))</f>
        <v>0</v>
      </c>
      <c r="W4044" s="86" t="n">
        <f aca="false">IF(ISBLANK(Q4044),0,IF(AND(Q4044&gt;=31,Q4044&lt;=45),L4044,0))</f>
        <v>0</v>
      </c>
      <c r="X4044" s="86" t="n">
        <f aca="false">IF(ISBLANK(Q4044),0,IF(AND(Q4044&gt;=46,Q4044&lt;=60),L4044,0))</f>
        <v>0</v>
      </c>
      <c r="Y4044" s="86" t="n">
        <f aca="false">IF(ISBLANK(Q4044),0,IF(AND(Q4044&gt;=61,Q4044&lt;=90),L4044,0))</f>
        <v>0</v>
      </c>
      <c r="Z4044" s="86" t="n">
        <f aca="false">IF(ISBLANK(Q4044),0,IF(Q4044&gt;=91,L4044,0))</f>
        <v>0</v>
      </c>
    </row>
    <row r="4045" customFormat="false" ht="15" hidden="false" customHeight="true" outlineLevel="0" collapsed="false">
      <c r="U4045" s="86" t="n">
        <f aca="false">IF(ISBLANK(Q4045),0,IF(AND(Q4045&gt;=1,Q4045&lt;=15),L4045,0))</f>
        <v>0</v>
      </c>
      <c r="V4045" s="86" t="n">
        <f aca="false">IF(ISBLANK(Q4045),0,IF(AND(Q4045&gt;=16,Q4045&lt;=30),L4045,0))</f>
        <v>0</v>
      </c>
      <c r="W4045" s="86" t="n">
        <f aca="false">IF(ISBLANK(Q4045),0,IF(AND(Q4045&gt;=31,Q4045&lt;=45),L4045,0))</f>
        <v>0</v>
      </c>
      <c r="X4045" s="86" t="n">
        <f aca="false">IF(ISBLANK(Q4045),0,IF(AND(Q4045&gt;=46,Q4045&lt;=60),L4045,0))</f>
        <v>0</v>
      </c>
      <c r="Y4045" s="86" t="n">
        <f aca="false">IF(ISBLANK(Q4045),0,IF(AND(Q4045&gt;=61,Q4045&lt;=90),L4045,0))</f>
        <v>0</v>
      </c>
      <c r="Z4045" s="86" t="n">
        <f aca="false">IF(ISBLANK(Q4045),0,IF(Q4045&gt;=91,L4045,0))</f>
        <v>0</v>
      </c>
    </row>
    <row r="4046" customFormat="false" ht="15" hidden="false" customHeight="true" outlineLevel="0" collapsed="false">
      <c r="U4046" s="86" t="n">
        <f aca="false">IF(ISBLANK(Q4046),0,IF(AND(Q4046&gt;=1,Q4046&lt;=15),L4046,0))</f>
        <v>0</v>
      </c>
      <c r="V4046" s="86" t="n">
        <f aca="false">IF(ISBLANK(Q4046),0,IF(AND(Q4046&gt;=16,Q4046&lt;=30),L4046,0))</f>
        <v>0</v>
      </c>
      <c r="W4046" s="86" t="n">
        <f aca="false">IF(ISBLANK(Q4046),0,IF(AND(Q4046&gt;=31,Q4046&lt;=45),L4046,0))</f>
        <v>0</v>
      </c>
      <c r="X4046" s="86" t="n">
        <f aca="false">IF(ISBLANK(Q4046),0,IF(AND(Q4046&gt;=46,Q4046&lt;=60),L4046,0))</f>
        <v>0</v>
      </c>
      <c r="Y4046" s="86" t="n">
        <f aca="false">IF(ISBLANK(Q4046),0,IF(AND(Q4046&gt;=61,Q4046&lt;=90),L4046,0))</f>
        <v>0</v>
      </c>
      <c r="Z4046" s="86" t="n">
        <f aca="false">IF(ISBLANK(Q4046),0,IF(Q4046&gt;=91,L4046,0))</f>
        <v>0</v>
      </c>
    </row>
    <row r="4047" customFormat="false" ht="15" hidden="false" customHeight="true" outlineLevel="0" collapsed="false">
      <c r="U4047" s="86" t="n">
        <f aca="false">IF(ISBLANK(Q4047),0,IF(AND(Q4047&gt;=1,Q4047&lt;=15),L4047,0))</f>
        <v>0</v>
      </c>
      <c r="V4047" s="86" t="n">
        <f aca="false">IF(ISBLANK(Q4047),0,IF(AND(Q4047&gt;=16,Q4047&lt;=30),L4047,0))</f>
        <v>0</v>
      </c>
      <c r="W4047" s="86" t="n">
        <f aca="false">IF(ISBLANK(Q4047),0,IF(AND(Q4047&gt;=31,Q4047&lt;=45),L4047,0))</f>
        <v>0</v>
      </c>
      <c r="X4047" s="86" t="n">
        <f aca="false">IF(ISBLANK(Q4047),0,IF(AND(Q4047&gt;=46,Q4047&lt;=60),L4047,0))</f>
        <v>0</v>
      </c>
      <c r="Y4047" s="86" t="n">
        <f aca="false">IF(ISBLANK(Q4047),0,IF(AND(Q4047&gt;=61,Q4047&lt;=90),L4047,0))</f>
        <v>0</v>
      </c>
      <c r="Z4047" s="86" t="n">
        <f aca="false">IF(ISBLANK(Q4047),0,IF(Q4047&gt;=91,L4047,0))</f>
        <v>0</v>
      </c>
    </row>
    <row r="4048" customFormat="false" ht="15" hidden="false" customHeight="true" outlineLevel="0" collapsed="false">
      <c r="U4048" s="86" t="n">
        <f aca="false">IF(ISBLANK(Q4048),0,IF(AND(Q4048&gt;=1,Q4048&lt;=15),L4048,0))</f>
        <v>0</v>
      </c>
      <c r="V4048" s="86" t="n">
        <f aca="false">IF(ISBLANK(Q4048),0,IF(AND(Q4048&gt;=16,Q4048&lt;=30),L4048,0))</f>
        <v>0</v>
      </c>
      <c r="W4048" s="86" t="n">
        <f aca="false">IF(ISBLANK(Q4048),0,IF(AND(Q4048&gt;=31,Q4048&lt;=45),L4048,0))</f>
        <v>0</v>
      </c>
      <c r="X4048" s="86" t="n">
        <f aca="false">IF(ISBLANK(Q4048),0,IF(AND(Q4048&gt;=46,Q4048&lt;=60),L4048,0))</f>
        <v>0</v>
      </c>
      <c r="Y4048" s="86" t="n">
        <f aca="false">IF(ISBLANK(Q4048),0,IF(AND(Q4048&gt;=61,Q4048&lt;=90),L4048,0))</f>
        <v>0</v>
      </c>
      <c r="Z4048" s="86" t="n">
        <f aca="false">IF(ISBLANK(Q4048),0,IF(Q4048&gt;=91,L4048,0))</f>
        <v>0</v>
      </c>
    </row>
    <row r="4049" customFormat="false" ht="15" hidden="false" customHeight="true" outlineLevel="0" collapsed="false">
      <c r="U4049" s="86" t="n">
        <f aca="false">IF(ISBLANK(Q4049),0,IF(AND(Q4049&gt;=1,Q4049&lt;=15),L4049,0))</f>
        <v>0</v>
      </c>
      <c r="V4049" s="86" t="n">
        <f aca="false">IF(ISBLANK(Q4049),0,IF(AND(Q4049&gt;=16,Q4049&lt;=30),L4049,0))</f>
        <v>0</v>
      </c>
      <c r="W4049" s="86" t="n">
        <f aca="false">IF(ISBLANK(Q4049),0,IF(AND(Q4049&gt;=31,Q4049&lt;=45),L4049,0))</f>
        <v>0</v>
      </c>
      <c r="X4049" s="86" t="n">
        <f aca="false">IF(ISBLANK(Q4049),0,IF(AND(Q4049&gt;=46,Q4049&lt;=60),L4049,0))</f>
        <v>0</v>
      </c>
      <c r="Y4049" s="86" t="n">
        <f aca="false">IF(ISBLANK(Q4049),0,IF(AND(Q4049&gt;=61,Q4049&lt;=90),L4049,0))</f>
        <v>0</v>
      </c>
      <c r="Z4049" s="86" t="n">
        <f aca="false">IF(ISBLANK(Q4049),0,IF(Q4049&gt;=91,L4049,0))</f>
        <v>0</v>
      </c>
    </row>
    <row r="4050" customFormat="false" ht="15" hidden="false" customHeight="true" outlineLevel="0" collapsed="false">
      <c r="U4050" s="86" t="n">
        <f aca="false">IF(ISBLANK(Q4050),0,IF(AND(Q4050&gt;=1,Q4050&lt;=15),L4050,0))</f>
        <v>0</v>
      </c>
      <c r="V4050" s="86" t="n">
        <f aca="false">IF(ISBLANK(Q4050),0,IF(AND(Q4050&gt;=16,Q4050&lt;=30),L4050,0))</f>
        <v>0</v>
      </c>
      <c r="W4050" s="86" t="n">
        <f aca="false">IF(ISBLANK(Q4050),0,IF(AND(Q4050&gt;=31,Q4050&lt;=45),L4050,0))</f>
        <v>0</v>
      </c>
      <c r="X4050" s="86" t="n">
        <f aca="false">IF(ISBLANK(Q4050),0,IF(AND(Q4050&gt;=46,Q4050&lt;=60),L4050,0))</f>
        <v>0</v>
      </c>
      <c r="Y4050" s="86" t="n">
        <f aca="false">IF(ISBLANK(Q4050),0,IF(AND(Q4050&gt;=61,Q4050&lt;=90),L4050,0))</f>
        <v>0</v>
      </c>
      <c r="Z4050" s="86" t="n">
        <f aca="false">IF(ISBLANK(Q4050),0,IF(Q4050&gt;=91,L4050,0))</f>
        <v>0</v>
      </c>
    </row>
    <row r="4051" customFormat="false" ht="15" hidden="false" customHeight="true" outlineLevel="0" collapsed="false">
      <c r="U4051" s="86" t="n">
        <f aca="false">IF(ISBLANK(Q4051),0,IF(AND(Q4051&gt;=1,Q4051&lt;=15),L4051,0))</f>
        <v>0</v>
      </c>
      <c r="V4051" s="86" t="n">
        <f aca="false">IF(ISBLANK(Q4051),0,IF(AND(Q4051&gt;=16,Q4051&lt;=30),L4051,0))</f>
        <v>0</v>
      </c>
      <c r="W4051" s="86" t="n">
        <f aca="false">IF(ISBLANK(Q4051),0,IF(AND(Q4051&gt;=31,Q4051&lt;=45),L4051,0))</f>
        <v>0</v>
      </c>
      <c r="X4051" s="86" t="n">
        <f aca="false">IF(ISBLANK(Q4051),0,IF(AND(Q4051&gt;=46,Q4051&lt;=60),L4051,0))</f>
        <v>0</v>
      </c>
      <c r="Y4051" s="86" t="n">
        <f aca="false">IF(ISBLANK(Q4051),0,IF(AND(Q4051&gt;=61,Q4051&lt;=90),L4051,0))</f>
        <v>0</v>
      </c>
      <c r="Z4051" s="86" t="n">
        <f aca="false">IF(ISBLANK(Q4051),0,IF(Q4051&gt;=91,L4051,0))</f>
        <v>0</v>
      </c>
    </row>
    <row r="4052" customFormat="false" ht="15" hidden="false" customHeight="true" outlineLevel="0" collapsed="false">
      <c r="U4052" s="86" t="n">
        <f aca="false">IF(ISBLANK(Q4052),0,IF(AND(Q4052&gt;=1,Q4052&lt;=15),L4052,0))</f>
        <v>0</v>
      </c>
      <c r="V4052" s="86" t="n">
        <f aca="false">IF(ISBLANK(Q4052),0,IF(AND(Q4052&gt;=16,Q4052&lt;=30),L4052,0))</f>
        <v>0</v>
      </c>
      <c r="W4052" s="86" t="n">
        <f aca="false">IF(ISBLANK(Q4052),0,IF(AND(Q4052&gt;=31,Q4052&lt;=45),L4052,0))</f>
        <v>0</v>
      </c>
      <c r="X4052" s="86" t="n">
        <f aca="false">IF(ISBLANK(Q4052),0,IF(AND(Q4052&gt;=46,Q4052&lt;=60),L4052,0))</f>
        <v>0</v>
      </c>
      <c r="Y4052" s="86" t="n">
        <f aca="false">IF(ISBLANK(Q4052),0,IF(AND(Q4052&gt;=61,Q4052&lt;=90),L4052,0))</f>
        <v>0</v>
      </c>
      <c r="Z4052" s="86" t="n">
        <f aca="false">IF(ISBLANK(Q4052),0,IF(Q4052&gt;=91,L4052,0))</f>
        <v>0</v>
      </c>
    </row>
    <row r="4053" customFormat="false" ht="15" hidden="false" customHeight="true" outlineLevel="0" collapsed="false">
      <c r="U4053" s="86" t="n">
        <f aca="false">IF(ISBLANK(Q4053),0,IF(AND(Q4053&gt;=1,Q4053&lt;=15),L4053,0))</f>
        <v>0</v>
      </c>
      <c r="V4053" s="86" t="n">
        <f aca="false">IF(ISBLANK(Q4053),0,IF(AND(Q4053&gt;=16,Q4053&lt;=30),L4053,0))</f>
        <v>0</v>
      </c>
      <c r="W4053" s="86" t="n">
        <f aca="false">IF(ISBLANK(Q4053),0,IF(AND(Q4053&gt;=31,Q4053&lt;=45),L4053,0))</f>
        <v>0</v>
      </c>
      <c r="X4053" s="86" t="n">
        <f aca="false">IF(ISBLANK(Q4053),0,IF(AND(Q4053&gt;=46,Q4053&lt;=60),L4053,0))</f>
        <v>0</v>
      </c>
      <c r="Y4053" s="86" t="n">
        <f aca="false">IF(ISBLANK(Q4053),0,IF(AND(Q4053&gt;=61,Q4053&lt;=90),L4053,0))</f>
        <v>0</v>
      </c>
      <c r="Z4053" s="86" t="n">
        <f aca="false">IF(ISBLANK(Q4053),0,IF(Q4053&gt;=91,L4053,0))</f>
        <v>0</v>
      </c>
    </row>
    <row r="4054" customFormat="false" ht="15" hidden="false" customHeight="true" outlineLevel="0" collapsed="false">
      <c r="U4054" s="86" t="n">
        <f aca="false">IF(ISBLANK(Q4054),0,IF(AND(Q4054&gt;=1,Q4054&lt;=15),L4054,0))</f>
        <v>0</v>
      </c>
      <c r="V4054" s="86" t="n">
        <f aca="false">IF(ISBLANK(Q4054),0,IF(AND(Q4054&gt;=16,Q4054&lt;=30),L4054,0))</f>
        <v>0</v>
      </c>
      <c r="W4054" s="86" t="n">
        <f aca="false">IF(ISBLANK(Q4054),0,IF(AND(Q4054&gt;=31,Q4054&lt;=45),L4054,0))</f>
        <v>0</v>
      </c>
      <c r="X4054" s="86" t="n">
        <f aca="false">IF(ISBLANK(Q4054),0,IF(AND(Q4054&gt;=46,Q4054&lt;=60),L4054,0))</f>
        <v>0</v>
      </c>
      <c r="Y4054" s="86" t="n">
        <f aca="false">IF(ISBLANK(Q4054),0,IF(AND(Q4054&gt;=61,Q4054&lt;=90),L4054,0))</f>
        <v>0</v>
      </c>
      <c r="Z4054" s="86" t="n">
        <f aca="false">IF(ISBLANK(Q4054),0,IF(Q4054&gt;=91,L4054,0))</f>
        <v>0</v>
      </c>
    </row>
    <row r="4055" customFormat="false" ht="15" hidden="false" customHeight="true" outlineLevel="0" collapsed="false">
      <c r="U4055" s="86" t="n">
        <f aca="false">IF(ISBLANK(Q4055),0,IF(AND(Q4055&gt;=1,Q4055&lt;=15),L4055,0))</f>
        <v>0</v>
      </c>
      <c r="V4055" s="86" t="n">
        <f aca="false">IF(ISBLANK(Q4055),0,IF(AND(Q4055&gt;=16,Q4055&lt;=30),L4055,0))</f>
        <v>0</v>
      </c>
      <c r="W4055" s="86" t="n">
        <f aca="false">IF(ISBLANK(Q4055),0,IF(AND(Q4055&gt;=31,Q4055&lt;=45),L4055,0))</f>
        <v>0</v>
      </c>
      <c r="X4055" s="86" t="n">
        <f aca="false">IF(ISBLANK(Q4055),0,IF(AND(Q4055&gt;=46,Q4055&lt;=60),L4055,0))</f>
        <v>0</v>
      </c>
      <c r="Y4055" s="86" t="n">
        <f aca="false">IF(ISBLANK(Q4055),0,IF(AND(Q4055&gt;=61,Q4055&lt;=90),L4055,0))</f>
        <v>0</v>
      </c>
      <c r="Z4055" s="86" t="n">
        <f aca="false">IF(ISBLANK(Q4055),0,IF(Q4055&gt;=91,L4055,0))</f>
        <v>0</v>
      </c>
    </row>
    <row r="4056" customFormat="false" ht="15" hidden="false" customHeight="true" outlineLevel="0" collapsed="false">
      <c r="U4056" s="86" t="n">
        <f aca="false">IF(ISBLANK(Q4056),0,IF(AND(Q4056&gt;=1,Q4056&lt;=15),L4056,0))</f>
        <v>0</v>
      </c>
      <c r="V4056" s="86" t="n">
        <f aca="false">IF(ISBLANK(Q4056),0,IF(AND(Q4056&gt;=16,Q4056&lt;=30),L4056,0))</f>
        <v>0</v>
      </c>
      <c r="W4056" s="86" t="n">
        <f aca="false">IF(ISBLANK(Q4056),0,IF(AND(Q4056&gt;=31,Q4056&lt;=45),L4056,0))</f>
        <v>0</v>
      </c>
      <c r="X4056" s="86" t="n">
        <f aca="false">IF(ISBLANK(Q4056),0,IF(AND(Q4056&gt;=46,Q4056&lt;=60),L4056,0))</f>
        <v>0</v>
      </c>
      <c r="Y4056" s="86" t="n">
        <f aca="false">IF(ISBLANK(Q4056),0,IF(AND(Q4056&gt;=61,Q4056&lt;=90),L4056,0))</f>
        <v>0</v>
      </c>
      <c r="Z4056" s="86" t="n">
        <f aca="false">IF(ISBLANK(Q4056),0,IF(Q4056&gt;=91,L4056,0))</f>
        <v>0</v>
      </c>
    </row>
    <row r="4057" customFormat="false" ht="15" hidden="false" customHeight="true" outlineLevel="0" collapsed="false">
      <c r="U4057" s="86" t="n">
        <f aca="false">IF(ISBLANK(Q4057),0,IF(AND(Q4057&gt;=1,Q4057&lt;=15),L4057,0))</f>
        <v>0</v>
      </c>
      <c r="V4057" s="86" t="n">
        <f aca="false">IF(ISBLANK(Q4057),0,IF(AND(Q4057&gt;=16,Q4057&lt;=30),L4057,0))</f>
        <v>0</v>
      </c>
      <c r="W4057" s="86" t="n">
        <f aca="false">IF(ISBLANK(Q4057),0,IF(AND(Q4057&gt;=31,Q4057&lt;=45),L4057,0))</f>
        <v>0</v>
      </c>
      <c r="X4057" s="86" t="n">
        <f aca="false">IF(ISBLANK(Q4057),0,IF(AND(Q4057&gt;=46,Q4057&lt;=60),L4057,0))</f>
        <v>0</v>
      </c>
      <c r="Y4057" s="86" t="n">
        <f aca="false">IF(ISBLANK(Q4057),0,IF(AND(Q4057&gt;=61,Q4057&lt;=90),L4057,0))</f>
        <v>0</v>
      </c>
      <c r="Z4057" s="86" t="n">
        <f aca="false">IF(ISBLANK(Q4057),0,IF(Q4057&gt;=91,L4057,0))</f>
        <v>0</v>
      </c>
    </row>
    <row r="4058" customFormat="false" ht="15" hidden="false" customHeight="true" outlineLevel="0" collapsed="false">
      <c r="U4058" s="86" t="n">
        <f aca="false">IF(ISBLANK(Q4058),0,IF(AND(Q4058&gt;=1,Q4058&lt;=15),L4058,0))</f>
        <v>0</v>
      </c>
      <c r="V4058" s="86" t="n">
        <f aca="false">IF(ISBLANK(Q4058),0,IF(AND(Q4058&gt;=16,Q4058&lt;=30),L4058,0))</f>
        <v>0</v>
      </c>
      <c r="W4058" s="86" t="n">
        <f aca="false">IF(ISBLANK(Q4058),0,IF(AND(Q4058&gt;=31,Q4058&lt;=45),L4058,0))</f>
        <v>0</v>
      </c>
      <c r="X4058" s="86" t="n">
        <f aca="false">IF(ISBLANK(Q4058),0,IF(AND(Q4058&gt;=46,Q4058&lt;=60),L4058,0))</f>
        <v>0</v>
      </c>
      <c r="Y4058" s="86" t="n">
        <f aca="false">IF(ISBLANK(Q4058),0,IF(AND(Q4058&gt;=61,Q4058&lt;=90),L4058,0))</f>
        <v>0</v>
      </c>
      <c r="Z4058" s="86" t="n">
        <f aca="false">IF(ISBLANK(Q4058),0,IF(Q4058&gt;=91,L4058,0))</f>
        <v>0</v>
      </c>
    </row>
    <row r="4059" customFormat="false" ht="15" hidden="false" customHeight="true" outlineLevel="0" collapsed="false">
      <c r="U4059" s="86" t="n">
        <f aca="false">IF(ISBLANK(Q4059),0,IF(AND(Q4059&gt;=1,Q4059&lt;=15),L4059,0))</f>
        <v>0</v>
      </c>
      <c r="V4059" s="86" t="n">
        <f aca="false">IF(ISBLANK(Q4059),0,IF(AND(Q4059&gt;=16,Q4059&lt;=30),L4059,0))</f>
        <v>0</v>
      </c>
      <c r="W4059" s="86" t="n">
        <f aca="false">IF(ISBLANK(Q4059),0,IF(AND(Q4059&gt;=31,Q4059&lt;=45),L4059,0))</f>
        <v>0</v>
      </c>
      <c r="X4059" s="86" t="n">
        <f aca="false">IF(ISBLANK(Q4059),0,IF(AND(Q4059&gt;=46,Q4059&lt;=60),L4059,0))</f>
        <v>0</v>
      </c>
      <c r="Y4059" s="86" t="n">
        <f aca="false">IF(ISBLANK(Q4059),0,IF(AND(Q4059&gt;=61,Q4059&lt;=90),L4059,0))</f>
        <v>0</v>
      </c>
      <c r="Z4059" s="86" t="n">
        <f aca="false">IF(ISBLANK(Q4059),0,IF(Q4059&gt;=91,L4059,0))</f>
        <v>0</v>
      </c>
    </row>
    <row r="4060" customFormat="false" ht="15" hidden="false" customHeight="true" outlineLevel="0" collapsed="false">
      <c r="U4060" s="86" t="n">
        <f aca="false">IF(ISBLANK(Q4060),0,IF(AND(Q4060&gt;=1,Q4060&lt;=15),L4060,0))</f>
        <v>0</v>
      </c>
      <c r="V4060" s="86" t="n">
        <f aca="false">IF(ISBLANK(Q4060),0,IF(AND(Q4060&gt;=16,Q4060&lt;=30),L4060,0))</f>
        <v>0</v>
      </c>
      <c r="W4060" s="86" t="n">
        <f aca="false">IF(ISBLANK(Q4060),0,IF(AND(Q4060&gt;=31,Q4060&lt;=45),L4060,0))</f>
        <v>0</v>
      </c>
      <c r="X4060" s="86" t="n">
        <f aca="false">IF(ISBLANK(Q4060),0,IF(AND(Q4060&gt;=46,Q4060&lt;=60),L4060,0))</f>
        <v>0</v>
      </c>
      <c r="Y4060" s="86" t="n">
        <f aca="false">IF(ISBLANK(Q4060),0,IF(AND(Q4060&gt;=61,Q4060&lt;=90),L4060,0))</f>
        <v>0</v>
      </c>
      <c r="Z4060" s="86" t="n">
        <f aca="false">IF(ISBLANK(Q4060),0,IF(Q4060&gt;=91,L4060,0))</f>
        <v>0</v>
      </c>
    </row>
    <row r="4061" customFormat="false" ht="15" hidden="false" customHeight="true" outlineLevel="0" collapsed="false">
      <c r="U4061" s="86" t="n">
        <f aca="false">IF(ISBLANK(Q4061),0,IF(AND(Q4061&gt;=1,Q4061&lt;=15),L4061,0))</f>
        <v>0</v>
      </c>
      <c r="V4061" s="86" t="n">
        <f aca="false">IF(ISBLANK(Q4061),0,IF(AND(Q4061&gt;=16,Q4061&lt;=30),L4061,0))</f>
        <v>0</v>
      </c>
      <c r="W4061" s="86" t="n">
        <f aca="false">IF(ISBLANK(Q4061),0,IF(AND(Q4061&gt;=31,Q4061&lt;=45),L4061,0))</f>
        <v>0</v>
      </c>
      <c r="X4061" s="86" t="n">
        <f aca="false">IF(ISBLANK(Q4061),0,IF(AND(Q4061&gt;=46,Q4061&lt;=60),L4061,0))</f>
        <v>0</v>
      </c>
      <c r="Y4061" s="86" t="n">
        <f aca="false">IF(ISBLANK(Q4061),0,IF(AND(Q4061&gt;=61,Q4061&lt;=90),L4061,0))</f>
        <v>0</v>
      </c>
      <c r="Z4061" s="86" t="n">
        <f aca="false">IF(ISBLANK(Q4061),0,IF(Q4061&gt;=91,L4061,0))</f>
        <v>0</v>
      </c>
    </row>
    <row r="4062" customFormat="false" ht="15" hidden="false" customHeight="true" outlineLevel="0" collapsed="false">
      <c r="U4062" s="86" t="n">
        <f aca="false">IF(ISBLANK(Q4062),0,IF(AND(Q4062&gt;=1,Q4062&lt;=15),L4062,0))</f>
        <v>0</v>
      </c>
      <c r="V4062" s="86" t="n">
        <f aca="false">IF(ISBLANK(Q4062),0,IF(AND(Q4062&gt;=16,Q4062&lt;=30),L4062,0))</f>
        <v>0</v>
      </c>
      <c r="W4062" s="86" t="n">
        <f aca="false">IF(ISBLANK(Q4062),0,IF(AND(Q4062&gt;=31,Q4062&lt;=45),L4062,0))</f>
        <v>0</v>
      </c>
      <c r="X4062" s="86" t="n">
        <f aca="false">IF(ISBLANK(Q4062),0,IF(AND(Q4062&gt;=46,Q4062&lt;=60),L4062,0))</f>
        <v>0</v>
      </c>
      <c r="Y4062" s="86" t="n">
        <f aca="false">IF(ISBLANK(Q4062),0,IF(AND(Q4062&gt;=61,Q4062&lt;=90),L4062,0))</f>
        <v>0</v>
      </c>
      <c r="Z4062" s="86" t="n">
        <f aca="false">IF(ISBLANK(Q4062),0,IF(Q4062&gt;=91,L4062,0))</f>
        <v>0</v>
      </c>
    </row>
    <row r="4063" customFormat="false" ht="15" hidden="false" customHeight="true" outlineLevel="0" collapsed="false">
      <c r="U4063" s="86" t="n">
        <f aca="false">IF(ISBLANK(Q4063),0,IF(AND(Q4063&gt;=1,Q4063&lt;=15),L4063,0))</f>
        <v>0</v>
      </c>
      <c r="V4063" s="86" t="n">
        <f aca="false">IF(ISBLANK(Q4063),0,IF(AND(Q4063&gt;=16,Q4063&lt;=30),L4063,0))</f>
        <v>0</v>
      </c>
      <c r="W4063" s="86" t="n">
        <f aca="false">IF(ISBLANK(Q4063),0,IF(AND(Q4063&gt;=31,Q4063&lt;=45),L4063,0))</f>
        <v>0</v>
      </c>
      <c r="X4063" s="86" t="n">
        <f aca="false">IF(ISBLANK(Q4063),0,IF(AND(Q4063&gt;=46,Q4063&lt;=60),L4063,0))</f>
        <v>0</v>
      </c>
      <c r="Y4063" s="86" t="n">
        <f aca="false">IF(ISBLANK(Q4063),0,IF(AND(Q4063&gt;=61,Q4063&lt;=90),L4063,0))</f>
        <v>0</v>
      </c>
      <c r="Z4063" s="86" t="n">
        <f aca="false">IF(ISBLANK(Q4063),0,IF(Q4063&gt;=91,L4063,0))</f>
        <v>0</v>
      </c>
    </row>
    <row r="4064" customFormat="false" ht="15" hidden="false" customHeight="true" outlineLevel="0" collapsed="false">
      <c r="U4064" s="86" t="n">
        <f aca="false">IF(ISBLANK(Q4064),0,IF(AND(Q4064&gt;=1,Q4064&lt;=15),L4064,0))</f>
        <v>0</v>
      </c>
      <c r="V4064" s="86" t="n">
        <f aca="false">IF(ISBLANK(Q4064),0,IF(AND(Q4064&gt;=16,Q4064&lt;=30),L4064,0))</f>
        <v>0</v>
      </c>
      <c r="W4064" s="86" t="n">
        <f aca="false">IF(ISBLANK(Q4064),0,IF(AND(Q4064&gt;=31,Q4064&lt;=45),L4064,0))</f>
        <v>0</v>
      </c>
      <c r="X4064" s="86" t="n">
        <f aca="false">IF(ISBLANK(Q4064),0,IF(AND(Q4064&gt;=46,Q4064&lt;=60),L4064,0))</f>
        <v>0</v>
      </c>
      <c r="Y4064" s="86" t="n">
        <f aca="false">IF(ISBLANK(Q4064),0,IF(AND(Q4064&gt;=61,Q4064&lt;=90),L4064,0))</f>
        <v>0</v>
      </c>
      <c r="Z4064" s="86" t="n">
        <f aca="false">IF(ISBLANK(Q4064),0,IF(Q4064&gt;=91,L4064,0))</f>
        <v>0</v>
      </c>
    </row>
    <row r="4065" customFormat="false" ht="15" hidden="false" customHeight="true" outlineLevel="0" collapsed="false">
      <c r="U4065" s="86" t="n">
        <f aca="false">IF(ISBLANK(Q4065),0,IF(AND(Q4065&gt;=1,Q4065&lt;=15),L4065,0))</f>
        <v>0</v>
      </c>
      <c r="V4065" s="86" t="n">
        <f aca="false">IF(ISBLANK(Q4065),0,IF(AND(Q4065&gt;=16,Q4065&lt;=30),L4065,0))</f>
        <v>0</v>
      </c>
      <c r="W4065" s="86" t="n">
        <f aca="false">IF(ISBLANK(Q4065),0,IF(AND(Q4065&gt;=31,Q4065&lt;=45),L4065,0))</f>
        <v>0</v>
      </c>
      <c r="X4065" s="86" t="n">
        <f aca="false">IF(ISBLANK(Q4065),0,IF(AND(Q4065&gt;=46,Q4065&lt;=60),L4065,0))</f>
        <v>0</v>
      </c>
      <c r="Y4065" s="86" t="n">
        <f aca="false">IF(ISBLANK(Q4065),0,IF(AND(Q4065&gt;=61,Q4065&lt;=90),L4065,0))</f>
        <v>0</v>
      </c>
      <c r="Z4065" s="86" t="n">
        <f aca="false">IF(ISBLANK(Q4065),0,IF(Q4065&gt;=91,L4065,0))</f>
        <v>0</v>
      </c>
    </row>
    <row r="4066" customFormat="false" ht="15" hidden="false" customHeight="true" outlineLevel="0" collapsed="false">
      <c r="U4066" s="86" t="n">
        <f aca="false">IF(ISBLANK(Q4066),0,IF(AND(Q4066&gt;=1,Q4066&lt;=15),L4066,0))</f>
        <v>0</v>
      </c>
      <c r="V4066" s="86" t="n">
        <f aca="false">IF(ISBLANK(Q4066),0,IF(AND(Q4066&gt;=16,Q4066&lt;=30),L4066,0))</f>
        <v>0</v>
      </c>
      <c r="W4066" s="86" t="n">
        <f aca="false">IF(ISBLANK(Q4066),0,IF(AND(Q4066&gt;=31,Q4066&lt;=45),L4066,0))</f>
        <v>0</v>
      </c>
      <c r="X4066" s="86" t="n">
        <f aca="false">IF(ISBLANK(Q4066),0,IF(AND(Q4066&gt;=46,Q4066&lt;=60),L4066,0))</f>
        <v>0</v>
      </c>
      <c r="Y4066" s="86" t="n">
        <f aca="false">IF(ISBLANK(Q4066),0,IF(AND(Q4066&gt;=61,Q4066&lt;=90),L4066,0))</f>
        <v>0</v>
      </c>
      <c r="Z4066" s="86" t="n">
        <f aca="false">IF(ISBLANK(Q4066),0,IF(Q4066&gt;=91,L4066,0))</f>
        <v>0</v>
      </c>
    </row>
    <row r="4067" customFormat="false" ht="15" hidden="false" customHeight="true" outlineLevel="0" collapsed="false">
      <c r="U4067" s="86" t="n">
        <f aca="false">IF(ISBLANK(Q4067),0,IF(AND(Q4067&gt;=1,Q4067&lt;=15),L4067,0))</f>
        <v>0</v>
      </c>
      <c r="V4067" s="86" t="n">
        <f aca="false">IF(ISBLANK(Q4067),0,IF(AND(Q4067&gt;=16,Q4067&lt;=30),L4067,0))</f>
        <v>0</v>
      </c>
      <c r="W4067" s="86" t="n">
        <f aca="false">IF(ISBLANK(Q4067),0,IF(AND(Q4067&gt;=31,Q4067&lt;=45),L4067,0))</f>
        <v>0</v>
      </c>
      <c r="X4067" s="86" t="n">
        <f aca="false">IF(ISBLANK(Q4067),0,IF(AND(Q4067&gt;=46,Q4067&lt;=60),L4067,0))</f>
        <v>0</v>
      </c>
      <c r="Y4067" s="86" t="n">
        <f aca="false">IF(ISBLANK(Q4067),0,IF(AND(Q4067&gt;=61,Q4067&lt;=90),L4067,0))</f>
        <v>0</v>
      </c>
      <c r="Z4067" s="86" t="n">
        <f aca="false">IF(ISBLANK(Q4067),0,IF(Q4067&gt;=91,L4067,0))</f>
        <v>0</v>
      </c>
    </row>
    <row r="4068" customFormat="false" ht="15" hidden="false" customHeight="true" outlineLevel="0" collapsed="false">
      <c r="U4068" s="86" t="n">
        <f aca="false">IF(ISBLANK(Q4068),0,IF(AND(Q4068&gt;=1,Q4068&lt;=15),L4068,0))</f>
        <v>0</v>
      </c>
      <c r="V4068" s="86" t="n">
        <f aca="false">IF(ISBLANK(Q4068),0,IF(AND(Q4068&gt;=16,Q4068&lt;=30),L4068,0))</f>
        <v>0</v>
      </c>
      <c r="W4068" s="86" t="n">
        <f aca="false">IF(ISBLANK(Q4068),0,IF(AND(Q4068&gt;=31,Q4068&lt;=45),L4068,0))</f>
        <v>0</v>
      </c>
      <c r="X4068" s="86" t="n">
        <f aca="false">IF(ISBLANK(Q4068),0,IF(AND(Q4068&gt;=46,Q4068&lt;=60),L4068,0))</f>
        <v>0</v>
      </c>
      <c r="Y4068" s="86" t="n">
        <f aca="false">IF(ISBLANK(Q4068),0,IF(AND(Q4068&gt;=61,Q4068&lt;=90),L4068,0))</f>
        <v>0</v>
      </c>
      <c r="Z4068" s="86" t="n">
        <f aca="false">IF(ISBLANK(Q4068),0,IF(Q4068&gt;=91,L4068,0))</f>
        <v>0</v>
      </c>
    </row>
    <row r="4069" customFormat="false" ht="15" hidden="false" customHeight="true" outlineLevel="0" collapsed="false">
      <c r="U4069" s="86" t="n">
        <f aca="false">IF(ISBLANK(Q4069),0,IF(AND(Q4069&gt;=1,Q4069&lt;=15),L4069,0))</f>
        <v>0</v>
      </c>
      <c r="V4069" s="86" t="n">
        <f aca="false">IF(ISBLANK(Q4069),0,IF(AND(Q4069&gt;=16,Q4069&lt;=30),L4069,0))</f>
        <v>0</v>
      </c>
      <c r="W4069" s="86" t="n">
        <f aca="false">IF(ISBLANK(Q4069),0,IF(AND(Q4069&gt;=31,Q4069&lt;=45),L4069,0))</f>
        <v>0</v>
      </c>
      <c r="X4069" s="86" t="n">
        <f aca="false">IF(ISBLANK(Q4069),0,IF(AND(Q4069&gt;=46,Q4069&lt;=60),L4069,0))</f>
        <v>0</v>
      </c>
      <c r="Y4069" s="86" t="n">
        <f aca="false">IF(ISBLANK(Q4069),0,IF(AND(Q4069&gt;=61,Q4069&lt;=90),L4069,0))</f>
        <v>0</v>
      </c>
      <c r="Z4069" s="86" t="n">
        <f aca="false">IF(ISBLANK(Q4069),0,IF(Q4069&gt;=91,L4069,0))</f>
        <v>0</v>
      </c>
    </row>
    <row r="4070" customFormat="false" ht="15" hidden="false" customHeight="true" outlineLevel="0" collapsed="false">
      <c r="U4070" s="86" t="n">
        <f aca="false">IF(ISBLANK(Q4070),0,IF(AND(Q4070&gt;=1,Q4070&lt;=15),L4070,0))</f>
        <v>0</v>
      </c>
      <c r="V4070" s="86" t="n">
        <f aca="false">IF(ISBLANK(Q4070),0,IF(AND(Q4070&gt;=16,Q4070&lt;=30),L4070,0))</f>
        <v>0</v>
      </c>
      <c r="W4070" s="86" t="n">
        <f aca="false">IF(ISBLANK(Q4070),0,IF(AND(Q4070&gt;=31,Q4070&lt;=45),L4070,0))</f>
        <v>0</v>
      </c>
      <c r="X4070" s="86" t="n">
        <f aca="false">IF(ISBLANK(Q4070),0,IF(AND(Q4070&gt;=46,Q4070&lt;=60),L4070,0))</f>
        <v>0</v>
      </c>
      <c r="Y4070" s="86" t="n">
        <f aca="false">IF(ISBLANK(Q4070),0,IF(AND(Q4070&gt;=61,Q4070&lt;=90),L4070,0))</f>
        <v>0</v>
      </c>
      <c r="Z4070" s="86" t="n">
        <f aca="false">IF(ISBLANK(Q4070),0,IF(Q4070&gt;=91,L4070,0))</f>
        <v>0</v>
      </c>
    </row>
    <row r="4071" customFormat="false" ht="15" hidden="false" customHeight="true" outlineLevel="0" collapsed="false">
      <c r="U4071" s="86" t="n">
        <f aca="false">IF(ISBLANK(Q4071),0,IF(AND(Q4071&gt;=1,Q4071&lt;=15),L4071,0))</f>
        <v>0</v>
      </c>
      <c r="V4071" s="86" t="n">
        <f aca="false">IF(ISBLANK(Q4071),0,IF(AND(Q4071&gt;=16,Q4071&lt;=30),L4071,0))</f>
        <v>0</v>
      </c>
      <c r="W4071" s="86" t="n">
        <f aca="false">IF(ISBLANK(Q4071),0,IF(AND(Q4071&gt;=31,Q4071&lt;=45),L4071,0))</f>
        <v>0</v>
      </c>
      <c r="X4071" s="86" t="n">
        <f aca="false">IF(ISBLANK(Q4071),0,IF(AND(Q4071&gt;=46,Q4071&lt;=60),L4071,0))</f>
        <v>0</v>
      </c>
      <c r="Y4071" s="86" t="n">
        <f aca="false">IF(ISBLANK(Q4071),0,IF(AND(Q4071&gt;=61,Q4071&lt;=90),L4071,0))</f>
        <v>0</v>
      </c>
      <c r="Z4071" s="86" t="n">
        <f aca="false">IF(ISBLANK(Q4071),0,IF(Q4071&gt;=91,L4071,0))</f>
        <v>0</v>
      </c>
    </row>
    <row r="4072" customFormat="false" ht="15" hidden="false" customHeight="true" outlineLevel="0" collapsed="false">
      <c r="U4072" s="86" t="n">
        <f aca="false">IF(ISBLANK(Q4072),0,IF(AND(Q4072&gt;=1,Q4072&lt;=15),L4072,0))</f>
        <v>0</v>
      </c>
      <c r="V4072" s="86" t="n">
        <f aca="false">IF(ISBLANK(Q4072),0,IF(AND(Q4072&gt;=16,Q4072&lt;=30),L4072,0))</f>
        <v>0</v>
      </c>
      <c r="W4072" s="86" t="n">
        <f aca="false">IF(ISBLANK(Q4072),0,IF(AND(Q4072&gt;=31,Q4072&lt;=45),L4072,0))</f>
        <v>0</v>
      </c>
      <c r="X4072" s="86" t="n">
        <f aca="false">IF(ISBLANK(Q4072),0,IF(AND(Q4072&gt;=46,Q4072&lt;=60),L4072,0))</f>
        <v>0</v>
      </c>
      <c r="Y4072" s="86" t="n">
        <f aca="false">IF(ISBLANK(Q4072),0,IF(AND(Q4072&gt;=61,Q4072&lt;=90),L4072,0))</f>
        <v>0</v>
      </c>
      <c r="Z4072" s="86" t="n">
        <f aca="false">IF(ISBLANK(Q4072),0,IF(Q4072&gt;=91,L4072,0))</f>
        <v>0</v>
      </c>
    </row>
    <row r="4073" customFormat="false" ht="15" hidden="false" customHeight="true" outlineLevel="0" collapsed="false">
      <c r="U4073" s="86" t="n">
        <f aca="false">IF(ISBLANK(Q4073),0,IF(AND(Q4073&gt;=1,Q4073&lt;=15),L4073,0))</f>
        <v>0</v>
      </c>
      <c r="V4073" s="86" t="n">
        <f aca="false">IF(ISBLANK(Q4073),0,IF(AND(Q4073&gt;=16,Q4073&lt;=30),L4073,0))</f>
        <v>0</v>
      </c>
      <c r="W4073" s="86" t="n">
        <f aca="false">IF(ISBLANK(Q4073),0,IF(AND(Q4073&gt;=31,Q4073&lt;=45),L4073,0))</f>
        <v>0</v>
      </c>
      <c r="X4073" s="86" t="n">
        <f aca="false">IF(ISBLANK(Q4073),0,IF(AND(Q4073&gt;=46,Q4073&lt;=60),L4073,0))</f>
        <v>0</v>
      </c>
      <c r="Y4073" s="86" t="n">
        <f aca="false">IF(ISBLANK(Q4073),0,IF(AND(Q4073&gt;=61,Q4073&lt;=90),L4073,0))</f>
        <v>0</v>
      </c>
      <c r="Z4073" s="86" t="n">
        <f aca="false">IF(ISBLANK(Q4073),0,IF(Q4073&gt;=91,L4073,0))</f>
        <v>0</v>
      </c>
    </row>
    <row r="4074" customFormat="false" ht="15" hidden="false" customHeight="true" outlineLevel="0" collapsed="false">
      <c r="U4074" s="86" t="n">
        <f aca="false">IF(ISBLANK(Q4074),0,IF(AND(Q4074&gt;=1,Q4074&lt;=15),L4074,0))</f>
        <v>0</v>
      </c>
      <c r="V4074" s="86" t="n">
        <f aca="false">IF(ISBLANK(Q4074),0,IF(AND(Q4074&gt;=16,Q4074&lt;=30),L4074,0))</f>
        <v>0</v>
      </c>
      <c r="W4074" s="86" t="n">
        <f aca="false">IF(ISBLANK(Q4074),0,IF(AND(Q4074&gt;=31,Q4074&lt;=45),L4074,0))</f>
        <v>0</v>
      </c>
      <c r="X4074" s="86" t="n">
        <f aca="false">IF(ISBLANK(Q4074),0,IF(AND(Q4074&gt;=46,Q4074&lt;=60),L4074,0))</f>
        <v>0</v>
      </c>
      <c r="Y4074" s="86" t="n">
        <f aca="false">IF(ISBLANK(Q4074),0,IF(AND(Q4074&gt;=61,Q4074&lt;=90),L4074,0))</f>
        <v>0</v>
      </c>
      <c r="Z4074" s="86" t="n">
        <f aca="false">IF(ISBLANK(Q4074),0,IF(Q4074&gt;=91,L4074,0))</f>
        <v>0</v>
      </c>
    </row>
    <row r="4075" customFormat="false" ht="15" hidden="false" customHeight="true" outlineLevel="0" collapsed="false">
      <c r="U4075" s="86" t="n">
        <f aca="false">IF(ISBLANK(Q4075),0,IF(AND(Q4075&gt;=1,Q4075&lt;=15),L4075,0))</f>
        <v>0</v>
      </c>
      <c r="V4075" s="86" t="n">
        <f aca="false">IF(ISBLANK(Q4075),0,IF(AND(Q4075&gt;=16,Q4075&lt;=30),L4075,0))</f>
        <v>0</v>
      </c>
      <c r="W4075" s="86" t="n">
        <f aca="false">IF(ISBLANK(Q4075),0,IF(AND(Q4075&gt;=31,Q4075&lt;=45),L4075,0))</f>
        <v>0</v>
      </c>
      <c r="X4075" s="86" t="n">
        <f aca="false">IF(ISBLANK(Q4075),0,IF(AND(Q4075&gt;=46,Q4075&lt;=60),L4075,0))</f>
        <v>0</v>
      </c>
      <c r="Y4075" s="86" t="n">
        <f aca="false">IF(ISBLANK(Q4075),0,IF(AND(Q4075&gt;=61,Q4075&lt;=90),L4075,0))</f>
        <v>0</v>
      </c>
      <c r="Z4075" s="86" t="n">
        <f aca="false">IF(ISBLANK(Q4075),0,IF(Q4075&gt;=91,L4075,0))</f>
        <v>0</v>
      </c>
    </row>
    <row r="4076" customFormat="false" ht="15" hidden="false" customHeight="true" outlineLevel="0" collapsed="false">
      <c r="U4076" s="86" t="n">
        <f aca="false">IF(ISBLANK(Q4076),0,IF(AND(Q4076&gt;=1,Q4076&lt;=15),L4076,0))</f>
        <v>0</v>
      </c>
      <c r="V4076" s="86" t="n">
        <f aca="false">IF(ISBLANK(Q4076),0,IF(AND(Q4076&gt;=16,Q4076&lt;=30),L4076,0))</f>
        <v>0</v>
      </c>
      <c r="W4076" s="86" t="n">
        <f aca="false">IF(ISBLANK(Q4076),0,IF(AND(Q4076&gt;=31,Q4076&lt;=45),L4076,0))</f>
        <v>0</v>
      </c>
      <c r="X4076" s="86" t="n">
        <f aca="false">IF(ISBLANK(Q4076),0,IF(AND(Q4076&gt;=46,Q4076&lt;=60),L4076,0))</f>
        <v>0</v>
      </c>
      <c r="Y4076" s="86" t="n">
        <f aca="false">IF(ISBLANK(Q4076),0,IF(AND(Q4076&gt;=61,Q4076&lt;=90),L4076,0))</f>
        <v>0</v>
      </c>
      <c r="Z4076" s="86" t="n">
        <f aca="false">IF(ISBLANK(Q4076),0,IF(Q4076&gt;=91,L4076,0))</f>
        <v>0</v>
      </c>
    </row>
    <row r="4077" customFormat="false" ht="15" hidden="false" customHeight="true" outlineLevel="0" collapsed="false">
      <c r="U4077" s="86" t="n">
        <f aca="false">IF(ISBLANK(Q4077),0,IF(AND(Q4077&gt;=1,Q4077&lt;=15),L4077,0))</f>
        <v>0</v>
      </c>
      <c r="V4077" s="86" t="n">
        <f aca="false">IF(ISBLANK(Q4077),0,IF(AND(Q4077&gt;=16,Q4077&lt;=30),L4077,0))</f>
        <v>0</v>
      </c>
      <c r="W4077" s="86" t="n">
        <f aca="false">IF(ISBLANK(Q4077),0,IF(AND(Q4077&gt;=31,Q4077&lt;=45),L4077,0))</f>
        <v>0</v>
      </c>
      <c r="X4077" s="86" t="n">
        <f aca="false">IF(ISBLANK(Q4077),0,IF(AND(Q4077&gt;=46,Q4077&lt;=60),L4077,0))</f>
        <v>0</v>
      </c>
      <c r="Y4077" s="86" t="n">
        <f aca="false">IF(ISBLANK(Q4077),0,IF(AND(Q4077&gt;=61,Q4077&lt;=90),L4077,0))</f>
        <v>0</v>
      </c>
      <c r="Z4077" s="86" t="n">
        <f aca="false">IF(ISBLANK(Q4077),0,IF(Q4077&gt;=91,L4077,0))</f>
        <v>0</v>
      </c>
    </row>
    <row r="4078" customFormat="false" ht="15" hidden="false" customHeight="true" outlineLevel="0" collapsed="false">
      <c r="U4078" s="86" t="n">
        <f aca="false">IF(ISBLANK(Q4078),0,IF(AND(Q4078&gt;=1,Q4078&lt;=15),L4078,0))</f>
        <v>0</v>
      </c>
      <c r="V4078" s="86" t="n">
        <f aca="false">IF(ISBLANK(Q4078),0,IF(AND(Q4078&gt;=16,Q4078&lt;=30),L4078,0))</f>
        <v>0</v>
      </c>
      <c r="W4078" s="86" t="n">
        <f aca="false">IF(ISBLANK(Q4078),0,IF(AND(Q4078&gt;=31,Q4078&lt;=45),L4078,0))</f>
        <v>0</v>
      </c>
      <c r="X4078" s="86" t="n">
        <f aca="false">IF(ISBLANK(Q4078),0,IF(AND(Q4078&gt;=46,Q4078&lt;=60),L4078,0))</f>
        <v>0</v>
      </c>
      <c r="Y4078" s="86" t="n">
        <f aca="false">IF(ISBLANK(Q4078),0,IF(AND(Q4078&gt;=61,Q4078&lt;=90),L4078,0))</f>
        <v>0</v>
      </c>
      <c r="Z4078" s="86" t="n">
        <f aca="false">IF(ISBLANK(Q4078),0,IF(Q4078&gt;=91,L4078,0))</f>
        <v>0</v>
      </c>
    </row>
    <row r="4079" customFormat="false" ht="15" hidden="false" customHeight="true" outlineLevel="0" collapsed="false">
      <c r="U4079" s="86" t="n">
        <f aca="false">IF(ISBLANK(Q4079),0,IF(AND(Q4079&gt;=1,Q4079&lt;=15),L4079,0))</f>
        <v>0</v>
      </c>
      <c r="V4079" s="86" t="n">
        <f aca="false">IF(ISBLANK(Q4079),0,IF(AND(Q4079&gt;=16,Q4079&lt;=30),L4079,0))</f>
        <v>0</v>
      </c>
      <c r="W4079" s="86" t="n">
        <f aca="false">IF(ISBLANK(Q4079),0,IF(AND(Q4079&gt;=31,Q4079&lt;=45),L4079,0))</f>
        <v>0</v>
      </c>
      <c r="X4079" s="86" t="n">
        <f aca="false">IF(ISBLANK(Q4079),0,IF(AND(Q4079&gt;=46,Q4079&lt;=60),L4079,0))</f>
        <v>0</v>
      </c>
      <c r="Y4079" s="86" t="n">
        <f aca="false">IF(ISBLANK(Q4079),0,IF(AND(Q4079&gt;=61,Q4079&lt;=90),L4079,0))</f>
        <v>0</v>
      </c>
      <c r="Z4079" s="86" t="n">
        <f aca="false">IF(ISBLANK(Q4079),0,IF(Q4079&gt;=91,L4079,0))</f>
        <v>0</v>
      </c>
    </row>
    <row r="4080" customFormat="false" ht="15" hidden="false" customHeight="true" outlineLevel="0" collapsed="false">
      <c r="U4080" s="86" t="n">
        <f aca="false">IF(ISBLANK(Q4080),0,IF(AND(Q4080&gt;=1,Q4080&lt;=15),L4080,0))</f>
        <v>0</v>
      </c>
      <c r="V4080" s="86" t="n">
        <f aca="false">IF(ISBLANK(Q4080),0,IF(AND(Q4080&gt;=16,Q4080&lt;=30),L4080,0))</f>
        <v>0</v>
      </c>
      <c r="W4080" s="86" t="n">
        <f aca="false">IF(ISBLANK(Q4080),0,IF(AND(Q4080&gt;=31,Q4080&lt;=45),L4080,0))</f>
        <v>0</v>
      </c>
      <c r="X4080" s="86" t="n">
        <f aca="false">IF(ISBLANK(Q4080),0,IF(AND(Q4080&gt;=46,Q4080&lt;=60),L4080,0))</f>
        <v>0</v>
      </c>
      <c r="Y4080" s="86" t="n">
        <f aca="false">IF(ISBLANK(Q4080),0,IF(AND(Q4080&gt;=61,Q4080&lt;=90),L4080,0))</f>
        <v>0</v>
      </c>
      <c r="Z4080" s="86" t="n">
        <f aca="false">IF(ISBLANK(Q4080),0,IF(Q4080&gt;=91,L4080,0))</f>
        <v>0</v>
      </c>
    </row>
    <row r="4081" customFormat="false" ht="15" hidden="false" customHeight="true" outlineLevel="0" collapsed="false">
      <c r="U4081" s="86" t="n">
        <f aca="false">IF(ISBLANK(Q4081),0,IF(AND(Q4081&gt;=1,Q4081&lt;=15),L4081,0))</f>
        <v>0</v>
      </c>
      <c r="V4081" s="86" t="n">
        <f aca="false">IF(ISBLANK(Q4081),0,IF(AND(Q4081&gt;=16,Q4081&lt;=30),L4081,0))</f>
        <v>0</v>
      </c>
      <c r="W4081" s="86" t="n">
        <f aca="false">IF(ISBLANK(Q4081),0,IF(AND(Q4081&gt;=31,Q4081&lt;=45),L4081,0))</f>
        <v>0</v>
      </c>
      <c r="X4081" s="86" t="n">
        <f aca="false">IF(ISBLANK(Q4081),0,IF(AND(Q4081&gt;=46,Q4081&lt;=60),L4081,0))</f>
        <v>0</v>
      </c>
      <c r="Y4081" s="86" t="n">
        <f aca="false">IF(ISBLANK(Q4081),0,IF(AND(Q4081&gt;=61,Q4081&lt;=90),L4081,0))</f>
        <v>0</v>
      </c>
      <c r="Z4081" s="86" t="n">
        <f aca="false">IF(ISBLANK(Q4081),0,IF(Q4081&gt;=91,L4081,0))</f>
        <v>0</v>
      </c>
    </row>
    <row r="4082" customFormat="false" ht="15" hidden="false" customHeight="true" outlineLevel="0" collapsed="false">
      <c r="U4082" s="86" t="n">
        <f aca="false">IF(ISBLANK(Q4082),0,IF(AND(Q4082&gt;=1,Q4082&lt;=15),L4082,0))</f>
        <v>0</v>
      </c>
      <c r="V4082" s="86" t="n">
        <f aca="false">IF(ISBLANK(Q4082),0,IF(AND(Q4082&gt;=16,Q4082&lt;=30),L4082,0))</f>
        <v>0</v>
      </c>
      <c r="W4082" s="86" t="n">
        <f aca="false">IF(ISBLANK(Q4082),0,IF(AND(Q4082&gt;=31,Q4082&lt;=45),L4082,0))</f>
        <v>0</v>
      </c>
      <c r="X4082" s="86" t="n">
        <f aca="false">IF(ISBLANK(Q4082),0,IF(AND(Q4082&gt;=46,Q4082&lt;=60),L4082,0))</f>
        <v>0</v>
      </c>
      <c r="Y4082" s="86" t="n">
        <f aca="false">IF(ISBLANK(Q4082),0,IF(AND(Q4082&gt;=61,Q4082&lt;=90),L4082,0))</f>
        <v>0</v>
      </c>
      <c r="Z4082" s="86" t="n">
        <f aca="false">IF(ISBLANK(Q4082),0,IF(Q4082&gt;=91,L4082,0))</f>
        <v>0</v>
      </c>
    </row>
    <row r="4083" customFormat="false" ht="15" hidden="false" customHeight="true" outlineLevel="0" collapsed="false">
      <c r="U4083" s="86" t="n">
        <f aca="false">IF(ISBLANK(Q4083),0,IF(AND(Q4083&gt;=1,Q4083&lt;=15),L4083,0))</f>
        <v>0</v>
      </c>
      <c r="V4083" s="86" t="n">
        <f aca="false">IF(ISBLANK(Q4083),0,IF(AND(Q4083&gt;=16,Q4083&lt;=30),L4083,0))</f>
        <v>0</v>
      </c>
      <c r="W4083" s="86" t="n">
        <f aca="false">IF(ISBLANK(Q4083),0,IF(AND(Q4083&gt;=31,Q4083&lt;=45),L4083,0))</f>
        <v>0</v>
      </c>
      <c r="X4083" s="86" t="n">
        <f aca="false">IF(ISBLANK(Q4083),0,IF(AND(Q4083&gt;=46,Q4083&lt;=60),L4083,0))</f>
        <v>0</v>
      </c>
      <c r="Y4083" s="86" t="n">
        <f aca="false">IF(ISBLANK(Q4083),0,IF(AND(Q4083&gt;=61,Q4083&lt;=90),L4083,0))</f>
        <v>0</v>
      </c>
      <c r="Z4083" s="86" t="n">
        <f aca="false">IF(ISBLANK(Q4083),0,IF(Q4083&gt;=91,L4083,0))</f>
        <v>0</v>
      </c>
    </row>
    <row r="4084" customFormat="false" ht="15" hidden="false" customHeight="true" outlineLevel="0" collapsed="false">
      <c r="U4084" s="86" t="n">
        <f aca="false">IF(ISBLANK(Q4084),0,IF(AND(Q4084&gt;=1,Q4084&lt;=15),L4084,0))</f>
        <v>0</v>
      </c>
      <c r="V4084" s="86" t="n">
        <f aca="false">IF(ISBLANK(Q4084),0,IF(AND(Q4084&gt;=16,Q4084&lt;=30),L4084,0))</f>
        <v>0</v>
      </c>
      <c r="W4084" s="86" t="n">
        <f aca="false">IF(ISBLANK(Q4084),0,IF(AND(Q4084&gt;=31,Q4084&lt;=45),L4084,0))</f>
        <v>0</v>
      </c>
      <c r="X4084" s="86" t="n">
        <f aca="false">IF(ISBLANK(Q4084),0,IF(AND(Q4084&gt;=46,Q4084&lt;=60),L4084,0))</f>
        <v>0</v>
      </c>
      <c r="Y4084" s="86" t="n">
        <f aca="false">IF(ISBLANK(Q4084),0,IF(AND(Q4084&gt;=61,Q4084&lt;=90),L4084,0))</f>
        <v>0</v>
      </c>
      <c r="Z4084" s="86" t="n">
        <f aca="false">IF(ISBLANK(Q4084),0,IF(Q4084&gt;=91,L4084,0))</f>
        <v>0</v>
      </c>
    </row>
    <row r="4085" customFormat="false" ht="15" hidden="false" customHeight="true" outlineLevel="0" collapsed="false">
      <c r="U4085" s="86" t="n">
        <f aca="false">IF(ISBLANK(Q4085),0,IF(AND(Q4085&gt;=1,Q4085&lt;=15),L4085,0))</f>
        <v>0</v>
      </c>
      <c r="V4085" s="86" t="n">
        <f aca="false">IF(ISBLANK(Q4085),0,IF(AND(Q4085&gt;=16,Q4085&lt;=30),L4085,0))</f>
        <v>0</v>
      </c>
      <c r="W4085" s="86" t="n">
        <f aca="false">IF(ISBLANK(Q4085),0,IF(AND(Q4085&gt;=31,Q4085&lt;=45),L4085,0))</f>
        <v>0</v>
      </c>
      <c r="X4085" s="86" t="n">
        <f aca="false">IF(ISBLANK(Q4085),0,IF(AND(Q4085&gt;=46,Q4085&lt;=60),L4085,0))</f>
        <v>0</v>
      </c>
      <c r="Y4085" s="86" t="n">
        <f aca="false">IF(ISBLANK(Q4085),0,IF(AND(Q4085&gt;=61,Q4085&lt;=90),L4085,0))</f>
        <v>0</v>
      </c>
      <c r="Z4085" s="86" t="n">
        <f aca="false">IF(ISBLANK(Q4085),0,IF(Q4085&gt;=91,L4085,0))</f>
        <v>0</v>
      </c>
    </row>
    <row r="4086" customFormat="false" ht="15" hidden="false" customHeight="true" outlineLevel="0" collapsed="false">
      <c r="U4086" s="86" t="n">
        <f aca="false">IF(ISBLANK(Q4086),0,IF(AND(Q4086&gt;=1,Q4086&lt;=15),L4086,0))</f>
        <v>0</v>
      </c>
      <c r="V4086" s="86" t="n">
        <f aca="false">IF(ISBLANK(Q4086),0,IF(AND(Q4086&gt;=16,Q4086&lt;=30),L4086,0))</f>
        <v>0</v>
      </c>
      <c r="W4086" s="86" t="n">
        <f aca="false">IF(ISBLANK(Q4086),0,IF(AND(Q4086&gt;=31,Q4086&lt;=45),L4086,0))</f>
        <v>0</v>
      </c>
      <c r="X4086" s="86" t="n">
        <f aca="false">IF(ISBLANK(Q4086),0,IF(AND(Q4086&gt;=46,Q4086&lt;=60),L4086,0))</f>
        <v>0</v>
      </c>
      <c r="Y4086" s="86" t="n">
        <f aca="false">IF(ISBLANK(Q4086),0,IF(AND(Q4086&gt;=61,Q4086&lt;=90),L4086,0))</f>
        <v>0</v>
      </c>
      <c r="Z4086" s="86" t="n">
        <f aca="false">IF(ISBLANK(Q4086),0,IF(Q4086&gt;=91,L4086,0))</f>
        <v>0</v>
      </c>
    </row>
    <row r="4087" customFormat="false" ht="15" hidden="false" customHeight="true" outlineLevel="0" collapsed="false">
      <c r="U4087" s="86" t="n">
        <f aca="false">IF(ISBLANK(Q4087),0,IF(AND(Q4087&gt;=1,Q4087&lt;=15),L4087,0))</f>
        <v>0</v>
      </c>
      <c r="V4087" s="86" t="n">
        <f aca="false">IF(ISBLANK(Q4087),0,IF(AND(Q4087&gt;=16,Q4087&lt;=30),L4087,0))</f>
        <v>0</v>
      </c>
      <c r="W4087" s="86" t="n">
        <f aca="false">IF(ISBLANK(Q4087),0,IF(AND(Q4087&gt;=31,Q4087&lt;=45),L4087,0))</f>
        <v>0</v>
      </c>
      <c r="X4087" s="86" t="n">
        <f aca="false">IF(ISBLANK(Q4087),0,IF(AND(Q4087&gt;=46,Q4087&lt;=60),L4087,0))</f>
        <v>0</v>
      </c>
      <c r="Y4087" s="86" t="n">
        <f aca="false">IF(ISBLANK(Q4087),0,IF(AND(Q4087&gt;=61,Q4087&lt;=90),L4087,0))</f>
        <v>0</v>
      </c>
      <c r="Z4087" s="86" t="n">
        <f aca="false">IF(ISBLANK(Q4087),0,IF(Q4087&gt;=91,L4087,0))</f>
        <v>0</v>
      </c>
    </row>
    <row r="4088" customFormat="false" ht="15" hidden="false" customHeight="true" outlineLevel="0" collapsed="false">
      <c r="U4088" s="86" t="n">
        <f aca="false">IF(ISBLANK(Q4088),0,IF(AND(Q4088&gt;=1,Q4088&lt;=15),L4088,0))</f>
        <v>0</v>
      </c>
      <c r="V4088" s="86" t="n">
        <f aca="false">IF(ISBLANK(Q4088),0,IF(AND(Q4088&gt;=16,Q4088&lt;=30),L4088,0))</f>
        <v>0</v>
      </c>
      <c r="W4088" s="86" t="n">
        <f aca="false">IF(ISBLANK(Q4088),0,IF(AND(Q4088&gt;=31,Q4088&lt;=45),L4088,0))</f>
        <v>0</v>
      </c>
      <c r="X4088" s="86" t="n">
        <f aca="false">IF(ISBLANK(Q4088),0,IF(AND(Q4088&gt;=46,Q4088&lt;=60),L4088,0))</f>
        <v>0</v>
      </c>
      <c r="Y4088" s="86" t="n">
        <f aca="false">IF(ISBLANK(Q4088),0,IF(AND(Q4088&gt;=61,Q4088&lt;=90),L4088,0))</f>
        <v>0</v>
      </c>
      <c r="Z4088" s="86" t="n">
        <f aca="false">IF(ISBLANK(Q4088),0,IF(Q4088&gt;=91,L4088,0))</f>
        <v>0</v>
      </c>
    </row>
    <row r="4089" customFormat="false" ht="15" hidden="false" customHeight="true" outlineLevel="0" collapsed="false">
      <c r="U4089" s="86" t="n">
        <f aca="false">IF(ISBLANK(Q4089),0,IF(AND(Q4089&gt;=1,Q4089&lt;=15),L4089,0))</f>
        <v>0</v>
      </c>
      <c r="V4089" s="86" t="n">
        <f aca="false">IF(ISBLANK(Q4089),0,IF(AND(Q4089&gt;=16,Q4089&lt;=30),L4089,0))</f>
        <v>0</v>
      </c>
      <c r="W4089" s="86" t="n">
        <f aca="false">IF(ISBLANK(Q4089),0,IF(AND(Q4089&gt;=31,Q4089&lt;=45),L4089,0))</f>
        <v>0</v>
      </c>
      <c r="X4089" s="86" t="n">
        <f aca="false">IF(ISBLANK(Q4089),0,IF(AND(Q4089&gt;=46,Q4089&lt;=60),L4089,0))</f>
        <v>0</v>
      </c>
      <c r="Y4089" s="86" t="n">
        <f aca="false">IF(ISBLANK(Q4089),0,IF(AND(Q4089&gt;=61,Q4089&lt;=90),L4089,0))</f>
        <v>0</v>
      </c>
      <c r="Z4089" s="86" t="n">
        <f aca="false">IF(ISBLANK(Q4089),0,IF(Q4089&gt;=91,L4089,0))</f>
        <v>0</v>
      </c>
    </row>
    <row r="4090" customFormat="false" ht="15" hidden="false" customHeight="true" outlineLevel="0" collapsed="false">
      <c r="U4090" s="86" t="n">
        <f aca="false">IF(ISBLANK(Q4090),0,IF(AND(Q4090&gt;=1,Q4090&lt;=15),L4090,0))</f>
        <v>0</v>
      </c>
      <c r="V4090" s="86" t="n">
        <f aca="false">IF(ISBLANK(Q4090),0,IF(AND(Q4090&gt;=16,Q4090&lt;=30),L4090,0))</f>
        <v>0</v>
      </c>
      <c r="W4090" s="86" t="n">
        <f aca="false">IF(ISBLANK(Q4090),0,IF(AND(Q4090&gt;=31,Q4090&lt;=45),L4090,0))</f>
        <v>0</v>
      </c>
      <c r="X4090" s="86" t="n">
        <f aca="false">IF(ISBLANK(Q4090),0,IF(AND(Q4090&gt;=46,Q4090&lt;=60),L4090,0))</f>
        <v>0</v>
      </c>
      <c r="Y4090" s="86" t="n">
        <f aca="false">IF(ISBLANK(Q4090),0,IF(AND(Q4090&gt;=61,Q4090&lt;=90),L4090,0))</f>
        <v>0</v>
      </c>
      <c r="Z4090" s="86" t="n">
        <f aca="false">IF(ISBLANK(Q4090),0,IF(Q4090&gt;=91,L4090,0))</f>
        <v>0</v>
      </c>
    </row>
    <row r="4091" customFormat="false" ht="15" hidden="false" customHeight="true" outlineLevel="0" collapsed="false">
      <c r="U4091" s="86" t="n">
        <f aca="false">IF(ISBLANK(Q4091),0,IF(AND(Q4091&gt;=1,Q4091&lt;=15),L4091,0))</f>
        <v>0</v>
      </c>
      <c r="V4091" s="86" t="n">
        <f aca="false">IF(ISBLANK(Q4091),0,IF(AND(Q4091&gt;=16,Q4091&lt;=30),L4091,0))</f>
        <v>0</v>
      </c>
      <c r="W4091" s="86" t="n">
        <f aca="false">IF(ISBLANK(Q4091),0,IF(AND(Q4091&gt;=31,Q4091&lt;=45),L4091,0))</f>
        <v>0</v>
      </c>
      <c r="X4091" s="86" t="n">
        <f aca="false">IF(ISBLANK(Q4091),0,IF(AND(Q4091&gt;=46,Q4091&lt;=60),L4091,0))</f>
        <v>0</v>
      </c>
      <c r="Y4091" s="86" t="n">
        <f aca="false">IF(ISBLANK(Q4091),0,IF(AND(Q4091&gt;=61,Q4091&lt;=90),L4091,0))</f>
        <v>0</v>
      </c>
      <c r="Z4091" s="86" t="n">
        <f aca="false">IF(ISBLANK(Q4091),0,IF(Q4091&gt;=91,L4091,0))</f>
        <v>0</v>
      </c>
    </row>
    <row r="4092" customFormat="false" ht="15" hidden="false" customHeight="true" outlineLevel="0" collapsed="false">
      <c r="U4092" s="86" t="n">
        <f aca="false">IF(ISBLANK(Q4092),0,IF(AND(Q4092&gt;=1,Q4092&lt;=15),L4092,0))</f>
        <v>0</v>
      </c>
      <c r="V4092" s="86" t="n">
        <f aca="false">IF(ISBLANK(Q4092),0,IF(AND(Q4092&gt;=16,Q4092&lt;=30),L4092,0))</f>
        <v>0</v>
      </c>
      <c r="W4092" s="86" t="n">
        <f aca="false">IF(ISBLANK(Q4092),0,IF(AND(Q4092&gt;=31,Q4092&lt;=45),L4092,0))</f>
        <v>0</v>
      </c>
      <c r="X4092" s="86" t="n">
        <f aca="false">IF(ISBLANK(Q4092),0,IF(AND(Q4092&gt;=46,Q4092&lt;=60),L4092,0))</f>
        <v>0</v>
      </c>
      <c r="Y4092" s="86" t="n">
        <f aca="false">IF(ISBLANK(Q4092),0,IF(AND(Q4092&gt;=61,Q4092&lt;=90),L4092,0))</f>
        <v>0</v>
      </c>
      <c r="Z4092" s="86" t="n">
        <f aca="false">IF(ISBLANK(Q4092),0,IF(Q4092&gt;=91,L4092,0))</f>
        <v>0</v>
      </c>
    </row>
    <row r="4093" customFormat="false" ht="15" hidden="false" customHeight="true" outlineLevel="0" collapsed="false">
      <c r="U4093" s="86" t="n">
        <f aca="false">IF(ISBLANK(Q4093),0,IF(AND(Q4093&gt;=1,Q4093&lt;=15),L4093,0))</f>
        <v>0</v>
      </c>
      <c r="V4093" s="86" t="n">
        <f aca="false">IF(ISBLANK(Q4093),0,IF(AND(Q4093&gt;=16,Q4093&lt;=30),L4093,0))</f>
        <v>0</v>
      </c>
      <c r="W4093" s="86" t="n">
        <f aca="false">IF(ISBLANK(Q4093),0,IF(AND(Q4093&gt;=31,Q4093&lt;=45),L4093,0))</f>
        <v>0</v>
      </c>
      <c r="X4093" s="86" t="n">
        <f aca="false">IF(ISBLANK(Q4093),0,IF(AND(Q4093&gt;=46,Q4093&lt;=60),L4093,0))</f>
        <v>0</v>
      </c>
      <c r="Y4093" s="86" t="n">
        <f aca="false">IF(ISBLANK(Q4093),0,IF(AND(Q4093&gt;=61,Q4093&lt;=90),L4093,0))</f>
        <v>0</v>
      </c>
      <c r="Z4093" s="86" t="n">
        <f aca="false">IF(ISBLANK(Q4093),0,IF(Q4093&gt;=91,L4093,0))</f>
        <v>0</v>
      </c>
    </row>
    <row r="4094" customFormat="false" ht="15" hidden="false" customHeight="true" outlineLevel="0" collapsed="false">
      <c r="U4094" s="86" t="n">
        <f aca="false">IF(ISBLANK(Q4094),0,IF(AND(Q4094&gt;=1,Q4094&lt;=15),L4094,0))</f>
        <v>0</v>
      </c>
      <c r="V4094" s="86" t="n">
        <f aca="false">IF(ISBLANK(Q4094),0,IF(AND(Q4094&gt;=16,Q4094&lt;=30),L4094,0))</f>
        <v>0</v>
      </c>
      <c r="W4094" s="86" t="n">
        <f aca="false">IF(ISBLANK(Q4094),0,IF(AND(Q4094&gt;=31,Q4094&lt;=45),L4094,0))</f>
        <v>0</v>
      </c>
      <c r="X4094" s="86" t="n">
        <f aca="false">IF(ISBLANK(Q4094),0,IF(AND(Q4094&gt;=46,Q4094&lt;=60),L4094,0))</f>
        <v>0</v>
      </c>
      <c r="Y4094" s="86" t="n">
        <f aca="false">IF(ISBLANK(Q4094),0,IF(AND(Q4094&gt;=61,Q4094&lt;=90),L4094,0))</f>
        <v>0</v>
      </c>
      <c r="Z4094" s="86" t="n">
        <f aca="false">IF(ISBLANK(Q4094),0,IF(Q4094&gt;=91,L4094,0))</f>
        <v>0</v>
      </c>
    </row>
    <row r="4095" customFormat="false" ht="15" hidden="false" customHeight="true" outlineLevel="0" collapsed="false">
      <c r="U4095" s="86" t="n">
        <f aca="false">IF(ISBLANK(Q4095),0,IF(AND(Q4095&gt;=1,Q4095&lt;=15),L4095,0))</f>
        <v>0</v>
      </c>
      <c r="V4095" s="86" t="n">
        <f aca="false">IF(ISBLANK(Q4095),0,IF(AND(Q4095&gt;=16,Q4095&lt;=30),L4095,0))</f>
        <v>0</v>
      </c>
      <c r="W4095" s="86" t="n">
        <f aca="false">IF(ISBLANK(Q4095),0,IF(AND(Q4095&gt;=31,Q4095&lt;=45),L4095,0))</f>
        <v>0</v>
      </c>
      <c r="X4095" s="86" t="n">
        <f aca="false">IF(ISBLANK(Q4095),0,IF(AND(Q4095&gt;=46,Q4095&lt;=60),L4095,0))</f>
        <v>0</v>
      </c>
      <c r="Y4095" s="86" t="n">
        <f aca="false">IF(ISBLANK(Q4095),0,IF(AND(Q4095&gt;=61,Q4095&lt;=90),L4095,0))</f>
        <v>0</v>
      </c>
      <c r="Z4095" s="86" t="n">
        <f aca="false">IF(ISBLANK(Q4095),0,IF(Q4095&gt;=91,L4095,0))</f>
        <v>0</v>
      </c>
    </row>
    <row r="4096" customFormat="false" ht="15" hidden="false" customHeight="true" outlineLevel="0" collapsed="false">
      <c r="U4096" s="86" t="n">
        <f aca="false">IF(ISBLANK(Q4096),0,IF(AND(Q4096&gt;=1,Q4096&lt;=15),L4096,0))</f>
        <v>0</v>
      </c>
      <c r="V4096" s="86" t="n">
        <f aca="false">IF(ISBLANK(Q4096),0,IF(AND(Q4096&gt;=16,Q4096&lt;=30),L4096,0))</f>
        <v>0</v>
      </c>
      <c r="W4096" s="86" t="n">
        <f aca="false">IF(ISBLANK(Q4096),0,IF(AND(Q4096&gt;=31,Q4096&lt;=45),L4096,0))</f>
        <v>0</v>
      </c>
      <c r="X4096" s="86" t="n">
        <f aca="false">IF(ISBLANK(Q4096),0,IF(AND(Q4096&gt;=46,Q4096&lt;=60),L4096,0))</f>
        <v>0</v>
      </c>
      <c r="Y4096" s="86" t="n">
        <f aca="false">IF(ISBLANK(Q4096),0,IF(AND(Q4096&gt;=61,Q4096&lt;=90),L4096,0))</f>
        <v>0</v>
      </c>
      <c r="Z4096" s="86" t="n">
        <f aca="false">IF(ISBLANK(Q4096),0,IF(Q4096&gt;=91,L4096,0))</f>
        <v>0</v>
      </c>
    </row>
    <row r="4097" customFormat="false" ht="15" hidden="false" customHeight="true" outlineLevel="0" collapsed="false">
      <c r="U4097" s="86" t="n">
        <f aca="false">IF(ISBLANK(Q4097),0,IF(AND(Q4097&gt;=1,Q4097&lt;=15),L4097,0))</f>
        <v>0</v>
      </c>
      <c r="V4097" s="86" t="n">
        <f aca="false">IF(ISBLANK(Q4097),0,IF(AND(Q4097&gt;=16,Q4097&lt;=30),L4097,0))</f>
        <v>0</v>
      </c>
      <c r="W4097" s="86" t="n">
        <f aca="false">IF(ISBLANK(Q4097),0,IF(AND(Q4097&gt;=31,Q4097&lt;=45),L4097,0))</f>
        <v>0</v>
      </c>
      <c r="X4097" s="86" t="n">
        <f aca="false">IF(ISBLANK(Q4097),0,IF(AND(Q4097&gt;=46,Q4097&lt;=60),L4097,0))</f>
        <v>0</v>
      </c>
      <c r="Y4097" s="86" t="n">
        <f aca="false">IF(ISBLANK(Q4097),0,IF(AND(Q4097&gt;=61,Q4097&lt;=90),L4097,0))</f>
        <v>0</v>
      </c>
      <c r="Z4097" s="86" t="n">
        <f aca="false">IF(ISBLANK(Q4097),0,IF(Q4097&gt;=91,L4097,0))</f>
        <v>0</v>
      </c>
    </row>
    <row r="4098" customFormat="false" ht="15" hidden="false" customHeight="true" outlineLevel="0" collapsed="false">
      <c r="U4098" s="86" t="n">
        <f aca="false">IF(ISBLANK(Q4098),0,IF(AND(Q4098&gt;=1,Q4098&lt;=15),L4098,0))</f>
        <v>0</v>
      </c>
      <c r="V4098" s="86" t="n">
        <f aca="false">IF(ISBLANK(Q4098),0,IF(AND(Q4098&gt;=16,Q4098&lt;=30),L4098,0))</f>
        <v>0</v>
      </c>
      <c r="W4098" s="86" t="n">
        <f aca="false">IF(ISBLANK(Q4098),0,IF(AND(Q4098&gt;=31,Q4098&lt;=45),L4098,0))</f>
        <v>0</v>
      </c>
      <c r="X4098" s="86" t="n">
        <f aca="false">IF(ISBLANK(Q4098),0,IF(AND(Q4098&gt;=46,Q4098&lt;=60),L4098,0))</f>
        <v>0</v>
      </c>
      <c r="Y4098" s="86" t="n">
        <f aca="false">IF(ISBLANK(Q4098),0,IF(AND(Q4098&gt;=61,Q4098&lt;=90),L4098,0))</f>
        <v>0</v>
      </c>
      <c r="Z4098" s="86" t="n">
        <f aca="false">IF(ISBLANK(Q4098),0,IF(Q4098&gt;=91,L4098,0))</f>
        <v>0</v>
      </c>
    </row>
    <row r="4099" customFormat="false" ht="15" hidden="false" customHeight="true" outlineLevel="0" collapsed="false">
      <c r="U4099" s="86" t="n">
        <f aca="false">IF(ISBLANK(Q4099),0,IF(AND(Q4099&gt;=1,Q4099&lt;=15),L4099,0))</f>
        <v>0</v>
      </c>
      <c r="V4099" s="86" t="n">
        <f aca="false">IF(ISBLANK(Q4099),0,IF(AND(Q4099&gt;=16,Q4099&lt;=30),L4099,0))</f>
        <v>0</v>
      </c>
      <c r="W4099" s="86" t="n">
        <f aca="false">IF(ISBLANK(Q4099),0,IF(AND(Q4099&gt;=31,Q4099&lt;=45),L4099,0))</f>
        <v>0</v>
      </c>
      <c r="X4099" s="86" t="n">
        <f aca="false">IF(ISBLANK(Q4099),0,IF(AND(Q4099&gt;=46,Q4099&lt;=60),L4099,0))</f>
        <v>0</v>
      </c>
      <c r="Y4099" s="86" t="n">
        <f aca="false">IF(ISBLANK(Q4099),0,IF(AND(Q4099&gt;=61,Q4099&lt;=90),L4099,0))</f>
        <v>0</v>
      </c>
      <c r="Z4099" s="86" t="n">
        <f aca="false">IF(ISBLANK(Q4099),0,IF(Q4099&gt;=91,L4099,0))</f>
        <v>0</v>
      </c>
    </row>
    <row r="4100" customFormat="false" ht="15" hidden="false" customHeight="true" outlineLevel="0" collapsed="false">
      <c r="U4100" s="86" t="n">
        <f aca="false">IF(ISBLANK(Q4100),0,IF(AND(Q4100&gt;=1,Q4100&lt;=15),L4100,0))</f>
        <v>0</v>
      </c>
      <c r="V4100" s="86" t="n">
        <f aca="false">IF(ISBLANK(Q4100),0,IF(AND(Q4100&gt;=16,Q4100&lt;=30),L4100,0))</f>
        <v>0</v>
      </c>
      <c r="W4100" s="86" t="n">
        <f aca="false">IF(ISBLANK(Q4100),0,IF(AND(Q4100&gt;=31,Q4100&lt;=45),L4100,0))</f>
        <v>0</v>
      </c>
      <c r="X4100" s="86" t="n">
        <f aca="false">IF(ISBLANK(Q4100),0,IF(AND(Q4100&gt;=46,Q4100&lt;=60),L4100,0))</f>
        <v>0</v>
      </c>
      <c r="Y4100" s="86" t="n">
        <f aca="false">IF(ISBLANK(Q4100),0,IF(AND(Q4100&gt;=61,Q4100&lt;=90),L4100,0))</f>
        <v>0</v>
      </c>
      <c r="Z4100" s="86" t="n">
        <f aca="false">IF(ISBLANK(Q4100),0,IF(Q4100&gt;=91,L4100,0))</f>
        <v>0</v>
      </c>
    </row>
    <row r="4101" customFormat="false" ht="15" hidden="false" customHeight="true" outlineLevel="0" collapsed="false">
      <c r="U4101" s="86" t="n">
        <f aca="false">IF(ISBLANK(Q4101),0,IF(AND(Q4101&gt;=1,Q4101&lt;=15),L4101,0))</f>
        <v>0</v>
      </c>
      <c r="V4101" s="86" t="n">
        <f aca="false">IF(ISBLANK(Q4101),0,IF(AND(Q4101&gt;=16,Q4101&lt;=30),L4101,0))</f>
        <v>0</v>
      </c>
      <c r="W4101" s="86" t="n">
        <f aca="false">IF(ISBLANK(Q4101),0,IF(AND(Q4101&gt;=31,Q4101&lt;=45),L4101,0))</f>
        <v>0</v>
      </c>
      <c r="X4101" s="86" t="n">
        <f aca="false">IF(ISBLANK(Q4101),0,IF(AND(Q4101&gt;=46,Q4101&lt;=60),L4101,0))</f>
        <v>0</v>
      </c>
      <c r="Y4101" s="86" t="n">
        <f aca="false">IF(ISBLANK(Q4101),0,IF(AND(Q4101&gt;=61,Q4101&lt;=90),L4101,0))</f>
        <v>0</v>
      </c>
      <c r="Z4101" s="86" t="n">
        <f aca="false">IF(ISBLANK(Q4101),0,IF(Q4101&gt;=91,L4101,0))</f>
        <v>0</v>
      </c>
    </row>
    <row r="4102" customFormat="false" ht="15" hidden="false" customHeight="true" outlineLevel="0" collapsed="false">
      <c r="U4102" s="86" t="n">
        <f aca="false">IF(ISBLANK(Q4102),0,IF(AND(Q4102&gt;=1,Q4102&lt;=15),L4102,0))</f>
        <v>0</v>
      </c>
      <c r="V4102" s="86" t="n">
        <f aca="false">IF(ISBLANK(Q4102),0,IF(AND(Q4102&gt;=16,Q4102&lt;=30),L4102,0))</f>
        <v>0</v>
      </c>
      <c r="W4102" s="86" t="n">
        <f aca="false">IF(ISBLANK(Q4102),0,IF(AND(Q4102&gt;=31,Q4102&lt;=45),L4102,0))</f>
        <v>0</v>
      </c>
      <c r="X4102" s="86" t="n">
        <f aca="false">IF(ISBLANK(Q4102),0,IF(AND(Q4102&gt;=46,Q4102&lt;=60),L4102,0))</f>
        <v>0</v>
      </c>
      <c r="Y4102" s="86" t="n">
        <f aca="false">IF(ISBLANK(Q4102),0,IF(AND(Q4102&gt;=61,Q4102&lt;=90),L4102,0))</f>
        <v>0</v>
      </c>
      <c r="Z4102" s="86" t="n">
        <f aca="false">IF(ISBLANK(Q4102),0,IF(Q4102&gt;=91,L4102,0))</f>
        <v>0</v>
      </c>
    </row>
    <row r="4103" customFormat="false" ht="15" hidden="false" customHeight="true" outlineLevel="0" collapsed="false">
      <c r="U4103" s="86" t="n">
        <f aca="false">IF(ISBLANK(Q4103),0,IF(AND(Q4103&gt;=1,Q4103&lt;=15),L4103,0))</f>
        <v>0</v>
      </c>
      <c r="V4103" s="86" t="n">
        <f aca="false">IF(ISBLANK(Q4103),0,IF(AND(Q4103&gt;=16,Q4103&lt;=30),L4103,0))</f>
        <v>0</v>
      </c>
      <c r="W4103" s="86" t="n">
        <f aca="false">IF(ISBLANK(Q4103),0,IF(AND(Q4103&gt;=31,Q4103&lt;=45),L4103,0))</f>
        <v>0</v>
      </c>
      <c r="X4103" s="86" t="n">
        <f aca="false">IF(ISBLANK(Q4103),0,IF(AND(Q4103&gt;=46,Q4103&lt;=60),L4103,0))</f>
        <v>0</v>
      </c>
      <c r="Y4103" s="86" t="n">
        <f aca="false">IF(ISBLANK(Q4103),0,IF(AND(Q4103&gt;=61,Q4103&lt;=90),L4103,0))</f>
        <v>0</v>
      </c>
      <c r="Z4103" s="86" t="n">
        <f aca="false">IF(ISBLANK(Q4103),0,IF(Q4103&gt;=91,L4103,0))</f>
        <v>0</v>
      </c>
    </row>
    <row r="4104" customFormat="false" ht="15" hidden="false" customHeight="true" outlineLevel="0" collapsed="false">
      <c r="U4104" s="86" t="n">
        <f aca="false">IF(ISBLANK(Q4104),0,IF(AND(Q4104&gt;=1,Q4104&lt;=15),L4104,0))</f>
        <v>0</v>
      </c>
      <c r="V4104" s="86" t="n">
        <f aca="false">IF(ISBLANK(Q4104),0,IF(AND(Q4104&gt;=16,Q4104&lt;=30),L4104,0))</f>
        <v>0</v>
      </c>
      <c r="W4104" s="86" t="n">
        <f aca="false">IF(ISBLANK(Q4104),0,IF(AND(Q4104&gt;=31,Q4104&lt;=45),L4104,0))</f>
        <v>0</v>
      </c>
      <c r="X4104" s="86" t="n">
        <f aca="false">IF(ISBLANK(Q4104),0,IF(AND(Q4104&gt;=46,Q4104&lt;=60),L4104,0))</f>
        <v>0</v>
      </c>
      <c r="Y4104" s="86" t="n">
        <f aca="false">IF(ISBLANK(Q4104),0,IF(AND(Q4104&gt;=61,Q4104&lt;=90),L4104,0))</f>
        <v>0</v>
      </c>
      <c r="Z4104" s="86" t="n">
        <f aca="false">IF(ISBLANK(Q4104),0,IF(Q4104&gt;=91,L4104,0))</f>
        <v>0</v>
      </c>
    </row>
    <row r="4105" customFormat="false" ht="15" hidden="false" customHeight="true" outlineLevel="0" collapsed="false">
      <c r="U4105" s="86" t="n">
        <f aca="false">IF(ISBLANK(Q4105),0,IF(AND(Q4105&gt;=1,Q4105&lt;=15),L4105,0))</f>
        <v>0</v>
      </c>
      <c r="V4105" s="86" t="n">
        <f aca="false">IF(ISBLANK(Q4105),0,IF(AND(Q4105&gt;=16,Q4105&lt;=30),L4105,0))</f>
        <v>0</v>
      </c>
      <c r="W4105" s="86" t="n">
        <f aca="false">IF(ISBLANK(Q4105),0,IF(AND(Q4105&gt;=31,Q4105&lt;=45),L4105,0))</f>
        <v>0</v>
      </c>
      <c r="X4105" s="86" t="n">
        <f aca="false">IF(ISBLANK(Q4105),0,IF(AND(Q4105&gt;=46,Q4105&lt;=60),L4105,0))</f>
        <v>0</v>
      </c>
      <c r="Y4105" s="86" t="n">
        <f aca="false">IF(ISBLANK(Q4105),0,IF(AND(Q4105&gt;=61,Q4105&lt;=90),L4105,0))</f>
        <v>0</v>
      </c>
      <c r="Z4105" s="86" t="n">
        <f aca="false">IF(ISBLANK(Q4105),0,IF(Q4105&gt;=91,L4105,0))</f>
        <v>0</v>
      </c>
    </row>
    <row r="4106" customFormat="false" ht="15" hidden="false" customHeight="true" outlineLevel="0" collapsed="false">
      <c r="U4106" s="86" t="n">
        <f aca="false">IF(ISBLANK(Q4106),0,IF(AND(Q4106&gt;=1,Q4106&lt;=15),L4106,0))</f>
        <v>0</v>
      </c>
      <c r="V4106" s="86" t="n">
        <f aca="false">IF(ISBLANK(Q4106),0,IF(AND(Q4106&gt;=16,Q4106&lt;=30),L4106,0))</f>
        <v>0</v>
      </c>
      <c r="W4106" s="86" t="n">
        <f aca="false">IF(ISBLANK(Q4106),0,IF(AND(Q4106&gt;=31,Q4106&lt;=45),L4106,0))</f>
        <v>0</v>
      </c>
      <c r="X4106" s="86" t="n">
        <f aca="false">IF(ISBLANK(Q4106),0,IF(AND(Q4106&gt;=46,Q4106&lt;=60),L4106,0))</f>
        <v>0</v>
      </c>
      <c r="Y4106" s="86" t="n">
        <f aca="false">IF(ISBLANK(Q4106),0,IF(AND(Q4106&gt;=61,Q4106&lt;=90),L4106,0))</f>
        <v>0</v>
      </c>
      <c r="Z4106" s="86" t="n">
        <f aca="false">IF(ISBLANK(Q4106),0,IF(Q4106&gt;=91,L4106,0))</f>
        <v>0</v>
      </c>
    </row>
    <row r="4107" customFormat="false" ht="15" hidden="false" customHeight="true" outlineLevel="0" collapsed="false">
      <c r="U4107" s="86" t="n">
        <f aca="false">IF(ISBLANK(Q4107),0,IF(AND(Q4107&gt;=1,Q4107&lt;=15),L4107,0))</f>
        <v>0</v>
      </c>
      <c r="V4107" s="86" t="n">
        <f aca="false">IF(ISBLANK(Q4107),0,IF(AND(Q4107&gt;=16,Q4107&lt;=30),L4107,0))</f>
        <v>0</v>
      </c>
      <c r="W4107" s="86" t="n">
        <f aca="false">IF(ISBLANK(Q4107),0,IF(AND(Q4107&gt;=31,Q4107&lt;=45),L4107,0))</f>
        <v>0</v>
      </c>
      <c r="X4107" s="86" t="n">
        <f aca="false">IF(ISBLANK(Q4107),0,IF(AND(Q4107&gt;=46,Q4107&lt;=60),L4107,0))</f>
        <v>0</v>
      </c>
      <c r="Y4107" s="86" t="n">
        <f aca="false">IF(ISBLANK(Q4107),0,IF(AND(Q4107&gt;=61,Q4107&lt;=90),L4107,0))</f>
        <v>0</v>
      </c>
      <c r="Z4107" s="86" t="n">
        <f aca="false">IF(ISBLANK(Q4107),0,IF(Q4107&gt;=91,L4107,0))</f>
        <v>0</v>
      </c>
    </row>
    <row r="4108" customFormat="false" ht="15" hidden="false" customHeight="true" outlineLevel="0" collapsed="false">
      <c r="U4108" s="86" t="n">
        <f aca="false">IF(ISBLANK(Q4108),0,IF(AND(Q4108&gt;=1,Q4108&lt;=15),L4108,0))</f>
        <v>0</v>
      </c>
      <c r="V4108" s="86" t="n">
        <f aca="false">IF(ISBLANK(Q4108),0,IF(AND(Q4108&gt;=16,Q4108&lt;=30),L4108,0))</f>
        <v>0</v>
      </c>
      <c r="W4108" s="86" t="n">
        <f aca="false">IF(ISBLANK(Q4108),0,IF(AND(Q4108&gt;=31,Q4108&lt;=45),L4108,0))</f>
        <v>0</v>
      </c>
      <c r="X4108" s="86" t="n">
        <f aca="false">IF(ISBLANK(Q4108),0,IF(AND(Q4108&gt;=46,Q4108&lt;=60),L4108,0))</f>
        <v>0</v>
      </c>
      <c r="Y4108" s="86" t="n">
        <f aca="false">IF(ISBLANK(Q4108),0,IF(AND(Q4108&gt;=61,Q4108&lt;=90),L4108,0))</f>
        <v>0</v>
      </c>
      <c r="Z4108" s="86" t="n">
        <f aca="false">IF(ISBLANK(Q4108),0,IF(Q4108&gt;=91,L4108,0))</f>
        <v>0</v>
      </c>
    </row>
    <row r="4109" customFormat="false" ht="15" hidden="false" customHeight="true" outlineLevel="0" collapsed="false">
      <c r="U4109" s="86" t="n">
        <f aca="false">IF(ISBLANK(Q4109),0,IF(AND(Q4109&gt;=1,Q4109&lt;=15),L4109,0))</f>
        <v>0</v>
      </c>
      <c r="V4109" s="86" t="n">
        <f aca="false">IF(ISBLANK(Q4109),0,IF(AND(Q4109&gt;=16,Q4109&lt;=30),L4109,0))</f>
        <v>0</v>
      </c>
      <c r="W4109" s="86" t="n">
        <f aca="false">IF(ISBLANK(Q4109),0,IF(AND(Q4109&gt;=31,Q4109&lt;=45),L4109,0))</f>
        <v>0</v>
      </c>
      <c r="X4109" s="86" t="n">
        <f aca="false">IF(ISBLANK(Q4109),0,IF(AND(Q4109&gt;=46,Q4109&lt;=60),L4109,0))</f>
        <v>0</v>
      </c>
      <c r="Y4109" s="86" t="n">
        <f aca="false">IF(ISBLANK(Q4109),0,IF(AND(Q4109&gt;=61,Q4109&lt;=90),L4109,0))</f>
        <v>0</v>
      </c>
      <c r="Z4109" s="86" t="n">
        <f aca="false">IF(ISBLANK(Q4109),0,IF(Q4109&gt;=91,L4109,0))</f>
        <v>0</v>
      </c>
    </row>
    <row r="4110" customFormat="false" ht="15" hidden="false" customHeight="true" outlineLevel="0" collapsed="false">
      <c r="U4110" s="86" t="n">
        <f aca="false">IF(ISBLANK(Q4110),0,IF(AND(Q4110&gt;=1,Q4110&lt;=15),L4110,0))</f>
        <v>0</v>
      </c>
      <c r="V4110" s="86" t="n">
        <f aca="false">IF(ISBLANK(Q4110),0,IF(AND(Q4110&gt;=16,Q4110&lt;=30),L4110,0))</f>
        <v>0</v>
      </c>
      <c r="W4110" s="86" t="n">
        <f aca="false">IF(ISBLANK(Q4110),0,IF(AND(Q4110&gt;=31,Q4110&lt;=45),L4110,0))</f>
        <v>0</v>
      </c>
      <c r="X4110" s="86" t="n">
        <f aca="false">IF(ISBLANK(Q4110),0,IF(AND(Q4110&gt;=46,Q4110&lt;=60),L4110,0))</f>
        <v>0</v>
      </c>
      <c r="Y4110" s="86" t="n">
        <f aca="false">IF(ISBLANK(Q4110),0,IF(AND(Q4110&gt;=61,Q4110&lt;=90),L4110,0))</f>
        <v>0</v>
      </c>
      <c r="Z4110" s="86" t="n">
        <f aca="false">IF(ISBLANK(Q4110),0,IF(Q4110&gt;=91,L4110,0))</f>
        <v>0</v>
      </c>
    </row>
    <row r="4111" customFormat="false" ht="15" hidden="false" customHeight="true" outlineLevel="0" collapsed="false">
      <c r="U4111" s="86" t="n">
        <f aca="false">IF(ISBLANK(Q4111),0,IF(AND(Q4111&gt;=1,Q4111&lt;=15),L4111,0))</f>
        <v>0</v>
      </c>
      <c r="V4111" s="86" t="n">
        <f aca="false">IF(ISBLANK(Q4111),0,IF(AND(Q4111&gt;=16,Q4111&lt;=30),L4111,0))</f>
        <v>0</v>
      </c>
      <c r="W4111" s="86" t="n">
        <f aca="false">IF(ISBLANK(Q4111),0,IF(AND(Q4111&gt;=31,Q4111&lt;=45),L4111,0))</f>
        <v>0</v>
      </c>
      <c r="X4111" s="86" t="n">
        <f aca="false">IF(ISBLANK(Q4111),0,IF(AND(Q4111&gt;=46,Q4111&lt;=60),L4111,0))</f>
        <v>0</v>
      </c>
      <c r="Y4111" s="86" t="n">
        <f aca="false">IF(ISBLANK(Q4111),0,IF(AND(Q4111&gt;=61,Q4111&lt;=90),L4111,0))</f>
        <v>0</v>
      </c>
      <c r="Z4111" s="86" t="n">
        <f aca="false">IF(ISBLANK(Q4111),0,IF(Q4111&gt;=91,L4111,0))</f>
        <v>0</v>
      </c>
    </row>
    <row r="4112" customFormat="false" ht="15" hidden="false" customHeight="true" outlineLevel="0" collapsed="false">
      <c r="U4112" s="86" t="n">
        <f aca="false">IF(ISBLANK(Q4112),0,IF(AND(Q4112&gt;=1,Q4112&lt;=15),L4112,0))</f>
        <v>0</v>
      </c>
      <c r="V4112" s="86" t="n">
        <f aca="false">IF(ISBLANK(Q4112),0,IF(AND(Q4112&gt;=16,Q4112&lt;=30),L4112,0))</f>
        <v>0</v>
      </c>
      <c r="W4112" s="86" t="n">
        <f aca="false">IF(ISBLANK(Q4112),0,IF(AND(Q4112&gt;=31,Q4112&lt;=45),L4112,0))</f>
        <v>0</v>
      </c>
      <c r="X4112" s="86" t="n">
        <f aca="false">IF(ISBLANK(Q4112),0,IF(AND(Q4112&gt;=46,Q4112&lt;=60),L4112,0))</f>
        <v>0</v>
      </c>
      <c r="Y4112" s="86" t="n">
        <f aca="false">IF(ISBLANK(Q4112),0,IF(AND(Q4112&gt;=61,Q4112&lt;=90),L4112,0))</f>
        <v>0</v>
      </c>
      <c r="Z4112" s="86" t="n">
        <f aca="false">IF(ISBLANK(Q4112),0,IF(Q4112&gt;=91,L4112,0))</f>
        <v>0</v>
      </c>
    </row>
    <row r="4113" customFormat="false" ht="15" hidden="false" customHeight="true" outlineLevel="0" collapsed="false">
      <c r="U4113" s="86" t="n">
        <f aca="false">IF(ISBLANK(Q4113),0,IF(AND(Q4113&gt;=1,Q4113&lt;=15),L4113,0))</f>
        <v>0</v>
      </c>
      <c r="V4113" s="86" t="n">
        <f aca="false">IF(ISBLANK(Q4113),0,IF(AND(Q4113&gt;=16,Q4113&lt;=30),L4113,0))</f>
        <v>0</v>
      </c>
      <c r="W4113" s="86" t="n">
        <f aca="false">IF(ISBLANK(Q4113),0,IF(AND(Q4113&gt;=31,Q4113&lt;=45),L4113,0))</f>
        <v>0</v>
      </c>
      <c r="X4113" s="86" t="n">
        <f aca="false">IF(ISBLANK(Q4113),0,IF(AND(Q4113&gt;=46,Q4113&lt;=60),L4113,0))</f>
        <v>0</v>
      </c>
      <c r="Y4113" s="86" t="n">
        <f aca="false">IF(ISBLANK(Q4113),0,IF(AND(Q4113&gt;=61,Q4113&lt;=90),L4113,0))</f>
        <v>0</v>
      </c>
      <c r="Z4113" s="86" t="n">
        <f aca="false">IF(ISBLANK(Q4113),0,IF(Q4113&gt;=91,L4113,0))</f>
        <v>0</v>
      </c>
    </row>
    <row r="4114" customFormat="false" ht="15" hidden="false" customHeight="true" outlineLevel="0" collapsed="false">
      <c r="U4114" s="86" t="n">
        <f aca="false">IF(ISBLANK(Q4114),0,IF(AND(Q4114&gt;=1,Q4114&lt;=15),L4114,0))</f>
        <v>0</v>
      </c>
      <c r="V4114" s="86" t="n">
        <f aca="false">IF(ISBLANK(Q4114),0,IF(AND(Q4114&gt;=16,Q4114&lt;=30),L4114,0))</f>
        <v>0</v>
      </c>
      <c r="W4114" s="86" t="n">
        <f aca="false">IF(ISBLANK(Q4114),0,IF(AND(Q4114&gt;=31,Q4114&lt;=45),L4114,0))</f>
        <v>0</v>
      </c>
      <c r="X4114" s="86" t="n">
        <f aca="false">IF(ISBLANK(Q4114),0,IF(AND(Q4114&gt;=46,Q4114&lt;=60),L4114,0))</f>
        <v>0</v>
      </c>
      <c r="Y4114" s="86" t="n">
        <f aca="false">IF(ISBLANK(Q4114),0,IF(AND(Q4114&gt;=61,Q4114&lt;=90),L4114,0))</f>
        <v>0</v>
      </c>
      <c r="Z4114" s="86" t="n">
        <f aca="false">IF(ISBLANK(Q4114),0,IF(Q4114&gt;=91,L4114,0))</f>
        <v>0</v>
      </c>
    </row>
    <row r="4115" customFormat="false" ht="15" hidden="false" customHeight="true" outlineLevel="0" collapsed="false">
      <c r="U4115" s="86" t="n">
        <f aca="false">IF(ISBLANK(Q4115),0,IF(AND(Q4115&gt;=1,Q4115&lt;=15),L4115,0))</f>
        <v>0</v>
      </c>
      <c r="V4115" s="86" t="n">
        <f aca="false">IF(ISBLANK(Q4115),0,IF(AND(Q4115&gt;=16,Q4115&lt;=30),L4115,0))</f>
        <v>0</v>
      </c>
      <c r="W4115" s="86" t="n">
        <f aca="false">IF(ISBLANK(Q4115),0,IF(AND(Q4115&gt;=31,Q4115&lt;=45),L4115,0))</f>
        <v>0</v>
      </c>
      <c r="X4115" s="86" t="n">
        <f aca="false">IF(ISBLANK(Q4115),0,IF(AND(Q4115&gt;=46,Q4115&lt;=60),L4115,0))</f>
        <v>0</v>
      </c>
      <c r="Y4115" s="86" t="n">
        <f aca="false">IF(ISBLANK(Q4115),0,IF(AND(Q4115&gt;=61,Q4115&lt;=90),L4115,0))</f>
        <v>0</v>
      </c>
      <c r="Z4115" s="86" t="n">
        <f aca="false">IF(ISBLANK(Q4115),0,IF(Q4115&gt;=91,L4115,0))</f>
        <v>0</v>
      </c>
    </row>
    <row r="4116" customFormat="false" ht="15" hidden="false" customHeight="true" outlineLevel="0" collapsed="false">
      <c r="U4116" s="86" t="n">
        <f aca="false">IF(ISBLANK(Q4116),0,IF(AND(Q4116&gt;=1,Q4116&lt;=15),L4116,0))</f>
        <v>0</v>
      </c>
      <c r="V4116" s="86" t="n">
        <f aca="false">IF(ISBLANK(Q4116),0,IF(AND(Q4116&gt;=16,Q4116&lt;=30),L4116,0))</f>
        <v>0</v>
      </c>
      <c r="W4116" s="86" t="n">
        <f aca="false">IF(ISBLANK(Q4116),0,IF(AND(Q4116&gt;=31,Q4116&lt;=45),L4116,0))</f>
        <v>0</v>
      </c>
      <c r="X4116" s="86" t="n">
        <f aca="false">IF(ISBLANK(Q4116),0,IF(AND(Q4116&gt;=46,Q4116&lt;=60),L4116,0))</f>
        <v>0</v>
      </c>
      <c r="Y4116" s="86" t="n">
        <f aca="false">IF(ISBLANK(Q4116),0,IF(AND(Q4116&gt;=61,Q4116&lt;=90),L4116,0))</f>
        <v>0</v>
      </c>
      <c r="Z4116" s="86" t="n">
        <f aca="false">IF(ISBLANK(Q4116),0,IF(Q4116&gt;=91,L4116,0))</f>
        <v>0</v>
      </c>
    </row>
    <row r="4117" customFormat="false" ht="15" hidden="false" customHeight="true" outlineLevel="0" collapsed="false">
      <c r="U4117" s="86" t="n">
        <f aca="false">IF(ISBLANK(Q4117),0,IF(AND(Q4117&gt;=1,Q4117&lt;=15),L4117,0))</f>
        <v>0</v>
      </c>
      <c r="V4117" s="86" t="n">
        <f aca="false">IF(ISBLANK(Q4117),0,IF(AND(Q4117&gt;=16,Q4117&lt;=30),L4117,0))</f>
        <v>0</v>
      </c>
      <c r="W4117" s="86" t="n">
        <f aca="false">IF(ISBLANK(Q4117),0,IF(AND(Q4117&gt;=31,Q4117&lt;=45),L4117,0))</f>
        <v>0</v>
      </c>
      <c r="X4117" s="86" t="n">
        <f aca="false">IF(ISBLANK(Q4117),0,IF(AND(Q4117&gt;=46,Q4117&lt;=60),L4117,0))</f>
        <v>0</v>
      </c>
      <c r="Y4117" s="86" t="n">
        <f aca="false">IF(ISBLANK(Q4117),0,IF(AND(Q4117&gt;=61,Q4117&lt;=90),L4117,0))</f>
        <v>0</v>
      </c>
      <c r="Z4117" s="86" t="n">
        <f aca="false">IF(ISBLANK(Q4117),0,IF(Q4117&gt;=91,L4117,0))</f>
        <v>0</v>
      </c>
    </row>
    <row r="4118" customFormat="false" ht="15" hidden="false" customHeight="true" outlineLevel="0" collapsed="false">
      <c r="U4118" s="86" t="n">
        <f aca="false">IF(ISBLANK(Q4118),0,IF(AND(Q4118&gt;=1,Q4118&lt;=15),L4118,0))</f>
        <v>0</v>
      </c>
      <c r="V4118" s="86" t="n">
        <f aca="false">IF(ISBLANK(Q4118),0,IF(AND(Q4118&gt;=16,Q4118&lt;=30),L4118,0))</f>
        <v>0</v>
      </c>
      <c r="W4118" s="86" t="n">
        <f aca="false">IF(ISBLANK(Q4118),0,IF(AND(Q4118&gt;=31,Q4118&lt;=45),L4118,0))</f>
        <v>0</v>
      </c>
      <c r="X4118" s="86" t="n">
        <f aca="false">IF(ISBLANK(Q4118),0,IF(AND(Q4118&gt;=46,Q4118&lt;=60),L4118,0))</f>
        <v>0</v>
      </c>
      <c r="Y4118" s="86" t="n">
        <f aca="false">IF(ISBLANK(Q4118),0,IF(AND(Q4118&gt;=61,Q4118&lt;=90),L4118,0))</f>
        <v>0</v>
      </c>
      <c r="Z4118" s="86" t="n">
        <f aca="false">IF(ISBLANK(Q4118),0,IF(Q4118&gt;=91,L4118,0))</f>
        <v>0</v>
      </c>
    </row>
    <row r="4119" customFormat="false" ht="15" hidden="false" customHeight="true" outlineLevel="0" collapsed="false">
      <c r="U4119" s="86" t="n">
        <f aca="false">IF(ISBLANK(Q4119),0,IF(AND(Q4119&gt;=1,Q4119&lt;=15),L4119,0))</f>
        <v>0</v>
      </c>
      <c r="V4119" s="86" t="n">
        <f aca="false">IF(ISBLANK(Q4119),0,IF(AND(Q4119&gt;=16,Q4119&lt;=30),L4119,0))</f>
        <v>0</v>
      </c>
      <c r="W4119" s="86" t="n">
        <f aca="false">IF(ISBLANK(Q4119),0,IF(AND(Q4119&gt;=31,Q4119&lt;=45),L4119,0))</f>
        <v>0</v>
      </c>
      <c r="X4119" s="86" t="n">
        <f aca="false">IF(ISBLANK(Q4119),0,IF(AND(Q4119&gt;=46,Q4119&lt;=60),L4119,0))</f>
        <v>0</v>
      </c>
      <c r="Y4119" s="86" t="n">
        <f aca="false">IF(ISBLANK(Q4119),0,IF(AND(Q4119&gt;=61,Q4119&lt;=90),L4119,0))</f>
        <v>0</v>
      </c>
      <c r="Z4119" s="86" t="n">
        <f aca="false">IF(ISBLANK(Q4119),0,IF(Q4119&gt;=91,L4119,0))</f>
        <v>0</v>
      </c>
    </row>
    <row r="4120" customFormat="false" ht="15" hidden="false" customHeight="true" outlineLevel="0" collapsed="false">
      <c r="U4120" s="86" t="n">
        <f aca="false">IF(ISBLANK(Q4120),0,IF(AND(Q4120&gt;=1,Q4120&lt;=15),L4120,0))</f>
        <v>0</v>
      </c>
      <c r="V4120" s="86" t="n">
        <f aca="false">IF(ISBLANK(Q4120),0,IF(AND(Q4120&gt;=16,Q4120&lt;=30),L4120,0))</f>
        <v>0</v>
      </c>
      <c r="W4120" s="86" t="n">
        <f aca="false">IF(ISBLANK(Q4120),0,IF(AND(Q4120&gt;=31,Q4120&lt;=45),L4120,0))</f>
        <v>0</v>
      </c>
      <c r="X4120" s="86" t="n">
        <f aca="false">IF(ISBLANK(Q4120),0,IF(AND(Q4120&gt;=46,Q4120&lt;=60),L4120,0))</f>
        <v>0</v>
      </c>
      <c r="Y4120" s="86" t="n">
        <f aca="false">IF(ISBLANK(Q4120),0,IF(AND(Q4120&gt;=61,Q4120&lt;=90),L4120,0))</f>
        <v>0</v>
      </c>
      <c r="Z4120" s="86" t="n">
        <f aca="false">IF(ISBLANK(Q4120),0,IF(Q4120&gt;=91,L4120,0))</f>
        <v>0</v>
      </c>
    </row>
    <row r="4121" customFormat="false" ht="15" hidden="false" customHeight="true" outlineLevel="0" collapsed="false">
      <c r="U4121" s="86" t="n">
        <f aca="false">IF(ISBLANK(Q4121),0,IF(AND(Q4121&gt;=1,Q4121&lt;=15),L4121,0))</f>
        <v>0</v>
      </c>
      <c r="V4121" s="86" t="n">
        <f aca="false">IF(ISBLANK(Q4121),0,IF(AND(Q4121&gt;=16,Q4121&lt;=30),L4121,0))</f>
        <v>0</v>
      </c>
      <c r="W4121" s="86" t="n">
        <f aca="false">IF(ISBLANK(Q4121),0,IF(AND(Q4121&gt;=31,Q4121&lt;=45),L4121,0))</f>
        <v>0</v>
      </c>
      <c r="X4121" s="86" t="n">
        <f aca="false">IF(ISBLANK(Q4121),0,IF(AND(Q4121&gt;=46,Q4121&lt;=60),L4121,0))</f>
        <v>0</v>
      </c>
      <c r="Y4121" s="86" t="n">
        <f aca="false">IF(ISBLANK(Q4121),0,IF(AND(Q4121&gt;=61,Q4121&lt;=90),L4121,0))</f>
        <v>0</v>
      </c>
      <c r="Z4121" s="86" t="n">
        <f aca="false">IF(ISBLANK(Q4121),0,IF(Q4121&gt;=91,L4121,0))</f>
        <v>0</v>
      </c>
    </row>
    <row r="4122" customFormat="false" ht="15" hidden="false" customHeight="true" outlineLevel="0" collapsed="false">
      <c r="U4122" s="86" t="n">
        <f aca="false">IF(ISBLANK(Q4122),0,IF(AND(Q4122&gt;=1,Q4122&lt;=15),L4122,0))</f>
        <v>0</v>
      </c>
      <c r="V4122" s="86" t="n">
        <f aca="false">IF(ISBLANK(Q4122),0,IF(AND(Q4122&gt;=16,Q4122&lt;=30),L4122,0))</f>
        <v>0</v>
      </c>
      <c r="W4122" s="86" t="n">
        <f aca="false">IF(ISBLANK(Q4122),0,IF(AND(Q4122&gt;=31,Q4122&lt;=45),L4122,0))</f>
        <v>0</v>
      </c>
      <c r="X4122" s="86" t="n">
        <f aca="false">IF(ISBLANK(Q4122),0,IF(AND(Q4122&gt;=46,Q4122&lt;=60),L4122,0))</f>
        <v>0</v>
      </c>
      <c r="Y4122" s="86" t="n">
        <f aca="false">IF(ISBLANK(Q4122),0,IF(AND(Q4122&gt;=61,Q4122&lt;=90),L4122,0))</f>
        <v>0</v>
      </c>
      <c r="Z4122" s="86" t="n">
        <f aca="false">IF(ISBLANK(Q4122),0,IF(Q4122&gt;=91,L4122,0))</f>
        <v>0</v>
      </c>
    </row>
    <row r="4123" customFormat="false" ht="15" hidden="false" customHeight="true" outlineLevel="0" collapsed="false">
      <c r="U4123" s="86" t="n">
        <f aca="false">IF(ISBLANK(Q4123),0,IF(AND(Q4123&gt;=1,Q4123&lt;=15),L4123,0))</f>
        <v>0</v>
      </c>
      <c r="V4123" s="86" t="n">
        <f aca="false">IF(ISBLANK(Q4123),0,IF(AND(Q4123&gt;=16,Q4123&lt;=30),L4123,0))</f>
        <v>0</v>
      </c>
      <c r="W4123" s="86" t="n">
        <f aca="false">IF(ISBLANK(Q4123),0,IF(AND(Q4123&gt;=31,Q4123&lt;=45),L4123,0))</f>
        <v>0</v>
      </c>
      <c r="X4123" s="86" t="n">
        <f aca="false">IF(ISBLANK(Q4123),0,IF(AND(Q4123&gt;=46,Q4123&lt;=60),L4123,0))</f>
        <v>0</v>
      </c>
      <c r="Y4123" s="86" t="n">
        <f aca="false">IF(ISBLANK(Q4123),0,IF(AND(Q4123&gt;=61,Q4123&lt;=90),L4123,0))</f>
        <v>0</v>
      </c>
      <c r="Z4123" s="86" t="n">
        <f aca="false">IF(ISBLANK(Q4123),0,IF(Q4123&gt;=91,L4123,0))</f>
        <v>0</v>
      </c>
    </row>
    <row r="4124" customFormat="false" ht="15" hidden="false" customHeight="true" outlineLevel="0" collapsed="false">
      <c r="U4124" s="86" t="n">
        <f aca="false">IF(ISBLANK(Q4124),0,IF(AND(Q4124&gt;=1,Q4124&lt;=15),L4124,0))</f>
        <v>0</v>
      </c>
      <c r="V4124" s="86" t="n">
        <f aca="false">IF(ISBLANK(Q4124),0,IF(AND(Q4124&gt;=16,Q4124&lt;=30),L4124,0))</f>
        <v>0</v>
      </c>
      <c r="W4124" s="86" t="n">
        <f aca="false">IF(ISBLANK(Q4124),0,IF(AND(Q4124&gt;=31,Q4124&lt;=45),L4124,0))</f>
        <v>0</v>
      </c>
      <c r="X4124" s="86" t="n">
        <f aca="false">IF(ISBLANK(Q4124),0,IF(AND(Q4124&gt;=46,Q4124&lt;=60),L4124,0))</f>
        <v>0</v>
      </c>
      <c r="Y4124" s="86" t="n">
        <f aca="false">IF(ISBLANK(Q4124),0,IF(AND(Q4124&gt;=61,Q4124&lt;=90),L4124,0))</f>
        <v>0</v>
      </c>
      <c r="Z4124" s="86" t="n">
        <f aca="false">IF(ISBLANK(Q4124),0,IF(Q4124&gt;=91,L4124,0))</f>
        <v>0</v>
      </c>
    </row>
    <row r="4125" customFormat="false" ht="15" hidden="false" customHeight="true" outlineLevel="0" collapsed="false">
      <c r="U4125" s="86" t="n">
        <f aca="false">IF(ISBLANK(Q4125),0,IF(AND(Q4125&gt;=1,Q4125&lt;=15),L4125,0))</f>
        <v>0</v>
      </c>
      <c r="V4125" s="86" t="n">
        <f aca="false">IF(ISBLANK(Q4125),0,IF(AND(Q4125&gt;=16,Q4125&lt;=30),L4125,0))</f>
        <v>0</v>
      </c>
      <c r="W4125" s="86" t="n">
        <f aca="false">IF(ISBLANK(Q4125),0,IF(AND(Q4125&gt;=31,Q4125&lt;=45),L4125,0))</f>
        <v>0</v>
      </c>
      <c r="X4125" s="86" t="n">
        <f aca="false">IF(ISBLANK(Q4125),0,IF(AND(Q4125&gt;=46,Q4125&lt;=60),L4125,0))</f>
        <v>0</v>
      </c>
      <c r="Y4125" s="86" t="n">
        <f aca="false">IF(ISBLANK(Q4125),0,IF(AND(Q4125&gt;=61,Q4125&lt;=90),L4125,0))</f>
        <v>0</v>
      </c>
      <c r="Z4125" s="86" t="n">
        <f aca="false">IF(ISBLANK(Q4125),0,IF(Q4125&gt;=91,L4125,0))</f>
        <v>0</v>
      </c>
    </row>
    <row r="4126" customFormat="false" ht="15" hidden="false" customHeight="true" outlineLevel="0" collapsed="false">
      <c r="U4126" s="86" t="n">
        <f aca="false">IF(ISBLANK(Q4126),0,IF(AND(Q4126&gt;=1,Q4126&lt;=15),L4126,0))</f>
        <v>0</v>
      </c>
      <c r="V4126" s="86" t="n">
        <f aca="false">IF(ISBLANK(Q4126),0,IF(AND(Q4126&gt;=16,Q4126&lt;=30),L4126,0))</f>
        <v>0</v>
      </c>
      <c r="W4126" s="86" t="n">
        <f aca="false">IF(ISBLANK(Q4126),0,IF(AND(Q4126&gt;=31,Q4126&lt;=45),L4126,0))</f>
        <v>0</v>
      </c>
      <c r="X4126" s="86" t="n">
        <f aca="false">IF(ISBLANK(Q4126),0,IF(AND(Q4126&gt;=46,Q4126&lt;=60),L4126,0))</f>
        <v>0</v>
      </c>
      <c r="Y4126" s="86" t="n">
        <f aca="false">IF(ISBLANK(Q4126),0,IF(AND(Q4126&gt;=61,Q4126&lt;=90),L4126,0))</f>
        <v>0</v>
      </c>
      <c r="Z4126" s="86" t="n">
        <f aca="false">IF(ISBLANK(Q4126),0,IF(Q4126&gt;=91,L4126,0))</f>
        <v>0</v>
      </c>
    </row>
    <row r="4127" customFormat="false" ht="15" hidden="false" customHeight="true" outlineLevel="0" collapsed="false">
      <c r="U4127" s="86" t="n">
        <f aca="false">IF(ISBLANK(Q4127),0,IF(AND(Q4127&gt;=1,Q4127&lt;=15),L4127,0))</f>
        <v>0</v>
      </c>
      <c r="V4127" s="86" t="n">
        <f aca="false">IF(ISBLANK(Q4127),0,IF(AND(Q4127&gt;=16,Q4127&lt;=30),L4127,0))</f>
        <v>0</v>
      </c>
      <c r="W4127" s="86" t="n">
        <f aca="false">IF(ISBLANK(Q4127),0,IF(AND(Q4127&gt;=31,Q4127&lt;=45),L4127,0))</f>
        <v>0</v>
      </c>
      <c r="X4127" s="86" t="n">
        <f aca="false">IF(ISBLANK(Q4127),0,IF(AND(Q4127&gt;=46,Q4127&lt;=60),L4127,0))</f>
        <v>0</v>
      </c>
      <c r="Y4127" s="86" t="n">
        <f aca="false">IF(ISBLANK(Q4127),0,IF(AND(Q4127&gt;=61,Q4127&lt;=90),L4127,0))</f>
        <v>0</v>
      </c>
      <c r="Z4127" s="86" t="n">
        <f aca="false">IF(ISBLANK(Q4127),0,IF(Q4127&gt;=91,L4127,0))</f>
        <v>0</v>
      </c>
    </row>
    <row r="4128" customFormat="false" ht="15" hidden="false" customHeight="true" outlineLevel="0" collapsed="false">
      <c r="U4128" s="86" t="n">
        <f aca="false">IF(ISBLANK(Q4128),0,IF(AND(Q4128&gt;=1,Q4128&lt;=15),L4128,0))</f>
        <v>0</v>
      </c>
      <c r="V4128" s="86" t="n">
        <f aca="false">IF(ISBLANK(Q4128),0,IF(AND(Q4128&gt;=16,Q4128&lt;=30),L4128,0))</f>
        <v>0</v>
      </c>
      <c r="W4128" s="86" t="n">
        <f aca="false">IF(ISBLANK(Q4128),0,IF(AND(Q4128&gt;=31,Q4128&lt;=45),L4128,0))</f>
        <v>0</v>
      </c>
      <c r="X4128" s="86" t="n">
        <f aca="false">IF(ISBLANK(Q4128),0,IF(AND(Q4128&gt;=46,Q4128&lt;=60),L4128,0))</f>
        <v>0</v>
      </c>
      <c r="Y4128" s="86" t="n">
        <f aca="false">IF(ISBLANK(Q4128),0,IF(AND(Q4128&gt;=61,Q4128&lt;=90),L4128,0))</f>
        <v>0</v>
      </c>
      <c r="Z4128" s="86" t="n">
        <f aca="false">IF(ISBLANK(Q4128),0,IF(Q4128&gt;=91,L4128,0))</f>
        <v>0</v>
      </c>
    </row>
    <row r="4129" customFormat="false" ht="15" hidden="false" customHeight="true" outlineLevel="0" collapsed="false">
      <c r="U4129" s="86" t="n">
        <f aca="false">IF(ISBLANK(Q4129),0,IF(AND(Q4129&gt;=1,Q4129&lt;=15),L4129,0))</f>
        <v>0</v>
      </c>
      <c r="V4129" s="86" t="n">
        <f aca="false">IF(ISBLANK(Q4129),0,IF(AND(Q4129&gt;=16,Q4129&lt;=30),L4129,0))</f>
        <v>0</v>
      </c>
      <c r="W4129" s="86" t="n">
        <f aca="false">IF(ISBLANK(Q4129),0,IF(AND(Q4129&gt;=31,Q4129&lt;=45),L4129,0))</f>
        <v>0</v>
      </c>
      <c r="X4129" s="86" t="n">
        <f aca="false">IF(ISBLANK(Q4129),0,IF(AND(Q4129&gt;=46,Q4129&lt;=60),L4129,0))</f>
        <v>0</v>
      </c>
      <c r="Y4129" s="86" t="n">
        <f aca="false">IF(ISBLANK(Q4129),0,IF(AND(Q4129&gt;=61,Q4129&lt;=90),L4129,0))</f>
        <v>0</v>
      </c>
      <c r="Z4129" s="86" t="n">
        <f aca="false">IF(ISBLANK(Q4129),0,IF(Q4129&gt;=91,L4129,0))</f>
        <v>0</v>
      </c>
    </row>
    <row r="4130" customFormat="false" ht="15" hidden="false" customHeight="true" outlineLevel="0" collapsed="false">
      <c r="U4130" s="86" t="n">
        <f aca="false">IF(ISBLANK(Q4130),0,IF(AND(Q4130&gt;=1,Q4130&lt;=15),L4130,0))</f>
        <v>0</v>
      </c>
      <c r="V4130" s="86" t="n">
        <f aca="false">IF(ISBLANK(Q4130),0,IF(AND(Q4130&gt;=16,Q4130&lt;=30),L4130,0))</f>
        <v>0</v>
      </c>
      <c r="W4130" s="86" t="n">
        <f aca="false">IF(ISBLANK(Q4130),0,IF(AND(Q4130&gt;=31,Q4130&lt;=45),L4130,0))</f>
        <v>0</v>
      </c>
      <c r="X4130" s="86" t="n">
        <f aca="false">IF(ISBLANK(Q4130),0,IF(AND(Q4130&gt;=46,Q4130&lt;=60),L4130,0))</f>
        <v>0</v>
      </c>
      <c r="Y4130" s="86" t="n">
        <f aca="false">IF(ISBLANK(Q4130),0,IF(AND(Q4130&gt;=61,Q4130&lt;=90),L4130,0))</f>
        <v>0</v>
      </c>
      <c r="Z4130" s="86" t="n">
        <f aca="false">IF(ISBLANK(Q4130),0,IF(Q4130&gt;=91,L4130,0))</f>
        <v>0</v>
      </c>
    </row>
    <row r="4131" customFormat="false" ht="15" hidden="false" customHeight="true" outlineLevel="0" collapsed="false">
      <c r="U4131" s="86" t="n">
        <f aca="false">IF(ISBLANK(Q4131),0,IF(AND(Q4131&gt;=1,Q4131&lt;=15),L4131,0))</f>
        <v>0</v>
      </c>
      <c r="V4131" s="86" t="n">
        <f aca="false">IF(ISBLANK(Q4131),0,IF(AND(Q4131&gt;=16,Q4131&lt;=30),L4131,0))</f>
        <v>0</v>
      </c>
      <c r="W4131" s="86" t="n">
        <f aca="false">IF(ISBLANK(Q4131),0,IF(AND(Q4131&gt;=31,Q4131&lt;=45),L4131,0))</f>
        <v>0</v>
      </c>
      <c r="X4131" s="86" t="n">
        <f aca="false">IF(ISBLANK(Q4131),0,IF(AND(Q4131&gt;=46,Q4131&lt;=60),L4131,0))</f>
        <v>0</v>
      </c>
      <c r="Y4131" s="86" t="n">
        <f aca="false">IF(ISBLANK(Q4131),0,IF(AND(Q4131&gt;=61,Q4131&lt;=90),L4131,0))</f>
        <v>0</v>
      </c>
      <c r="Z4131" s="86" t="n">
        <f aca="false">IF(ISBLANK(Q4131),0,IF(Q4131&gt;=91,L4131,0))</f>
        <v>0</v>
      </c>
    </row>
    <row r="4132" customFormat="false" ht="15" hidden="false" customHeight="true" outlineLevel="0" collapsed="false">
      <c r="U4132" s="86" t="n">
        <f aca="false">IF(ISBLANK(Q4132),0,IF(AND(Q4132&gt;=1,Q4132&lt;=15),L4132,0))</f>
        <v>0</v>
      </c>
      <c r="V4132" s="86" t="n">
        <f aca="false">IF(ISBLANK(Q4132),0,IF(AND(Q4132&gt;=16,Q4132&lt;=30),L4132,0))</f>
        <v>0</v>
      </c>
      <c r="W4132" s="86" t="n">
        <f aca="false">IF(ISBLANK(Q4132),0,IF(AND(Q4132&gt;=31,Q4132&lt;=45),L4132,0))</f>
        <v>0</v>
      </c>
      <c r="X4132" s="86" t="n">
        <f aca="false">IF(ISBLANK(Q4132),0,IF(AND(Q4132&gt;=46,Q4132&lt;=60),L4132,0))</f>
        <v>0</v>
      </c>
      <c r="Y4132" s="86" t="n">
        <f aca="false">IF(ISBLANK(Q4132),0,IF(AND(Q4132&gt;=61,Q4132&lt;=90),L4132,0))</f>
        <v>0</v>
      </c>
      <c r="Z4132" s="86" t="n">
        <f aca="false">IF(ISBLANK(Q4132),0,IF(Q4132&gt;=91,L4132,0))</f>
        <v>0</v>
      </c>
    </row>
    <row r="4133" customFormat="false" ht="15" hidden="false" customHeight="true" outlineLevel="0" collapsed="false">
      <c r="U4133" s="86" t="n">
        <f aca="false">IF(ISBLANK(Q4133),0,IF(AND(Q4133&gt;=1,Q4133&lt;=15),L4133,0))</f>
        <v>0</v>
      </c>
      <c r="V4133" s="86" t="n">
        <f aca="false">IF(ISBLANK(Q4133),0,IF(AND(Q4133&gt;=16,Q4133&lt;=30),L4133,0))</f>
        <v>0</v>
      </c>
      <c r="W4133" s="86" t="n">
        <f aca="false">IF(ISBLANK(Q4133),0,IF(AND(Q4133&gt;=31,Q4133&lt;=45),L4133,0))</f>
        <v>0</v>
      </c>
      <c r="X4133" s="86" t="n">
        <f aca="false">IF(ISBLANK(Q4133),0,IF(AND(Q4133&gt;=46,Q4133&lt;=60),L4133,0))</f>
        <v>0</v>
      </c>
      <c r="Y4133" s="86" t="n">
        <f aca="false">IF(ISBLANK(Q4133),0,IF(AND(Q4133&gt;=61,Q4133&lt;=90),L4133,0))</f>
        <v>0</v>
      </c>
      <c r="Z4133" s="86" t="n">
        <f aca="false">IF(ISBLANK(Q4133),0,IF(Q4133&gt;=91,L4133,0))</f>
        <v>0</v>
      </c>
    </row>
    <row r="4134" customFormat="false" ht="15" hidden="false" customHeight="true" outlineLevel="0" collapsed="false">
      <c r="U4134" s="86" t="n">
        <f aca="false">IF(ISBLANK(Q4134),0,IF(AND(Q4134&gt;=1,Q4134&lt;=15),L4134,0))</f>
        <v>0</v>
      </c>
      <c r="V4134" s="86" t="n">
        <f aca="false">IF(ISBLANK(Q4134),0,IF(AND(Q4134&gt;=16,Q4134&lt;=30),L4134,0))</f>
        <v>0</v>
      </c>
      <c r="W4134" s="86" t="n">
        <f aca="false">IF(ISBLANK(Q4134),0,IF(AND(Q4134&gt;=31,Q4134&lt;=45),L4134,0))</f>
        <v>0</v>
      </c>
      <c r="X4134" s="86" t="n">
        <f aca="false">IF(ISBLANK(Q4134),0,IF(AND(Q4134&gt;=46,Q4134&lt;=60),L4134,0))</f>
        <v>0</v>
      </c>
      <c r="Y4134" s="86" t="n">
        <f aca="false">IF(ISBLANK(Q4134),0,IF(AND(Q4134&gt;=61,Q4134&lt;=90),L4134,0))</f>
        <v>0</v>
      </c>
      <c r="Z4134" s="86" t="n">
        <f aca="false">IF(ISBLANK(Q4134),0,IF(Q4134&gt;=91,L4134,0))</f>
        <v>0</v>
      </c>
    </row>
    <row r="4135" customFormat="false" ht="15" hidden="false" customHeight="true" outlineLevel="0" collapsed="false">
      <c r="U4135" s="86" t="n">
        <f aca="false">IF(ISBLANK(Q4135),0,IF(AND(Q4135&gt;=1,Q4135&lt;=15),L4135,0))</f>
        <v>0</v>
      </c>
      <c r="V4135" s="86" t="n">
        <f aca="false">IF(ISBLANK(Q4135),0,IF(AND(Q4135&gt;=16,Q4135&lt;=30),L4135,0))</f>
        <v>0</v>
      </c>
      <c r="W4135" s="86" t="n">
        <f aca="false">IF(ISBLANK(Q4135),0,IF(AND(Q4135&gt;=31,Q4135&lt;=45),L4135,0))</f>
        <v>0</v>
      </c>
      <c r="X4135" s="86" t="n">
        <f aca="false">IF(ISBLANK(Q4135),0,IF(AND(Q4135&gt;=46,Q4135&lt;=60),L4135,0))</f>
        <v>0</v>
      </c>
      <c r="Y4135" s="86" t="n">
        <f aca="false">IF(ISBLANK(Q4135),0,IF(AND(Q4135&gt;=61,Q4135&lt;=90),L4135,0))</f>
        <v>0</v>
      </c>
      <c r="Z4135" s="86" t="n">
        <f aca="false">IF(ISBLANK(Q4135),0,IF(Q4135&gt;=91,L4135,0))</f>
        <v>0</v>
      </c>
    </row>
    <row r="4136" customFormat="false" ht="15" hidden="false" customHeight="true" outlineLevel="0" collapsed="false">
      <c r="U4136" s="86" t="n">
        <f aca="false">IF(ISBLANK(Q4136),0,IF(AND(Q4136&gt;=1,Q4136&lt;=15),L4136,0))</f>
        <v>0</v>
      </c>
      <c r="V4136" s="86" t="n">
        <f aca="false">IF(ISBLANK(Q4136),0,IF(AND(Q4136&gt;=16,Q4136&lt;=30),L4136,0))</f>
        <v>0</v>
      </c>
      <c r="W4136" s="86" t="n">
        <f aca="false">IF(ISBLANK(Q4136),0,IF(AND(Q4136&gt;=31,Q4136&lt;=45),L4136,0))</f>
        <v>0</v>
      </c>
      <c r="X4136" s="86" t="n">
        <f aca="false">IF(ISBLANK(Q4136),0,IF(AND(Q4136&gt;=46,Q4136&lt;=60),L4136,0))</f>
        <v>0</v>
      </c>
      <c r="Y4136" s="86" t="n">
        <f aca="false">IF(ISBLANK(Q4136),0,IF(AND(Q4136&gt;=61,Q4136&lt;=90),L4136,0))</f>
        <v>0</v>
      </c>
      <c r="Z4136" s="86" t="n">
        <f aca="false">IF(ISBLANK(Q4136),0,IF(Q4136&gt;=91,L4136,0))</f>
        <v>0</v>
      </c>
    </row>
    <row r="4137" customFormat="false" ht="15" hidden="false" customHeight="true" outlineLevel="0" collapsed="false">
      <c r="U4137" s="86" t="n">
        <f aca="false">IF(ISBLANK(Q4137),0,IF(AND(Q4137&gt;=1,Q4137&lt;=15),L4137,0))</f>
        <v>0</v>
      </c>
      <c r="V4137" s="86" t="n">
        <f aca="false">IF(ISBLANK(Q4137),0,IF(AND(Q4137&gt;=16,Q4137&lt;=30),L4137,0))</f>
        <v>0</v>
      </c>
      <c r="W4137" s="86" t="n">
        <f aca="false">IF(ISBLANK(Q4137),0,IF(AND(Q4137&gt;=31,Q4137&lt;=45),L4137,0))</f>
        <v>0</v>
      </c>
      <c r="X4137" s="86" t="n">
        <f aca="false">IF(ISBLANK(Q4137),0,IF(AND(Q4137&gt;=46,Q4137&lt;=60),L4137,0))</f>
        <v>0</v>
      </c>
      <c r="Y4137" s="86" t="n">
        <f aca="false">IF(ISBLANK(Q4137),0,IF(AND(Q4137&gt;=61,Q4137&lt;=90),L4137,0))</f>
        <v>0</v>
      </c>
      <c r="Z4137" s="86" t="n">
        <f aca="false">IF(ISBLANK(Q4137),0,IF(Q4137&gt;=91,L4137,0))</f>
        <v>0</v>
      </c>
    </row>
    <row r="4138" customFormat="false" ht="15" hidden="false" customHeight="true" outlineLevel="0" collapsed="false">
      <c r="U4138" s="86" t="n">
        <f aca="false">IF(ISBLANK(Q4138),0,IF(AND(Q4138&gt;=1,Q4138&lt;=15),L4138,0))</f>
        <v>0</v>
      </c>
      <c r="V4138" s="86" t="n">
        <f aca="false">IF(ISBLANK(Q4138),0,IF(AND(Q4138&gt;=16,Q4138&lt;=30),L4138,0))</f>
        <v>0</v>
      </c>
      <c r="W4138" s="86" t="n">
        <f aca="false">IF(ISBLANK(Q4138),0,IF(AND(Q4138&gt;=31,Q4138&lt;=45),L4138,0))</f>
        <v>0</v>
      </c>
      <c r="X4138" s="86" t="n">
        <f aca="false">IF(ISBLANK(Q4138),0,IF(AND(Q4138&gt;=46,Q4138&lt;=60),L4138,0))</f>
        <v>0</v>
      </c>
      <c r="Y4138" s="86" t="n">
        <f aca="false">IF(ISBLANK(Q4138),0,IF(AND(Q4138&gt;=61,Q4138&lt;=90),L4138,0))</f>
        <v>0</v>
      </c>
      <c r="Z4138" s="86" t="n">
        <f aca="false">IF(ISBLANK(Q4138),0,IF(Q4138&gt;=91,L4138,0))</f>
        <v>0</v>
      </c>
    </row>
    <row r="4139" customFormat="false" ht="15" hidden="false" customHeight="true" outlineLevel="0" collapsed="false">
      <c r="U4139" s="86" t="n">
        <f aca="false">IF(ISBLANK(Q4139),0,IF(AND(Q4139&gt;=1,Q4139&lt;=15),L4139,0))</f>
        <v>0</v>
      </c>
      <c r="V4139" s="86" t="n">
        <f aca="false">IF(ISBLANK(Q4139),0,IF(AND(Q4139&gt;=16,Q4139&lt;=30),L4139,0))</f>
        <v>0</v>
      </c>
      <c r="W4139" s="86" t="n">
        <f aca="false">IF(ISBLANK(Q4139),0,IF(AND(Q4139&gt;=31,Q4139&lt;=45),L4139,0))</f>
        <v>0</v>
      </c>
      <c r="X4139" s="86" t="n">
        <f aca="false">IF(ISBLANK(Q4139),0,IF(AND(Q4139&gt;=46,Q4139&lt;=60),L4139,0))</f>
        <v>0</v>
      </c>
      <c r="Y4139" s="86" t="n">
        <f aca="false">IF(ISBLANK(Q4139),0,IF(AND(Q4139&gt;=61,Q4139&lt;=90),L4139,0))</f>
        <v>0</v>
      </c>
      <c r="Z4139" s="86" t="n">
        <f aca="false">IF(ISBLANK(Q4139),0,IF(Q4139&gt;=91,L4139,0))</f>
        <v>0</v>
      </c>
    </row>
    <row r="4140" customFormat="false" ht="15" hidden="false" customHeight="true" outlineLevel="0" collapsed="false">
      <c r="U4140" s="86" t="n">
        <f aca="false">IF(ISBLANK(Q4140),0,IF(AND(Q4140&gt;=1,Q4140&lt;=15),L4140,0))</f>
        <v>0</v>
      </c>
      <c r="V4140" s="86" t="n">
        <f aca="false">IF(ISBLANK(Q4140),0,IF(AND(Q4140&gt;=16,Q4140&lt;=30),L4140,0))</f>
        <v>0</v>
      </c>
      <c r="W4140" s="86" t="n">
        <f aca="false">IF(ISBLANK(Q4140),0,IF(AND(Q4140&gt;=31,Q4140&lt;=45),L4140,0))</f>
        <v>0</v>
      </c>
      <c r="X4140" s="86" t="n">
        <f aca="false">IF(ISBLANK(Q4140),0,IF(AND(Q4140&gt;=46,Q4140&lt;=60),L4140,0))</f>
        <v>0</v>
      </c>
      <c r="Y4140" s="86" t="n">
        <f aca="false">IF(ISBLANK(Q4140),0,IF(AND(Q4140&gt;=61,Q4140&lt;=90),L4140,0))</f>
        <v>0</v>
      </c>
      <c r="Z4140" s="86" t="n">
        <f aca="false">IF(ISBLANK(Q4140),0,IF(Q4140&gt;=91,L4140,0))</f>
        <v>0</v>
      </c>
    </row>
    <row r="4141" customFormat="false" ht="15" hidden="false" customHeight="true" outlineLevel="0" collapsed="false">
      <c r="U4141" s="86" t="n">
        <f aca="false">IF(ISBLANK(Q4141),0,IF(AND(Q4141&gt;=1,Q4141&lt;=15),L4141,0))</f>
        <v>0</v>
      </c>
      <c r="V4141" s="86" t="n">
        <f aca="false">IF(ISBLANK(Q4141),0,IF(AND(Q4141&gt;=16,Q4141&lt;=30),L4141,0))</f>
        <v>0</v>
      </c>
      <c r="W4141" s="86" t="n">
        <f aca="false">IF(ISBLANK(Q4141),0,IF(AND(Q4141&gt;=31,Q4141&lt;=45),L4141,0))</f>
        <v>0</v>
      </c>
      <c r="X4141" s="86" t="n">
        <f aca="false">IF(ISBLANK(Q4141),0,IF(AND(Q4141&gt;=46,Q4141&lt;=60),L4141,0))</f>
        <v>0</v>
      </c>
      <c r="Y4141" s="86" t="n">
        <f aca="false">IF(ISBLANK(Q4141),0,IF(AND(Q4141&gt;=61,Q4141&lt;=90),L4141,0))</f>
        <v>0</v>
      </c>
      <c r="Z4141" s="86" t="n">
        <f aca="false">IF(ISBLANK(Q4141),0,IF(Q4141&gt;=91,L4141,0))</f>
        <v>0</v>
      </c>
    </row>
    <row r="4142" customFormat="false" ht="15" hidden="false" customHeight="true" outlineLevel="0" collapsed="false">
      <c r="U4142" s="86" t="n">
        <f aca="false">IF(ISBLANK(Q4142),0,IF(AND(Q4142&gt;=1,Q4142&lt;=15),L4142,0))</f>
        <v>0</v>
      </c>
      <c r="V4142" s="86" t="n">
        <f aca="false">IF(ISBLANK(Q4142),0,IF(AND(Q4142&gt;=16,Q4142&lt;=30),L4142,0))</f>
        <v>0</v>
      </c>
      <c r="W4142" s="86" t="n">
        <f aca="false">IF(ISBLANK(Q4142),0,IF(AND(Q4142&gt;=31,Q4142&lt;=45),L4142,0))</f>
        <v>0</v>
      </c>
      <c r="X4142" s="86" t="n">
        <f aca="false">IF(ISBLANK(Q4142),0,IF(AND(Q4142&gt;=46,Q4142&lt;=60),L4142,0))</f>
        <v>0</v>
      </c>
      <c r="Y4142" s="86" t="n">
        <f aca="false">IF(ISBLANK(Q4142),0,IF(AND(Q4142&gt;=61,Q4142&lt;=90),L4142,0))</f>
        <v>0</v>
      </c>
      <c r="Z4142" s="86" t="n">
        <f aca="false">IF(ISBLANK(Q4142),0,IF(Q4142&gt;=91,L4142,0))</f>
        <v>0</v>
      </c>
    </row>
    <row r="4143" customFormat="false" ht="15" hidden="false" customHeight="true" outlineLevel="0" collapsed="false">
      <c r="U4143" s="86" t="n">
        <f aca="false">IF(ISBLANK(Q4143),0,IF(AND(Q4143&gt;=1,Q4143&lt;=15),L4143,0))</f>
        <v>0</v>
      </c>
      <c r="V4143" s="86" t="n">
        <f aca="false">IF(ISBLANK(Q4143),0,IF(AND(Q4143&gt;=16,Q4143&lt;=30),L4143,0))</f>
        <v>0</v>
      </c>
      <c r="W4143" s="86" t="n">
        <f aca="false">IF(ISBLANK(Q4143),0,IF(AND(Q4143&gt;=31,Q4143&lt;=45),L4143,0))</f>
        <v>0</v>
      </c>
      <c r="X4143" s="86" t="n">
        <f aca="false">IF(ISBLANK(Q4143),0,IF(AND(Q4143&gt;=46,Q4143&lt;=60),L4143,0))</f>
        <v>0</v>
      </c>
      <c r="Y4143" s="86" t="n">
        <f aca="false">IF(ISBLANK(Q4143),0,IF(AND(Q4143&gt;=61,Q4143&lt;=90),L4143,0))</f>
        <v>0</v>
      </c>
      <c r="Z4143" s="86" t="n">
        <f aca="false">IF(ISBLANK(Q4143),0,IF(Q4143&gt;=91,L4143,0))</f>
        <v>0</v>
      </c>
    </row>
    <row r="4144" customFormat="false" ht="15" hidden="false" customHeight="true" outlineLevel="0" collapsed="false">
      <c r="U4144" s="86" t="n">
        <f aca="false">IF(ISBLANK(Q4144),0,IF(AND(Q4144&gt;=1,Q4144&lt;=15),L4144,0))</f>
        <v>0</v>
      </c>
      <c r="V4144" s="86" t="n">
        <f aca="false">IF(ISBLANK(Q4144),0,IF(AND(Q4144&gt;=16,Q4144&lt;=30),L4144,0))</f>
        <v>0</v>
      </c>
      <c r="W4144" s="86" t="n">
        <f aca="false">IF(ISBLANK(Q4144),0,IF(AND(Q4144&gt;=31,Q4144&lt;=45),L4144,0))</f>
        <v>0</v>
      </c>
      <c r="X4144" s="86" t="n">
        <f aca="false">IF(ISBLANK(Q4144),0,IF(AND(Q4144&gt;=46,Q4144&lt;=60),L4144,0))</f>
        <v>0</v>
      </c>
      <c r="Y4144" s="86" t="n">
        <f aca="false">IF(ISBLANK(Q4144),0,IF(AND(Q4144&gt;=61,Q4144&lt;=90),L4144,0))</f>
        <v>0</v>
      </c>
      <c r="Z4144" s="86" t="n">
        <f aca="false">IF(ISBLANK(Q4144),0,IF(Q4144&gt;=91,L4144,0))</f>
        <v>0</v>
      </c>
    </row>
    <row r="4145" customFormat="false" ht="15" hidden="false" customHeight="true" outlineLevel="0" collapsed="false">
      <c r="U4145" s="86" t="n">
        <f aca="false">IF(ISBLANK(Q4145),0,IF(AND(Q4145&gt;=1,Q4145&lt;=15),L4145,0))</f>
        <v>0</v>
      </c>
      <c r="V4145" s="86" t="n">
        <f aca="false">IF(ISBLANK(Q4145),0,IF(AND(Q4145&gt;=16,Q4145&lt;=30),L4145,0))</f>
        <v>0</v>
      </c>
      <c r="W4145" s="86" t="n">
        <f aca="false">IF(ISBLANK(Q4145),0,IF(AND(Q4145&gt;=31,Q4145&lt;=45),L4145,0))</f>
        <v>0</v>
      </c>
      <c r="X4145" s="86" t="n">
        <f aca="false">IF(ISBLANK(Q4145),0,IF(AND(Q4145&gt;=46,Q4145&lt;=60),L4145,0))</f>
        <v>0</v>
      </c>
      <c r="Y4145" s="86" t="n">
        <f aca="false">IF(ISBLANK(Q4145),0,IF(AND(Q4145&gt;=61,Q4145&lt;=90),L4145,0))</f>
        <v>0</v>
      </c>
      <c r="Z4145" s="86" t="n">
        <f aca="false">IF(ISBLANK(Q4145),0,IF(Q4145&gt;=91,L4145,0))</f>
        <v>0</v>
      </c>
    </row>
    <row r="4146" customFormat="false" ht="15" hidden="false" customHeight="true" outlineLevel="0" collapsed="false">
      <c r="U4146" s="86" t="n">
        <f aca="false">IF(ISBLANK(Q4146),0,IF(AND(Q4146&gt;=1,Q4146&lt;=15),L4146,0))</f>
        <v>0</v>
      </c>
      <c r="V4146" s="86" t="n">
        <f aca="false">IF(ISBLANK(Q4146),0,IF(AND(Q4146&gt;=16,Q4146&lt;=30),L4146,0))</f>
        <v>0</v>
      </c>
      <c r="W4146" s="86" t="n">
        <f aca="false">IF(ISBLANK(Q4146),0,IF(AND(Q4146&gt;=31,Q4146&lt;=45),L4146,0))</f>
        <v>0</v>
      </c>
      <c r="X4146" s="86" t="n">
        <f aca="false">IF(ISBLANK(Q4146),0,IF(AND(Q4146&gt;=46,Q4146&lt;=60),L4146,0))</f>
        <v>0</v>
      </c>
      <c r="Y4146" s="86" t="n">
        <f aca="false">IF(ISBLANK(Q4146),0,IF(AND(Q4146&gt;=61,Q4146&lt;=90),L4146,0))</f>
        <v>0</v>
      </c>
      <c r="Z4146" s="86" t="n">
        <f aca="false">IF(ISBLANK(Q4146),0,IF(Q4146&gt;=91,L4146,0))</f>
        <v>0</v>
      </c>
    </row>
    <row r="4147" customFormat="false" ht="15" hidden="false" customHeight="true" outlineLevel="0" collapsed="false">
      <c r="U4147" s="86" t="n">
        <f aca="false">IF(ISBLANK(Q4147),0,IF(AND(Q4147&gt;=1,Q4147&lt;=15),L4147,0))</f>
        <v>0</v>
      </c>
      <c r="V4147" s="86" t="n">
        <f aca="false">IF(ISBLANK(Q4147),0,IF(AND(Q4147&gt;=16,Q4147&lt;=30),L4147,0))</f>
        <v>0</v>
      </c>
      <c r="W4147" s="86" t="n">
        <f aca="false">IF(ISBLANK(Q4147),0,IF(AND(Q4147&gt;=31,Q4147&lt;=45),L4147,0))</f>
        <v>0</v>
      </c>
      <c r="X4147" s="86" t="n">
        <f aca="false">IF(ISBLANK(Q4147),0,IF(AND(Q4147&gt;=46,Q4147&lt;=60),L4147,0))</f>
        <v>0</v>
      </c>
      <c r="Y4147" s="86" t="n">
        <f aca="false">IF(ISBLANK(Q4147),0,IF(AND(Q4147&gt;=61,Q4147&lt;=90),L4147,0))</f>
        <v>0</v>
      </c>
      <c r="Z4147" s="86" t="n">
        <f aca="false">IF(ISBLANK(Q4147),0,IF(Q4147&gt;=91,L4147,0))</f>
        <v>0</v>
      </c>
    </row>
    <row r="4148" customFormat="false" ht="15" hidden="false" customHeight="true" outlineLevel="0" collapsed="false">
      <c r="U4148" s="86" t="n">
        <f aca="false">IF(ISBLANK(Q4148),0,IF(AND(Q4148&gt;=1,Q4148&lt;=15),L4148,0))</f>
        <v>0</v>
      </c>
      <c r="V4148" s="86" t="n">
        <f aca="false">IF(ISBLANK(Q4148),0,IF(AND(Q4148&gt;=16,Q4148&lt;=30),L4148,0))</f>
        <v>0</v>
      </c>
      <c r="W4148" s="86" t="n">
        <f aca="false">IF(ISBLANK(Q4148),0,IF(AND(Q4148&gt;=31,Q4148&lt;=45),L4148,0))</f>
        <v>0</v>
      </c>
      <c r="X4148" s="86" t="n">
        <f aca="false">IF(ISBLANK(Q4148),0,IF(AND(Q4148&gt;=46,Q4148&lt;=60),L4148,0))</f>
        <v>0</v>
      </c>
      <c r="Y4148" s="86" t="n">
        <f aca="false">IF(ISBLANK(Q4148),0,IF(AND(Q4148&gt;=61,Q4148&lt;=90),L4148,0))</f>
        <v>0</v>
      </c>
      <c r="Z4148" s="86" t="n">
        <f aca="false">IF(ISBLANK(Q4148),0,IF(Q4148&gt;=91,L4148,0))</f>
        <v>0</v>
      </c>
    </row>
    <row r="4149" customFormat="false" ht="15" hidden="false" customHeight="true" outlineLevel="0" collapsed="false">
      <c r="U4149" s="86" t="n">
        <f aca="false">IF(ISBLANK(Q4149),0,IF(AND(Q4149&gt;=1,Q4149&lt;=15),L4149,0))</f>
        <v>0</v>
      </c>
      <c r="V4149" s="86" t="n">
        <f aca="false">IF(ISBLANK(Q4149),0,IF(AND(Q4149&gt;=16,Q4149&lt;=30),L4149,0))</f>
        <v>0</v>
      </c>
      <c r="W4149" s="86" t="n">
        <f aca="false">IF(ISBLANK(Q4149),0,IF(AND(Q4149&gt;=31,Q4149&lt;=45),L4149,0))</f>
        <v>0</v>
      </c>
      <c r="X4149" s="86" t="n">
        <f aca="false">IF(ISBLANK(Q4149),0,IF(AND(Q4149&gt;=46,Q4149&lt;=60),L4149,0))</f>
        <v>0</v>
      </c>
      <c r="Y4149" s="86" t="n">
        <f aca="false">IF(ISBLANK(Q4149),0,IF(AND(Q4149&gt;=61,Q4149&lt;=90),L4149,0))</f>
        <v>0</v>
      </c>
      <c r="Z4149" s="86" t="n">
        <f aca="false">IF(ISBLANK(Q4149),0,IF(Q4149&gt;=91,L4149,0))</f>
        <v>0</v>
      </c>
    </row>
    <row r="4150" customFormat="false" ht="15" hidden="false" customHeight="true" outlineLevel="0" collapsed="false">
      <c r="U4150" s="86" t="n">
        <f aca="false">IF(ISBLANK(Q4150),0,IF(AND(Q4150&gt;=1,Q4150&lt;=15),L4150,0))</f>
        <v>0</v>
      </c>
      <c r="V4150" s="86" t="n">
        <f aca="false">IF(ISBLANK(Q4150),0,IF(AND(Q4150&gt;=16,Q4150&lt;=30),L4150,0))</f>
        <v>0</v>
      </c>
      <c r="W4150" s="86" t="n">
        <f aca="false">IF(ISBLANK(Q4150),0,IF(AND(Q4150&gt;=31,Q4150&lt;=45),L4150,0))</f>
        <v>0</v>
      </c>
      <c r="X4150" s="86" t="n">
        <f aca="false">IF(ISBLANK(Q4150),0,IF(AND(Q4150&gt;=46,Q4150&lt;=60),L4150,0))</f>
        <v>0</v>
      </c>
      <c r="Y4150" s="86" t="n">
        <f aca="false">IF(ISBLANK(Q4150),0,IF(AND(Q4150&gt;=61,Q4150&lt;=90),L4150,0))</f>
        <v>0</v>
      </c>
      <c r="Z4150" s="86" t="n">
        <f aca="false">IF(ISBLANK(Q4150),0,IF(Q4150&gt;=91,L4150,0))</f>
        <v>0</v>
      </c>
    </row>
    <row r="4151" customFormat="false" ht="15" hidden="false" customHeight="true" outlineLevel="0" collapsed="false">
      <c r="U4151" s="86" t="n">
        <f aca="false">IF(ISBLANK(Q4151),0,IF(AND(Q4151&gt;=1,Q4151&lt;=15),L4151,0))</f>
        <v>0</v>
      </c>
      <c r="V4151" s="86" t="n">
        <f aca="false">IF(ISBLANK(Q4151),0,IF(AND(Q4151&gt;=16,Q4151&lt;=30),L4151,0))</f>
        <v>0</v>
      </c>
      <c r="W4151" s="86" t="n">
        <f aca="false">IF(ISBLANK(Q4151),0,IF(AND(Q4151&gt;=31,Q4151&lt;=45),L4151,0))</f>
        <v>0</v>
      </c>
      <c r="X4151" s="86" t="n">
        <f aca="false">IF(ISBLANK(Q4151),0,IF(AND(Q4151&gt;=46,Q4151&lt;=60),L4151,0))</f>
        <v>0</v>
      </c>
      <c r="Y4151" s="86" t="n">
        <f aca="false">IF(ISBLANK(Q4151),0,IF(AND(Q4151&gt;=61,Q4151&lt;=90),L4151,0))</f>
        <v>0</v>
      </c>
      <c r="Z4151" s="86" t="n">
        <f aca="false">IF(ISBLANK(Q4151),0,IF(Q4151&gt;=91,L4151,0))</f>
        <v>0</v>
      </c>
    </row>
    <row r="4152" customFormat="false" ht="15" hidden="false" customHeight="true" outlineLevel="0" collapsed="false">
      <c r="U4152" s="86" t="n">
        <f aca="false">IF(ISBLANK(Q4152),0,IF(AND(Q4152&gt;=1,Q4152&lt;=15),L4152,0))</f>
        <v>0</v>
      </c>
      <c r="V4152" s="86" t="n">
        <f aca="false">IF(ISBLANK(Q4152),0,IF(AND(Q4152&gt;=16,Q4152&lt;=30),L4152,0))</f>
        <v>0</v>
      </c>
      <c r="W4152" s="86" t="n">
        <f aca="false">IF(ISBLANK(Q4152),0,IF(AND(Q4152&gt;=31,Q4152&lt;=45),L4152,0))</f>
        <v>0</v>
      </c>
      <c r="X4152" s="86" t="n">
        <f aca="false">IF(ISBLANK(Q4152),0,IF(AND(Q4152&gt;=46,Q4152&lt;=60),L4152,0))</f>
        <v>0</v>
      </c>
      <c r="Y4152" s="86" t="n">
        <f aca="false">IF(ISBLANK(Q4152),0,IF(AND(Q4152&gt;=61,Q4152&lt;=90),L4152,0))</f>
        <v>0</v>
      </c>
      <c r="Z4152" s="86" t="n">
        <f aca="false">IF(ISBLANK(Q4152),0,IF(Q4152&gt;=91,L4152,0))</f>
        <v>0</v>
      </c>
    </row>
    <row r="4153" customFormat="false" ht="15" hidden="false" customHeight="true" outlineLevel="0" collapsed="false">
      <c r="U4153" s="86" t="n">
        <f aca="false">IF(ISBLANK(Q4153),0,IF(AND(Q4153&gt;=1,Q4153&lt;=15),L4153,0))</f>
        <v>0</v>
      </c>
      <c r="V4153" s="86" t="n">
        <f aca="false">IF(ISBLANK(Q4153),0,IF(AND(Q4153&gt;=16,Q4153&lt;=30),L4153,0))</f>
        <v>0</v>
      </c>
      <c r="W4153" s="86" t="n">
        <f aca="false">IF(ISBLANK(Q4153),0,IF(AND(Q4153&gt;=31,Q4153&lt;=45),L4153,0))</f>
        <v>0</v>
      </c>
      <c r="X4153" s="86" t="n">
        <f aca="false">IF(ISBLANK(Q4153),0,IF(AND(Q4153&gt;=46,Q4153&lt;=60),L4153,0))</f>
        <v>0</v>
      </c>
      <c r="Y4153" s="86" t="n">
        <f aca="false">IF(ISBLANK(Q4153),0,IF(AND(Q4153&gt;=61,Q4153&lt;=90),L4153,0))</f>
        <v>0</v>
      </c>
      <c r="Z4153" s="86" t="n">
        <f aca="false">IF(ISBLANK(Q4153),0,IF(Q4153&gt;=91,L4153,0))</f>
        <v>0</v>
      </c>
    </row>
    <row r="4154" customFormat="false" ht="15" hidden="false" customHeight="true" outlineLevel="0" collapsed="false">
      <c r="U4154" s="86" t="n">
        <f aca="false">IF(ISBLANK(Q4154),0,IF(AND(Q4154&gt;=1,Q4154&lt;=15),L4154,0))</f>
        <v>0</v>
      </c>
      <c r="V4154" s="86" t="n">
        <f aca="false">IF(ISBLANK(Q4154),0,IF(AND(Q4154&gt;=16,Q4154&lt;=30),L4154,0))</f>
        <v>0</v>
      </c>
      <c r="W4154" s="86" t="n">
        <f aca="false">IF(ISBLANK(Q4154),0,IF(AND(Q4154&gt;=31,Q4154&lt;=45),L4154,0))</f>
        <v>0</v>
      </c>
      <c r="X4154" s="86" t="n">
        <f aca="false">IF(ISBLANK(Q4154),0,IF(AND(Q4154&gt;=46,Q4154&lt;=60),L4154,0))</f>
        <v>0</v>
      </c>
      <c r="Y4154" s="86" t="n">
        <f aca="false">IF(ISBLANK(Q4154),0,IF(AND(Q4154&gt;=61,Q4154&lt;=90),L4154,0))</f>
        <v>0</v>
      </c>
      <c r="Z4154" s="86" t="n">
        <f aca="false">IF(ISBLANK(Q4154),0,IF(Q4154&gt;=91,L4154,0))</f>
        <v>0</v>
      </c>
    </row>
    <row r="4155" customFormat="false" ht="15" hidden="false" customHeight="true" outlineLevel="0" collapsed="false">
      <c r="U4155" s="86" t="n">
        <f aca="false">IF(ISBLANK(Q4155),0,IF(AND(Q4155&gt;=1,Q4155&lt;=15),L4155,0))</f>
        <v>0</v>
      </c>
      <c r="V4155" s="86" t="n">
        <f aca="false">IF(ISBLANK(Q4155),0,IF(AND(Q4155&gt;=16,Q4155&lt;=30),L4155,0))</f>
        <v>0</v>
      </c>
      <c r="W4155" s="86" t="n">
        <f aca="false">IF(ISBLANK(Q4155),0,IF(AND(Q4155&gt;=31,Q4155&lt;=45),L4155,0))</f>
        <v>0</v>
      </c>
      <c r="X4155" s="86" t="n">
        <f aca="false">IF(ISBLANK(Q4155),0,IF(AND(Q4155&gt;=46,Q4155&lt;=60),L4155,0))</f>
        <v>0</v>
      </c>
      <c r="Y4155" s="86" t="n">
        <f aca="false">IF(ISBLANK(Q4155),0,IF(AND(Q4155&gt;=61,Q4155&lt;=90),L4155,0))</f>
        <v>0</v>
      </c>
      <c r="Z4155" s="86" t="n">
        <f aca="false">IF(ISBLANK(Q4155),0,IF(Q4155&gt;=91,L4155,0))</f>
        <v>0</v>
      </c>
    </row>
    <row r="4156" customFormat="false" ht="15" hidden="false" customHeight="true" outlineLevel="0" collapsed="false">
      <c r="U4156" s="86" t="n">
        <f aca="false">IF(ISBLANK(Q4156),0,IF(AND(Q4156&gt;=1,Q4156&lt;=15),L4156,0))</f>
        <v>0</v>
      </c>
      <c r="V4156" s="86" t="n">
        <f aca="false">IF(ISBLANK(Q4156),0,IF(AND(Q4156&gt;=16,Q4156&lt;=30),L4156,0))</f>
        <v>0</v>
      </c>
      <c r="W4156" s="86" t="n">
        <f aca="false">IF(ISBLANK(Q4156),0,IF(AND(Q4156&gt;=31,Q4156&lt;=45),L4156,0))</f>
        <v>0</v>
      </c>
      <c r="X4156" s="86" t="n">
        <f aca="false">IF(ISBLANK(Q4156),0,IF(AND(Q4156&gt;=46,Q4156&lt;=60),L4156,0))</f>
        <v>0</v>
      </c>
      <c r="Y4156" s="86" t="n">
        <f aca="false">IF(ISBLANK(Q4156),0,IF(AND(Q4156&gt;=61,Q4156&lt;=90),L4156,0))</f>
        <v>0</v>
      </c>
      <c r="Z4156" s="86" t="n">
        <f aca="false">IF(ISBLANK(Q4156),0,IF(Q4156&gt;=91,L4156,0))</f>
        <v>0</v>
      </c>
    </row>
    <row r="4157" customFormat="false" ht="15" hidden="false" customHeight="true" outlineLevel="0" collapsed="false">
      <c r="U4157" s="86" t="n">
        <f aca="false">IF(ISBLANK(Q4157),0,IF(AND(Q4157&gt;=1,Q4157&lt;=15),L4157,0))</f>
        <v>0</v>
      </c>
      <c r="V4157" s="86" t="n">
        <f aca="false">IF(ISBLANK(Q4157),0,IF(AND(Q4157&gt;=16,Q4157&lt;=30),L4157,0))</f>
        <v>0</v>
      </c>
      <c r="W4157" s="86" t="n">
        <f aca="false">IF(ISBLANK(Q4157),0,IF(AND(Q4157&gt;=31,Q4157&lt;=45),L4157,0))</f>
        <v>0</v>
      </c>
      <c r="X4157" s="86" t="n">
        <f aca="false">IF(ISBLANK(Q4157),0,IF(AND(Q4157&gt;=46,Q4157&lt;=60),L4157,0))</f>
        <v>0</v>
      </c>
      <c r="Y4157" s="86" t="n">
        <f aca="false">IF(ISBLANK(Q4157),0,IF(AND(Q4157&gt;=61,Q4157&lt;=90),L4157,0))</f>
        <v>0</v>
      </c>
      <c r="Z4157" s="86" t="n">
        <f aca="false">IF(ISBLANK(Q4157),0,IF(Q4157&gt;=91,L4157,0))</f>
        <v>0</v>
      </c>
    </row>
    <row r="4158" customFormat="false" ht="15" hidden="false" customHeight="true" outlineLevel="0" collapsed="false">
      <c r="U4158" s="86" t="n">
        <f aca="false">IF(ISBLANK(Q4158),0,IF(AND(Q4158&gt;=1,Q4158&lt;=15),L4158,0))</f>
        <v>0</v>
      </c>
      <c r="V4158" s="86" t="n">
        <f aca="false">IF(ISBLANK(Q4158),0,IF(AND(Q4158&gt;=16,Q4158&lt;=30),L4158,0))</f>
        <v>0</v>
      </c>
      <c r="W4158" s="86" t="n">
        <f aca="false">IF(ISBLANK(Q4158),0,IF(AND(Q4158&gt;=31,Q4158&lt;=45),L4158,0))</f>
        <v>0</v>
      </c>
      <c r="X4158" s="86" t="n">
        <f aca="false">IF(ISBLANK(Q4158),0,IF(AND(Q4158&gt;=46,Q4158&lt;=60),L4158,0))</f>
        <v>0</v>
      </c>
      <c r="Y4158" s="86" t="n">
        <f aca="false">IF(ISBLANK(Q4158),0,IF(AND(Q4158&gt;=61,Q4158&lt;=90),L4158,0))</f>
        <v>0</v>
      </c>
      <c r="Z4158" s="86" t="n">
        <f aca="false">IF(ISBLANK(Q4158),0,IF(Q4158&gt;=91,L4158,0))</f>
        <v>0</v>
      </c>
    </row>
    <row r="4159" customFormat="false" ht="15" hidden="false" customHeight="true" outlineLevel="0" collapsed="false">
      <c r="U4159" s="86" t="n">
        <f aca="false">IF(ISBLANK(Q4159),0,IF(AND(Q4159&gt;=1,Q4159&lt;=15),L4159,0))</f>
        <v>0</v>
      </c>
      <c r="V4159" s="86" t="n">
        <f aca="false">IF(ISBLANK(Q4159),0,IF(AND(Q4159&gt;=16,Q4159&lt;=30),L4159,0))</f>
        <v>0</v>
      </c>
      <c r="W4159" s="86" t="n">
        <f aca="false">IF(ISBLANK(Q4159),0,IF(AND(Q4159&gt;=31,Q4159&lt;=45),L4159,0))</f>
        <v>0</v>
      </c>
      <c r="X4159" s="86" t="n">
        <f aca="false">IF(ISBLANK(Q4159),0,IF(AND(Q4159&gt;=46,Q4159&lt;=60),L4159,0))</f>
        <v>0</v>
      </c>
      <c r="Y4159" s="86" t="n">
        <f aca="false">IF(ISBLANK(Q4159),0,IF(AND(Q4159&gt;=61,Q4159&lt;=90),L4159,0))</f>
        <v>0</v>
      </c>
      <c r="Z4159" s="86" t="n">
        <f aca="false">IF(ISBLANK(Q4159),0,IF(Q4159&gt;=91,L4159,0))</f>
        <v>0</v>
      </c>
    </row>
    <row r="4160" customFormat="false" ht="15" hidden="false" customHeight="true" outlineLevel="0" collapsed="false">
      <c r="U4160" s="86" t="n">
        <f aca="false">IF(ISBLANK(Q4160),0,IF(AND(Q4160&gt;=1,Q4160&lt;=15),L4160,0))</f>
        <v>0</v>
      </c>
      <c r="V4160" s="86" t="n">
        <f aca="false">IF(ISBLANK(Q4160),0,IF(AND(Q4160&gt;=16,Q4160&lt;=30),L4160,0))</f>
        <v>0</v>
      </c>
      <c r="W4160" s="86" t="n">
        <f aca="false">IF(ISBLANK(Q4160),0,IF(AND(Q4160&gt;=31,Q4160&lt;=45),L4160,0))</f>
        <v>0</v>
      </c>
      <c r="X4160" s="86" t="n">
        <f aca="false">IF(ISBLANK(Q4160),0,IF(AND(Q4160&gt;=46,Q4160&lt;=60),L4160,0))</f>
        <v>0</v>
      </c>
      <c r="Y4160" s="86" t="n">
        <f aca="false">IF(ISBLANK(Q4160),0,IF(AND(Q4160&gt;=61,Q4160&lt;=90),L4160,0))</f>
        <v>0</v>
      </c>
      <c r="Z4160" s="86" t="n">
        <f aca="false">IF(ISBLANK(Q4160),0,IF(Q4160&gt;=91,L4160,0))</f>
        <v>0</v>
      </c>
    </row>
    <row r="4161" customFormat="false" ht="15" hidden="false" customHeight="true" outlineLevel="0" collapsed="false">
      <c r="U4161" s="86" t="n">
        <f aca="false">IF(ISBLANK(Q4161),0,IF(AND(Q4161&gt;=1,Q4161&lt;=15),L4161,0))</f>
        <v>0</v>
      </c>
      <c r="V4161" s="86" t="n">
        <f aca="false">IF(ISBLANK(Q4161),0,IF(AND(Q4161&gt;=16,Q4161&lt;=30),L4161,0))</f>
        <v>0</v>
      </c>
      <c r="W4161" s="86" t="n">
        <f aca="false">IF(ISBLANK(Q4161),0,IF(AND(Q4161&gt;=31,Q4161&lt;=45),L4161,0))</f>
        <v>0</v>
      </c>
      <c r="X4161" s="86" t="n">
        <f aca="false">IF(ISBLANK(Q4161),0,IF(AND(Q4161&gt;=46,Q4161&lt;=60),L4161,0))</f>
        <v>0</v>
      </c>
      <c r="Y4161" s="86" t="n">
        <f aca="false">IF(ISBLANK(Q4161),0,IF(AND(Q4161&gt;=61,Q4161&lt;=90),L4161,0))</f>
        <v>0</v>
      </c>
      <c r="Z4161" s="86" t="n">
        <f aca="false">IF(ISBLANK(Q4161),0,IF(Q4161&gt;=91,L4161,0))</f>
        <v>0</v>
      </c>
    </row>
    <row r="4162" customFormat="false" ht="15" hidden="false" customHeight="true" outlineLevel="0" collapsed="false">
      <c r="U4162" s="86" t="n">
        <f aca="false">IF(ISBLANK(Q4162),0,IF(AND(Q4162&gt;=1,Q4162&lt;=15),L4162,0))</f>
        <v>0</v>
      </c>
      <c r="V4162" s="86" t="n">
        <f aca="false">IF(ISBLANK(Q4162),0,IF(AND(Q4162&gt;=16,Q4162&lt;=30),L4162,0))</f>
        <v>0</v>
      </c>
      <c r="W4162" s="86" t="n">
        <f aca="false">IF(ISBLANK(Q4162),0,IF(AND(Q4162&gt;=31,Q4162&lt;=45),L4162,0))</f>
        <v>0</v>
      </c>
      <c r="X4162" s="86" t="n">
        <f aca="false">IF(ISBLANK(Q4162),0,IF(AND(Q4162&gt;=46,Q4162&lt;=60),L4162,0))</f>
        <v>0</v>
      </c>
      <c r="Y4162" s="86" t="n">
        <f aca="false">IF(ISBLANK(Q4162),0,IF(AND(Q4162&gt;=61,Q4162&lt;=90),L4162,0))</f>
        <v>0</v>
      </c>
      <c r="Z4162" s="86" t="n">
        <f aca="false">IF(ISBLANK(Q4162),0,IF(Q4162&gt;=91,L4162,0))</f>
        <v>0</v>
      </c>
    </row>
    <row r="4163" customFormat="false" ht="15" hidden="false" customHeight="true" outlineLevel="0" collapsed="false">
      <c r="U4163" s="86" t="n">
        <f aca="false">IF(ISBLANK(Q4163),0,IF(AND(Q4163&gt;=1,Q4163&lt;=15),L4163,0))</f>
        <v>0</v>
      </c>
      <c r="V4163" s="86" t="n">
        <f aca="false">IF(ISBLANK(Q4163),0,IF(AND(Q4163&gt;=16,Q4163&lt;=30),L4163,0))</f>
        <v>0</v>
      </c>
      <c r="W4163" s="86" t="n">
        <f aca="false">IF(ISBLANK(Q4163),0,IF(AND(Q4163&gt;=31,Q4163&lt;=45),L4163,0))</f>
        <v>0</v>
      </c>
      <c r="X4163" s="86" t="n">
        <f aca="false">IF(ISBLANK(Q4163),0,IF(AND(Q4163&gt;=46,Q4163&lt;=60),L4163,0))</f>
        <v>0</v>
      </c>
      <c r="Y4163" s="86" t="n">
        <f aca="false">IF(ISBLANK(Q4163),0,IF(AND(Q4163&gt;=61,Q4163&lt;=90),L4163,0))</f>
        <v>0</v>
      </c>
      <c r="Z4163" s="86" t="n">
        <f aca="false">IF(ISBLANK(Q4163),0,IF(Q4163&gt;=91,L4163,0))</f>
        <v>0</v>
      </c>
    </row>
    <row r="4164" customFormat="false" ht="15" hidden="false" customHeight="true" outlineLevel="0" collapsed="false">
      <c r="U4164" s="86" t="n">
        <f aca="false">IF(ISBLANK(Q4164),0,IF(AND(Q4164&gt;=1,Q4164&lt;=15),L4164,0))</f>
        <v>0</v>
      </c>
      <c r="V4164" s="86" t="n">
        <f aca="false">IF(ISBLANK(Q4164),0,IF(AND(Q4164&gt;=16,Q4164&lt;=30),L4164,0))</f>
        <v>0</v>
      </c>
      <c r="W4164" s="86" t="n">
        <f aca="false">IF(ISBLANK(Q4164),0,IF(AND(Q4164&gt;=31,Q4164&lt;=45),L4164,0))</f>
        <v>0</v>
      </c>
      <c r="X4164" s="86" t="n">
        <f aca="false">IF(ISBLANK(Q4164),0,IF(AND(Q4164&gt;=46,Q4164&lt;=60),L4164,0))</f>
        <v>0</v>
      </c>
      <c r="Y4164" s="86" t="n">
        <f aca="false">IF(ISBLANK(Q4164),0,IF(AND(Q4164&gt;=61,Q4164&lt;=90),L4164,0))</f>
        <v>0</v>
      </c>
      <c r="Z4164" s="86" t="n">
        <f aca="false">IF(ISBLANK(Q4164),0,IF(Q4164&gt;=91,L4164,0))</f>
        <v>0</v>
      </c>
    </row>
    <row r="4165" customFormat="false" ht="15" hidden="false" customHeight="true" outlineLevel="0" collapsed="false">
      <c r="U4165" s="86" t="n">
        <f aca="false">IF(ISBLANK(Q4165),0,IF(AND(Q4165&gt;=1,Q4165&lt;=15),L4165,0))</f>
        <v>0</v>
      </c>
      <c r="V4165" s="86" t="n">
        <f aca="false">IF(ISBLANK(Q4165),0,IF(AND(Q4165&gt;=16,Q4165&lt;=30),L4165,0))</f>
        <v>0</v>
      </c>
      <c r="W4165" s="86" t="n">
        <f aca="false">IF(ISBLANK(Q4165),0,IF(AND(Q4165&gt;=31,Q4165&lt;=45),L4165,0))</f>
        <v>0</v>
      </c>
      <c r="X4165" s="86" t="n">
        <f aca="false">IF(ISBLANK(Q4165),0,IF(AND(Q4165&gt;=46,Q4165&lt;=60),L4165,0))</f>
        <v>0</v>
      </c>
      <c r="Y4165" s="86" t="n">
        <f aca="false">IF(ISBLANK(Q4165),0,IF(AND(Q4165&gt;=61,Q4165&lt;=90),L4165,0))</f>
        <v>0</v>
      </c>
      <c r="Z4165" s="86" t="n">
        <f aca="false">IF(ISBLANK(Q4165),0,IF(Q4165&gt;=91,L4165,0))</f>
        <v>0</v>
      </c>
    </row>
    <row r="4166" customFormat="false" ht="15" hidden="false" customHeight="true" outlineLevel="0" collapsed="false">
      <c r="U4166" s="86" t="n">
        <f aca="false">IF(ISBLANK(Q4166),0,IF(AND(Q4166&gt;=1,Q4166&lt;=15),L4166,0))</f>
        <v>0</v>
      </c>
      <c r="V4166" s="86" t="n">
        <f aca="false">IF(ISBLANK(Q4166),0,IF(AND(Q4166&gt;=16,Q4166&lt;=30),L4166,0))</f>
        <v>0</v>
      </c>
      <c r="W4166" s="86" t="n">
        <f aca="false">IF(ISBLANK(Q4166),0,IF(AND(Q4166&gt;=31,Q4166&lt;=45),L4166,0))</f>
        <v>0</v>
      </c>
      <c r="X4166" s="86" t="n">
        <f aca="false">IF(ISBLANK(Q4166),0,IF(AND(Q4166&gt;=46,Q4166&lt;=60),L4166,0))</f>
        <v>0</v>
      </c>
      <c r="Y4166" s="86" t="n">
        <f aca="false">IF(ISBLANK(Q4166),0,IF(AND(Q4166&gt;=61,Q4166&lt;=90),L4166,0))</f>
        <v>0</v>
      </c>
      <c r="Z4166" s="86" t="n">
        <f aca="false">IF(ISBLANK(Q4166),0,IF(Q4166&gt;=91,L4166,0))</f>
        <v>0</v>
      </c>
    </row>
    <row r="4167" customFormat="false" ht="15" hidden="false" customHeight="true" outlineLevel="0" collapsed="false">
      <c r="U4167" s="86" t="n">
        <f aca="false">IF(ISBLANK(Q4167),0,IF(AND(Q4167&gt;=1,Q4167&lt;=15),L4167,0))</f>
        <v>0</v>
      </c>
      <c r="V4167" s="86" t="n">
        <f aca="false">IF(ISBLANK(Q4167),0,IF(AND(Q4167&gt;=16,Q4167&lt;=30),L4167,0))</f>
        <v>0</v>
      </c>
      <c r="W4167" s="86" t="n">
        <f aca="false">IF(ISBLANK(Q4167),0,IF(AND(Q4167&gt;=31,Q4167&lt;=45),L4167,0))</f>
        <v>0</v>
      </c>
      <c r="X4167" s="86" t="n">
        <f aca="false">IF(ISBLANK(Q4167),0,IF(AND(Q4167&gt;=46,Q4167&lt;=60),L4167,0))</f>
        <v>0</v>
      </c>
      <c r="Y4167" s="86" t="n">
        <f aca="false">IF(ISBLANK(Q4167),0,IF(AND(Q4167&gt;=61,Q4167&lt;=90),L4167,0))</f>
        <v>0</v>
      </c>
      <c r="Z4167" s="86" t="n">
        <f aca="false">IF(ISBLANK(Q4167),0,IF(Q4167&gt;=91,L4167,0))</f>
        <v>0</v>
      </c>
    </row>
    <row r="4168" customFormat="false" ht="15" hidden="false" customHeight="true" outlineLevel="0" collapsed="false">
      <c r="U4168" s="86" t="n">
        <f aca="false">IF(ISBLANK(Q4168),0,IF(AND(Q4168&gt;=1,Q4168&lt;=15),L4168,0))</f>
        <v>0</v>
      </c>
      <c r="V4168" s="86" t="n">
        <f aca="false">IF(ISBLANK(Q4168),0,IF(AND(Q4168&gt;=16,Q4168&lt;=30),L4168,0))</f>
        <v>0</v>
      </c>
      <c r="W4168" s="86" t="n">
        <f aca="false">IF(ISBLANK(Q4168),0,IF(AND(Q4168&gt;=31,Q4168&lt;=45),L4168,0))</f>
        <v>0</v>
      </c>
      <c r="X4168" s="86" t="n">
        <f aca="false">IF(ISBLANK(Q4168),0,IF(AND(Q4168&gt;=46,Q4168&lt;=60),L4168,0))</f>
        <v>0</v>
      </c>
      <c r="Y4168" s="86" t="n">
        <f aca="false">IF(ISBLANK(Q4168),0,IF(AND(Q4168&gt;=61,Q4168&lt;=90),L4168,0))</f>
        <v>0</v>
      </c>
      <c r="Z4168" s="86" t="n">
        <f aca="false">IF(ISBLANK(Q4168),0,IF(Q4168&gt;=91,L4168,0))</f>
        <v>0</v>
      </c>
    </row>
    <row r="4169" customFormat="false" ht="15" hidden="false" customHeight="true" outlineLevel="0" collapsed="false">
      <c r="U4169" s="86" t="n">
        <f aca="false">IF(ISBLANK(Q4169),0,IF(AND(Q4169&gt;=1,Q4169&lt;=15),L4169,0))</f>
        <v>0</v>
      </c>
      <c r="V4169" s="86" t="n">
        <f aca="false">IF(ISBLANK(Q4169),0,IF(AND(Q4169&gt;=16,Q4169&lt;=30),L4169,0))</f>
        <v>0</v>
      </c>
      <c r="W4169" s="86" t="n">
        <f aca="false">IF(ISBLANK(Q4169),0,IF(AND(Q4169&gt;=31,Q4169&lt;=45),L4169,0))</f>
        <v>0</v>
      </c>
      <c r="X4169" s="86" t="n">
        <f aca="false">IF(ISBLANK(Q4169),0,IF(AND(Q4169&gt;=46,Q4169&lt;=60),L4169,0))</f>
        <v>0</v>
      </c>
      <c r="Y4169" s="86" t="n">
        <f aca="false">IF(ISBLANK(Q4169),0,IF(AND(Q4169&gt;=61,Q4169&lt;=90),L4169,0))</f>
        <v>0</v>
      </c>
      <c r="Z4169" s="86" t="n">
        <f aca="false">IF(ISBLANK(Q4169),0,IF(Q4169&gt;=91,L4169,0))</f>
        <v>0</v>
      </c>
    </row>
    <row r="4170" customFormat="false" ht="15" hidden="false" customHeight="true" outlineLevel="0" collapsed="false">
      <c r="U4170" s="86" t="n">
        <f aca="false">IF(ISBLANK(Q4170),0,IF(AND(Q4170&gt;=1,Q4170&lt;=15),L4170,0))</f>
        <v>0</v>
      </c>
      <c r="V4170" s="86" t="n">
        <f aca="false">IF(ISBLANK(Q4170),0,IF(AND(Q4170&gt;=16,Q4170&lt;=30),L4170,0))</f>
        <v>0</v>
      </c>
      <c r="W4170" s="86" t="n">
        <f aca="false">IF(ISBLANK(Q4170),0,IF(AND(Q4170&gt;=31,Q4170&lt;=45),L4170,0))</f>
        <v>0</v>
      </c>
      <c r="X4170" s="86" t="n">
        <f aca="false">IF(ISBLANK(Q4170),0,IF(AND(Q4170&gt;=46,Q4170&lt;=60),L4170,0))</f>
        <v>0</v>
      </c>
      <c r="Y4170" s="86" t="n">
        <f aca="false">IF(ISBLANK(Q4170),0,IF(AND(Q4170&gt;=61,Q4170&lt;=90),L4170,0))</f>
        <v>0</v>
      </c>
      <c r="Z4170" s="86" t="n">
        <f aca="false">IF(ISBLANK(Q4170),0,IF(Q4170&gt;=91,L4170,0))</f>
        <v>0</v>
      </c>
    </row>
    <row r="4171" customFormat="false" ht="15" hidden="false" customHeight="true" outlineLevel="0" collapsed="false">
      <c r="U4171" s="86" t="n">
        <f aca="false">IF(ISBLANK(Q4171),0,IF(AND(Q4171&gt;=1,Q4171&lt;=15),L4171,0))</f>
        <v>0</v>
      </c>
      <c r="V4171" s="86" t="n">
        <f aca="false">IF(ISBLANK(Q4171),0,IF(AND(Q4171&gt;=16,Q4171&lt;=30),L4171,0))</f>
        <v>0</v>
      </c>
      <c r="W4171" s="86" t="n">
        <f aca="false">IF(ISBLANK(Q4171),0,IF(AND(Q4171&gt;=31,Q4171&lt;=45),L4171,0))</f>
        <v>0</v>
      </c>
      <c r="X4171" s="86" t="n">
        <f aca="false">IF(ISBLANK(Q4171),0,IF(AND(Q4171&gt;=46,Q4171&lt;=60),L4171,0))</f>
        <v>0</v>
      </c>
      <c r="Y4171" s="86" t="n">
        <f aca="false">IF(ISBLANK(Q4171),0,IF(AND(Q4171&gt;=61,Q4171&lt;=90),L4171,0))</f>
        <v>0</v>
      </c>
      <c r="Z4171" s="86" t="n">
        <f aca="false">IF(ISBLANK(Q4171),0,IF(Q4171&gt;=91,L4171,0))</f>
        <v>0</v>
      </c>
    </row>
    <row r="4172" customFormat="false" ht="15" hidden="false" customHeight="true" outlineLevel="0" collapsed="false">
      <c r="U4172" s="86" t="n">
        <f aca="false">IF(ISBLANK(Q4172),0,IF(AND(Q4172&gt;=1,Q4172&lt;=15),L4172,0))</f>
        <v>0</v>
      </c>
      <c r="V4172" s="86" t="n">
        <f aca="false">IF(ISBLANK(Q4172),0,IF(AND(Q4172&gt;=16,Q4172&lt;=30),L4172,0))</f>
        <v>0</v>
      </c>
      <c r="W4172" s="86" t="n">
        <f aca="false">IF(ISBLANK(Q4172),0,IF(AND(Q4172&gt;=31,Q4172&lt;=45),L4172,0))</f>
        <v>0</v>
      </c>
      <c r="X4172" s="86" t="n">
        <f aca="false">IF(ISBLANK(Q4172),0,IF(AND(Q4172&gt;=46,Q4172&lt;=60),L4172,0))</f>
        <v>0</v>
      </c>
      <c r="Y4172" s="86" t="n">
        <f aca="false">IF(ISBLANK(Q4172),0,IF(AND(Q4172&gt;=61,Q4172&lt;=90),L4172,0))</f>
        <v>0</v>
      </c>
      <c r="Z4172" s="86" t="n">
        <f aca="false">IF(ISBLANK(Q4172),0,IF(Q4172&gt;=91,L4172,0))</f>
        <v>0</v>
      </c>
    </row>
    <row r="4173" customFormat="false" ht="15" hidden="false" customHeight="true" outlineLevel="0" collapsed="false">
      <c r="U4173" s="86" t="n">
        <f aca="false">IF(ISBLANK(Q4173),0,IF(AND(Q4173&gt;=1,Q4173&lt;=15),L4173,0))</f>
        <v>0</v>
      </c>
      <c r="V4173" s="86" t="n">
        <f aca="false">IF(ISBLANK(Q4173),0,IF(AND(Q4173&gt;=16,Q4173&lt;=30),L4173,0))</f>
        <v>0</v>
      </c>
      <c r="W4173" s="86" t="n">
        <f aca="false">IF(ISBLANK(Q4173),0,IF(AND(Q4173&gt;=31,Q4173&lt;=45),L4173,0))</f>
        <v>0</v>
      </c>
      <c r="X4173" s="86" t="n">
        <f aca="false">IF(ISBLANK(Q4173),0,IF(AND(Q4173&gt;=46,Q4173&lt;=60),L4173,0))</f>
        <v>0</v>
      </c>
      <c r="Y4173" s="86" t="n">
        <f aca="false">IF(ISBLANK(Q4173),0,IF(AND(Q4173&gt;=61,Q4173&lt;=90),L4173,0))</f>
        <v>0</v>
      </c>
      <c r="Z4173" s="86" t="n">
        <f aca="false">IF(ISBLANK(Q4173),0,IF(Q4173&gt;=91,L4173,0))</f>
        <v>0</v>
      </c>
    </row>
    <row r="4174" customFormat="false" ht="15" hidden="false" customHeight="true" outlineLevel="0" collapsed="false">
      <c r="U4174" s="86" t="n">
        <f aca="false">IF(ISBLANK(Q4174),0,IF(AND(Q4174&gt;=1,Q4174&lt;=15),L4174,0))</f>
        <v>0</v>
      </c>
      <c r="V4174" s="86" t="n">
        <f aca="false">IF(ISBLANK(Q4174),0,IF(AND(Q4174&gt;=16,Q4174&lt;=30),L4174,0))</f>
        <v>0</v>
      </c>
      <c r="W4174" s="86" t="n">
        <f aca="false">IF(ISBLANK(Q4174),0,IF(AND(Q4174&gt;=31,Q4174&lt;=45),L4174,0))</f>
        <v>0</v>
      </c>
      <c r="X4174" s="86" t="n">
        <f aca="false">IF(ISBLANK(Q4174),0,IF(AND(Q4174&gt;=46,Q4174&lt;=60),L4174,0))</f>
        <v>0</v>
      </c>
      <c r="Y4174" s="86" t="n">
        <f aca="false">IF(ISBLANK(Q4174),0,IF(AND(Q4174&gt;=61,Q4174&lt;=90),L4174,0))</f>
        <v>0</v>
      </c>
      <c r="Z4174" s="86" t="n">
        <f aca="false">IF(ISBLANK(Q4174),0,IF(Q4174&gt;=91,L4174,0))</f>
        <v>0</v>
      </c>
    </row>
    <row r="4175" customFormat="false" ht="15" hidden="false" customHeight="true" outlineLevel="0" collapsed="false">
      <c r="U4175" s="86" t="n">
        <f aca="false">IF(ISBLANK(Q4175),0,IF(AND(Q4175&gt;=1,Q4175&lt;=15),L4175,0))</f>
        <v>0</v>
      </c>
      <c r="V4175" s="86" t="n">
        <f aca="false">IF(ISBLANK(Q4175),0,IF(AND(Q4175&gt;=16,Q4175&lt;=30),L4175,0))</f>
        <v>0</v>
      </c>
      <c r="W4175" s="86" t="n">
        <f aca="false">IF(ISBLANK(Q4175),0,IF(AND(Q4175&gt;=31,Q4175&lt;=45),L4175,0))</f>
        <v>0</v>
      </c>
      <c r="X4175" s="86" t="n">
        <f aca="false">IF(ISBLANK(Q4175),0,IF(AND(Q4175&gt;=46,Q4175&lt;=60),L4175,0))</f>
        <v>0</v>
      </c>
      <c r="Y4175" s="86" t="n">
        <f aca="false">IF(ISBLANK(Q4175),0,IF(AND(Q4175&gt;=61,Q4175&lt;=90),L4175,0))</f>
        <v>0</v>
      </c>
      <c r="Z4175" s="86" t="n">
        <f aca="false">IF(ISBLANK(Q4175),0,IF(Q4175&gt;=91,L4175,0))</f>
        <v>0</v>
      </c>
    </row>
    <row r="4176" customFormat="false" ht="15" hidden="false" customHeight="true" outlineLevel="0" collapsed="false">
      <c r="U4176" s="86" t="n">
        <f aca="false">IF(ISBLANK(Q4176),0,IF(AND(Q4176&gt;=1,Q4176&lt;=15),L4176,0))</f>
        <v>0</v>
      </c>
      <c r="V4176" s="86" t="n">
        <f aca="false">IF(ISBLANK(Q4176),0,IF(AND(Q4176&gt;=16,Q4176&lt;=30),L4176,0))</f>
        <v>0</v>
      </c>
      <c r="W4176" s="86" t="n">
        <f aca="false">IF(ISBLANK(Q4176),0,IF(AND(Q4176&gt;=31,Q4176&lt;=45),L4176,0))</f>
        <v>0</v>
      </c>
      <c r="X4176" s="86" t="n">
        <f aca="false">IF(ISBLANK(Q4176),0,IF(AND(Q4176&gt;=46,Q4176&lt;=60),L4176,0))</f>
        <v>0</v>
      </c>
      <c r="Y4176" s="86" t="n">
        <f aca="false">IF(ISBLANK(Q4176),0,IF(AND(Q4176&gt;=61,Q4176&lt;=90),L4176,0))</f>
        <v>0</v>
      </c>
      <c r="Z4176" s="86" t="n">
        <f aca="false">IF(ISBLANK(Q4176),0,IF(Q4176&gt;=91,L4176,0))</f>
        <v>0</v>
      </c>
    </row>
    <row r="4177" customFormat="false" ht="15" hidden="false" customHeight="true" outlineLevel="0" collapsed="false">
      <c r="U4177" s="86" t="n">
        <f aca="false">IF(ISBLANK(Q4177),0,IF(AND(Q4177&gt;=1,Q4177&lt;=15),L4177,0))</f>
        <v>0</v>
      </c>
      <c r="V4177" s="86" t="n">
        <f aca="false">IF(ISBLANK(Q4177),0,IF(AND(Q4177&gt;=16,Q4177&lt;=30),L4177,0))</f>
        <v>0</v>
      </c>
      <c r="W4177" s="86" t="n">
        <f aca="false">IF(ISBLANK(Q4177),0,IF(AND(Q4177&gt;=31,Q4177&lt;=45),L4177,0))</f>
        <v>0</v>
      </c>
      <c r="X4177" s="86" t="n">
        <f aca="false">IF(ISBLANK(Q4177),0,IF(AND(Q4177&gt;=46,Q4177&lt;=60),L4177,0))</f>
        <v>0</v>
      </c>
      <c r="Y4177" s="86" t="n">
        <f aca="false">IF(ISBLANK(Q4177),0,IF(AND(Q4177&gt;=61,Q4177&lt;=90),L4177,0))</f>
        <v>0</v>
      </c>
      <c r="Z4177" s="86" t="n">
        <f aca="false">IF(ISBLANK(Q4177),0,IF(Q4177&gt;=91,L4177,0))</f>
        <v>0</v>
      </c>
    </row>
    <row r="4178" customFormat="false" ht="15" hidden="false" customHeight="true" outlineLevel="0" collapsed="false">
      <c r="U4178" s="86" t="n">
        <f aca="false">IF(ISBLANK(Q4178),0,IF(AND(Q4178&gt;=1,Q4178&lt;=15),L4178,0))</f>
        <v>0</v>
      </c>
      <c r="V4178" s="86" t="n">
        <f aca="false">IF(ISBLANK(Q4178),0,IF(AND(Q4178&gt;=16,Q4178&lt;=30),L4178,0))</f>
        <v>0</v>
      </c>
      <c r="W4178" s="86" t="n">
        <f aca="false">IF(ISBLANK(Q4178),0,IF(AND(Q4178&gt;=31,Q4178&lt;=45),L4178,0))</f>
        <v>0</v>
      </c>
      <c r="X4178" s="86" t="n">
        <f aca="false">IF(ISBLANK(Q4178),0,IF(AND(Q4178&gt;=46,Q4178&lt;=60),L4178,0))</f>
        <v>0</v>
      </c>
      <c r="Y4178" s="86" t="n">
        <f aca="false">IF(ISBLANK(Q4178),0,IF(AND(Q4178&gt;=61,Q4178&lt;=90),L4178,0))</f>
        <v>0</v>
      </c>
      <c r="Z4178" s="86" t="n">
        <f aca="false">IF(ISBLANK(Q4178),0,IF(Q4178&gt;=91,L4178,0))</f>
        <v>0</v>
      </c>
    </row>
    <row r="4179" customFormat="false" ht="15" hidden="false" customHeight="true" outlineLevel="0" collapsed="false">
      <c r="U4179" s="86" t="n">
        <f aca="false">IF(ISBLANK(Q4179),0,IF(AND(Q4179&gt;=1,Q4179&lt;=15),L4179,0))</f>
        <v>0</v>
      </c>
      <c r="V4179" s="86" t="n">
        <f aca="false">IF(ISBLANK(Q4179),0,IF(AND(Q4179&gt;=16,Q4179&lt;=30),L4179,0))</f>
        <v>0</v>
      </c>
      <c r="W4179" s="86" t="n">
        <f aca="false">IF(ISBLANK(Q4179),0,IF(AND(Q4179&gt;=31,Q4179&lt;=45),L4179,0))</f>
        <v>0</v>
      </c>
      <c r="X4179" s="86" t="n">
        <f aca="false">IF(ISBLANK(Q4179),0,IF(AND(Q4179&gt;=46,Q4179&lt;=60),L4179,0))</f>
        <v>0</v>
      </c>
      <c r="Y4179" s="86" t="n">
        <f aca="false">IF(ISBLANK(Q4179),0,IF(AND(Q4179&gt;=61,Q4179&lt;=90),L4179,0))</f>
        <v>0</v>
      </c>
      <c r="Z4179" s="86" t="n">
        <f aca="false">IF(ISBLANK(Q4179),0,IF(Q4179&gt;=91,L4179,0))</f>
        <v>0</v>
      </c>
    </row>
    <row r="4180" customFormat="false" ht="15" hidden="false" customHeight="true" outlineLevel="0" collapsed="false">
      <c r="U4180" s="86" t="n">
        <f aca="false">IF(ISBLANK(Q4180),0,IF(AND(Q4180&gt;=1,Q4180&lt;=15),L4180,0))</f>
        <v>0</v>
      </c>
      <c r="V4180" s="86" t="n">
        <f aca="false">IF(ISBLANK(Q4180),0,IF(AND(Q4180&gt;=16,Q4180&lt;=30),L4180,0))</f>
        <v>0</v>
      </c>
      <c r="W4180" s="86" t="n">
        <f aca="false">IF(ISBLANK(Q4180),0,IF(AND(Q4180&gt;=31,Q4180&lt;=45),L4180,0))</f>
        <v>0</v>
      </c>
      <c r="X4180" s="86" t="n">
        <f aca="false">IF(ISBLANK(Q4180),0,IF(AND(Q4180&gt;=46,Q4180&lt;=60),L4180,0))</f>
        <v>0</v>
      </c>
      <c r="Y4180" s="86" t="n">
        <f aca="false">IF(ISBLANK(Q4180),0,IF(AND(Q4180&gt;=61,Q4180&lt;=90),L4180,0))</f>
        <v>0</v>
      </c>
      <c r="Z4180" s="86" t="n">
        <f aca="false">IF(ISBLANK(Q4180),0,IF(Q4180&gt;=91,L4180,0))</f>
        <v>0</v>
      </c>
    </row>
    <row r="4181" customFormat="false" ht="15" hidden="false" customHeight="true" outlineLevel="0" collapsed="false">
      <c r="U4181" s="86" t="n">
        <f aca="false">IF(ISBLANK(Q4181),0,IF(AND(Q4181&gt;=1,Q4181&lt;=15),L4181,0))</f>
        <v>0</v>
      </c>
      <c r="V4181" s="86" t="n">
        <f aca="false">IF(ISBLANK(Q4181),0,IF(AND(Q4181&gt;=16,Q4181&lt;=30),L4181,0))</f>
        <v>0</v>
      </c>
      <c r="W4181" s="86" t="n">
        <f aca="false">IF(ISBLANK(Q4181),0,IF(AND(Q4181&gt;=31,Q4181&lt;=45),L4181,0))</f>
        <v>0</v>
      </c>
      <c r="X4181" s="86" t="n">
        <f aca="false">IF(ISBLANK(Q4181),0,IF(AND(Q4181&gt;=46,Q4181&lt;=60),L4181,0))</f>
        <v>0</v>
      </c>
      <c r="Y4181" s="86" t="n">
        <f aca="false">IF(ISBLANK(Q4181),0,IF(AND(Q4181&gt;=61,Q4181&lt;=90),L4181,0))</f>
        <v>0</v>
      </c>
      <c r="Z4181" s="86" t="n">
        <f aca="false">IF(ISBLANK(Q4181),0,IF(Q4181&gt;=91,L4181,0))</f>
        <v>0</v>
      </c>
    </row>
    <row r="4182" customFormat="false" ht="15" hidden="false" customHeight="true" outlineLevel="0" collapsed="false">
      <c r="U4182" s="86" t="n">
        <f aca="false">IF(ISBLANK(Q4182),0,IF(AND(Q4182&gt;=1,Q4182&lt;=15),L4182,0))</f>
        <v>0</v>
      </c>
      <c r="V4182" s="86" t="n">
        <f aca="false">IF(ISBLANK(Q4182),0,IF(AND(Q4182&gt;=16,Q4182&lt;=30),L4182,0))</f>
        <v>0</v>
      </c>
      <c r="W4182" s="86" t="n">
        <f aca="false">IF(ISBLANK(Q4182),0,IF(AND(Q4182&gt;=31,Q4182&lt;=45),L4182,0))</f>
        <v>0</v>
      </c>
      <c r="X4182" s="86" t="n">
        <f aca="false">IF(ISBLANK(Q4182),0,IF(AND(Q4182&gt;=46,Q4182&lt;=60),L4182,0))</f>
        <v>0</v>
      </c>
      <c r="Y4182" s="86" t="n">
        <f aca="false">IF(ISBLANK(Q4182),0,IF(AND(Q4182&gt;=61,Q4182&lt;=90),L4182,0))</f>
        <v>0</v>
      </c>
      <c r="Z4182" s="86" t="n">
        <f aca="false">IF(ISBLANK(Q4182),0,IF(Q4182&gt;=91,L4182,0))</f>
        <v>0</v>
      </c>
    </row>
    <row r="4183" customFormat="false" ht="15" hidden="false" customHeight="true" outlineLevel="0" collapsed="false">
      <c r="U4183" s="86" t="n">
        <f aca="false">IF(ISBLANK(Q4183),0,IF(AND(Q4183&gt;=1,Q4183&lt;=15),L4183,0))</f>
        <v>0</v>
      </c>
      <c r="V4183" s="86" t="n">
        <f aca="false">IF(ISBLANK(Q4183),0,IF(AND(Q4183&gt;=16,Q4183&lt;=30),L4183,0))</f>
        <v>0</v>
      </c>
      <c r="W4183" s="86" t="n">
        <f aca="false">IF(ISBLANK(Q4183),0,IF(AND(Q4183&gt;=31,Q4183&lt;=45),L4183,0))</f>
        <v>0</v>
      </c>
      <c r="X4183" s="86" t="n">
        <f aca="false">IF(ISBLANK(Q4183),0,IF(AND(Q4183&gt;=46,Q4183&lt;=60),L4183,0))</f>
        <v>0</v>
      </c>
      <c r="Y4183" s="86" t="n">
        <f aca="false">IF(ISBLANK(Q4183),0,IF(AND(Q4183&gt;=61,Q4183&lt;=90),L4183,0))</f>
        <v>0</v>
      </c>
      <c r="Z4183" s="86" t="n">
        <f aca="false">IF(ISBLANK(Q4183),0,IF(Q4183&gt;=91,L4183,0))</f>
        <v>0</v>
      </c>
    </row>
    <row r="4184" customFormat="false" ht="15" hidden="false" customHeight="true" outlineLevel="0" collapsed="false">
      <c r="U4184" s="86" t="n">
        <f aca="false">IF(ISBLANK(Q4184),0,IF(AND(Q4184&gt;=1,Q4184&lt;=15),L4184,0))</f>
        <v>0</v>
      </c>
      <c r="V4184" s="86" t="n">
        <f aca="false">IF(ISBLANK(Q4184),0,IF(AND(Q4184&gt;=16,Q4184&lt;=30),L4184,0))</f>
        <v>0</v>
      </c>
      <c r="W4184" s="86" t="n">
        <f aca="false">IF(ISBLANK(Q4184),0,IF(AND(Q4184&gt;=31,Q4184&lt;=45),L4184,0))</f>
        <v>0</v>
      </c>
      <c r="X4184" s="86" t="n">
        <f aca="false">IF(ISBLANK(Q4184),0,IF(AND(Q4184&gt;=46,Q4184&lt;=60),L4184,0))</f>
        <v>0</v>
      </c>
      <c r="Y4184" s="86" t="n">
        <f aca="false">IF(ISBLANK(Q4184),0,IF(AND(Q4184&gt;=61,Q4184&lt;=90),L4184,0))</f>
        <v>0</v>
      </c>
      <c r="Z4184" s="86" t="n">
        <f aca="false">IF(ISBLANK(Q4184),0,IF(Q4184&gt;=91,L4184,0))</f>
        <v>0</v>
      </c>
    </row>
    <row r="4185" customFormat="false" ht="15" hidden="false" customHeight="true" outlineLevel="0" collapsed="false">
      <c r="U4185" s="86" t="n">
        <f aca="false">IF(ISBLANK(Q4185),0,IF(AND(Q4185&gt;=1,Q4185&lt;=15),L4185,0))</f>
        <v>0</v>
      </c>
      <c r="V4185" s="86" t="n">
        <f aca="false">IF(ISBLANK(Q4185),0,IF(AND(Q4185&gt;=16,Q4185&lt;=30),L4185,0))</f>
        <v>0</v>
      </c>
      <c r="W4185" s="86" t="n">
        <f aca="false">IF(ISBLANK(Q4185),0,IF(AND(Q4185&gt;=31,Q4185&lt;=45),L4185,0))</f>
        <v>0</v>
      </c>
      <c r="X4185" s="86" t="n">
        <f aca="false">IF(ISBLANK(Q4185),0,IF(AND(Q4185&gt;=46,Q4185&lt;=60),L4185,0))</f>
        <v>0</v>
      </c>
      <c r="Y4185" s="86" t="n">
        <f aca="false">IF(ISBLANK(Q4185),0,IF(AND(Q4185&gt;=61,Q4185&lt;=90),L4185,0))</f>
        <v>0</v>
      </c>
      <c r="Z4185" s="86" t="n">
        <f aca="false">IF(ISBLANK(Q4185),0,IF(Q4185&gt;=91,L4185,0))</f>
        <v>0</v>
      </c>
    </row>
    <row r="4186" customFormat="false" ht="15" hidden="false" customHeight="true" outlineLevel="0" collapsed="false">
      <c r="U4186" s="86" t="n">
        <f aca="false">IF(ISBLANK(Q4186),0,IF(AND(Q4186&gt;=1,Q4186&lt;=15),L4186,0))</f>
        <v>0</v>
      </c>
      <c r="V4186" s="86" t="n">
        <f aca="false">IF(ISBLANK(Q4186),0,IF(AND(Q4186&gt;=16,Q4186&lt;=30),L4186,0))</f>
        <v>0</v>
      </c>
      <c r="W4186" s="86" t="n">
        <f aca="false">IF(ISBLANK(Q4186),0,IF(AND(Q4186&gt;=31,Q4186&lt;=45),L4186,0))</f>
        <v>0</v>
      </c>
      <c r="X4186" s="86" t="n">
        <f aca="false">IF(ISBLANK(Q4186),0,IF(AND(Q4186&gt;=46,Q4186&lt;=60),L4186,0))</f>
        <v>0</v>
      </c>
      <c r="Y4186" s="86" t="n">
        <f aca="false">IF(ISBLANK(Q4186),0,IF(AND(Q4186&gt;=61,Q4186&lt;=90),L4186,0))</f>
        <v>0</v>
      </c>
      <c r="Z4186" s="86" t="n">
        <f aca="false">IF(ISBLANK(Q4186),0,IF(Q4186&gt;=91,L4186,0))</f>
        <v>0</v>
      </c>
    </row>
    <row r="4187" customFormat="false" ht="15" hidden="false" customHeight="true" outlineLevel="0" collapsed="false">
      <c r="U4187" s="86" t="n">
        <f aca="false">IF(ISBLANK(Q4187),0,IF(AND(Q4187&gt;=1,Q4187&lt;=15),L4187,0))</f>
        <v>0</v>
      </c>
      <c r="V4187" s="86" t="n">
        <f aca="false">IF(ISBLANK(Q4187),0,IF(AND(Q4187&gt;=16,Q4187&lt;=30),L4187,0))</f>
        <v>0</v>
      </c>
      <c r="W4187" s="86" t="n">
        <f aca="false">IF(ISBLANK(Q4187),0,IF(AND(Q4187&gt;=31,Q4187&lt;=45),L4187,0))</f>
        <v>0</v>
      </c>
      <c r="X4187" s="86" t="n">
        <f aca="false">IF(ISBLANK(Q4187),0,IF(AND(Q4187&gt;=46,Q4187&lt;=60),L4187,0))</f>
        <v>0</v>
      </c>
      <c r="Y4187" s="86" t="n">
        <f aca="false">IF(ISBLANK(Q4187),0,IF(AND(Q4187&gt;=61,Q4187&lt;=90),L4187,0))</f>
        <v>0</v>
      </c>
      <c r="Z4187" s="86" t="n">
        <f aca="false">IF(ISBLANK(Q4187),0,IF(Q4187&gt;=91,L4187,0))</f>
        <v>0</v>
      </c>
    </row>
    <row r="4188" customFormat="false" ht="15" hidden="false" customHeight="true" outlineLevel="0" collapsed="false">
      <c r="U4188" s="86" t="n">
        <f aca="false">IF(ISBLANK(Q4188),0,IF(AND(Q4188&gt;=1,Q4188&lt;=15),L4188,0))</f>
        <v>0</v>
      </c>
      <c r="V4188" s="86" t="n">
        <f aca="false">IF(ISBLANK(Q4188),0,IF(AND(Q4188&gt;=16,Q4188&lt;=30),L4188,0))</f>
        <v>0</v>
      </c>
      <c r="W4188" s="86" t="n">
        <f aca="false">IF(ISBLANK(Q4188),0,IF(AND(Q4188&gt;=31,Q4188&lt;=45),L4188,0))</f>
        <v>0</v>
      </c>
      <c r="X4188" s="86" t="n">
        <f aca="false">IF(ISBLANK(Q4188),0,IF(AND(Q4188&gt;=46,Q4188&lt;=60),L4188,0))</f>
        <v>0</v>
      </c>
      <c r="Y4188" s="86" t="n">
        <f aca="false">IF(ISBLANK(Q4188),0,IF(AND(Q4188&gt;=61,Q4188&lt;=90),L4188,0))</f>
        <v>0</v>
      </c>
      <c r="Z4188" s="86" t="n">
        <f aca="false">IF(ISBLANK(Q4188),0,IF(Q4188&gt;=91,L4188,0))</f>
        <v>0</v>
      </c>
    </row>
    <row r="4189" customFormat="false" ht="15" hidden="false" customHeight="true" outlineLevel="0" collapsed="false">
      <c r="U4189" s="86" t="n">
        <f aca="false">IF(ISBLANK(Q4189),0,IF(AND(Q4189&gt;=1,Q4189&lt;=15),L4189,0))</f>
        <v>0</v>
      </c>
      <c r="V4189" s="86" t="n">
        <f aca="false">IF(ISBLANK(Q4189),0,IF(AND(Q4189&gt;=16,Q4189&lt;=30),L4189,0))</f>
        <v>0</v>
      </c>
      <c r="W4189" s="86" t="n">
        <f aca="false">IF(ISBLANK(Q4189),0,IF(AND(Q4189&gt;=31,Q4189&lt;=45),L4189,0))</f>
        <v>0</v>
      </c>
      <c r="X4189" s="86" t="n">
        <f aca="false">IF(ISBLANK(Q4189),0,IF(AND(Q4189&gt;=46,Q4189&lt;=60),L4189,0))</f>
        <v>0</v>
      </c>
      <c r="Y4189" s="86" t="n">
        <f aca="false">IF(ISBLANK(Q4189),0,IF(AND(Q4189&gt;=61,Q4189&lt;=90),L4189,0))</f>
        <v>0</v>
      </c>
      <c r="Z4189" s="86" t="n">
        <f aca="false">IF(ISBLANK(Q4189),0,IF(Q4189&gt;=91,L4189,0))</f>
        <v>0</v>
      </c>
    </row>
    <row r="4190" customFormat="false" ht="15" hidden="false" customHeight="true" outlineLevel="0" collapsed="false">
      <c r="U4190" s="86" t="n">
        <f aca="false">IF(ISBLANK(Q4190),0,IF(AND(Q4190&gt;=1,Q4190&lt;=15),L4190,0))</f>
        <v>0</v>
      </c>
      <c r="V4190" s="86" t="n">
        <f aca="false">IF(ISBLANK(Q4190),0,IF(AND(Q4190&gt;=16,Q4190&lt;=30),L4190,0))</f>
        <v>0</v>
      </c>
      <c r="W4190" s="86" t="n">
        <f aca="false">IF(ISBLANK(Q4190),0,IF(AND(Q4190&gt;=31,Q4190&lt;=45),L4190,0))</f>
        <v>0</v>
      </c>
      <c r="X4190" s="86" t="n">
        <f aca="false">IF(ISBLANK(Q4190),0,IF(AND(Q4190&gt;=46,Q4190&lt;=60),L4190,0))</f>
        <v>0</v>
      </c>
      <c r="Y4190" s="86" t="n">
        <f aca="false">IF(ISBLANK(Q4190),0,IF(AND(Q4190&gt;=61,Q4190&lt;=90),L4190,0))</f>
        <v>0</v>
      </c>
      <c r="Z4190" s="86" t="n">
        <f aca="false">IF(ISBLANK(Q4190),0,IF(Q4190&gt;=91,L4190,0))</f>
        <v>0</v>
      </c>
    </row>
    <row r="4191" customFormat="false" ht="15" hidden="false" customHeight="true" outlineLevel="0" collapsed="false">
      <c r="U4191" s="86" t="n">
        <f aca="false">IF(ISBLANK(Q4191),0,IF(AND(Q4191&gt;=1,Q4191&lt;=15),L4191,0))</f>
        <v>0</v>
      </c>
      <c r="V4191" s="86" t="n">
        <f aca="false">IF(ISBLANK(Q4191),0,IF(AND(Q4191&gt;=16,Q4191&lt;=30),L4191,0))</f>
        <v>0</v>
      </c>
      <c r="W4191" s="86" t="n">
        <f aca="false">IF(ISBLANK(Q4191),0,IF(AND(Q4191&gt;=31,Q4191&lt;=45),L4191,0))</f>
        <v>0</v>
      </c>
      <c r="X4191" s="86" t="n">
        <f aca="false">IF(ISBLANK(Q4191),0,IF(AND(Q4191&gt;=46,Q4191&lt;=60),L4191,0))</f>
        <v>0</v>
      </c>
      <c r="Y4191" s="86" t="n">
        <f aca="false">IF(ISBLANK(Q4191),0,IF(AND(Q4191&gt;=61,Q4191&lt;=90),L4191,0))</f>
        <v>0</v>
      </c>
      <c r="Z4191" s="86" t="n">
        <f aca="false">IF(ISBLANK(Q4191),0,IF(Q4191&gt;=91,L4191,0))</f>
        <v>0</v>
      </c>
    </row>
    <row r="4192" customFormat="false" ht="15" hidden="false" customHeight="true" outlineLevel="0" collapsed="false">
      <c r="U4192" s="86" t="n">
        <f aca="false">IF(ISBLANK(Q4192),0,IF(AND(Q4192&gt;=1,Q4192&lt;=15),L4192,0))</f>
        <v>0</v>
      </c>
      <c r="V4192" s="86" t="n">
        <f aca="false">IF(ISBLANK(Q4192),0,IF(AND(Q4192&gt;=16,Q4192&lt;=30),L4192,0))</f>
        <v>0</v>
      </c>
      <c r="W4192" s="86" t="n">
        <f aca="false">IF(ISBLANK(Q4192),0,IF(AND(Q4192&gt;=31,Q4192&lt;=45),L4192,0))</f>
        <v>0</v>
      </c>
      <c r="X4192" s="86" t="n">
        <f aca="false">IF(ISBLANK(Q4192),0,IF(AND(Q4192&gt;=46,Q4192&lt;=60),L4192,0))</f>
        <v>0</v>
      </c>
      <c r="Y4192" s="86" t="n">
        <f aca="false">IF(ISBLANK(Q4192),0,IF(AND(Q4192&gt;=61,Q4192&lt;=90),L4192,0))</f>
        <v>0</v>
      </c>
      <c r="Z4192" s="86" t="n">
        <f aca="false">IF(ISBLANK(Q4192),0,IF(Q4192&gt;=91,L4192,0))</f>
        <v>0</v>
      </c>
    </row>
    <row r="4193" customFormat="false" ht="15" hidden="false" customHeight="true" outlineLevel="0" collapsed="false">
      <c r="U4193" s="86" t="n">
        <f aca="false">IF(ISBLANK(Q4193),0,IF(AND(Q4193&gt;=1,Q4193&lt;=15),L4193,0))</f>
        <v>0</v>
      </c>
      <c r="V4193" s="86" t="n">
        <f aca="false">IF(ISBLANK(Q4193),0,IF(AND(Q4193&gt;=16,Q4193&lt;=30),L4193,0))</f>
        <v>0</v>
      </c>
      <c r="W4193" s="86" t="n">
        <f aca="false">IF(ISBLANK(Q4193),0,IF(AND(Q4193&gt;=31,Q4193&lt;=45),L4193,0))</f>
        <v>0</v>
      </c>
      <c r="X4193" s="86" t="n">
        <f aca="false">IF(ISBLANK(Q4193),0,IF(AND(Q4193&gt;=46,Q4193&lt;=60),L4193,0))</f>
        <v>0</v>
      </c>
      <c r="Y4193" s="86" t="n">
        <f aca="false">IF(ISBLANK(Q4193),0,IF(AND(Q4193&gt;=61,Q4193&lt;=90),L4193,0))</f>
        <v>0</v>
      </c>
      <c r="Z4193" s="86" t="n">
        <f aca="false">IF(ISBLANK(Q4193),0,IF(Q4193&gt;=91,L4193,0))</f>
        <v>0</v>
      </c>
    </row>
    <row r="4194" customFormat="false" ht="15" hidden="false" customHeight="true" outlineLevel="0" collapsed="false">
      <c r="U4194" s="86" t="n">
        <f aca="false">IF(ISBLANK(Q4194),0,IF(AND(Q4194&gt;=1,Q4194&lt;=15),L4194,0))</f>
        <v>0</v>
      </c>
      <c r="V4194" s="86" t="n">
        <f aca="false">IF(ISBLANK(Q4194),0,IF(AND(Q4194&gt;=16,Q4194&lt;=30),L4194,0))</f>
        <v>0</v>
      </c>
      <c r="W4194" s="86" t="n">
        <f aca="false">IF(ISBLANK(Q4194),0,IF(AND(Q4194&gt;=31,Q4194&lt;=45),L4194,0))</f>
        <v>0</v>
      </c>
      <c r="X4194" s="86" t="n">
        <f aca="false">IF(ISBLANK(Q4194),0,IF(AND(Q4194&gt;=46,Q4194&lt;=60),L4194,0))</f>
        <v>0</v>
      </c>
      <c r="Y4194" s="86" t="n">
        <f aca="false">IF(ISBLANK(Q4194),0,IF(AND(Q4194&gt;=61,Q4194&lt;=90),L4194,0))</f>
        <v>0</v>
      </c>
      <c r="Z4194" s="86" t="n">
        <f aca="false">IF(ISBLANK(Q4194),0,IF(Q4194&gt;=91,L4194,0))</f>
        <v>0</v>
      </c>
    </row>
    <row r="4195" customFormat="false" ht="15" hidden="false" customHeight="true" outlineLevel="0" collapsed="false">
      <c r="U4195" s="86" t="n">
        <f aca="false">IF(ISBLANK(Q4195),0,IF(AND(Q4195&gt;=1,Q4195&lt;=15),L4195,0))</f>
        <v>0</v>
      </c>
      <c r="V4195" s="86" t="n">
        <f aca="false">IF(ISBLANK(Q4195),0,IF(AND(Q4195&gt;=16,Q4195&lt;=30),L4195,0))</f>
        <v>0</v>
      </c>
      <c r="W4195" s="86" t="n">
        <f aca="false">IF(ISBLANK(Q4195),0,IF(AND(Q4195&gt;=31,Q4195&lt;=45),L4195,0))</f>
        <v>0</v>
      </c>
      <c r="X4195" s="86" t="n">
        <f aca="false">IF(ISBLANK(Q4195),0,IF(AND(Q4195&gt;=46,Q4195&lt;=60),L4195,0))</f>
        <v>0</v>
      </c>
      <c r="Y4195" s="86" t="n">
        <f aca="false">IF(ISBLANK(Q4195),0,IF(AND(Q4195&gt;=61,Q4195&lt;=90),L4195,0))</f>
        <v>0</v>
      </c>
      <c r="Z4195" s="86" t="n">
        <f aca="false">IF(ISBLANK(Q4195),0,IF(Q4195&gt;=91,L4195,0))</f>
        <v>0</v>
      </c>
    </row>
    <row r="4196" customFormat="false" ht="15" hidden="false" customHeight="true" outlineLevel="0" collapsed="false">
      <c r="U4196" s="86" t="n">
        <f aca="false">IF(ISBLANK(Q4196),0,IF(AND(Q4196&gt;=1,Q4196&lt;=15),L4196,0))</f>
        <v>0</v>
      </c>
      <c r="V4196" s="86" t="n">
        <f aca="false">IF(ISBLANK(Q4196),0,IF(AND(Q4196&gt;=16,Q4196&lt;=30),L4196,0))</f>
        <v>0</v>
      </c>
      <c r="W4196" s="86" t="n">
        <f aca="false">IF(ISBLANK(Q4196),0,IF(AND(Q4196&gt;=31,Q4196&lt;=45),L4196,0))</f>
        <v>0</v>
      </c>
      <c r="X4196" s="86" t="n">
        <f aca="false">IF(ISBLANK(Q4196),0,IF(AND(Q4196&gt;=46,Q4196&lt;=60),L4196,0))</f>
        <v>0</v>
      </c>
      <c r="Y4196" s="86" t="n">
        <f aca="false">IF(ISBLANK(Q4196),0,IF(AND(Q4196&gt;=61,Q4196&lt;=90),L4196,0))</f>
        <v>0</v>
      </c>
      <c r="Z4196" s="86" t="n">
        <f aca="false">IF(ISBLANK(Q4196),0,IF(Q4196&gt;=91,L4196,0))</f>
        <v>0</v>
      </c>
    </row>
    <row r="4197" customFormat="false" ht="15" hidden="false" customHeight="true" outlineLevel="0" collapsed="false">
      <c r="U4197" s="86" t="n">
        <f aca="false">IF(ISBLANK(Q4197),0,IF(AND(Q4197&gt;=1,Q4197&lt;=15),L4197,0))</f>
        <v>0</v>
      </c>
      <c r="V4197" s="86" t="n">
        <f aca="false">IF(ISBLANK(Q4197),0,IF(AND(Q4197&gt;=16,Q4197&lt;=30),L4197,0))</f>
        <v>0</v>
      </c>
      <c r="W4197" s="86" t="n">
        <f aca="false">IF(ISBLANK(Q4197),0,IF(AND(Q4197&gt;=31,Q4197&lt;=45),L4197,0))</f>
        <v>0</v>
      </c>
      <c r="X4197" s="86" t="n">
        <f aca="false">IF(ISBLANK(Q4197),0,IF(AND(Q4197&gt;=46,Q4197&lt;=60),L4197,0))</f>
        <v>0</v>
      </c>
      <c r="Y4197" s="86" t="n">
        <f aca="false">IF(ISBLANK(Q4197),0,IF(AND(Q4197&gt;=61,Q4197&lt;=90),L4197,0))</f>
        <v>0</v>
      </c>
      <c r="Z4197" s="86" t="n">
        <f aca="false">IF(ISBLANK(Q4197),0,IF(Q4197&gt;=91,L4197,0))</f>
        <v>0</v>
      </c>
    </row>
    <row r="4198" customFormat="false" ht="15" hidden="false" customHeight="true" outlineLevel="0" collapsed="false">
      <c r="U4198" s="86" t="n">
        <f aca="false">IF(ISBLANK(Q4198),0,IF(AND(Q4198&gt;=1,Q4198&lt;=15),L4198,0))</f>
        <v>0</v>
      </c>
      <c r="V4198" s="86" t="n">
        <f aca="false">IF(ISBLANK(Q4198),0,IF(AND(Q4198&gt;=16,Q4198&lt;=30),L4198,0))</f>
        <v>0</v>
      </c>
      <c r="W4198" s="86" t="n">
        <f aca="false">IF(ISBLANK(Q4198),0,IF(AND(Q4198&gt;=31,Q4198&lt;=45),L4198,0))</f>
        <v>0</v>
      </c>
      <c r="X4198" s="86" t="n">
        <f aca="false">IF(ISBLANK(Q4198),0,IF(AND(Q4198&gt;=46,Q4198&lt;=60),L4198,0))</f>
        <v>0</v>
      </c>
      <c r="Y4198" s="86" t="n">
        <f aca="false">IF(ISBLANK(Q4198),0,IF(AND(Q4198&gt;=61,Q4198&lt;=90),L4198,0))</f>
        <v>0</v>
      </c>
      <c r="Z4198" s="86" t="n">
        <f aca="false">IF(ISBLANK(Q4198),0,IF(Q4198&gt;=91,L4198,0))</f>
        <v>0</v>
      </c>
    </row>
    <row r="4199" customFormat="false" ht="15" hidden="false" customHeight="true" outlineLevel="0" collapsed="false">
      <c r="U4199" s="86" t="n">
        <f aca="false">IF(ISBLANK(Q4199),0,IF(AND(Q4199&gt;=1,Q4199&lt;=15),L4199,0))</f>
        <v>0</v>
      </c>
      <c r="V4199" s="86" t="n">
        <f aca="false">IF(ISBLANK(Q4199),0,IF(AND(Q4199&gt;=16,Q4199&lt;=30),L4199,0))</f>
        <v>0</v>
      </c>
      <c r="W4199" s="86" t="n">
        <f aca="false">IF(ISBLANK(Q4199),0,IF(AND(Q4199&gt;=31,Q4199&lt;=45),L4199,0))</f>
        <v>0</v>
      </c>
      <c r="X4199" s="86" t="n">
        <f aca="false">IF(ISBLANK(Q4199),0,IF(AND(Q4199&gt;=46,Q4199&lt;=60),L4199,0))</f>
        <v>0</v>
      </c>
      <c r="Y4199" s="86" t="n">
        <f aca="false">IF(ISBLANK(Q4199),0,IF(AND(Q4199&gt;=61,Q4199&lt;=90),L4199,0))</f>
        <v>0</v>
      </c>
      <c r="Z4199" s="86" t="n">
        <f aca="false">IF(ISBLANK(Q4199),0,IF(Q4199&gt;=91,L4199,0))</f>
        <v>0</v>
      </c>
    </row>
    <row r="4200" customFormat="false" ht="15" hidden="false" customHeight="true" outlineLevel="0" collapsed="false">
      <c r="U4200" s="86" t="n">
        <f aca="false">IF(ISBLANK(Q4200),0,IF(AND(Q4200&gt;=1,Q4200&lt;=15),L4200,0))</f>
        <v>0</v>
      </c>
      <c r="V4200" s="86" t="n">
        <f aca="false">IF(ISBLANK(Q4200),0,IF(AND(Q4200&gt;=16,Q4200&lt;=30),L4200,0))</f>
        <v>0</v>
      </c>
      <c r="W4200" s="86" t="n">
        <f aca="false">IF(ISBLANK(Q4200),0,IF(AND(Q4200&gt;=31,Q4200&lt;=45),L4200,0))</f>
        <v>0</v>
      </c>
      <c r="X4200" s="86" t="n">
        <f aca="false">IF(ISBLANK(Q4200),0,IF(AND(Q4200&gt;=46,Q4200&lt;=60),L4200,0))</f>
        <v>0</v>
      </c>
      <c r="Y4200" s="86" t="n">
        <f aca="false">IF(ISBLANK(Q4200),0,IF(AND(Q4200&gt;=61,Q4200&lt;=90),L4200,0))</f>
        <v>0</v>
      </c>
      <c r="Z4200" s="86" t="n">
        <f aca="false">IF(ISBLANK(Q4200),0,IF(Q4200&gt;=91,L4200,0))</f>
        <v>0</v>
      </c>
    </row>
    <row r="4201" customFormat="false" ht="15" hidden="false" customHeight="true" outlineLevel="0" collapsed="false">
      <c r="U4201" s="86" t="n">
        <f aca="false">IF(ISBLANK(Q4201),0,IF(AND(Q4201&gt;=1,Q4201&lt;=15),L4201,0))</f>
        <v>0</v>
      </c>
      <c r="V4201" s="86" t="n">
        <f aca="false">IF(ISBLANK(Q4201),0,IF(AND(Q4201&gt;=16,Q4201&lt;=30),L4201,0))</f>
        <v>0</v>
      </c>
      <c r="W4201" s="86" t="n">
        <f aca="false">IF(ISBLANK(Q4201),0,IF(AND(Q4201&gt;=31,Q4201&lt;=45),L4201,0))</f>
        <v>0</v>
      </c>
      <c r="X4201" s="86" t="n">
        <f aca="false">IF(ISBLANK(Q4201),0,IF(AND(Q4201&gt;=46,Q4201&lt;=60),L4201,0))</f>
        <v>0</v>
      </c>
      <c r="Y4201" s="86" t="n">
        <f aca="false">IF(ISBLANK(Q4201),0,IF(AND(Q4201&gt;=61,Q4201&lt;=90),L4201,0))</f>
        <v>0</v>
      </c>
      <c r="Z4201" s="86" t="n">
        <f aca="false">IF(ISBLANK(Q4201),0,IF(Q4201&gt;=91,L4201,0))</f>
        <v>0</v>
      </c>
    </row>
    <row r="4202" customFormat="false" ht="15" hidden="false" customHeight="true" outlineLevel="0" collapsed="false">
      <c r="U4202" s="86" t="n">
        <f aca="false">IF(ISBLANK(Q4202),0,IF(AND(Q4202&gt;=1,Q4202&lt;=15),L4202,0))</f>
        <v>0</v>
      </c>
      <c r="V4202" s="86" t="n">
        <f aca="false">IF(ISBLANK(Q4202),0,IF(AND(Q4202&gt;=16,Q4202&lt;=30),L4202,0))</f>
        <v>0</v>
      </c>
      <c r="W4202" s="86" t="n">
        <f aca="false">IF(ISBLANK(Q4202),0,IF(AND(Q4202&gt;=31,Q4202&lt;=45),L4202,0))</f>
        <v>0</v>
      </c>
      <c r="X4202" s="86" t="n">
        <f aca="false">IF(ISBLANK(Q4202),0,IF(AND(Q4202&gt;=46,Q4202&lt;=60),L4202,0))</f>
        <v>0</v>
      </c>
      <c r="Y4202" s="86" t="n">
        <f aca="false">IF(ISBLANK(Q4202),0,IF(AND(Q4202&gt;=61,Q4202&lt;=90),L4202,0))</f>
        <v>0</v>
      </c>
      <c r="Z4202" s="86" t="n">
        <f aca="false">IF(ISBLANK(Q4202),0,IF(Q4202&gt;=91,L4202,0))</f>
        <v>0</v>
      </c>
    </row>
    <row r="4203" customFormat="false" ht="15" hidden="false" customHeight="true" outlineLevel="0" collapsed="false">
      <c r="U4203" s="86" t="n">
        <f aca="false">IF(ISBLANK(Q4203),0,IF(AND(Q4203&gt;=1,Q4203&lt;=15),L4203,0))</f>
        <v>0</v>
      </c>
      <c r="V4203" s="86" t="n">
        <f aca="false">IF(ISBLANK(Q4203),0,IF(AND(Q4203&gt;=16,Q4203&lt;=30),L4203,0))</f>
        <v>0</v>
      </c>
      <c r="W4203" s="86" t="n">
        <f aca="false">IF(ISBLANK(Q4203),0,IF(AND(Q4203&gt;=31,Q4203&lt;=45),L4203,0))</f>
        <v>0</v>
      </c>
      <c r="X4203" s="86" t="n">
        <f aca="false">IF(ISBLANK(Q4203),0,IF(AND(Q4203&gt;=46,Q4203&lt;=60),L4203,0))</f>
        <v>0</v>
      </c>
      <c r="Y4203" s="86" t="n">
        <f aca="false">IF(ISBLANK(Q4203),0,IF(AND(Q4203&gt;=61,Q4203&lt;=90),L4203,0))</f>
        <v>0</v>
      </c>
      <c r="Z4203" s="86" t="n">
        <f aca="false">IF(ISBLANK(Q4203),0,IF(Q4203&gt;=91,L4203,0))</f>
        <v>0</v>
      </c>
    </row>
    <row r="4204" customFormat="false" ht="15" hidden="false" customHeight="true" outlineLevel="0" collapsed="false">
      <c r="U4204" s="86" t="n">
        <f aca="false">IF(ISBLANK(Q4204),0,IF(AND(Q4204&gt;=1,Q4204&lt;=15),L4204,0))</f>
        <v>0</v>
      </c>
      <c r="V4204" s="86" t="n">
        <f aca="false">IF(ISBLANK(Q4204),0,IF(AND(Q4204&gt;=16,Q4204&lt;=30),L4204,0))</f>
        <v>0</v>
      </c>
      <c r="W4204" s="86" t="n">
        <f aca="false">IF(ISBLANK(Q4204),0,IF(AND(Q4204&gt;=31,Q4204&lt;=45),L4204,0))</f>
        <v>0</v>
      </c>
      <c r="X4204" s="86" t="n">
        <f aca="false">IF(ISBLANK(Q4204),0,IF(AND(Q4204&gt;=46,Q4204&lt;=60),L4204,0))</f>
        <v>0</v>
      </c>
      <c r="Y4204" s="86" t="n">
        <f aca="false">IF(ISBLANK(Q4204),0,IF(AND(Q4204&gt;=61,Q4204&lt;=90),L4204,0))</f>
        <v>0</v>
      </c>
      <c r="Z4204" s="86" t="n">
        <f aca="false">IF(ISBLANK(Q4204),0,IF(Q4204&gt;=91,L4204,0))</f>
        <v>0</v>
      </c>
    </row>
    <row r="4205" customFormat="false" ht="15" hidden="false" customHeight="true" outlineLevel="0" collapsed="false">
      <c r="U4205" s="86" t="n">
        <f aca="false">IF(ISBLANK(Q4205),0,IF(AND(Q4205&gt;=1,Q4205&lt;=15),L4205,0))</f>
        <v>0</v>
      </c>
      <c r="V4205" s="86" t="n">
        <f aca="false">IF(ISBLANK(Q4205),0,IF(AND(Q4205&gt;=16,Q4205&lt;=30),L4205,0))</f>
        <v>0</v>
      </c>
      <c r="W4205" s="86" t="n">
        <f aca="false">IF(ISBLANK(Q4205),0,IF(AND(Q4205&gt;=31,Q4205&lt;=45),L4205,0))</f>
        <v>0</v>
      </c>
      <c r="X4205" s="86" t="n">
        <f aca="false">IF(ISBLANK(Q4205),0,IF(AND(Q4205&gt;=46,Q4205&lt;=60),L4205,0))</f>
        <v>0</v>
      </c>
      <c r="Y4205" s="86" t="n">
        <f aca="false">IF(ISBLANK(Q4205),0,IF(AND(Q4205&gt;=61,Q4205&lt;=90),L4205,0))</f>
        <v>0</v>
      </c>
      <c r="Z4205" s="86" t="n">
        <f aca="false">IF(ISBLANK(Q4205),0,IF(Q4205&gt;=91,L4205,0))</f>
        <v>0</v>
      </c>
    </row>
    <row r="4206" customFormat="false" ht="15" hidden="false" customHeight="true" outlineLevel="0" collapsed="false">
      <c r="U4206" s="86" t="n">
        <f aca="false">IF(ISBLANK(Q4206),0,IF(AND(Q4206&gt;=1,Q4206&lt;=15),L4206,0))</f>
        <v>0</v>
      </c>
      <c r="V4206" s="86" t="n">
        <f aca="false">IF(ISBLANK(Q4206),0,IF(AND(Q4206&gt;=16,Q4206&lt;=30),L4206,0))</f>
        <v>0</v>
      </c>
      <c r="W4206" s="86" t="n">
        <f aca="false">IF(ISBLANK(Q4206),0,IF(AND(Q4206&gt;=31,Q4206&lt;=45),L4206,0))</f>
        <v>0</v>
      </c>
      <c r="X4206" s="86" t="n">
        <f aca="false">IF(ISBLANK(Q4206),0,IF(AND(Q4206&gt;=46,Q4206&lt;=60),L4206,0))</f>
        <v>0</v>
      </c>
      <c r="Y4206" s="86" t="n">
        <f aca="false">IF(ISBLANK(Q4206),0,IF(AND(Q4206&gt;=61,Q4206&lt;=90),L4206,0))</f>
        <v>0</v>
      </c>
      <c r="Z4206" s="86" t="n">
        <f aca="false">IF(ISBLANK(Q4206),0,IF(Q4206&gt;=91,L4206,0))</f>
        <v>0</v>
      </c>
    </row>
    <row r="4207" customFormat="false" ht="15" hidden="false" customHeight="true" outlineLevel="0" collapsed="false">
      <c r="U4207" s="86" t="n">
        <f aca="false">IF(ISBLANK(Q4207),0,IF(AND(Q4207&gt;=1,Q4207&lt;=15),L4207,0))</f>
        <v>0</v>
      </c>
      <c r="V4207" s="86" t="n">
        <f aca="false">IF(ISBLANK(Q4207),0,IF(AND(Q4207&gt;=16,Q4207&lt;=30),L4207,0))</f>
        <v>0</v>
      </c>
      <c r="W4207" s="86" t="n">
        <f aca="false">IF(ISBLANK(Q4207),0,IF(AND(Q4207&gt;=31,Q4207&lt;=45),L4207,0))</f>
        <v>0</v>
      </c>
      <c r="X4207" s="86" t="n">
        <f aca="false">IF(ISBLANK(Q4207),0,IF(AND(Q4207&gt;=46,Q4207&lt;=60),L4207,0))</f>
        <v>0</v>
      </c>
      <c r="Y4207" s="86" t="n">
        <f aca="false">IF(ISBLANK(Q4207),0,IF(AND(Q4207&gt;=61,Q4207&lt;=90),L4207,0))</f>
        <v>0</v>
      </c>
      <c r="Z4207" s="86" t="n">
        <f aca="false">IF(ISBLANK(Q4207),0,IF(Q4207&gt;=91,L4207,0))</f>
        <v>0</v>
      </c>
    </row>
    <row r="4208" customFormat="false" ht="15" hidden="false" customHeight="true" outlineLevel="0" collapsed="false">
      <c r="U4208" s="86" t="n">
        <f aca="false">IF(ISBLANK(Q4208),0,IF(AND(Q4208&gt;=1,Q4208&lt;=15),L4208,0))</f>
        <v>0</v>
      </c>
      <c r="V4208" s="86" t="n">
        <f aca="false">IF(ISBLANK(Q4208),0,IF(AND(Q4208&gt;=16,Q4208&lt;=30),L4208,0))</f>
        <v>0</v>
      </c>
      <c r="W4208" s="86" t="n">
        <f aca="false">IF(ISBLANK(Q4208),0,IF(AND(Q4208&gt;=31,Q4208&lt;=45),L4208,0))</f>
        <v>0</v>
      </c>
      <c r="X4208" s="86" t="n">
        <f aca="false">IF(ISBLANK(Q4208),0,IF(AND(Q4208&gt;=46,Q4208&lt;=60),L4208,0))</f>
        <v>0</v>
      </c>
      <c r="Y4208" s="86" t="n">
        <f aca="false">IF(ISBLANK(Q4208),0,IF(AND(Q4208&gt;=61,Q4208&lt;=90),L4208,0))</f>
        <v>0</v>
      </c>
      <c r="Z4208" s="86" t="n">
        <f aca="false">IF(ISBLANK(Q4208),0,IF(Q4208&gt;=91,L4208,0))</f>
        <v>0</v>
      </c>
    </row>
    <row r="4209" customFormat="false" ht="15" hidden="false" customHeight="true" outlineLevel="0" collapsed="false">
      <c r="U4209" s="86" t="n">
        <f aca="false">IF(ISBLANK(Q4209),0,IF(AND(Q4209&gt;=1,Q4209&lt;=15),L4209,0))</f>
        <v>0</v>
      </c>
      <c r="V4209" s="86" t="n">
        <f aca="false">IF(ISBLANK(Q4209),0,IF(AND(Q4209&gt;=16,Q4209&lt;=30),L4209,0))</f>
        <v>0</v>
      </c>
      <c r="W4209" s="86" t="n">
        <f aca="false">IF(ISBLANK(Q4209),0,IF(AND(Q4209&gt;=31,Q4209&lt;=45),L4209,0))</f>
        <v>0</v>
      </c>
      <c r="X4209" s="86" t="n">
        <f aca="false">IF(ISBLANK(Q4209),0,IF(AND(Q4209&gt;=46,Q4209&lt;=60),L4209,0))</f>
        <v>0</v>
      </c>
      <c r="Y4209" s="86" t="n">
        <f aca="false">IF(ISBLANK(Q4209),0,IF(AND(Q4209&gt;=61,Q4209&lt;=90),L4209,0))</f>
        <v>0</v>
      </c>
      <c r="Z4209" s="86" t="n">
        <f aca="false">IF(ISBLANK(Q4209),0,IF(Q4209&gt;=91,L4209,0))</f>
        <v>0</v>
      </c>
    </row>
    <row r="4210" customFormat="false" ht="15" hidden="false" customHeight="true" outlineLevel="0" collapsed="false">
      <c r="U4210" s="86" t="n">
        <f aca="false">IF(ISBLANK(Q4210),0,IF(AND(Q4210&gt;=1,Q4210&lt;=15),L4210,0))</f>
        <v>0</v>
      </c>
      <c r="V4210" s="86" t="n">
        <f aca="false">IF(ISBLANK(Q4210),0,IF(AND(Q4210&gt;=16,Q4210&lt;=30),L4210,0))</f>
        <v>0</v>
      </c>
      <c r="W4210" s="86" t="n">
        <f aca="false">IF(ISBLANK(Q4210),0,IF(AND(Q4210&gt;=31,Q4210&lt;=45),L4210,0))</f>
        <v>0</v>
      </c>
      <c r="X4210" s="86" t="n">
        <f aca="false">IF(ISBLANK(Q4210),0,IF(AND(Q4210&gt;=46,Q4210&lt;=60),L4210,0))</f>
        <v>0</v>
      </c>
      <c r="Y4210" s="86" t="n">
        <f aca="false">IF(ISBLANK(Q4210),0,IF(AND(Q4210&gt;=61,Q4210&lt;=90),L4210,0))</f>
        <v>0</v>
      </c>
      <c r="Z4210" s="86" t="n">
        <f aca="false">IF(ISBLANK(Q4210),0,IF(Q4210&gt;=91,L4210,0))</f>
        <v>0</v>
      </c>
    </row>
    <row r="4211" customFormat="false" ht="15" hidden="false" customHeight="true" outlineLevel="0" collapsed="false">
      <c r="U4211" s="86" t="n">
        <f aca="false">IF(ISBLANK(Q4211),0,IF(AND(Q4211&gt;=1,Q4211&lt;=15),L4211,0))</f>
        <v>0</v>
      </c>
      <c r="V4211" s="86" t="n">
        <f aca="false">IF(ISBLANK(Q4211),0,IF(AND(Q4211&gt;=16,Q4211&lt;=30),L4211,0))</f>
        <v>0</v>
      </c>
      <c r="W4211" s="86" t="n">
        <f aca="false">IF(ISBLANK(Q4211),0,IF(AND(Q4211&gt;=31,Q4211&lt;=45),L4211,0))</f>
        <v>0</v>
      </c>
      <c r="X4211" s="86" t="n">
        <f aca="false">IF(ISBLANK(Q4211),0,IF(AND(Q4211&gt;=46,Q4211&lt;=60),L4211,0))</f>
        <v>0</v>
      </c>
      <c r="Y4211" s="86" t="n">
        <f aca="false">IF(ISBLANK(Q4211),0,IF(AND(Q4211&gt;=61,Q4211&lt;=90),L4211,0))</f>
        <v>0</v>
      </c>
      <c r="Z4211" s="86" t="n">
        <f aca="false">IF(ISBLANK(Q4211),0,IF(Q4211&gt;=91,L4211,0))</f>
        <v>0</v>
      </c>
    </row>
    <row r="4212" customFormat="false" ht="15" hidden="false" customHeight="true" outlineLevel="0" collapsed="false">
      <c r="U4212" s="86" t="n">
        <f aca="false">IF(ISBLANK(Q4212),0,IF(AND(Q4212&gt;=1,Q4212&lt;=15),L4212,0))</f>
        <v>0</v>
      </c>
      <c r="V4212" s="86" t="n">
        <f aca="false">IF(ISBLANK(Q4212),0,IF(AND(Q4212&gt;=16,Q4212&lt;=30),L4212,0))</f>
        <v>0</v>
      </c>
      <c r="W4212" s="86" t="n">
        <f aca="false">IF(ISBLANK(Q4212),0,IF(AND(Q4212&gt;=31,Q4212&lt;=45),L4212,0))</f>
        <v>0</v>
      </c>
      <c r="X4212" s="86" t="n">
        <f aca="false">IF(ISBLANK(Q4212),0,IF(AND(Q4212&gt;=46,Q4212&lt;=60),L4212,0))</f>
        <v>0</v>
      </c>
      <c r="Y4212" s="86" t="n">
        <f aca="false">IF(ISBLANK(Q4212),0,IF(AND(Q4212&gt;=61,Q4212&lt;=90),L4212,0))</f>
        <v>0</v>
      </c>
      <c r="Z4212" s="86" t="n">
        <f aca="false">IF(ISBLANK(Q4212),0,IF(Q4212&gt;=91,L4212,0))</f>
        <v>0</v>
      </c>
    </row>
    <row r="4213" customFormat="false" ht="15" hidden="false" customHeight="true" outlineLevel="0" collapsed="false">
      <c r="U4213" s="86" t="n">
        <f aca="false">IF(ISBLANK(Q4213),0,IF(AND(Q4213&gt;=1,Q4213&lt;=15),L4213,0))</f>
        <v>0</v>
      </c>
      <c r="V4213" s="86" t="n">
        <f aca="false">IF(ISBLANK(Q4213),0,IF(AND(Q4213&gt;=16,Q4213&lt;=30),L4213,0))</f>
        <v>0</v>
      </c>
      <c r="W4213" s="86" t="n">
        <f aca="false">IF(ISBLANK(Q4213),0,IF(AND(Q4213&gt;=31,Q4213&lt;=45),L4213,0))</f>
        <v>0</v>
      </c>
      <c r="X4213" s="86" t="n">
        <f aca="false">IF(ISBLANK(Q4213),0,IF(AND(Q4213&gt;=46,Q4213&lt;=60),L4213,0))</f>
        <v>0</v>
      </c>
      <c r="Y4213" s="86" t="n">
        <f aca="false">IF(ISBLANK(Q4213),0,IF(AND(Q4213&gt;=61,Q4213&lt;=90),L4213,0))</f>
        <v>0</v>
      </c>
      <c r="Z4213" s="86" t="n">
        <f aca="false">IF(ISBLANK(Q4213),0,IF(Q4213&gt;=91,L4213,0))</f>
        <v>0</v>
      </c>
    </row>
    <row r="4214" customFormat="false" ht="15" hidden="false" customHeight="true" outlineLevel="0" collapsed="false">
      <c r="U4214" s="86" t="n">
        <f aca="false">IF(ISBLANK(Q4214),0,IF(AND(Q4214&gt;=1,Q4214&lt;=15),L4214,0))</f>
        <v>0</v>
      </c>
      <c r="V4214" s="86" t="n">
        <f aca="false">IF(ISBLANK(Q4214),0,IF(AND(Q4214&gt;=16,Q4214&lt;=30),L4214,0))</f>
        <v>0</v>
      </c>
      <c r="W4214" s="86" t="n">
        <f aca="false">IF(ISBLANK(Q4214),0,IF(AND(Q4214&gt;=31,Q4214&lt;=45),L4214,0))</f>
        <v>0</v>
      </c>
      <c r="X4214" s="86" t="n">
        <f aca="false">IF(ISBLANK(Q4214),0,IF(AND(Q4214&gt;=46,Q4214&lt;=60),L4214,0))</f>
        <v>0</v>
      </c>
      <c r="Y4214" s="86" t="n">
        <f aca="false">IF(ISBLANK(Q4214),0,IF(AND(Q4214&gt;=61,Q4214&lt;=90),L4214,0))</f>
        <v>0</v>
      </c>
      <c r="Z4214" s="86" t="n">
        <f aca="false">IF(ISBLANK(Q4214),0,IF(Q4214&gt;=91,L4214,0))</f>
        <v>0</v>
      </c>
    </row>
    <row r="4215" customFormat="false" ht="15" hidden="false" customHeight="true" outlineLevel="0" collapsed="false">
      <c r="U4215" s="86" t="n">
        <f aca="false">IF(ISBLANK(Q4215),0,IF(AND(Q4215&gt;=1,Q4215&lt;=15),L4215,0))</f>
        <v>0</v>
      </c>
      <c r="V4215" s="86" t="n">
        <f aca="false">IF(ISBLANK(Q4215),0,IF(AND(Q4215&gt;=16,Q4215&lt;=30),L4215,0))</f>
        <v>0</v>
      </c>
      <c r="W4215" s="86" t="n">
        <f aca="false">IF(ISBLANK(Q4215),0,IF(AND(Q4215&gt;=31,Q4215&lt;=45),L4215,0))</f>
        <v>0</v>
      </c>
      <c r="X4215" s="86" t="n">
        <f aca="false">IF(ISBLANK(Q4215),0,IF(AND(Q4215&gt;=46,Q4215&lt;=60),L4215,0))</f>
        <v>0</v>
      </c>
      <c r="Y4215" s="86" t="n">
        <f aca="false">IF(ISBLANK(Q4215),0,IF(AND(Q4215&gt;=61,Q4215&lt;=90),L4215,0))</f>
        <v>0</v>
      </c>
      <c r="Z4215" s="86" t="n">
        <f aca="false">IF(ISBLANK(Q4215),0,IF(Q4215&gt;=91,L4215,0))</f>
        <v>0</v>
      </c>
    </row>
    <row r="4216" customFormat="false" ht="15" hidden="false" customHeight="true" outlineLevel="0" collapsed="false">
      <c r="U4216" s="86" t="n">
        <f aca="false">IF(ISBLANK(Q4216),0,IF(AND(Q4216&gt;=1,Q4216&lt;=15),L4216,0))</f>
        <v>0</v>
      </c>
      <c r="V4216" s="86" t="n">
        <f aca="false">IF(ISBLANK(Q4216),0,IF(AND(Q4216&gt;=16,Q4216&lt;=30),L4216,0))</f>
        <v>0</v>
      </c>
      <c r="W4216" s="86" t="n">
        <f aca="false">IF(ISBLANK(Q4216),0,IF(AND(Q4216&gt;=31,Q4216&lt;=45),L4216,0))</f>
        <v>0</v>
      </c>
      <c r="X4216" s="86" t="n">
        <f aca="false">IF(ISBLANK(Q4216),0,IF(AND(Q4216&gt;=46,Q4216&lt;=60),L4216,0))</f>
        <v>0</v>
      </c>
      <c r="Y4216" s="86" t="n">
        <f aca="false">IF(ISBLANK(Q4216),0,IF(AND(Q4216&gt;=61,Q4216&lt;=90),L4216,0))</f>
        <v>0</v>
      </c>
      <c r="Z4216" s="86" t="n">
        <f aca="false">IF(ISBLANK(Q4216),0,IF(Q4216&gt;=91,L4216,0))</f>
        <v>0</v>
      </c>
    </row>
    <row r="4217" customFormat="false" ht="15" hidden="false" customHeight="true" outlineLevel="0" collapsed="false">
      <c r="U4217" s="86" t="n">
        <f aca="false">IF(ISBLANK(Q4217),0,IF(AND(Q4217&gt;=1,Q4217&lt;=15),L4217,0))</f>
        <v>0</v>
      </c>
      <c r="V4217" s="86" t="n">
        <f aca="false">IF(ISBLANK(Q4217),0,IF(AND(Q4217&gt;=16,Q4217&lt;=30),L4217,0))</f>
        <v>0</v>
      </c>
      <c r="W4217" s="86" t="n">
        <f aca="false">IF(ISBLANK(Q4217),0,IF(AND(Q4217&gt;=31,Q4217&lt;=45),L4217,0))</f>
        <v>0</v>
      </c>
      <c r="X4217" s="86" t="n">
        <f aca="false">IF(ISBLANK(Q4217),0,IF(AND(Q4217&gt;=46,Q4217&lt;=60),L4217,0))</f>
        <v>0</v>
      </c>
      <c r="Y4217" s="86" t="n">
        <f aca="false">IF(ISBLANK(Q4217),0,IF(AND(Q4217&gt;=61,Q4217&lt;=90),L4217,0))</f>
        <v>0</v>
      </c>
      <c r="Z4217" s="86" t="n">
        <f aca="false">IF(ISBLANK(Q4217),0,IF(Q4217&gt;=91,L4217,0))</f>
        <v>0</v>
      </c>
    </row>
    <row r="4218" customFormat="false" ht="15" hidden="false" customHeight="true" outlineLevel="0" collapsed="false">
      <c r="U4218" s="86" t="n">
        <f aca="false">IF(ISBLANK(Q4218),0,IF(AND(Q4218&gt;=1,Q4218&lt;=15),L4218,0))</f>
        <v>0</v>
      </c>
      <c r="V4218" s="86" t="n">
        <f aca="false">IF(ISBLANK(Q4218),0,IF(AND(Q4218&gt;=16,Q4218&lt;=30),L4218,0))</f>
        <v>0</v>
      </c>
      <c r="W4218" s="86" t="n">
        <f aca="false">IF(ISBLANK(Q4218),0,IF(AND(Q4218&gt;=31,Q4218&lt;=45),L4218,0))</f>
        <v>0</v>
      </c>
      <c r="X4218" s="86" t="n">
        <f aca="false">IF(ISBLANK(Q4218),0,IF(AND(Q4218&gt;=46,Q4218&lt;=60),L4218,0))</f>
        <v>0</v>
      </c>
      <c r="Y4218" s="86" t="n">
        <f aca="false">IF(ISBLANK(Q4218),0,IF(AND(Q4218&gt;=61,Q4218&lt;=90),L4218,0))</f>
        <v>0</v>
      </c>
      <c r="Z4218" s="86" t="n">
        <f aca="false">IF(ISBLANK(Q4218),0,IF(Q4218&gt;=91,L4218,0))</f>
        <v>0</v>
      </c>
    </row>
    <row r="4219" customFormat="false" ht="15" hidden="false" customHeight="true" outlineLevel="0" collapsed="false">
      <c r="U4219" s="86" t="n">
        <f aca="false">IF(ISBLANK(Q4219),0,IF(AND(Q4219&gt;=1,Q4219&lt;=15),L4219,0))</f>
        <v>0</v>
      </c>
      <c r="V4219" s="86" t="n">
        <f aca="false">IF(ISBLANK(Q4219),0,IF(AND(Q4219&gt;=16,Q4219&lt;=30),L4219,0))</f>
        <v>0</v>
      </c>
      <c r="W4219" s="86" t="n">
        <f aca="false">IF(ISBLANK(Q4219),0,IF(AND(Q4219&gt;=31,Q4219&lt;=45),L4219,0))</f>
        <v>0</v>
      </c>
      <c r="X4219" s="86" t="n">
        <f aca="false">IF(ISBLANK(Q4219),0,IF(AND(Q4219&gt;=46,Q4219&lt;=60),L4219,0))</f>
        <v>0</v>
      </c>
      <c r="Y4219" s="86" t="n">
        <f aca="false">IF(ISBLANK(Q4219),0,IF(AND(Q4219&gt;=61,Q4219&lt;=90),L4219,0))</f>
        <v>0</v>
      </c>
      <c r="Z4219" s="86" t="n">
        <f aca="false">IF(ISBLANK(Q4219),0,IF(Q4219&gt;=91,L4219,0))</f>
        <v>0</v>
      </c>
    </row>
    <row r="4220" customFormat="false" ht="15" hidden="false" customHeight="true" outlineLevel="0" collapsed="false">
      <c r="U4220" s="86" t="n">
        <f aca="false">IF(ISBLANK(Q4220),0,IF(AND(Q4220&gt;=1,Q4220&lt;=15),L4220,0))</f>
        <v>0</v>
      </c>
      <c r="V4220" s="86" t="n">
        <f aca="false">IF(ISBLANK(Q4220),0,IF(AND(Q4220&gt;=16,Q4220&lt;=30),L4220,0))</f>
        <v>0</v>
      </c>
      <c r="W4220" s="86" t="n">
        <f aca="false">IF(ISBLANK(Q4220),0,IF(AND(Q4220&gt;=31,Q4220&lt;=45),L4220,0))</f>
        <v>0</v>
      </c>
      <c r="X4220" s="86" t="n">
        <f aca="false">IF(ISBLANK(Q4220),0,IF(AND(Q4220&gt;=46,Q4220&lt;=60),L4220,0))</f>
        <v>0</v>
      </c>
      <c r="Y4220" s="86" t="n">
        <f aca="false">IF(ISBLANK(Q4220),0,IF(AND(Q4220&gt;=61,Q4220&lt;=90),L4220,0))</f>
        <v>0</v>
      </c>
      <c r="Z4220" s="86" t="n">
        <f aca="false">IF(ISBLANK(Q4220),0,IF(Q4220&gt;=91,L4220,0))</f>
        <v>0</v>
      </c>
    </row>
    <row r="4221" customFormat="false" ht="15" hidden="false" customHeight="true" outlineLevel="0" collapsed="false">
      <c r="U4221" s="86" t="n">
        <f aca="false">IF(ISBLANK(Q4221),0,IF(AND(Q4221&gt;=1,Q4221&lt;=15),L4221,0))</f>
        <v>0</v>
      </c>
      <c r="V4221" s="86" t="n">
        <f aca="false">IF(ISBLANK(Q4221),0,IF(AND(Q4221&gt;=16,Q4221&lt;=30),L4221,0))</f>
        <v>0</v>
      </c>
      <c r="W4221" s="86" t="n">
        <f aca="false">IF(ISBLANK(Q4221),0,IF(AND(Q4221&gt;=31,Q4221&lt;=45),L4221,0))</f>
        <v>0</v>
      </c>
      <c r="X4221" s="86" t="n">
        <f aca="false">IF(ISBLANK(Q4221),0,IF(AND(Q4221&gt;=46,Q4221&lt;=60),L4221,0))</f>
        <v>0</v>
      </c>
      <c r="Y4221" s="86" t="n">
        <f aca="false">IF(ISBLANK(Q4221),0,IF(AND(Q4221&gt;=61,Q4221&lt;=90),L4221,0))</f>
        <v>0</v>
      </c>
      <c r="Z4221" s="86" t="n">
        <f aca="false">IF(ISBLANK(Q4221),0,IF(Q4221&gt;=91,L4221,0))</f>
        <v>0</v>
      </c>
    </row>
    <row r="4222" customFormat="false" ht="15" hidden="false" customHeight="true" outlineLevel="0" collapsed="false">
      <c r="U4222" s="86" t="n">
        <f aca="false">IF(ISBLANK(Q4222),0,IF(AND(Q4222&gt;=1,Q4222&lt;=15),L4222,0))</f>
        <v>0</v>
      </c>
      <c r="V4222" s="86" t="n">
        <f aca="false">IF(ISBLANK(Q4222),0,IF(AND(Q4222&gt;=16,Q4222&lt;=30),L4222,0))</f>
        <v>0</v>
      </c>
      <c r="W4222" s="86" t="n">
        <f aca="false">IF(ISBLANK(Q4222),0,IF(AND(Q4222&gt;=31,Q4222&lt;=45),L4222,0))</f>
        <v>0</v>
      </c>
      <c r="X4222" s="86" t="n">
        <f aca="false">IF(ISBLANK(Q4222),0,IF(AND(Q4222&gt;=46,Q4222&lt;=60),L4222,0))</f>
        <v>0</v>
      </c>
      <c r="Y4222" s="86" t="n">
        <f aca="false">IF(ISBLANK(Q4222),0,IF(AND(Q4222&gt;=61,Q4222&lt;=90),L4222,0))</f>
        <v>0</v>
      </c>
      <c r="Z4222" s="86" t="n">
        <f aca="false">IF(ISBLANK(Q4222),0,IF(Q4222&gt;=91,L4222,0))</f>
        <v>0</v>
      </c>
    </row>
    <row r="4223" customFormat="false" ht="15" hidden="false" customHeight="true" outlineLevel="0" collapsed="false">
      <c r="U4223" s="86" t="n">
        <f aca="false">IF(ISBLANK(Q4223),0,IF(AND(Q4223&gt;=1,Q4223&lt;=15),L4223,0))</f>
        <v>0</v>
      </c>
      <c r="V4223" s="86" t="n">
        <f aca="false">IF(ISBLANK(Q4223),0,IF(AND(Q4223&gt;=16,Q4223&lt;=30),L4223,0))</f>
        <v>0</v>
      </c>
      <c r="W4223" s="86" t="n">
        <f aca="false">IF(ISBLANK(Q4223),0,IF(AND(Q4223&gt;=31,Q4223&lt;=45),L4223,0))</f>
        <v>0</v>
      </c>
      <c r="X4223" s="86" t="n">
        <f aca="false">IF(ISBLANK(Q4223),0,IF(AND(Q4223&gt;=46,Q4223&lt;=60),L4223,0))</f>
        <v>0</v>
      </c>
      <c r="Y4223" s="86" t="n">
        <f aca="false">IF(ISBLANK(Q4223),0,IF(AND(Q4223&gt;=61,Q4223&lt;=90),L4223,0))</f>
        <v>0</v>
      </c>
      <c r="Z4223" s="86" t="n">
        <f aca="false">IF(ISBLANK(Q4223),0,IF(Q4223&gt;=91,L4223,0))</f>
        <v>0</v>
      </c>
    </row>
    <row r="4224" customFormat="false" ht="15" hidden="false" customHeight="true" outlineLevel="0" collapsed="false">
      <c r="U4224" s="86" t="n">
        <f aca="false">IF(ISBLANK(Q4224),0,IF(AND(Q4224&gt;=1,Q4224&lt;=15),L4224,0))</f>
        <v>0</v>
      </c>
      <c r="V4224" s="86" t="n">
        <f aca="false">IF(ISBLANK(Q4224),0,IF(AND(Q4224&gt;=16,Q4224&lt;=30),L4224,0))</f>
        <v>0</v>
      </c>
      <c r="W4224" s="86" t="n">
        <f aca="false">IF(ISBLANK(Q4224),0,IF(AND(Q4224&gt;=31,Q4224&lt;=45),L4224,0))</f>
        <v>0</v>
      </c>
      <c r="X4224" s="86" t="n">
        <f aca="false">IF(ISBLANK(Q4224),0,IF(AND(Q4224&gt;=46,Q4224&lt;=60),L4224,0))</f>
        <v>0</v>
      </c>
      <c r="Y4224" s="86" t="n">
        <f aca="false">IF(ISBLANK(Q4224),0,IF(AND(Q4224&gt;=61,Q4224&lt;=90),L4224,0))</f>
        <v>0</v>
      </c>
      <c r="Z4224" s="86" t="n">
        <f aca="false">IF(ISBLANK(Q4224),0,IF(Q4224&gt;=91,L4224,0))</f>
        <v>0</v>
      </c>
    </row>
    <row r="4225" customFormat="false" ht="15" hidden="false" customHeight="true" outlineLevel="0" collapsed="false">
      <c r="U4225" s="86" t="n">
        <f aca="false">IF(ISBLANK(Q4225),0,IF(AND(Q4225&gt;=1,Q4225&lt;=15),L4225,0))</f>
        <v>0</v>
      </c>
      <c r="V4225" s="86" t="n">
        <f aca="false">IF(ISBLANK(Q4225),0,IF(AND(Q4225&gt;=16,Q4225&lt;=30),L4225,0))</f>
        <v>0</v>
      </c>
      <c r="W4225" s="86" t="n">
        <f aca="false">IF(ISBLANK(Q4225),0,IF(AND(Q4225&gt;=31,Q4225&lt;=45),L4225,0))</f>
        <v>0</v>
      </c>
      <c r="X4225" s="86" t="n">
        <f aca="false">IF(ISBLANK(Q4225),0,IF(AND(Q4225&gt;=46,Q4225&lt;=60),L4225,0))</f>
        <v>0</v>
      </c>
      <c r="Y4225" s="86" t="n">
        <f aca="false">IF(ISBLANK(Q4225),0,IF(AND(Q4225&gt;=61,Q4225&lt;=90),L4225,0))</f>
        <v>0</v>
      </c>
      <c r="Z4225" s="86" t="n">
        <f aca="false">IF(ISBLANK(Q4225),0,IF(Q4225&gt;=91,L4225,0))</f>
        <v>0</v>
      </c>
    </row>
    <row r="4226" customFormat="false" ht="15" hidden="false" customHeight="true" outlineLevel="0" collapsed="false">
      <c r="U4226" s="86" t="n">
        <f aca="false">IF(ISBLANK(Q4226),0,IF(AND(Q4226&gt;=1,Q4226&lt;=15),L4226,0))</f>
        <v>0</v>
      </c>
      <c r="V4226" s="86" t="n">
        <f aca="false">IF(ISBLANK(Q4226),0,IF(AND(Q4226&gt;=16,Q4226&lt;=30),L4226,0))</f>
        <v>0</v>
      </c>
      <c r="W4226" s="86" t="n">
        <f aca="false">IF(ISBLANK(Q4226),0,IF(AND(Q4226&gt;=31,Q4226&lt;=45),L4226,0))</f>
        <v>0</v>
      </c>
      <c r="X4226" s="86" t="n">
        <f aca="false">IF(ISBLANK(Q4226),0,IF(AND(Q4226&gt;=46,Q4226&lt;=60),L4226,0))</f>
        <v>0</v>
      </c>
      <c r="Y4226" s="86" t="n">
        <f aca="false">IF(ISBLANK(Q4226),0,IF(AND(Q4226&gt;=61,Q4226&lt;=90),L4226,0))</f>
        <v>0</v>
      </c>
      <c r="Z4226" s="86" t="n">
        <f aca="false">IF(ISBLANK(Q4226),0,IF(Q4226&gt;=91,L4226,0))</f>
        <v>0</v>
      </c>
    </row>
    <row r="4227" customFormat="false" ht="15" hidden="false" customHeight="true" outlineLevel="0" collapsed="false">
      <c r="U4227" s="86" t="n">
        <f aca="false">IF(ISBLANK(Q4227),0,IF(AND(Q4227&gt;=1,Q4227&lt;=15),L4227,0))</f>
        <v>0</v>
      </c>
      <c r="V4227" s="86" t="n">
        <f aca="false">IF(ISBLANK(Q4227),0,IF(AND(Q4227&gt;=16,Q4227&lt;=30),L4227,0))</f>
        <v>0</v>
      </c>
      <c r="W4227" s="86" t="n">
        <f aca="false">IF(ISBLANK(Q4227),0,IF(AND(Q4227&gt;=31,Q4227&lt;=45),L4227,0))</f>
        <v>0</v>
      </c>
      <c r="X4227" s="86" t="n">
        <f aca="false">IF(ISBLANK(Q4227),0,IF(AND(Q4227&gt;=46,Q4227&lt;=60),L4227,0))</f>
        <v>0</v>
      </c>
      <c r="Y4227" s="86" t="n">
        <f aca="false">IF(ISBLANK(Q4227),0,IF(AND(Q4227&gt;=61,Q4227&lt;=90),L4227,0))</f>
        <v>0</v>
      </c>
      <c r="Z4227" s="86" t="n">
        <f aca="false">IF(ISBLANK(Q4227),0,IF(Q4227&gt;=91,L4227,0))</f>
        <v>0</v>
      </c>
    </row>
    <row r="4228" customFormat="false" ht="15" hidden="false" customHeight="true" outlineLevel="0" collapsed="false">
      <c r="U4228" s="86" t="n">
        <f aca="false">IF(ISBLANK(Q4228),0,IF(AND(Q4228&gt;=1,Q4228&lt;=15),L4228,0))</f>
        <v>0</v>
      </c>
      <c r="V4228" s="86" t="n">
        <f aca="false">IF(ISBLANK(Q4228),0,IF(AND(Q4228&gt;=16,Q4228&lt;=30),L4228,0))</f>
        <v>0</v>
      </c>
      <c r="W4228" s="86" t="n">
        <f aca="false">IF(ISBLANK(Q4228),0,IF(AND(Q4228&gt;=31,Q4228&lt;=45),L4228,0))</f>
        <v>0</v>
      </c>
      <c r="X4228" s="86" t="n">
        <f aca="false">IF(ISBLANK(Q4228),0,IF(AND(Q4228&gt;=46,Q4228&lt;=60),L4228,0))</f>
        <v>0</v>
      </c>
      <c r="Y4228" s="86" t="n">
        <f aca="false">IF(ISBLANK(Q4228),0,IF(AND(Q4228&gt;=61,Q4228&lt;=90),L4228,0))</f>
        <v>0</v>
      </c>
      <c r="Z4228" s="86" t="n">
        <f aca="false">IF(ISBLANK(Q4228),0,IF(Q4228&gt;=91,L4228,0))</f>
        <v>0</v>
      </c>
    </row>
    <row r="4229" customFormat="false" ht="15" hidden="false" customHeight="true" outlineLevel="0" collapsed="false">
      <c r="U4229" s="86" t="n">
        <f aca="false">IF(ISBLANK(Q4229),0,IF(AND(Q4229&gt;=1,Q4229&lt;=15),L4229,0))</f>
        <v>0</v>
      </c>
      <c r="V4229" s="86" t="n">
        <f aca="false">IF(ISBLANK(Q4229),0,IF(AND(Q4229&gt;=16,Q4229&lt;=30),L4229,0))</f>
        <v>0</v>
      </c>
      <c r="W4229" s="86" t="n">
        <f aca="false">IF(ISBLANK(Q4229),0,IF(AND(Q4229&gt;=31,Q4229&lt;=45),L4229,0))</f>
        <v>0</v>
      </c>
      <c r="X4229" s="86" t="n">
        <f aca="false">IF(ISBLANK(Q4229),0,IF(AND(Q4229&gt;=46,Q4229&lt;=60),L4229,0))</f>
        <v>0</v>
      </c>
      <c r="Y4229" s="86" t="n">
        <f aca="false">IF(ISBLANK(Q4229),0,IF(AND(Q4229&gt;=61,Q4229&lt;=90),L4229,0))</f>
        <v>0</v>
      </c>
      <c r="Z4229" s="86" t="n">
        <f aca="false">IF(ISBLANK(Q4229),0,IF(Q4229&gt;=91,L4229,0))</f>
        <v>0</v>
      </c>
    </row>
    <row r="4230" customFormat="false" ht="15" hidden="false" customHeight="true" outlineLevel="0" collapsed="false">
      <c r="U4230" s="86" t="n">
        <f aca="false">IF(ISBLANK(Q4230),0,IF(AND(Q4230&gt;=1,Q4230&lt;=15),L4230,0))</f>
        <v>0</v>
      </c>
      <c r="V4230" s="86" t="n">
        <f aca="false">IF(ISBLANK(Q4230),0,IF(AND(Q4230&gt;=16,Q4230&lt;=30),L4230,0))</f>
        <v>0</v>
      </c>
      <c r="W4230" s="86" t="n">
        <f aca="false">IF(ISBLANK(Q4230),0,IF(AND(Q4230&gt;=31,Q4230&lt;=45),L4230,0))</f>
        <v>0</v>
      </c>
      <c r="X4230" s="86" t="n">
        <f aca="false">IF(ISBLANK(Q4230),0,IF(AND(Q4230&gt;=46,Q4230&lt;=60),L4230,0))</f>
        <v>0</v>
      </c>
      <c r="Y4230" s="86" t="n">
        <f aca="false">IF(ISBLANK(Q4230),0,IF(AND(Q4230&gt;=61,Q4230&lt;=90),L4230,0))</f>
        <v>0</v>
      </c>
      <c r="Z4230" s="86" t="n">
        <f aca="false">IF(ISBLANK(Q4230),0,IF(Q4230&gt;=91,L4230,0))</f>
        <v>0</v>
      </c>
    </row>
    <row r="4231" customFormat="false" ht="15" hidden="false" customHeight="true" outlineLevel="0" collapsed="false">
      <c r="U4231" s="86" t="n">
        <f aca="false">IF(ISBLANK(Q4231),0,IF(AND(Q4231&gt;=1,Q4231&lt;=15),L4231,0))</f>
        <v>0</v>
      </c>
      <c r="V4231" s="86" t="n">
        <f aca="false">IF(ISBLANK(Q4231),0,IF(AND(Q4231&gt;=16,Q4231&lt;=30),L4231,0))</f>
        <v>0</v>
      </c>
      <c r="W4231" s="86" t="n">
        <f aca="false">IF(ISBLANK(Q4231),0,IF(AND(Q4231&gt;=31,Q4231&lt;=45),L4231,0))</f>
        <v>0</v>
      </c>
      <c r="X4231" s="86" t="n">
        <f aca="false">IF(ISBLANK(Q4231),0,IF(AND(Q4231&gt;=46,Q4231&lt;=60),L4231,0))</f>
        <v>0</v>
      </c>
      <c r="Y4231" s="86" t="n">
        <f aca="false">IF(ISBLANK(Q4231),0,IF(AND(Q4231&gt;=61,Q4231&lt;=90),L4231,0))</f>
        <v>0</v>
      </c>
      <c r="Z4231" s="86" t="n">
        <f aca="false">IF(ISBLANK(Q4231),0,IF(Q4231&gt;=91,L4231,0))</f>
        <v>0</v>
      </c>
    </row>
    <row r="4232" customFormat="false" ht="15" hidden="false" customHeight="true" outlineLevel="0" collapsed="false">
      <c r="U4232" s="86" t="n">
        <f aca="false">IF(ISBLANK(Q4232),0,IF(AND(Q4232&gt;=1,Q4232&lt;=15),L4232,0))</f>
        <v>0</v>
      </c>
      <c r="V4232" s="86" t="n">
        <f aca="false">IF(ISBLANK(Q4232),0,IF(AND(Q4232&gt;=16,Q4232&lt;=30),L4232,0))</f>
        <v>0</v>
      </c>
      <c r="W4232" s="86" t="n">
        <f aca="false">IF(ISBLANK(Q4232),0,IF(AND(Q4232&gt;=31,Q4232&lt;=45),L4232,0))</f>
        <v>0</v>
      </c>
      <c r="X4232" s="86" t="n">
        <f aca="false">IF(ISBLANK(Q4232),0,IF(AND(Q4232&gt;=46,Q4232&lt;=60),L4232,0))</f>
        <v>0</v>
      </c>
      <c r="Y4232" s="86" t="n">
        <f aca="false">IF(ISBLANK(Q4232),0,IF(AND(Q4232&gt;=61,Q4232&lt;=90),L4232,0))</f>
        <v>0</v>
      </c>
      <c r="Z4232" s="86" t="n">
        <f aca="false">IF(ISBLANK(Q4232),0,IF(Q4232&gt;=91,L4232,0))</f>
        <v>0</v>
      </c>
    </row>
    <row r="4233" customFormat="false" ht="15" hidden="false" customHeight="true" outlineLevel="0" collapsed="false">
      <c r="U4233" s="86" t="n">
        <f aca="false">IF(ISBLANK(Q4233),0,IF(AND(Q4233&gt;=1,Q4233&lt;=15),L4233,0))</f>
        <v>0</v>
      </c>
      <c r="V4233" s="86" t="n">
        <f aca="false">IF(ISBLANK(Q4233),0,IF(AND(Q4233&gt;=16,Q4233&lt;=30),L4233,0))</f>
        <v>0</v>
      </c>
      <c r="W4233" s="86" t="n">
        <f aca="false">IF(ISBLANK(Q4233),0,IF(AND(Q4233&gt;=31,Q4233&lt;=45),L4233,0))</f>
        <v>0</v>
      </c>
      <c r="X4233" s="86" t="n">
        <f aca="false">IF(ISBLANK(Q4233),0,IF(AND(Q4233&gt;=46,Q4233&lt;=60),L4233,0))</f>
        <v>0</v>
      </c>
      <c r="Y4233" s="86" t="n">
        <f aca="false">IF(ISBLANK(Q4233),0,IF(AND(Q4233&gt;=61,Q4233&lt;=90),L4233,0))</f>
        <v>0</v>
      </c>
      <c r="Z4233" s="86" t="n">
        <f aca="false">IF(ISBLANK(Q4233),0,IF(Q4233&gt;=91,L4233,0))</f>
        <v>0</v>
      </c>
    </row>
    <row r="4234" customFormat="false" ht="15" hidden="false" customHeight="true" outlineLevel="0" collapsed="false">
      <c r="U4234" s="86" t="n">
        <f aca="false">IF(ISBLANK(Q4234),0,IF(AND(Q4234&gt;=1,Q4234&lt;=15),L4234,0))</f>
        <v>0</v>
      </c>
      <c r="V4234" s="86" t="n">
        <f aca="false">IF(ISBLANK(Q4234),0,IF(AND(Q4234&gt;=16,Q4234&lt;=30),L4234,0))</f>
        <v>0</v>
      </c>
      <c r="W4234" s="86" t="n">
        <f aca="false">IF(ISBLANK(Q4234),0,IF(AND(Q4234&gt;=31,Q4234&lt;=45),L4234,0))</f>
        <v>0</v>
      </c>
      <c r="X4234" s="86" t="n">
        <f aca="false">IF(ISBLANK(Q4234),0,IF(AND(Q4234&gt;=46,Q4234&lt;=60),L4234,0))</f>
        <v>0</v>
      </c>
      <c r="Y4234" s="86" t="n">
        <f aca="false">IF(ISBLANK(Q4234),0,IF(AND(Q4234&gt;=61,Q4234&lt;=90),L4234,0))</f>
        <v>0</v>
      </c>
      <c r="Z4234" s="86" t="n">
        <f aca="false">IF(ISBLANK(Q4234),0,IF(Q4234&gt;=91,L4234,0))</f>
        <v>0</v>
      </c>
    </row>
    <row r="4235" customFormat="false" ht="15" hidden="false" customHeight="true" outlineLevel="0" collapsed="false">
      <c r="U4235" s="86" t="n">
        <f aca="false">IF(ISBLANK(Q4235),0,IF(AND(Q4235&gt;=1,Q4235&lt;=15),L4235,0))</f>
        <v>0</v>
      </c>
      <c r="V4235" s="86" t="n">
        <f aca="false">IF(ISBLANK(Q4235),0,IF(AND(Q4235&gt;=16,Q4235&lt;=30),L4235,0))</f>
        <v>0</v>
      </c>
      <c r="W4235" s="86" t="n">
        <f aca="false">IF(ISBLANK(Q4235),0,IF(AND(Q4235&gt;=31,Q4235&lt;=45),L4235,0))</f>
        <v>0</v>
      </c>
      <c r="X4235" s="86" t="n">
        <f aca="false">IF(ISBLANK(Q4235),0,IF(AND(Q4235&gt;=46,Q4235&lt;=60),L4235,0))</f>
        <v>0</v>
      </c>
      <c r="Y4235" s="86" t="n">
        <f aca="false">IF(ISBLANK(Q4235),0,IF(AND(Q4235&gt;=61,Q4235&lt;=90),L4235,0))</f>
        <v>0</v>
      </c>
      <c r="Z4235" s="86" t="n">
        <f aca="false">IF(ISBLANK(Q4235),0,IF(Q4235&gt;=91,L4235,0))</f>
        <v>0</v>
      </c>
    </row>
    <row r="4236" customFormat="false" ht="15" hidden="false" customHeight="true" outlineLevel="0" collapsed="false">
      <c r="U4236" s="86" t="n">
        <f aca="false">IF(ISBLANK(Q4236),0,IF(AND(Q4236&gt;=1,Q4236&lt;=15),L4236,0))</f>
        <v>0</v>
      </c>
      <c r="V4236" s="86" t="n">
        <f aca="false">IF(ISBLANK(Q4236),0,IF(AND(Q4236&gt;=16,Q4236&lt;=30),L4236,0))</f>
        <v>0</v>
      </c>
      <c r="W4236" s="86" t="n">
        <f aca="false">IF(ISBLANK(Q4236),0,IF(AND(Q4236&gt;=31,Q4236&lt;=45),L4236,0))</f>
        <v>0</v>
      </c>
      <c r="X4236" s="86" t="n">
        <f aca="false">IF(ISBLANK(Q4236),0,IF(AND(Q4236&gt;=46,Q4236&lt;=60),L4236,0))</f>
        <v>0</v>
      </c>
      <c r="Y4236" s="86" t="n">
        <f aca="false">IF(ISBLANK(Q4236),0,IF(AND(Q4236&gt;=61,Q4236&lt;=90),L4236,0))</f>
        <v>0</v>
      </c>
      <c r="Z4236" s="86" t="n">
        <f aca="false">IF(ISBLANK(Q4236),0,IF(Q4236&gt;=91,L4236,0))</f>
        <v>0</v>
      </c>
    </row>
    <row r="4237" customFormat="false" ht="15" hidden="false" customHeight="true" outlineLevel="0" collapsed="false">
      <c r="U4237" s="86" t="n">
        <f aca="false">IF(ISBLANK(Q4237),0,IF(AND(Q4237&gt;=1,Q4237&lt;=15),L4237,0))</f>
        <v>0</v>
      </c>
      <c r="V4237" s="86" t="n">
        <f aca="false">IF(ISBLANK(Q4237),0,IF(AND(Q4237&gt;=16,Q4237&lt;=30),L4237,0))</f>
        <v>0</v>
      </c>
      <c r="W4237" s="86" t="n">
        <f aca="false">IF(ISBLANK(Q4237),0,IF(AND(Q4237&gt;=31,Q4237&lt;=45),L4237,0))</f>
        <v>0</v>
      </c>
      <c r="X4237" s="86" t="n">
        <f aca="false">IF(ISBLANK(Q4237),0,IF(AND(Q4237&gt;=46,Q4237&lt;=60),L4237,0))</f>
        <v>0</v>
      </c>
      <c r="Y4237" s="86" t="n">
        <f aca="false">IF(ISBLANK(Q4237),0,IF(AND(Q4237&gt;=61,Q4237&lt;=90),L4237,0))</f>
        <v>0</v>
      </c>
      <c r="Z4237" s="86" t="n">
        <f aca="false">IF(ISBLANK(Q4237),0,IF(Q4237&gt;=91,L4237,0))</f>
        <v>0</v>
      </c>
    </row>
    <row r="4238" customFormat="false" ht="15" hidden="false" customHeight="true" outlineLevel="0" collapsed="false">
      <c r="U4238" s="86" t="n">
        <f aca="false">IF(ISBLANK(Q4238),0,IF(AND(Q4238&gt;=1,Q4238&lt;=15),L4238,0))</f>
        <v>0</v>
      </c>
      <c r="V4238" s="86" t="n">
        <f aca="false">IF(ISBLANK(Q4238),0,IF(AND(Q4238&gt;=16,Q4238&lt;=30),L4238,0))</f>
        <v>0</v>
      </c>
      <c r="W4238" s="86" t="n">
        <f aca="false">IF(ISBLANK(Q4238),0,IF(AND(Q4238&gt;=31,Q4238&lt;=45),L4238,0))</f>
        <v>0</v>
      </c>
      <c r="X4238" s="86" t="n">
        <f aca="false">IF(ISBLANK(Q4238),0,IF(AND(Q4238&gt;=46,Q4238&lt;=60),L4238,0))</f>
        <v>0</v>
      </c>
      <c r="Y4238" s="86" t="n">
        <f aca="false">IF(ISBLANK(Q4238),0,IF(AND(Q4238&gt;=61,Q4238&lt;=90),L4238,0))</f>
        <v>0</v>
      </c>
      <c r="Z4238" s="86" t="n">
        <f aca="false">IF(ISBLANK(Q4238),0,IF(Q4238&gt;=91,L4238,0))</f>
        <v>0</v>
      </c>
    </row>
    <row r="4239" customFormat="false" ht="15" hidden="false" customHeight="true" outlineLevel="0" collapsed="false">
      <c r="U4239" s="86" t="n">
        <f aca="false">IF(ISBLANK(Q4239),0,IF(AND(Q4239&gt;=1,Q4239&lt;=15),L4239,0))</f>
        <v>0</v>
      </c>
      <c r="V4239" s="86" t="n">
        <f aca="false">IF(ISBLANK(Q4239),0,IF(AND(Q4239&gt;=16,Q4239&lt;=30),L4239,0))</f>
        <v>0</v>
      </c>
      <c r="W4239" s="86" t="n">
        <f aca="false">IF(ISBLANK(Q4239),0,IF(AND(Q4239&gt;=31,Q4239&lt;=45),L4239,0))</f>
        <v>0</v>
      </c>
      <c r="X4239" s="86" t="n">
        <f aca="false">IF(ISBLANK(Q4239),0,IF(AND(Q4239&gt;=46,Q4239&lt;=60),L4239,0))</f>
        <v>0</v>
      </c>
      <c r="Y4239" s="86" t="n">
        <f aca="false">IF(ISBLANK(Q4239),0,IF(AND(Q4239&gt;=61,Q4239&lt;=90),L4239,0))</f>
        <v>0</v>
      </c>
      <c r="Z4239" s="86" t="n">
        <f aca="false">IF(ISBLANK(Q4239),0,IF(Q4239&gt;=91,L4239,0))</f>
        <v>0</v>
      </c>
    </row>
    <row r="4240" customFormat="false" ht="15" hidden="false" customHeight="true" outlineLevel="0" collapsed="false">
      <c r="U4240" s="86" t="n">
        <f aca="false">IF(ISBLANK(Q4240),0,IF(AND(Q4240&gt;=1,Q4240&lt;=15),L4240,0))</f>
        <v>0</v>
      </c>
      <c r="V4240" s="86" t="n">
        <f aca="false">IF(ISBLANK(Q4240),0,IF(AND(Q4240&gt;=16,Q4240&lt;=30),L4240,0))</f>
        <v>0</v>
      </c>
      <c r="W4240" s="86" t="n">
        <f aca="false">IF(ISBLANK(Q4240),0,IF(AND(Q4240&gt;=31,Q4240&lt;=45),L4240,0))</f>
        <v>0</v>
      </c>
      <c r="X4240" s="86" t="n">
        <f aca="false">IF(ISBLANK(Q4240),0,IF(AND(Q4240&gt;=46,Q4240&lt;=60),L4240,0))</f>
        <v>0</v>
      </c>
      <c r="Y4240" s="86" t="n">
        <f aca="false">IF(ISBLANK(Q4240),0,IF(AND(Q4240&gt;=61,Q4240&lt;=90),L4240,0))</f>
        <v>0</v>
      </c>
      <c r="Z4240" s="86" t="n">
        <f aca="false">IF(ISBLANK(Q4240),0,IF(Q4240&gt;=91,L4240,0))</f>
        <v>0</v>
      </c>
    </row>
    <row r="4241" customFormat="false" ht="15" hidden="false" customHeight="true" outlineLevel="0" collapsed="false">
      <c r="U4241" s="86" t="n">
        <f aca="false">IF(ISBLANK(Q4241),0,IF(AND(Q4241&gt;=1,Q4241&lt;=15),L4241,0))</f>
        <v>0</v>
      </c>
      <c r="V4241" s="86" t="n">
        <f aca="false">IF(ISBLANK(Q4241),0,IF(AND(Q4241&gt;=16,Q4241&lt;=30),L4241,0))</f>
        <v>0</v>
      </c>
      <c r="W4241" s="86" t="n">
        <f aca="false">IF(ISBLANK(Q4241),0,IF(AND(Q4241&gt;=31,Q4241&lt;=45),L4241,0))</f>
        <v>0</v>
      </c>
      <c r="X4241" s="86" t="n">
        <f aca="false">IF(ISBLANK(Q4241),0,IF(AND(Q4241&gt;=46,Q4241&lt;=60),L4241,0))</f>
        <v>0</v>
      </c>
      <c r="Y4241" s="86" t="n">
        <f aca="false">IF(ISBLANK(Q4241),0,IF(AND(Q4241&gt;=61,Q4241&lt;=90),L4241,0))</f>
        <v>0</v>
      </c>
      <c r="Z4241" s="86" t="n">
        <f aca="false">IF(ISBLANK(Q4241),0,IF(Q4241&gt;=91,L4241,0))</f>
        <v>0</v>
      </c>
    </row>
    <row r="4242" customFormat="false" ht="15" hidden="false" customHeight="true" outlineLevel="0" collapsed="false">
      <c r="U4242" s="86" t="n">
        <f aca="false">IF(ISBLANK(Q4242),0,IF(AND(Q4242&gt;=1,Q4242&lt;=15),L4242,0))</f>
        <v>0</v>
      </c>
      <c r="V4242" s="86" t="n">
        <f aca="false">IF(ISBLANK(Q4242),0,IF(AND(Q4242&gt;=16,Q4242&lt;=30),L4242,0))</f>
        <v>0</v>
      </c>
      <c r="W4242" s="86" t="n">
        <f aca="false">IF(ISBLANK(Q4242),0,IF(AND(Q4242&gt;=31,Q4242&lt;=45),L4242,0))</f>
        <v>0</v>
      </c>
      <c r="X4242" s="86" t="n">
        <f aca="false">IF(ISBLANK(Q4242),0,IF(AND(Q4242&gt;=46,Q4242&lt;=60),L4242,0))</f>
        <v>0</v>
      </c>
      <c r="Y4242" s="86" t="n">
        <f aca="false">IF(ISBLANK(Q4242),0,IF(AND(Q4242&gt;=61,Q4242&lt;=90),L4242,0))</f>
        <v>0</v>
      </c>
      <c r="Z4242" s="86" t="n">
        <f aca="false">IF(ISBLANK(Q4242),0,IF(Q4242&gt;=91,L4242,0))</f>
        <v>0</v>
      </c>
    </row>
    <row r="4243" customFormat="false" ht="15" hidden="false" customHeight="true" outlineLevel="0" collapsed="false">
      <c r="U4243" s="86" t="n">
        <f aca="false">IF(ISBLANK(Q4243),0,IF(AND(Q4243&gt;=1,Q4243&lt;=15),L4243,0))</f>
        <v>0</v>
      </c>
      <c r="V4243" s="86" t="n">
        <f aca="false">IF(ISBLANK(Q4243),0,IF(AND(Q4243&gt;=16,Q4243&lt;=30),L4243,0))</f>
        <v>0</v>
      </c>
      <c r="W4243" s="86" t="n">
        <f aca="false">IF(ISBLANK(Q4243),0,IF(AND(Q4243&gt;=31,Q4243&lt;=45),L4243,0))</f>
        <v>0</v>
      </c>
      <c r="X4243" s="86" t="n">
        <f aca="false">IF(ISBLANK(Q4243),0,IF(AND(Q4243&gt;=46,Q4243&lt;=60),L4243,0))</f>
        <v>0</v>
      </c>
      <c r="Y4243" s="86" t="n">
        <f aca="false">IF(ISBLANK(Q4243),0,IF(AND(Q4243&gt;=61,Q4243&lt;=90),L4243,0))</f>
        <v>0</v>
      </c>
      <c r="Z4243" s="86" t="n">
        <f aca="false">IF(ISBLANK(Q4243),0,IF(Q4243&gt;=91,L4243,0))</f>
        <v>0</v>
      </c>
    </row>
    <row r="4244" customFormat="false" ht="15" hidden="false" customHeight="true" outlineLevel="0" collapsed="false">
      <c r="U4244" s="86" t="n">
        <f aca="false">IF(ISBLANK(Q4244),0,IF(AND(Q4244&gt;=1,Q4244&lt;=15),L4244,0))</f>
        <v>0</v>
      </c>
      <c r="V4244" s="86" t="n">
        <f aca="false">IF(ISBLANK(Q4244),0,IF(AND(Q4244&gt;=16,Q4244&lt;=30),L4244,0))</f>
        <v>0</v>
      </c>
      <c r="W4244" s="86" t="n">
        <f aca="false">IF(ISBLANK(Q4244),0,IF(AND(Q4244&gt;=31,Q4244&lt;=45),L4244,0))</f>
        <v>0</v>
      </c>
      <c r="X4244" s="86" t="n">
        <f aca="false">IF(ISBLANK(Q4244),0,IF(AND(Q4244&gt;=46,Q4244&lt;=60),L4244,0))</f>
        <v>0</v>
      </c>
      <c r="Y4244" s="86" t="n">
        <f aca="false">IF(ISBLANK(Q4244),0,IF(AND(Q4244&gt;=61,Q4244&lt;=90),L4244,0))</f>
        <v>0</v>
      </c>
      <c r="Z4244" s="86" t="n">
        <f aca="false">IF(ISBLANK(Q4244),0,IF(Q4244&gt;=91,L4244,0))</f>
        <v>0</v>
      </c>
    </row>
    <row r="4245" customFormat="false" ht="15" hidden="false" customHeight="true" outlineLevel="0" collapsed="false">
      <c r="U4245" s="86" t="n">
        <f aca="false">IF(ISBLANK(Q4245),0,IF(AND(Q4245&gt;=1,Q4245&lt;=15),L4245,0))</f>
        <v>0</v>
      </c>
      <c r="V4245" s="86" t="n">
        <f aca="false">IF(ISBLANK(Q4245),0,IF(AND(Q4245&gt;=16,Q4245&lt;=30),L4245,0))</f>
        <v>0</v>
      </c>
      <c r="W4245" s="86" t="n">
        <f aca="false">IF(ISBLANK(Q4245),0,IF(AND(Q4245&gt;=31,Q4245&lt;=45),L4245,0))</f>
        <v>0</v>
      </c>
      <c r="X4245" s="86" t="n">
        <f aca="false">IF(ISBLANK(Q4245),0,IF(AND(Q4245&gt;=46,Q4245&lt;=60),L4245,0))</f>
        <v>0</v>
      </c>
      <c r="Y4245" s="86" t="n">
        <f aca="false">IF(ISBLANK(Q4245),0,IF(AND(Q4245&gt;=61,Q4245&lt;=90),L4245,0))</f>
        <v>0</v>
      </c>
      <c r="Z4245" s="86" t="n">
        <f aca="false">IF(ISBLANK(Q4245),0,IF(Q4245&gt;=91,L4245,0))</f>
        <v>0</v>
      </c>
    </row>
    <row r="4246" customFormat="false" ht="15" hidden="false" customHeight="true" outlineLevel="0" collapsed="false">
      <c r="U4246" s="86" t="n">
        <f aca="false">IF(ISBLANK(Q4246),0,IF(AND(Q4246&gt;=1,Q4246&lt;=15),L4246,0))</f>
        <v>0</v>
      </c>
      <c r="V4246" s="86" t="n">
        <f aca="false">IF(ISBLANK(Q4246),0,IF(AND(Q4246&gt;=16,Q4246&lt;=30),L4246,0))</f>
        <v>0</v>
      </c>
      <c r="W4246" s="86" t="n">
        <f aca="false">IF(ISBLANK(Q4246),0,IF(AND(Q4246&gt;=31,Q4246&lt;=45),L4246,0))</f>
        <v>0</v>
      </c>
      <c r="X4246" s="86" t="n">
        <f aca="false">IF(ISBLANK(Q4246),0,IF(AND(Q4246&gt;=46,Q4246&lt;=60),L4246,0))</f>
        <v>0</v>
      </c>
      <c r="Y4246" s="86" t="n">
        <f aca="false">IF(ISBLANK(Q4246),0,IF(AND(Q4246&gt;=61,Q4246&lt;=90),L4246,0))</f>
        <v>0</v>
      </c>
      <c r="Z4246" s="86" t="n">
        <f aca="false">IF(ISBLANK(Q4246),0,IF(Q4246&gt;=91,L4246,0))</f>
        <v>0</v>
      </c>
    </row>
    <row r="4247" customFormat="false" ht="15" hidden="false" customHeight="true" outlineLevel="0" collapsed="false">
      <c r="U4247" s="86" t="n">
        <f aca="false">IF(ISBLANK(Q4247),0,IF(AND(Q4247&gt;=1,Q4247&lt;=15),L4247,0))</f>
        <v>0</v>
      </c>
      <c r="V4247" s="86" t="n">
        <f aca="false">IF(ISBLANK(Q4247),0,IF(AND(Q4247&gt;=16,Q4247&lt;=30),L4247,0))</f>
        <v>0</v>
      </c>
      <c r="W4247" s="86" t="n">
        <f aca="false">IF(ISBLANK(Q4247),0,IF(AND(Q4247&gt;=31,Q4247&lt;=45),L4247,0))</f>
        <v>0</v>
      </c>
      <c r="X4247" s="86" t="n">
        <f aca="false">IF(ISBLANK(Q4247),0,IF(AND(Q4247&gt;=46,Q4247&lt;=60),L4247,0))</f>
        <v>0</v>
      </c>
      <c r="Y4247" s="86" t="n">
        <f aca="false">IF(ISBLANK(Q4247),0,IF(AND(Q4247&gt;=61,Q4247&lt;=90),L4247,0))</f>
        <v>0</v>
      </c>
      <c r="Z4247" s="86" t="n">
        <f aca="false">IF(ISBLANK(Q4247),0,IF(Q4247&gt;=91,L4247,0))</f>
        <v>0</v>
      </c>
    </row>
    <row r="4248" customFormat="false" ht="15" hidden="false" customHeight="true" outlineLevel="0" collapsed="false">
      <c r="U4248" s="86" t="n">
        <f aca="false">IF(ISBLANK(Q4248),0,IF(AND(Q4248&gt;=1,Q4248&lt;=15),L4248,0))</f>
        <v>0</v>
      </c>
      <c r="V4248" s="86" t="n">
        <f aca="false">IF(ISBLANK(Q4248),0,IF(AND(Q4248&gt;=16,Q4248&lt;=30),L4248,0))</f>
        <v>0</v>
      </c>
      <c r="W4248" s="86" t="n">
        <f aca="false">IF(ISBLANK(Q4248),0,IF(AND(Q4248&gt;=31,Q4248&lt;=45),L4248,0))</f>
        <v>0</v>
      </c>
      <c r="X4248" s="86" t="n">
        <f aca="false">IF(ISBLANK(Q4248),0,IF(AND(Q4248&gt;=46,Q4248&lt;=60),L4248,0))</f>
        <v>0</v>
      </c>
      <c r="Y4248" s="86" t="n">
        <f aca="false">IF(ISBLANK(Q4248),0,IF(AND(Q4248&gt;=61,Q4248&lt;=90),L4248,0))</f>
        <v>0</v>
      </c>
      <c r="Z4248" s="86" t="n">
        <f aca="false">IF(ISBLANK(Q4248),0,IF(Q4248&gt;=91,L4248,0))</f>
        <v>0</v>
      </c>
    </row>
    <row r="4249" customFormat="false" ht="15" hidden="false" customHeight="true" outlineLevel="0" collapsed="false">
      <c r="U4249" s="86" t="n">
        <f aca="false">IF(ISBLANK(Q4249),0,IF(AND(Q4249&gt;=1,Q4249&lt;=15),L4249,0))</f>
        <v>0</v>
      </c>
      <c r="V4249" s="86" t="n">
        <f aca="false">IF(ISBLANK(Q4249),0,IF(AND(Q4249&gt;=16,Q4249&lt;=30),L4249,0))</f>
        <v>0</v>
      </c>
      <c r="W4249" s="86" t="n">
        <f aca="false">IF(ISBLANK(Q4249),0,IF(AND(Q4249&gt;=31,Q4249&lt;=45),L4249,0))</f>
        <v>0</v>
      </c>
      <c r="X4249" s="86" t="n">
        <f aca="false">IF(ISBLANK(Q4249),0,IF(AND(Q4249&gt;=46,Q4249&lt;=60),L4249,0))</f>
        <v>0</v>
      </c>
      <c r="Y4249" s="86" t="n">
        <f aca="false">IF(ISBLANK(Q4249),0,IF(AND(Q4249&gt;=61,Q4249&lt;=90),L4249,0))</f>
        <v>0</v>
      </c>
      <c r="Z4249" s="86" t="n">
        <f aca="false">IF(ISBLANK(Q4249),0,IF(Q4249&gt;=91,L4249,0))</f>
        <v>0</v>
      </c>
    </row>
    <row r="4250" customFormat="false" ht="15" hidden="false" customHeight="true" outlineLevel="0" collapsed="false">
      <c r="U4250" s="86" t="n">
        <f aca="false">IF(ISBLANK(Q4250),0,IF(AND(Q4250&gt;=1,Q4250&lt;=15),L4250,0))</f>
        <v>0</v>
      </c>
      <c r="V4250" s="86" t="n">
        <f aca="false">IF(ISBLANK(Q4250),0,IF(AND(Q4250&gt;=16,Q4250&lt;=30),L4250,0))</f>
        <v>0</v>
      </c>
      <c r="W4250" s="86" t="n">
        <f aca="false">IF(ISBLANK(Q4250),0,IF(AND(Q4250&gt;=31,Q4250&lt;=45),L4250,0))</f>
        <v>0</v>
      </c>
      <c r="X4250" s="86" t="n">
        <f aca="false">IF(ISBLANK(Q4250),0,IF(AND(Q4250&gt;=46,Q4250&lt;=60),L4250,0))</f>
        <v>0</v>
      </c>
      <c r="Y4250" s="86" t="n">
        <f aca="false">IF(ISBLANK(Q4250),0,IF(AND(Q4250&gt;=61,Q4250&lt;=90),L4250,0))</f>
        <v>0</v>
      </c>
      <c r="Z4250" s="86" t="n">
        <f aca="false">IF(ISBLANK(Q4250),0,IF(Q4250&gt;=91,L4250,0))</f>
        <v>0</v>
      </c>
    </row>
    <row r="4251" customFormat="false" ht="15" hidden="false" customHeight="true" outlineLevel="0" collapsed="false">
      <c r="U4251" s="86" t="n">
        <f aca="false">IF(ISBLANK(Q4251),0,IF(AND(Q4251&gt;=1,Q4251&lt;=15),L4251,0))</f>
        <v>0</v>
      </c>
      <c r="V4251" s="86" t="n">
        <f aca="false">IF(ISBLANK(Q4251),0,IF(AND(Q4251&gt;=16,Q4251&lt;=30),L4251,0))</f>
        <v>0</v>
      </c>
      <c r="W4251" s="86" t="n">
        <f aca="false">IF(ISBLANK(Q4251),0,IF(AND(Q4251&gt;=31,Q4251&lt;=45),L4251,0))</f>
        <v>0</v>
      </c>
      <c r="X4251" s="86" t="n">
        <f aca="false">IF(ISBLANK(Q4251),0,IF(AND(Q4251&gt;=46,Q4251&lt;=60),L4251,0))</f>
        <v>0</v>
      </c>
      <c r="Y4251" s="86" t="n">
        <f aca="false">IF(ISBLANK(Q4251),0,IF(AND(Q4251&gt;=61,Q4251&lt;=90),L4251,0))</f>
        <v>0</v>
      </c>
      <c r="Z4251" s="86" t="n">
        <f aca="false">IF(ISBLANK(Q4251),0,IF(Q4251&gt;=91,L4251,0))</f>
        <v>0</v>
      </c>
    </row>
    <row r="4252" customFormat="false" ht="15" hidden="false" customHeight="true" outlineLevel="0" collapsed="false">
      <c r="U4252" s="86" t="n">
        <f aca="false">IF(ISBLANK(Q4252),0,IF(AND(Q4252&gt;=1,Q4252&lt;=15),L4252,0))</f>
        <v>0</v>
      </c>
      <c r="V4252" s="86" t="n">
        <f aca="false">IF(ISBLANK(Q4252),0,IF(AND(Q4252&gt;=16,Q4252&lt;=30),L4252,0))</f>
        <v>0</v>
      </c>
      <c r="W4252" s="86" t="n">
        <f aca="false">IF(ISBLANK(Q4252),0,IF(AND(Q4252&gt;=31,Q4252&lt;=45),L4252,0))</f>
        <v>0</v>
      </c>
      <c r="X4252" s="86" t="n">
        <f aca="false">IF(ISBLANK(Q4252),0,IF(AND(Q4252&gt;=46,Q4252&lt;=60),L4252,0))</f>
        <v>0</v>
      </c>
      <c r="Y4252" s="86" t="n">
        <f aca="false">IF(ISBLANK(Q4252),0,IF(AND(Q4252&gt;=61,Q4252&lt;=90),L4252,0))</f>
        <v>0</v>
      </c>
      <c r="Z4252" s="86" t="n">
        <f aca="false">IF(ISBLANK(Q4252),0,IF(Q4252&gt;=91,L4252,0))</f>
        <v>0</v>
      </c>
    </row>
    <row r="4253" customFormat="false" ht="15" hidden="false" customHeight="true" outlineLevel="0" collapsed="false">
      <c r="U4253" s="86" t="n">
        <f aca="false">IF(ISBLANK(Q4253),0,IF(AND(Q4253&gt;=1,Q4253&lt;=15),L4253,0))</f>
        <v>0</v>
      </c>
      <c r="V4253" s="86" t="n">
        <f aca="false">IF(ISBLANK(Q4253),0,IF(AND(Q4253&gt;=16,Q4253&lt;=30),L4253,0))</f>
        <v>0</v>
      </c>
      <c r="W4253" s="86" t="n">
        <f aca="false">IF(ISBLANK(Q4253),0,IF(AND(Q4253&gt;=31,Q4253&lt;=45),L4253,0))</f>
        <v>0</v>
      </c>
      <c r="X4253" s="86" t="n">
        <f aca="false">IF(ISBLANK(Q4253),0,IF(AND(Q4253&gt;=46,Q4253&lt;=60),L4253,0))</f>
        <v>0</v>
      </c>
      <c r="Y4253" s="86" t="n">
        <f aca="false">IF(ISBLANK(Q4253),0,IF(AND(Q4253&gt;=61,Q4253&lt;=90),L4253,0))</f>
        <v>0</v>
      </c>
      <c r="Z4253" s="86" t="n">
        <f aca="false">IF(ISBLANK(Q4253),0,IF(Q4253&gt;=91,L4253,0))</f>
        <v>0</v>
      </c>
    </row>
    <row r="4254" customFormat="false" ht="15" hidden="false" customHeight="true" outlineLevel="0" collapsed="false">
      <c r="U4254" s="86" t="n">
        <f aca="false">IF(ISBLANK(Q4254),0,IF(AND(Q4254&gt;=1,Q4254&lt;=15),L4254,0))</f>
        <v>0</v>
      </c>
      <c r="V4254" s="86" t="n">
        <f aca="false">IF(ISBLANK(Q4254),0,IF(AND(Q4254&gt;=16,Q4254&lt;=30),L4254,0))</f>
        <v>0</v>
      </c>
      <c r="W4254" s="86" t="n">
        <f aca="false">IF(ISBLANK(Q4254),0,IF(AND(Q4254&gt;=31,Q4254&lt;=45),L4254,0))</f>
        <v>0</v>
      </c>
      <c r="X4254" s="86" t="n">
        <f aca="false">IF(ISBLANK(Q4254),0,IF(AND(Q4254&gt;=46,Q4254&lt;=60),L4254,0))</f>
        <v>0</v>
      </c>
      <c r="Y4254" s="86" t="n">
        <f aca="false">IF(ISBLANK(Q4254),0,IF(AND(Q4254&gt;=61,Q4254&lt;=90),L4254,0))</f>
        <v>0</v>
      </c>
      <c r="Z4254" s="86" t="n">
        <f aca="false">IF(ISBLANK(Q4254),0,IF(Q4254&gt;=91,L4254,0))</f>
        <v>0</v>
      </c>
    </row>
    <row r="4255" customFormat="false" ht="15" hidden="false" customHeight="true" outlineLevel="0" collapsed="false">
      <c r="U4255" s="86" t="n">
        <f aca="false">IF(ISBLANK(Q4255),0,IF(AND(Q4255&gt;=1,Q4255&lt;=15),L4255,0))</f>
        <v>0</v>
      </c>
      <c r="V4255" s="86" t="n">
        <f aca="false">IF(ISBLANK(Q4255),0,IF(AND(Q4255&gt;=16,Q4255&lt;=30),L4255,0))</f>
        <v>0</v>
      </c>
      <c r="W4255" s="86" t="n">
        <f aca="false">IF(ISBLANK(Q4255),0,IF(AND(Q4255&gt;=31,Q4255&lt;=45),L4255,0))</f>
        <v>0</v>
      </c>
      <c r="X4255" s="86" t="n">
        <f aca="false">IF(ISBLANK(Q4255),0,IF(AND(Q4255&gt;=46,Q4255&lt;=60),L4255,0))</f>
        <v>0</v>
      </c>
      <c r="Y4255" s="86" t="n">
        <f aca="false">IF(ISBLANK(Q4255),0,IF(AND(Q4255&gt;=61,Q4255&lt;=90),L4255,0))</f>
        <v>0</v>
      </c>
      <c r="Z4255" s="86" t="n">
        <f aca="false">IF(ISBLANK(Q4255),0,IF(Q4255&gt;=91,L4255,0))</f>
        <v>0</v>
      </c>
    </row>
    <row r="4256" customFormat="false" ht="15" hidden="false" customHeight="true" outlineLevel="0" collapsed="false">
      <c r="U4256" s="86" t="n">
        <f aca="false">IF(ISBLANK(Q4256),0,IF(AND(Q4256&gt;=1,Q4256&lt;=15),L4256,0))</f>
        <v>0</v>
      </c>
      <c r="V4256" s="86" t="n">
        <f aca="false">IF(ISBLANK(Q4256),0,IF(AND(Q4256&gt;=16,Q4256&lt;=30),L4256,0))</f>
        <v>0</v>
      </c>
      <c r="W4256" s="86" t="n">
        <f aca="false">IF(ISBLANK(Q4256),0,IF(AND(Q4256&gt;=31,Q4256&lt;=45),L4256,0))</f>
        <v>0</v>
      </c>
      <c r="X4256" s="86" t="n">
        <f aca="false">IF(ISBLANK(Q4256),0,IF(AND(Q4256&gt;=46,Q4256&lt;=60),L4256,0))</f>
        <v>0</v>
      </c>
      <c r="Y4256" s="86" t="n">
        <f aca="false">IF(ISBLANK(Q4256),0,IF(AND(Q4256&gt;=61,Q4256&lt;=90),L4256,0))</f>
        <v>0</v>
      </c>
      <c r="Z4256" s="86" t="n">
        <f aca="false">IF(ISBLANK(Q4256),0,IF(Q4256&gt;=91,L4256,0))</f>
        <v>0</v>
      </c>
    </row>
    <row r="4257" customFormat="false" ht="15" hidden="false" customHeight="true" outlineLevel="0" collapsed="false">
      <c r="U4257" s="86" t="n">
        <f aca="false">IF(ISBLANK(Q4257),0,IF(AND(Q4257&gt;=1,Q4257&lt;=15),L4257,0))</f>
        <v>0</v>
      </c>
      <c r="V4257" s="86" t="n">
        <f aca="false">IF(ISBLANK(Q4257),0,IF(AND(Q4257&gt;=16,Q4257&lt;=30),L4257,0))</f>
        <v>0</v>
      </c>
      <c r="W4257" s="86" t="n">
        <f aca="false">IF(ISBLANK(Q4257),0,IF(AND(Q4257&gt;=31,Q4257&lt;=45),L4257,0))</f>
        <v>0</v>
      </c>
      <c r="X4257" s="86" t="n">
        <f aca="false">IF(ISBLANK(Q4257),0,IF(AND(Q4257&gt;=46,Q4257&lt;=60),L4257,0))</f>
        <v>0</v>
      </c>
      <c r="Y4257" s="86" t="n">
        <f aca="false">IF(ISBLANK(Q4257),0,IF(AND(Q4257&gt;=61,Q4257&lt;=90),L4257,0))</f>
        <v>0</v>
      </c>
      <c r="Z4257" s="86" t="n">
        <f aca="false">IF(ISBLANK(Q4257),0,IF(Q4257&gt;=91,L4257,0))</f>
        <v>0</v>
      </c>
    </row>
    <row r="4258" customFormat="false" ht="15" hidden="false" customHeight="true" outlineLevel="0" collapsed="false">
      <c r="U4258" s="86" t="n">
        <f aca="false">IF(ISBLANK(Q4258),0,IF(AND(Q4258&gt;=1,Q4258&lt;=15),L4258,0))</f>
        <v>0</v>
      </c>
      <c r="V4258" s="86" t="n">
        <f aca="false">IF(ISBLANK(Q4258),0,IF(AND(Q4258&gt;=16,Q4258&lt;=30),L4258,0))</f>
        <v>0</v>
      </c>
      <c r="W4258" s="86" t="n">
        <f aca="false">IF(ISBLANK(Q4258),0,IF(AND(Q4258&gt;=31,Q4258&lt;=45),L4258,0))</f>
        <v>0</v>
      </c>
      <c r="X4258" s="86" t="n">
        <f aca="false">IF(ISBLANK(Q4258),0,IF(AND(Q4258&gt;=46,Q4258&lt;=60),L4258,0))</f>
        <v>0</v>
      </c>
      <c r="Y4258" s="86" t="n">
        <f aca="false">IF(ISBLANK(Q4258),0,IF(AND(Q4258&gt;=61,Q4258&lt;=90),L4258,0))</f>
        <v>0</v>
      </c>
      <c r="Z4258" s="86" t="n">
        <f aca="false">IF(ISBLANK(Q4258),0,IF(Q4258&gt;=91,L4258,0))</f>
        <v>0</v>
      </c>
    </row>
    <row r="4259" customFormat="false" ht="15" hidden="false" customHeight="true" outlineLevel="0" collapsed="false">
      <c r="U4259" s="86" t="n">
        <f aca="false">IF(ISBLANK(Q4259),0,IF(AND(Q4259&gt;=1,Q4259&lt;=15),L4259,0))</f>
        <v>0</v>
      </c>
      <c r="V4259" s="86" t="n">
        <f aca="false">IF(ISBLANK(Q4259),0,IF(AND(Q4259&gt;=16,Q4259&lt;=30),L4259,0))</f>
        <v>0</v>
      </c>
      <c r="W4259" s="86" t="n">
        <f aca="false">IF(ISBLANK(Q4259),0,IF(AND(Q4259&gt;=31,Q4259&lt;=45),L4259,0))</f>
        <v>0</v>
      </c>
      <c r="X4259" s="86" t="n">
        <f aca="false">IF(ISBLANK(Q4259),0,IF(AND(Q4259&gt;=46,Q4259&lt;=60),L4259,0))</f>
        <v>0</v>
      </c>
      <c r="Y4259" s="86" t="n">
        <f aca="false">IF(ISBLANK(Q4259),0,IF(AND(Q4259&gt;=61,Q4259&lt;=90),L4259,0))</f>
        <v>0</v>
      </c>
      <c r="Z4259" s="86" t="n">
        <f aca="false">IF(ISBLANK(Q4259),0,IF(Q4259&gt;=91,L4259,0))</f>
        <v>0</v>
      </c>
    </row>
    <row r="4260" customFormat="false" ht="15" hidden="false" customHeight="true" outlineLevel="0" collapsed="false">
      <c r="U4260" s="86" t="n">
        <f aca="false">IF(ISBLANK(Q4260),0,IF(AND(Q4260&gt;=1,Q4260&lt;=15),L4260,0))</f>
        <v>0</v>
      </c>
      <c r="V4260" s="86" t="n">
        <f aca="false">IF(ISBLANK(Q4260),0,IF(AND(Q4260&gt;=16,Q4260&lt;=30),L4260,0))</f>
        <v>0</v>
      </c>
      <c r="W4260" s="86" t="n">
        <f aca="false">IF(ISBLANK(Q4260),0,IF(AND(Q4260&gt;=31,Q4260&lt;=45),L4260,0))</f>
        <v>0</v>
      </c>
      <c r="X4260" s="86" t="n">
        <f aca="false">IF(ISBLANK(Q4260),0,IF(AND(Q4260&gt;=46,Q4260&lt;=60),L4260,0))</f>
        <v>0</v>
      </c>
      <c r="Y4260" s="86" t="n">
        <f aca="false">IF(ISBLANK(Q4260),0,IF(AND(Q4260&gt;=61,Q4260&lt;=90),L4260,0))</f>
        <v>0</v>
      </c>
      <c r="Z4260" s="86" t="n">
        <f aca="false">IF(ISBLANK(Q4260),0,IF(Q4260&gt;=91,L4260,0))</f>
        <v>0</v>
      </c>
    </row>
    <row r="4261" customFormat="false" ht="15" hidden="false" customHeight="true" outlineLevel="0" collapsed="false">
      <c r="U4261" s="86" t="n">
        <f aca="false">IF(ISBLANK(Q4261),0,IF(AND(Q4261&gt;=1,Q4261&lt;=15),L4261,0))</f>
        <v>0</v>
      </c>
      <c r="V4261" s="86" t="n">
        <f aca="false">IF(ISBLANK(Q4261),0,IF(AND(Q4261&gt;=16,Q4261&lt;=30),L4261,0))</f>
        <v>0</v>
      </c>
      <c r="W4261" s="86" t="n">
        <f aca="false">IF(ISBLANK(Q4261),0,IF(AND(Q4261&gt;=31,Q4261&lt;=45),L4261,0))</f>
        <v>0</v>
      </c>
      <c r="X4261" s="86" t="n">
        <f aca="false">IF(ISBLANK(Q4261),0,IF(AND(Q4261&gt;=46,Q4261&lt;=60),L4261,0))</f>
        <v>0</v>
      </c>
      <c r="Y4261" s="86" t="n">
        <f aca="false">IF(ISBLANK(Q4261),0,IF(AND(Q4261&gt;=61,Q4261&lt;=90),L4261,0))</f>
        <v>0</v>
      </c>
      <c r="Z4261" s="86" t="n">
        <f aca="false">IF(ISBLANK(Q4261),0,IF(Q4261&gt;=91,L4261,0))</f>
        <v>0</v>
      </c>
    </row>
    <row r="4262" customFormat="false" ht="15" hidden="false" customHeight="true" outlineLevel="0" collapsed="false">
      <c r="U4262" s="86" t="n">
        <f aca="false">IF(ISBLANK(Q4262),0,IF(AND(Q4262&gt;=1,Q4262&lt;=15),L4262,0))</f>
        <v>0</v>
      </c>
      <c r="V4262" s="86" t="n">
        <f aca="false">IF(ISBLANK(Q4262),0,IF(AND(Q4262&gt;=16,Q4262&lt;=30),L4262,0))</f>
        <v>0</v>
      </c>
      <c r="W4262" s="86" t="n">
        <f aca="false">IF(ISBLANK(Q4262),0,IF(AND(Q4262&gt;=31,Q4262&lt;=45),L4262,0))</f>
        <v>0</v>
      </c>
      <c r="X4262" s="86" t="n">
        <f aca="false">IF(ISBLANK(Q4262),0,IF(AND(Q4262&gt;=46,Q4262&lt;=60),L4262,0))</f>
        <v>0</v>
      </c>
      <c r="Y4262" s="86" t="n">
        <f aca="false">IF(ISBLANK(Q4262),0,IF(AND(Q4262&gt;=61,Q4262&lt;=90),L4262,0))</f>
        <v>0</v>
      </c>
      <c r="Z4262" s="86" t="n">
        <f aca="false">IF(ISBLANK(Q4262),0,IF(Q4262&gt;=91,L4262,0))</f>
        <v>0</v>
      </c>
    </row>
    <row r="4263" customFormat="false" ht="15" hidden="false" customHeight="true" outlineLevel="0" collapsed="false">
      <c r="U4263" s="86" t="n">
        <f aca="false">IF(ISBLANK(Q4263),0,IF(AND(Q4263&gt;=1,Q4263&lt;=15),L4263,0))</f>
        <v>0</v>
      </c>
      <c r="V4263" s="86" t="n">
        <f aca="false">IF(ISBLANK(Q4263),0,IF(AND(Q4263&gt;=16,Q4263&lt;=30),L4263,0))</f>
        <v>0</v>
      </c>
      <c r="W4263" s="86" t="n">
        <f aca="false">IF(ISBLANK(Q4263),0,IF(AND(Q4263&gt;=31,Q4263&lt;=45),L4263,0))</f>
        <v>0</v>
      </c>
      <c r="X4263" s="86" t="n">
        <f aca="false">IF(ISBLANK(Q4263),0,IF(AND(Q4263&gt;=46,Q4263&lt;=60),L4263,0))</f>
        <v>0</v>
      </c>
      <c r="Y4263" s="86" t="n">
        <f aca="false">IF(ISBLANK(Q4263),0,IF(AND(Q4263&gt;=61,Q4263&lt;=90),L4263,0))</f>
        <v>0</v>
      </c>
      <c r="Z4263" s="86" t="n">
        <f aca="false">IF(ISBLANK(Q4263),0,IF(Q4263&gt;=91,L4263,0))</f>
        <v>0</v>
      </c>
    </row>
    <row r="4264" customFormat="false" ht="15" hidden="false" customHeight="true" outlineLevel="0" collapsed="false">
      <c r="U4264" s="86" t="n">
        <f aca="false">IF(ISBLANK(Q4264),0,IF(AND(Q4264&gt;=1,Q4264&lt;=15),L4264,0))</f>
        <v>0</v>
      </c>
      <c r="V4264" s="86" t="n">
        <f aca="false">IF(ISBLANK(Q4264),0,IF(AND(Q4264&gt;=16,Q4264&lt;=30),L4264,0))</f>
        <v>0</v>
      </c>
      <c r="W4264" s="86" t="n">
        <f aca="false">IF(ISBLANK(Q4264),0,IF(AND(Q4264&gt;=31,Q4264&lt;=45),L4264,0))</f>
        <v>0</v>
      </c>
      <c r="X4264" s="86" t="n">
        <f aca="false">IF(ISBLANK(Q4264),0,IF(AND(Q4264&gt;=46,Q4264&lt;=60),L4264,0))</f>
        <v>0</v>
      </c>
      <c r="Y4264" s="86" t="n">
        <f aca="false">IF(ISBLANK(Q4264),0,IF(AND(Q4264&gt;=61,Q4264&lt;=90),L4264,0))</f>
        <v>0</v>
      </c>
      <c r="Z4264" s="86" t="n">
        <f aca="false">IF(ISBLANK(Q4264),0,IF(Q4264&gt;=91,L4264,0))</f>
        <v>0</v>
      </c>
    </row>
    <row r="4265" customFormat="false" ht="15" hidden="false" customHeight="true" outlineLevel="0" collapsed="false">
      <c r="U4265" s="86" t="n">
        <f aca="false">IF(ISBLANK(Q4265),0,IF(AND(Q4265&gt;=1,Q4265&lt;=15),L4265,0))</f>
        <v>0</v>
      </c>
      <c r="V4265" s="86" t="n">
        <f aca="false">IF(ISBLANK(Q4265),0,IF(AND(Q4265&gt;=16,Q4265&lt;=30),L4265,0))</f>
        <v>0</v>
      </c>
      <c r="W4265" s="86" t="n">
        <f aca="false">IF(ISBLANK(Q4265),0,IF(AND(Q4265&gt;=31,Q4265&lt;=45),L4265,0))</f>
        <v>0</v>
      </c>
      <c r="X4265" s="86" t="n">
        <f aca="false">IF(ISBLANK(Q4265),0,IF(AND(Q4265&gt;=46,Q4265&lt;=60),L4265,0))</f>
        <v>0</v>
      </c>
      <c r="Y4265" s="86" t="n">
        <f aca="false">IF(ISBLANK(Q4265),0,IF(AND(Q4265&gt;=61,Q4265&lt;=90),L4265,0))</f>
        <v>0</v>
      </c>
      <c r="Z4265" s="86" t="n">
        <f aca="false">IF(ISBLANK(Q4265),0,IF(Q4265&gt;=91,L4265,0))</f>
        <v>0</v>
      </c>
    </row>
    <row r="4266" customFormat="false" ht="15" hidden="false" customHeight="true" outlineLevel="0" collapsed="false">
      <c r="U4266" s="86" t="n">
        <f aca="false">IF(ISBLANK(Q4266),0,IF(AND(Q4266&gt;=1,Q4266&lt;=15),L4266,0))</f>
        <v>0</v>
      </c>
      <c r="V4266" s="86" t="n">
        <f aca="false">IF(ISBLANK(Q4266),0,IF(AND(Q4266&gt;=16,Q4266&lt;=30),L4266,0))</f>
        <v>0</v>
      </c>
      <c r="W4266" s="86" t="n">
        <f aca="false">IF(ISBLANK(Q4266),0,IF(AND(Q4266&gt;=31,Q4266&lt;=45),L4266,0))</f>
        <v>0</v>
      </c>
      <c r="X4266" s="86" t="n">
        <f aca="false">IF(ISBLANK(Q4266),0,IF(AND(Q4266&gt;=46,Q4266&lt;=60),L4266,0))</f>
        <v>0</v>
      </c>
      <c r="Y4266" s="86" t="n">
        <f aca="false">IF(ISBLANK(Q4266),0,IF(AND(Q4266&gt;=61,Q4266&lt;=90),L4266,0))</f>
        <v>0</v>
      </c>
      <c r="Z4266" s="86" t="n">
        <f aca="false">IF(ISBLANK(Q4266),0,IF(Q4266&gt;=91,L4266,0))</f>
        <v>0</v>
      </c>
    </row>
    <row r="4267" customFormat="false" ht="15" hidden="false" customHeight="true" outlineLevel="0" collapsed="false">
      <c r="U4267" s="86" t="n">
        <f aca="false">IF(ISBLANK(Q4267),0,IF(AND(Q4267&gt;=1,Q4267&lt;=15),L4267,0))</f>
        <v>0</v>
      </c>
      <c r="V4267" s="86" t="n">
        <f aca="false">IF(ISBLANK(Q4267),0,IF(AND(Q4267&gt;=16,Q4267&lt;=30),L4267,0))</f>
        <v>0</v>
      </c>
      <c r="W4267" s="86" t="n">
        <f aca="false">IF(ISBLANK(Q4267),0,IF(AND(Q4267&gt;=31,Q4267&lt;=45),L4267,0))</f>
        <v>0</v>
      </c>
      <c r="X4267" s="86" t="n">
        <f aca="false">IF(ISBLANK(Q4267),0,IF(AND(Q4267&gt;=46,Q4267&lt;=60),L4267,0))</f>
        <v>0</v>
      </c>
      <c r="Y4267" s="86" t="n">
        <f aca="false">IF(ISBLANK(Q4267),0,IF(AND(Q4267&gt;=61,Q4267&lt;=90),L4267,0))</f>
        <v>0</v>
      </c>
      <c r="Z4267" s="86" t="n">
        <f aca="false">IF(ISBLANK(Q4267),0,IF(Q4267&gt;=91,L4267,0))</f>
        <v>0</v>
      </c>
    </row>
    <row r="4268" customFormat="false" ht="15" hidden="false" customHeight="true" outlineLevel="0" collapsed="false">
      <c r="U4268" s="86" t="n">
        <f aca="false">IF(ISBLANK(Q4268),0,IF(AND(Q4268&gt;=1,Q4268&lt;=15),L4268,0))</f>
        <v>0</v>
      </c>
      <c r="V4268" s="86" t="n">
        <f aca="false">IF(ISBLANK(Q4268),0,IF(AND(Q4268&gt;=16,Q4268&lt;=30),L4268,0))</f>
        <v>0</v>
      </c>
      <c r="W4268" s="86" t="n">
        <f aca="false">IF(ISBLANK(Q4268),0,IF(AND(Q4268&gt;=31,Q4268&lt;=45),L4268,0))</f>
        <v>0</v>
      </c>
      <c r="X4268" s="86" t="n">
        <f aca="false">IF(ISBLANK(Q4268),0,IF(AND(Q4268&gt;=46,Q4268&lt;=60),L4268,0))</f>
        <v>0</v>
      </c>
      <c r="Y4268" s="86" t="n">
        <f aca="false">IF(ISBLANK(Q4268),0,IF(AND(Q4268&gt;=61,Q4268&lt;=90),L4268,0))</f>
        <v>0</v>
      </c>
      <c r="Z4268" s="86" t="n">
        <f aca="false">IF(ISBLANK(Q4268),0,IF(Q4268&gt;=91,L4268,0))</f>
        <v>0</v>
      </c>
    </row>
    <row r="4269" customFormat="false" ht="15" hidden="false" customHeight="true" outlineLevel="0" collapsed="false">
      <c r="U4269" s="86" t="n">
        <f aca="false">IF(ISBLANK(Q4269),0,IF(AND(Q4269&gt;=1,Q4269&lt;=15),L4269,0))</f>
        <v>0</v>
      </c>
      <c r="V4269" s="86" t="n">
        <f aca="false">IF(ISBLANK(Q4269),0,IF(AND(Q4269&gt;=16,Q4269&lt;=30),L4269,0))</f>
        <v>0</v>
      </c>
      <c r="W4269" s="86" t="n">
        <f aca="false">IF(ISBLANK(Q4269),0,IF(AND(Q4269&gt;=31,Q4269&lt;=45),L4269,0))</f>
        <v>0</v>
      </c>
      <c r="X4269" s="86" t="n">
        <f aca="false">IF(ISBLANK(Q4269),0,IF(AND(Q4269&gt;=46,Q4269&lt;=60),L4269,0))</f>
        <v>0</v>
      </c>
      <c r="Y4269" s="86" t="n">
        <f aca="false">IF(ISBLANK(Q4269),0,IF(AND(Q4269&gt;=61,Q4269&lt;=90),L4269,0))</f>
        <v>0</v>
      </c>
      <c r="Z4269" s="86" t="n">
        <f aca="false">IF(ISBLANK(Q4269),0,IF(Q4269&gt;=91,L4269,0))</f>
        <v>0</v>
      </c>
    </row>
    <row r="4270" customFormat="false" ht="15" hidden="false" customHeight="true" outlineLevel="0" collapsed="false">
      <c r="U4270" s="86" t="n">
        <f aca="false">IF(ISBLANK(Q4270),0,IF(AND(Q4270&gt;=1,Q4270&lt;=15),L4270,0))</f>
        <v>0</v>
      </c>
      <c r="V4270" s="86" t="n">
        <f aca="false">IF(ISBLANK(Q4270),0,IF(AND(Q4270&gt;=16,Q4270&lt;=30),L4270,0))</f>
        <v>0</v>
      </c>
      <c r="W4270" s="86" t="n">
        <f aca="false">IF(ISBLANK(Q4270),0,IF(AND(Q4270&gt;=31,Q4270&lt;=45),L4270,0))</f>
        <v>0</v>
      </c>
      <c r="X4270" s="86" t="n">
        <f aca="false">IF(ISBLANK(Q4270),0,IF(AND(Q4270&gt;=46,Q4270&lt;=60),L4270,0))</f>
        <v>0</v>
      </c>
      <c r="Y4270" s="86" t="n">
        <f aca="false">IF(ISBLANK(Q4270),0,IF(AND(Q4270&gt;=61,Q4270&lt;=90),L4270,0))</f>
        <v>0</v>
      </c>
      <c r="Z4270" s="86" t="n">
        <f aca="false">IF(ISBLANK(Q4270),0,IF(Q4270&gt;=91,L4270,0))</f>
        <v>0</v>
      </c>
    </row>
    <row r="4271" customFormat="false" ht="15" hidden="false" customHeight="true" outlineLevel="0" collapsed="false">
      <c r="U4271" s="86" t="n">
        <f aca="false">IF(ISBLANK(Q4271),0,IF(AND(Q4271&gt;=1,Q4271&lt;=15),L4271,0))</f>
        <v>0</v>
      </c>
      <c r="V4271" s="86" t="n">
        <f aca="false">IF(ISBLANK(Q4271),0,IF(AND(Q4271&gt;=16,Q4271&lt;=30),L4271,0))</f>
        <v>0</v>
      </c>
      <c r="W4271" s="86" t="n">
        <f aca="false">IF(ISBLANK(Q4271),0,IF(AND(Q4271&gt;=31,Q4271&lt;=45),L4271,0))</f>
        <v>0</v>
      </c>
      <c r="X4271" s="86" t="n">
        <f aca="false">IF(ISBLANK(Q4271),0,IF(AND(Q4271&gt;=46,Q4271&lt;=60),L4271,0))</f>
        <v>0</v>
      </c>
      <c r="Y4271" s="86" t="n">
        <f aca="false">IF(ISBLANK(Q4271),0,IF(AND(Q4271&gt;=61,Q4271&lt;=90),L4271,0))</f>
        <v>0</v>
      </c>
      <c r="Z4271" s="86" t="n">
        <f aca="false">IF(ISBLANK(Q4271),0,IF(Q4271&gt;=91,L4271,0))</f>
        <v>0</v>
      </c>
    </row>
    <row r="4272" customFormat="false" ht="15" hidden="false" customHeight="true" outlineLevel="0" collapsed="false">
      <c r="U4272" s="86" t="n">
        <f aca="false">IF(ISBLANK(Q4272),0,IF(AND(Q4272&gt;=1,Q4272&lt;=15),L4272,0))</f>
        <v>0</v>
      </c>
      <c r="V4272" s="86" t="n">
        <f aca="false">IF(ISBLANK(Q4272),0,IF(AND(Q4272&gt;=16,Q4272&lt;=30),L4272,0))</f>
        <v>0</v>
      </c>
      <c r="W4272" s="86" t="n">
        <f aca="false">IF(ISBLANK(Q4272),0,IF(AND(Q4272&gt;=31,Q4272&lt;=45),L4272,0))</f>
        <v>0</v>
      </c>
      <c r="X4272" s="86" t="n">
        <f aca="false">IF(ISBLANK(Q4272),0,IF(AND(Q4272&gt;=46,Q4272&lt;=60),L4272,0))</f>
        <v>0</v>
      </c>
      <c r="Y4272" s="86" t="n">
        <f aca="false">IF(ISBLANK(Q4272),0,IF(AND(Q4272&gt;=61,Q4272&lt;=90),L4272,0))</f>
        <v>0</v>
      </c>
      <c r="Z4272" s="86" t="n">
        <f aca="false">IF(ISBLANK(Q4272),0,IF(Q4272&gt;=91,L4272,0))</f>
        <v>0</v>
      </c>
    </row>
    <row r="4273" customFormat="false" ht="15" hidden="false" customHeight="true" outlineLevel="0" collapsed="false">
      <c r="U4273" s="86" t="n">
        <f aca="false">IF(ISBLANK(Q4273),0,IF(AND(Q4273&gt;=1,Q4273&lt;=15),L4273,0))</f>
        <v>0</v>
      </c>
      <c r="V4273" s="86" t="n">
        <f aca="false">IF(ISBLANK(Q4273),0,IF(AND(Q4273&gt;=16,Q4273&lt;=30),L4273,0))</f>
        <v>0</v>
      </c>
      <c r="W4273" s="86" t="n">
        <f aca="false">IF(ISBLANK(Q4273),0,IF(AND(Q4273&gt;=31,Q4273&lt;=45),L4273,0))</f>
        <v>0</v>
      </c>
      <c r="X4273" s="86" t="n">
        <f aca="false">IF(ISBLANK(Q4273),0,IF(AND(Q4273&gt;=46,Q4273&lt;=60),L4273,0))</f>
        <v>0</v>
      </c>
      <c r="Y4273" s="86" t="n">
        <f aca="false">IF(ISBLANK(Q4273),0,IF(AND(Q4273&gt;=61,Q4273&lt;=90),L4273,0))</f>
        <v>0</v>
      </c>
      <c r="Z4273" s="86" t="n">
        <f aca="false">IF(ISBLANK(Q4273),0,IF(Q4273&gt;=91,L4273,0))</f>
        <v>0</v>
      </c>
    </row>
    <row r="4274" customFormat="false" ht="15" hidden="false" customHeight="true" outlineLevel="0" collapsed="false">
      <c r="U4274" s="86" t="n">
        <f aca="false">IF(ISBLANK(Q4274),0,IF(AND(Q4274&gt;=1,Q4274&lt;=15),L4274,0))</f>
        <v>0</v>
      </c>
      <c r="V4274" s="86" t="n">
        <f aca="false">IF(ISBLANK(Q4274),0,IF(AND(Q4274&gt;=16,Q4274&lt;=30),L4274,0))</f>
        <v>0</v>
      </c>
      <c r="W4274" s="86" t="n">
        <f aca="false">IF(ISBLANK(Q4274),0,IF(AND(Q4274&gt;=31,Q4274&lt;=45),L4274,0))</f>
        <v>0</v>
      </c>
      <c r="X4274" s="86" t="n">
        <f aca="false">IF(ISBLANK(Q4274),0,IF(AND(Q4274&gt;=46,Q4274&lt;=60),L4274,0))</f>
        <v>0</v>
      </c>
      <c r="Y4274" s="86" t="n">
        <f aca="false">IF(ISBLANK(Q4274),0,IF(AND(Q4274&gt;=61,Q4274&lt;=90),L4274,0))</f>
        <v>0</v>
      </c>
      <c r="Z4274" s="86" t="n">
        <f aca="false">IF(ISBLANK(Q4274),0,IF(Q4274&gt;=91,L4274,0))</f>
        <v>0</v>
      </c>
    </row>
    <row r="4275" customFormat="false" ht="15" hidden="false" customHeight="true" outlineLevel="0" collapsed="false">
      <c r="U4275" s="86" t="n">
        <f aca="false">IF(ISBLANK(Q4275),0,IF(AND(Q4275&gt;=1,Q4275&lt;=15),L4275,0))</f>
        <v>0</v>
      </c>
      <c r="V4275" s="86" t="n">
        <f aca="false">IF(ISBLANK(Q4275),0,IF(AND(Q4275&gt;=16,Q4275&lt;=30),L4275,0))</f>
        <v>0</v>
      </c>
      <c r="W4275" s="86" t="n">
        <f aca="false">IF(ISBLANK(Q4275),0,IF(AND(Q4275&gt;=31,Q4275&lt;=45),L4275,0))</f>
        <v>0</v>
      </c>
      <c r="X4275" s="86" t="n">
        <f aca="false">IF(ISBLANK(Q4275),0,IF(AND(Q4275&gt;=46,Q4275&lt;=60),L4275,0))</f>
        <v>0</v>
      </c>
      <c r="Y4275" s="86" t="n">
        <f aca="false">IF(ISBLANK(Q4275),0,IF(AND(Q4275&gt;=61,Q4275&lt;=90),L4275,0))</f>
        <v>0</v>
      </c>
      <c r="Z4275" s="86" t="n">
        <f aca="false">IF(ISBLANK(Q4275),0,IF(Q4275&gt;=91,L4275,0))</f>
        <v>0</v>
      </c>
    </row>
    <row r="4276" customFormat="false" ht="15" hidden="false" customHeight="true" outlineLevel="0" collapsed="false">
      <c r="U4276" s="86" t="n">
        <f aca="false">IF(ISBLANK(Q4276),0,IF(AND(Q4276&gt;=1,Q4276&lt;=15),L4276,0))</f>
        <v>0</v>
      </c>
      <c r="V4276" s="86" t="n">
        <f aca="false">IF(ISBLANK(Q4276),0,IF(AND(Q4276&gt;=16,Q4276&lt;=30),L4276,0))</f>
        <v>0</v>
      </c>
      <c r="W4276" s="86" t="n">
        <f aca="false">IF(ISBLANK(Q4276),0,IF(AND(Q4276&gt;=31,Q4276&lt;=45),L4276,0))</f>
        <v>0</v>
      </c>
      <c r="X4276" s="86" t="n">
        <f aca="false">IF(ISBLANK(Q4276),0,IF(AND(Q4276&gt;=46,Q4276&lt;=60),L4276,0))</f>
        <v>0</v>
      </c>
      <c r="Y4276" s="86" t="n">
        <f aca="false">IF(ISBLANK(Q4276),0,IF(AND(Q4276&gt;=61,Q4276&lt;=90),L4276,0))</f>
        <v>0</v>
      </c>
      <c r="Z4276" s="86" t="n">
        <f aca="false">IF(ISBLANK(Q4276),0,IF(Q4276&gt;=91,L4276,0))</f>
        <v>0</v>
      </c>
    </row>
    <row r="4277" customFormat="false" ht="15" hidden="false" customHeight="true" outlineLevel="0" collapsed="false">
      <c r="U4277" s="86" t="n">
        <f aca="false">IF(ISBLANK(Q4277),0,IF(AND(Q4277&gt;=1,Q4277&lt;=15),L4277,0))</f>
        <v>0</v>
      </c>
      <c r="V4277" s="86" t="n">
        <f aca="false">IF(ISBLANK(Q4277),0,IF(AND(Q4277&gt;=16,Q4277&lt;=30),L4277,0))</f>
        <v>0</v>
      </c>
      <c r="W4277" s="86" t="n">
        <f aca="false">IF(ISBLANK(Q4277),0,IF(AND(Q4277&gt;=31,Q4277&lt;=45),L4277,0))</f>
        <v>0</v>
      </c>
      <c r="X4277" s="86" t="n">
        <f aca="false">IF(ISBLANK(Q4277),0,IF(AND(Q4277&gt;=46,Q4277&lt;=60),L4277,0))</f>
        <v>0</v>
      </c>
      <c r="Y4277" s="86" t="n">
        <f aca="false">IF(ISBLANK(Q4277),0,IF(AND(Q4277&gt;=61,Q4277&lt;=90),L4277,0))</f>
        <v>0</v>
      </c>
      <c r="Z4277" s="86" t="n">
        <f aca="false">IF(ISBLANK(Q4277),0,IF(Q4277&gt;=91,L4277,0))</f>
        <v>0</v>
      </c>
    </row>
    <row r="4278" customFormat="false" ht="15" hidden="false" customHeight="true" outlineLevel="0" collapsed="false">
      <c r="U4278" s="86" t="n">
        <f aca="false">IF(ISBLANK(Q4278),0,IF(AND(Q4278&gt;=1,Q4278&lt;=15),L4278,0))</f>
        <v>0</v>
      </c>
      <c r="V4278" s="86" t="n">
        <f aca="false">IF(ISBLANK(Q4278),0,IF(AND(Q4278&gt;=16,Q4278&lt;=30),L4278,0))</f>
        <v>0</v>
      </c>
      <c r="W4278" s="86" t="n">
        <f aca="false">IF(ISBLANK(Q4278),0,IF(AND(Q4278&gt;=31,Q4278&lt;=45),L4278,0))</f>
        <v>0</v>
      </c>
      <c r="X4278" s="86" t="n">
        <f aca="false">IF(ISBLANK(Q4278),0,IF(AND(Q4278&gt;=46,Q4278&lt;=60),L4278,0))</f>
        <v>0</v>
      </c>
      <c r="Y4278" s="86" t="n">
        <f aca="false">IF(ISBLANK(Q4278),0,IF(AND(Q4278&gt;=61,Q4278&lt;=90),L4278,0))</f>
        <v>0</v>
      </c>
      <c r="Z4278" s="86" t="n">
        <f aca="false">IF(ISBLANK(Q4278),0,IF(Q4278&gt;=91,L4278,0))</f>
        <v>0</v>
      </c>
    </row>
    <row r="4279" customFormat="false" ht="15" hidden="false" customHeight="true" outlineLevel="0" collapsed="false">
      <c r="U4279" s="86" t="n">
        <f aca="false">IF(ISBLANK(Q4279),0,IF(AND(Q4279&gt;=1,Q4279&lt;=15),L4279,0))</f>
        <v>0</v>
      </c>
      <c r="V4279" s="86" t="n">
        <f aca="false">IF(ISBLANK(Q4279),0,IF(AND(Q4279&gt;=16,Q4279&lt;=30),L4279,0))</f>
        <v>0</v>
      </c>
      <c r="W4279" s="86" t="n">
        <f aca="false">IF(ISBLANK(Q4279),0,IF(AND(Q4279&gt;=31,Q4279&lt;=45),L4279,0))</f>
        <v>0</v>
      </c>
      <c r="X4279" s="86" t="n">
        <f aca="false">IF(ISBLANK(Q4279),0,IF(AND(Q4279&gt;=46,Q4279&lt;=60),L4279,0))</f>
        <v>0</v>
      </c>
      <c r="Y4279" s="86" t="n">
        <f aca="false">IF(ISBLANK(Q4279),0,IF(AND(Q4279&gt;=61,Q4279&lt;=90),L4279,0))</f>
        <v>0</v>
      </c>
      <c r="Z4279" s="86" t="n">
        <f aca="false">IF(ISBLANK(Q4279),0,IF(Q4279&gt;=91,L4279,0))</f>
        <v>0</v>
      </c>
    </row>
    <row r="4280" customFormat="false" ht="15" hidden="false" customHeight="true" outlineLevel="0" collapsed="false">
      <c r="U4280" s="86" t="n">
        <f aca="false">IF(ISBLANK(Q4280),0,IF(AND(Q4280&gt;=1,Q4280&lt;=15),L4280,0))</f>
        <v>0</v>
      </c>
      <c r="V4280" s="86" t="n">
        <f aca="false">IF(ISBLANK(Q4280),0,IF(AND(Q4280&gt;=16,Q4280&lt;=30),L4280,0))</f>
        <v>0</v>
      </c>
      <c r="W4280" s="86" t="n">
        <f aca="false">IF(ISBLANK(Q4280),0,IF(AND(Q4280&gt;=31,Q4280&lt;=45),L4280,0))</f>
        <v>0</v>
      </c>
      <c r="X4280" s="86" t="n">
        <f aca="false">IF(ISBLANK(Q4280),0,IF(AND(Q4280&gt;=46,Q4280&lt;=60),L4280,0))</f>
        <v>0</v>
      </c>
      <c r="Y4280" s="86" t="n">
        <f aca="false">IF(ISBLANK(Q4280),0,IF(AND(Q4280&gt;=61,Q4280&lt;=90),L4280,0))</f>
        <v>0</v>
      </c>
      <c r="Z4280" s="86" t="n">
        <f aca="false">IF(ISBLANK(Q4280),0,IF(Q4280&gt;=91,L4280,0))</f>
        <v>0</v>
      </c>
    </row>
    <row r="4281" customFormat="false" ht="15" hidden="false" customHeight="true" outlineLevel="0" collapsed="false">
      <c r="U4281" s="86" t="n">
        <f aca="false">IF(ISBLANK(Q4281),0,IF(AND(Q4281&gt;=1,Q4281&lt;=15),L4281,0))</f>
        <v>0</v>
      </c>
      <c r="V4281" s="86" t="n">
        <f aca="false">IF(ISBLANK(Q4281),0,IF(AND(Q4281&gt;=16,Q4281&lt;=30),L4281,0))</f>
        <v>0</v>
      </c>
      <c r="W4281" s="86" t="n">
        <f aca="false">IF(ISBLANK(Q4281),0,IF(AND(Q4281&gt;=31,Q4281&lt;=45),L4281,0))</f>
        <v>0</v>
      </c>
      <c r="X4281" s="86" t="n">
        <f aca="false">IF(ISBLANK(Q4281),0,IF(AND(Q4281&gt;=46,Q4281&lt;=60),L4281,0))</f>
        <v>0</v>
      </c>
      <c r="Y4281" s="86" t="n">
        <f aca="false">IF(ISBLANK(Q4281),0,IF(AND(Q4281&gt;=61,Q4281&lt;=90),L4281,0))</f>
        <v>0</v>
      </c>
      <c r="Z4281" s="86" t="n">
        <f aca="false">IF(ISBLANK(Q4281),0,IF(Q4281&gt;=91,L4281,0))</f>
        <v>0</v>
      </c>
    </row>
    <row r="4282" customFormat="false" ht="15" hidden="false" customHeight="true" outlineLevel="0" collapsed="false">
      <c r="U4282" s="86" t="n">
        <f aca="false">IF(ISBLANK(Q4282),0,IF(AND(Q4282&gt;=1,Q4282&lt;=15),L4282,0))</f>
        <v>0</v>
      </c>
      <c r="V4282" s="86" t="n">
        <f aca="false">IF(ISBLANK(Q4282),0,IF(AND(Q4282&gt;=16,Q4282&lt;=30),L4282,0))</f>
        <v>0</v>
      </c>
      <c r="W4282" s="86" t="n">
        <f aca="false">IF(ISBLANK(Q4282),0,IF(AND(Q4282&gt;=31,Q4282&lt;=45),L4282,0))</f>
        <v>0</v>
      </c>
      <c r="X4282" s="86" t="n">
        <f aca="false">IF(ISBLANK(Q4282),0,IF(AND(Q4282&gt;=46,Q4282&lt;=60),L4282,0))</f>
        <v>0</v>
      </c>
      <c r="Y4282" s="86" t="n">
        <f aca="false">IF(ISBLANK(Q4282),0,IF(AND(Q4282&gt;=61,Q4282&lt;=90),L4282,0))</f>
        <v>0</v>
      </c>
      <c r="Z4282" s="86" t="n">
        <f aca="false">IF(ISBLANK(Q4282),0,IF(Q4282&gt;=91,L4282,0))</f>
        <v>0</v>
      </c>
    </row>
    <row r="4283" customFormat="false" ht="15" hidden="false" customHeight="true" outlineLevel="0" collapsed="false">
      <c r="U4283" s="86" t="n">
        <f aca="false">IF(ISBLANK(Q4283),0,IF(AND(Q4283&gt;=1,Q4283&lt;=15),L4283,0))</f>
        <v>0</v>
      </c>
      <c r="V4283" s="86" t="n">
        <f aca="false">IF(ISBLANK(Q4283),0,IF(AND(Q4283&gt;=16,Q4283&lt;=30),L4283,0))</f>
        <v>0</v>
      </c>
      <c r="W4283" s="86" t="n">
        <f aca="false">IF(ISBLANK(Q4283),0,IF(AND(Q4283&gt;=31,Q4283&lt;=45),L4283,0))</f>
        <v>0</v>
      </c>
      <c r="X4283" s="86" t="n">
        <f aca="false">IF(ISBLANK(Q4283),0,IF(AND(Q4283&gt;=46,Q4283&lt;=60),L4283,0))</f>
        <v>0</v>
      </c>
      <c r="Y4283" s="86" t="n">
        <f aca="false">IF(ISBLANK(Q4283),0,IF(AND(Q4283&gt;=61,Q4283&lt;=90),L4283,0))</f>
        <v>0</v>
      </c>
      <c r="Z4283" s="86" t="n">
        <f aca="false">IF(ISBLANK(Q4283),0,IF(Q4283&gt;=91,L4283,0))</f>
        <v>0</v>
      </c>
    </row>
    <row r="4284" customFormat="false" ht="15" hidden="false" customHeight="true" outlineLevel="0" collapsed="false">
      <c r="U4284" s="86" t="n">
        <f aca="false">IF(ISBLANK(Q4284),0,IF(AND(Q4284&gt;=1,Q4284&lt;=15),L4284,0))</f>
        <v>0</v>
      </c>
      <c r="V4284" s="86" t="n">
        <f aca="false">IF(ISBLANK(Q4284),0,IF(AND(Q4284&gt;=16,Q4284&lt;=30),L4284,0))</f>
        <v>0</v>
      </c>
      <c r="W4284" s="86" t="n">
        <f aca="false">IF(ISBLANK(Q4284),0,IF(AND(Q4284&gt;=31,Q4284&lt;=45),L4284,0))</f>
        <v>0</v>
      </c>
      <c r="X4284" s="86" t="n">
        <f aca="false">IF(ISBLANK(Q4284),0,IF(AND(Q4284&gt;=46,Q4284&lt;=60),L4284,0))</f>
        <v>0</v>
      </c>
      <c r="Y4284" s="86" t="n">
        <f aca="false">IF(ISBLANK(Q4284),0,IF(AND(Q4284&gt;=61,Q4284&lt;=90),L4284,0))</f>
        <v>0</v>
      </c>
      <c r="Z4284" s="86" t="n">
        <f aca="false">IF(ISBLANK(Q4284),0,IF(Q4284&gt;=91,L4284,0))</f>
        <v>0</v>
      </c>
    </row>
    <row r="4285" customFormat="false" ht="15" hidden="false" customHeight="true" outlineLevel="0" collapsed="false">
      <c r="U4285" s="86" t="n">
        <f aca="false">IF(ISBLANK(Q4285),0,IF(AND(Q4285&gt;=1,Q4285&lt;=15),L4285,0))</f>
        <v>0</v>
      </c>
      <c r="V4285" s="86" t="n">
        <f aca="false">IF(ISBLANK(Q4285),0,IF(AND(Q4285&gt;=16,Q4285&lt;=30),L4285,0))</f>
        <v>0</v>
      </c>
      <c r="W4285" s="86" t="n">
        <f aca="false">IF(ISBLANK(Q4285),0,IF(AND(Q4285&gt;=31,Q4285&lt;=45),L4285,0))</f>
        <v>0</v>
      </c>
      <c r="X4285" s="86" t="n">
        <f aca="false">IF(ISBLANK(Q4285),0,IF(AND(Q4285&gt;=46,Q4285&lt;=60),L4285,0))</f>
        <v>0</v>
      </c>
      <c r="Y4285" s="86" t="n">
        <f aca="false">IF(ISBLANK(Q4285),0,IF(AND(Q4285&gt;=61,Q4285&lt;=90),L4285,0))</f>
        <v>0</v>
      </c>
      <c r="Z4285" s="86" t="n">
        <f aca="false">IF(ISBLANK(Q4285),0,IF(Q4285&gt;=91,L4285,0))</f>
        <v>0</v>
      </c>
    </row>
    <row r="4286" customFormat="false" ht="15" hidden="false" customHeight="true" outlineLevel="0" collapsed="false">
      <c r="U4286" s="86" t="n">
        <f aca="false">IF(ISBLANK(Q4286),0,IF(AND(Q4286&gt;=1,Q4286&lt;=15),L4286,0))</f>
        <v>0</v>
      </c>
      <c r="V4286" s="86" t="n">
        <f aca="false">IF(ISBLANK(Q4286),0,IF(AND(Q4286&gt;=16,Q4286&lt;=30),L4286,0))</f>
        <v>0</v>
      </c>
      <c r="W4286" s="86" t="n">
        <f aca="false">IF(ISBLANK(Q4286),0,IF(AND(Q4286&gt;=31,Q4286&lt;=45),L4286,0))</f>
        <v>0</v>
      </c>
      <c r="X4286" s="86" t="n">
        <f aca="false">IF(ISBLANK(Q4286),0,IF(AND(Q4286&gt;=46,Q4286&lt;=60),L4286,0))</f>
        <v>0</v>
      </c>
      <c r="Y4286" s="86" t="n">
        <f aca="false">IF(ISBLANK(Q4286),0,IF(AND(Q4286&gt;=61,Q4286&lt;=90),L4286,0))</f>
        <v>0</v>
      </c>
      <c r="Z4286" s="86" t="n">
        <f aca="false">IF(ISBLANK(Q4286),0,IF(Q4286&gt;=91,L4286,0))</f>
        <v>0</v>
      </c>
    </row>
    <row r="4287" customFormat="false" ht="15" hidden="false" customHeight="true" outlineLevel="0" collapsed="false">
      <c r="U4287" s="86" t="n">
        <f aca="false">IF(ISBLANK(Q4287),0,IF(AND(Q4287&gt;=1,Q4287&lt;=15),L4287,0))</f>
        <v>0</v>
      </c>
      <c r="V4287" s="86" t="n">
        <f aca="false">IF(ISBLANK(Q4287),0,IF(AND(Q4287&gt;=16,Q4287&lt;=30),L4287,0))</f>
        <v>0</v>
      </c>
      <c r="W4287" s="86" t="n">
        <f aca="false">IF(ISBLANK(Q4287),0,IF(AND(Q4287&gt;=31,Q4287&lt;=45),L4287,0))</f>
        <v>0</v>
      </c>
      <c r="X4287" s="86" t="n">
        <f aca="false">IF(ISBLANK(Q4287),0,IF(AND(Q4287&gt;=46,Q4287&lt;=60),L4287,0))</f>
        <v>0</v>
      </c>
      <c r="Y4287" s="86" t="n">
        <f aca="false">IF(ISBLANK(Q4287),0,IF(AND(Q4287&gt;=61,Q4287&lt;=90),L4287,0))</f>
        <v>0</v>
      </c>
      <c r="Z4287" s="86" t="n">
        <f aca="false">IF(ISBLANK(Q4287),0,IF(Q4287&gt;=91,L4287,0))</f>
        <v>0</v>
      </c>
    </row>
    <row r="4288" customFormat="false" ht="15" hidden="false" customHeight="true" outlineLevel="0" collapsed="false">
      <c r="U4288" s="86" t="n">
        <f aca="false">IF(ISBLANK(Q4288),0,IF(AND(Q4288&gt;=1,Q4288&lt;=15),L4288,0))</f>
        <v>0</v>
      </c>
      <c r="V4288" s="86" t="n">
        <f aca="false">IF(ISBLANK(Q4288),0,IF(AND(Q4288&gt;=16,Q4288&lt;=30),L4288,0))</f>
        <v>0</v>
      </c>
      <c r="W4288" s="86" t="n">
        <f aca="false">IF(ISBLANK(Q4288),0,IF(AND(Q4288&gt;=31,Q4288&lt;=45),L4288,0))</f>
        <v>0</v>
      </c>
      <c r="X4288" s="86" t="n">
        <f aca="false">IF(ISBLANK(Q4288),0,IF(AND(Q4288&gt;=46,Q4288&lt;=60),L4288,0))</f>
        <v>0</v>
      </c>
      <c r="Y4288" s="86" t="n">
        <f aca="false">IF(ISBLANK(Q4288),0,IF(AND(Q4288&gt;=61,Q4288&lt;=90),L4288,0))</f>
        <v>0</v>
      </c>
      <c r="Z4288" s="86" t="n">
        <f aca="false">IF(ISBLANK(Q4288),0,IF(Q4288&gt;=91,L4288,0))</f>
        <v>0</v>
      </c>
    </row>
    <row r="4289" customFormat="false" ht="15" hidden="false" customHeight="true" outlineLevel="0" collapsed="false">
      <c r="U4289" s="86" t="n">
        <f aca="false">IF(ISBLANK(Q4289),0,IF(AND(Q4289&gt;=1,Q4289&lt;=15),L4289,0))</f>
        <v>0</v>
      </c>
      <c r="V4289" s="86" t="n">
        <f aca="false">IF(ISBLANK(Q4289),0,IF(AND(Q4289&gt;=16,Q4289&lt;=30),L4289,0))</f>
        <v>0</v>
      </c>
      <c r="W4289" s="86" t="n">
        <f aca="false">IF(ISBLANK(Q4289),0,IF(AND(Q4289&gt;=31,Q4289&lt;=45),L4289,0))</f>
        <v>0</v>
      </c>
      <c r="X4289" s="86" t="n">
        <f aca="false">IF(ISBLANK(Q4289),0,IF(AND(Q4289&gt;=46,Q4289&lt;=60),L4289,0))</f>
        <v>0</v>
      </c>
      <c r="Y4289" s="86" t="n">
        <f aca="false">IF(ISBLANK(Q4289),0,IF(AND(Q4289&gt;=61,Q4289&lt;=90),L4289,0))</f>
        <v>0</v>
      </c>
      <c r="Z4289" s="86" t="n">
        <f aca="false">IF(ISBLANK(Q4289),0,IF(Q4289&gt;=91,L4289,0))</f>
        <v>0</v>
      </c>
    </row>
    <row r="4290" customFormat="false" ht="15" hidden="false" customHeight="true" outlineLevel="0" collapsed="false">
      <c r="U4290" s="86" t="n">
        <f aca="false">IF(ISBLANK(Q4290),0,IF(AND(Q4290&gt;=1,Q4290&lt;=15),L4290,0))</f>
        <v>0</v>
      </c>
      <c r="V4290" s="86" t="n">
        <f aca="false">IF(ISBLANK(Q4290),0,IF(AND(Q4290&gt;=16,Q4290&lt;=30),L4290,0))</f>
        <v>0</v>
      </c>
      <c r="W4290" s="86" t="n">
        <f aca="false">IF(ISBLANK(Q4290),0,IF(AND(Q4290&gt;=31,Q4290&lt;=45),L4290,0))</f>
        <v>0</v>
      </c>
      <c r="X4290" s="86" t="n">
        <f aca="false">IF(ISBLANK(Q4290),0,IF(AND(Q4290&gt;=46,Q4290&lt;=60),L4290,0))</f>
        <v>0</v>
      </c>
      <c r="Y4290" s="86" t="n">
        <f aca="false">IF(ISBLANK(Q4290),0,IF(AND(Q4290&gt;=61,Q4290&lt;=90),L4290,0))</f>
        <v>0</v>
      </c>
      <c r="Z4290" s="86" t="n">
        <f aca="false">IF(ISBLANK(Q4290),0,IF(Q4290&gt;=91,L4290,0))</f>
        <v>0</v>
      </c>
    </row>
    <row r="4291" customFormat="false" ht="15" hidden="false" customHeight="true" outlineLevel="0" collapsed="false">
      <c r="U4291" s="86" t="n">
        <f aca="false">IF(ISBLANK(Q4291),0,IF(AND(Q4291&gt;=1,Q4291&lt;=15),L4291,0))</f>
        <v>0</v>
      </c>
      <c r="V4291" s="86" t="n">
        <f aca="false">IF(ISBLANK(Q4291),0,IF(AND(Q4291&gt;=16,Q4291&lt;=30),L4291,0))</f>
        <v>0</v>
      </c>
      <c r="W4291" s="86" t="n">
        <f aca="false">IF(ISBLANK(Q4291),0,IF(AND(Q4291&gt;=31,Q4291&lt;=45),L4291,0))</f>
        <v>0</v>
      </c>
      <c r="X4291" s="86" t="n">
        <f aca="false">IF(ISBLANK(Q4291),0,IF(AND(Q4291&gt;=46,Q4291&lt;=60),L4291,0))</f>
        <v>0</v>
      </c>
      <c r="Y4291" s="86" t="n">
        <f aca="false">IF(ISBLANK(Q4291),0,IF(AND(Q4291&gt;=61,Q4291&lt;=90),L4291,0))</f>
        <v>0</v>
      </c>
      <c r="Z4291" s="86" t="n">
        <f aca="false">IF(ISBLANK(Q4291),0,IF(Q4291&gt;=91,L4291,0))</f>
        <v>0</v>
      </c>
    </row>
    <row r="4292" customFormat="false" ht="15" hidden="false" customHeight="true" outlineLevel="0" collapsed="false">
      <c r="U4292" s="86" t="n">
        <f aca="false">IF(ISBLANK(Q4292),0,IF(AND(Q4292&gt;=1,Q4292&lt;=15),L4292,0))</f>
        <v>0</v>
      </c>
      <c r="V4292" s="86" t="n">
        <f aca="false">IF(ISBLANK(Q4292),0,IF(AND(Q4292&gt;=16,Q4292&lt;=30),L4292,0))</f>
        <v>0</v>
      </c>
      <c r="W4292" s="86" t="n">
        <f aca="false">IF(ISBLANK(Q4292),0,IF(AND(Q4292&gt;=31,Q4292&lt;=45),L4292,0))</f>
        <v>0</v>
      </c>
      <c r="X4292" s="86" t="n">
        <f aca="false">IF(ISBLANK(Q4292),0,IF(AND(Q4292&gt;=46,Q4292&lt;=60),L4292,0))</f>
        <v>0</v>
      </c>
      <c r="Y4292" s="86" t="n">
        <f aca="false">IF(ISBLANK(Q4292),0,IF(AND(Q4292&gt;=61,Q4292&lt;=90),L4292,0))</f>
        <v>0</v>
      </c>
      <c r="Z4292" s="86" t="n">
        <f aca="false">IF(ISBLANK(Q4292),0,IF(Q4292&gt;=91,L4292,0))</f>
        <v>0</v>
      </c>
    </row>
    <row r="4293" customFormat="false" ht="15" hidden="false" customHeight="true" outlineLevel="0" collapsed="false">
      <c r="U4293" s="86" t="n">
        <f aca="false">IF(ISBLANK(Q4293),0,IF(AND(Q4293&gt;=1,Q4293&lt;=15),L4293,0))</f>
        <v>0</v>
      </c>
      <c r="V4293" s="86" t="n">
        <f aca="false">IF(ISBLANK(Q4293),0,IF(AND(Q4293&gt;=16,Q4293&lt;=30),L4293,0))</f>
        <v>0</v>
      </c>
      <c r="W4293" s="86" t="n">
        <f aca="false">IF(ISBLANK(Q4293),0,IF(AND(Q4293&gt;=31,Q4293&lt;=45),L4293,0))</f>
        <v>0</v>
      </c>
      <c r="X4293" s="86" t="n">
        <f aca="false">IF(ISBLANK(Q4293),0,IF(AND(Q4293&gt;=46,Q4293&lt;=60),L4293,0))</f>
        <v>0</v>
      </c>
      <c r="Y4293" s="86" t="n">
        <f aca="false">IF(ISBLANK(Q4293),0,IF(AND(Q4293&gt;=61,Q4293&lt;=90),L4293,0))</f>
        <v>0</v>
      </c>
      <c r="Z4293" s="86" t="n">
        <f aca="false">IF(ISBLANK(Q4293),0,IF(Q4293&gt;=91,L4293,0))</f>
        <v>0</v>
      </c>
    </row>
    <row r="4294" customFormat="false" ht="15" hidden="false" customHeight="true" outlineLevel="0" collapsed="false">
      <c r="U4294" s="86" t="n">
        <f aca="false">IF(ISBLANK(Q4294),0,IF(AND(Q4294&gt;=1,Q4294&lt;=15),L4294,0))</f>
        <v>0</v>
      </c>
      <c r="V4294" s="86" t="n">
        <f aca="false">IF(ISBLANK(Q4294),0,IF(AND(Q4294&gt;=16,Q4294&lt;=30),L4294,0))</f>
        <v>0</v>
      </c>
      <c r="W4294" s="86" t="n">
        <f aca="false">IF(ISBLANK(Q4294),0,IF(AND(Q4294&gt;=31,Q4294&lt;=45),L4294,0))</f>
        <v>0</v>
      </c>
      <c r="X4294" s="86" t="n">
        <f aca="false">IF(ISBLANK(Q4294),0,IF(AND(Q4294&gt;=46,Q4294&lt;=60),L4294,0))</f>
        <v>0</v>
      </c>
      <c r="Y4294" s="86" t="n">
        <f aca="false">IF(ISBLANK(Q4294),0,IF(AND(Q4294&gt;=61,Q4294&lt;=90),L4294,0))</f>
        <v>0</v>
      </c>
      <c r="Z4294" s="86" t="n">
        <f aca="false">IF(ISBLANK(Q4294),0,IF(Q4294&gt;=91,L4294,0))</f>
        <v>0</v>
      </c>
    </row>
    <row r="4295" customFormat="false" ht="15" hidden="false" customHeight="true" outlineLevel="0" collapsed="false">
      <c r="U4295" s="86" t="n">
        <f aca="false">IF(ISBLANK(Q4295),0,IF(AND(Q4295&gt;=1,Q4295&lt;=15),L4295,0))</f>
        <v>0</v>
      </c>
      <c r="V4295" s="86" t="n">
        <f aca="false">IF(ISBLANK(Q4295),0,IF(AND(Q4295&gt;=16,Q4295&lt;=30),L4295,0))</f>
        <v>0</v>
      </c>
      <c r="W4295" s="86" t="n">
        <f aca="false">IF(ISBLANK(Q4295),0,IF(AND(Q4295&gt;=31,Q4295&lt;=45),L4295,0))</f>
        <v>0</v>
      </c>
      <c r="X4295" s="86" t="n">
        <f aca="false">IF(ISBLANK(Q4295),0,IF(AND(Q4295&gt;=46,Q4295&lt;=60),L4295,0))</f>
        <v>0</v>
      </c>
      <c r="Y4295" s="86" t="n">
        <f aca="false">IF(ISBLANK(Q4295),0,IF(AND(Q4295&gt;=61,Q4295&lt;=90),L4295,0))</f>
        <v>0</v>
      </c>
      <c r="Z4295" s="86" t="n">
        <f aca="false">IF(ISBLANK(Q4295),0,IF(Q4295&gt;=91,L4295,0))</f>
        <v>0</v>
      </c>
    </row>
    <row r="4296" customFormat="false" ht="15" hidden="false" customHeight="true" outlineLevel="0" collapsed="false">
      <c r="U4296" s="86" t="n">
        <f aca="false">IF(ISBLANK(Q4296),0,IF(AND(Q4296&gt;=1,Q4296&lt;=15),L4296,0))</f>
        <v>0</v>
      </c>
      <c r="V4296" s="86" t="n">
        <f aca="false">IF(ISBLANK(Q4296),0,IF(AND(Q4296&gt;=16,Q4296&lt;=30),L4296,0))</f>
        <v>0</v>
      </c>
      <c r="W4296" s="86" t="n">
        <f aca="false">IF(ISBLANK(Q4296),0,IF(AND(Q4296&gt;=31,Q4296&lt;=45),L4296,0))</f>
        <v>0</v>
      </c>
      <c r="X4296" s="86" t="n">
        <f aca="false">IF(ISBLANK(Q4296),0,IF(AND(Q4296&gt;=46,Q4296&lt;=60),L4296,0))</f>
        <v>0</v>
      </c>
      <c r="Y4296" s="86" t="n">
        <f aca="false">IF(ISBLANK(Q4296),0,IF(AND(Q4296&gt;=61,Q4296&lt;=90),L4296,0))</f>
        <v>0</v>
      </c>
      <c r="Z4296" s="86" t="n">
        <f aca="false">IF(ISBLANK(Q4296),0,IF(Q4296&gt;=91,L4296,0))</f>
        <v>0</v>
      </c>
    </row>
    <row r="4297" customFormat="false" ht="15" hidden="false" customHeight="true" outlineLevel="0" collapsed="false">
      <c r="U4297" s="86" t="n">
        <f aca="false">IF(ISBLANK(Q4297),0,IF(AND(Q4297&gt;=1,Q4297&lt;=15),L4297,0))</f>
        <v>0</v>
      </c>
      <c r="V4297" s="86" t="n">
        <f aca="false">IF(ISBLANK(Q4297),0,IF(AND(Q4297&gt;=16,Q4297&lt;=30),L4297,0))</f>
        <v>0</v>
      </c>
      <c r="W4297" s="86" t="n">
        <f aca="false">IF(ISBLANK(Q4297),0,IF(AND(Q4297&gt;=31,Q4297&lt;=45),L4297,0))</f>
        <v>0</v>
      </c>
      <c r="X4297" s="86" t="n">
        <f aca="false">IF(ISBLANK(Q4297),0,IF(AND(Q4297&gt;=46,Q4297&lt;=60),L4297,0))</f>
        <v>0</v>
      </c>
      <c r="Y4297" s="86" t="n">
        <f aca="false">IF(ISBLANK(Q4297),0,IF(AND(Q4297&gt;=61,Q4297&lt;=90),L4297,0))</f>
        <v>0</v>
      </c>
      <c r="Z4297" s="86" t="n">
        <f aca="false">IF(ISBLANK(Q4297),0,IF(Q4297&gt;=91,L4297,0))</f>
        <v>0</v>
      </c>
    </row>
    <row r="4298" customFormat="false" ht="15" hidden="false" customHeight="true" outlineLevel="0" collapsed="false">
      <c r="U4298" s="86" t="n">
        <f aca="false">IF(ISBLANK(Q4298),0,IF(AND(Q4298&gt;=1,Q4298&lt;=15),L4298,0))</f>
        <v>0</v>
      </c>
      <c r="V4298" s="86" t="n">
        <f aca="false">IF(ISBLANK(Q4298),0,IF(AND(Q4298&gt;=16,Q4298&lt;=30),L4298,0))</f>
        <v>0</v>
      </c>
      <c r="W4298" s="86" t="n">
        <f aca="false">IF(ISBLANK(Q4298),0,IF(AND(Q4298&gt;=31,Q4298&lt;=45),L4298,0))</f>
        <v>0</v>
      </c>
      <c r="X4298" s="86" t="n">
        <f aca="false">IF(ISBLANK(Q4298),0,IF(AND(Q4298&gt;=46,Q4298&lt;=60),L4298,0))</f>
        <v>0</v>
      </c>
      <c r="Y4298" s="86" t="n">
        <f aca="false">IF(ISBLANK(Q4298),0,IF(AND(Q4298&gt;=61,Q4298&lt;=90),L4298,0))</f>
        <v>0</v>
      </c>
      <c r="Z4298" s="86" t="n">
        <f aca="false">IF(ISBLANK(Q4298),0,IF(Q4298&gt;=91,L4298,0))</f>
        <v>0</v>
      </c>
    </row>
    <row r="4299" customFormat="false" ht="15" hidden="false" customHeight="true" outlineLevel="0" collapsed="false">
      <c r="U4299" s="86" t="n">
        <f aca="false">IF(ISBLANK(Q4299),0,IF(AND(Q4299&gt;=1,Q4299&lt;=15),L4299,0))</f>
        <v>0</v>
      </c>
      <c r="V4299" s="86" t="n">
        <f aca="false">IF(ISBLANK(Q4299),0,IF(AND(Q4299&gt;=16,Q4299&lt;=30),L4299,0))</f>
        <v>0</v>
      </c>
      <c r="W4299" s="86" t="n">
        <f aca="false">IF(ISBLANK(Q4299),0,IF(AND(Q4299&gt;=31,Q4299&lt;=45),L4299,0))</f>
        <v>0</v>
      </c>
      <c r="X4299" s="86" t="n">
        <f aca="false">IF(ISBLANK(Q4299),0,IF(AND(Q4299&gt;=46,Q4299&lt;=60),L4299,0))</f>
        <v>0</v>
      </c>
      <c r="Y4299" s="86" t="n">
        <f aca="false">IF(ISBLANK(Q4299),0,IF(AND(Q4299&gt;=61,Q4299&lt;=90),L4299,0))</f>
        <v>0</v>
      </c>
      <c r="Z4299" s="86" t="n">
        <f aca="false">IF(ISBLANK(Q4299),0,IF(Q4299&gt;=91,L4299,0))</f>
        <v>0</v>
      </c>
    </row>
    <row r="4300" customFormat="false" ht="15" hidden="false" customHeight="true" outlineLevel="0" collapsed="false">
      <c r="U4300" s="86" t="n">
        <f aca="false">IF(ISBLANK(Q4300),0,IF(AND(Q4300&gt;=1,Q4300&lt;=15),L4300,0))</f>
        <v>0</v>
      </c>
      <c r="V4300" s="86" t="n">
        <f aca="false">IF(ISBLANK(Q4300),0,IF(AND(Q4300&gt;=16,Q4300&lt;=30),L4300,0))</f>
        <v>0</v>
      </c>
      <c r="W4300" s="86" t="n">
        <f aca="false">IF(ISBLANK(Q4300),0,IF(AND(Q4300&gt;=31,Q4300&lt;=45),L4300,0))</f>
        <v>0</v>
      </c>
      <c r="X4300" s="86" t="n">
        <f aca="false">IF(ISBLANK(Q4300),0,IF(AND(Q4300&gt;=46,Q4300&lt;=60),L4300,0))</f>
        <v>0</v>
      </c>
      <c r="Y4300" s="86" t="n">
        <f aca="false">IF(ISBLANK(Q4300),0,IF(AND(Q4300&gt;=61,Q4300&lt;=90),L4300,0))</f>
        <v>0</v>
      </c>
      <c r="Z4300" s="86" t="n">
        <f aca="false">IF(ISBLANK(Q4300),0,IF(Q4300&gt;=91,L4300,0))</f>
        <v>0</v>
      </c>
    </row>
    <row r="4301" customFormat="false" ht="15" hidden="false" customHeight="true" outlineLevel="0" collapsed="false">
      <c r="U4301" s="86" t="n">
        <f aca="false">IF(ISBLANK(Q4301),0,IF(AND(Q4301&gt;=1,Q4301&lt;=15),L4301,0))</f>
        <v>0</v>
      </c>
      <c r="V4301" s="86" t="n">
        <f aca="false">IF(ISBLANK(Q4301),0,IF(AND(Q4301&gt;=16,Q4301&lt;=30),L4301,0))</f>
        <v>0</v>
      </c>
      <c r="W4301" s="86" t="n">
        <f aca="false">IF(ISBLANK(Q4301),0,IF(AND(Q4301&gt;=31,Q4301&lt;=45),L4301,0))</f>
        <v>0</v>
      </c>
      <c r="X4301" s="86" t="n">
        <f aca="false">IF(ISBLANK(Q4301),0,IF(AND(Q4301&gt;=46,Q4301&lt;=60),L4301,0))</f>
        <v>0</v>
      </c>
      <c r="Y4301" s="86" t="n">
        <f aca="false">IF(ISBLANK(Q4301),0,IF(AND(Q4301&gt;=61,Q4301&lt;=90),L4301,0))</f>
        <v>0</v>
      </c>
      <c r="Z4301" s="86" t="n">
        <f aca="false">IF(ISBLANK(Q4301),0,IF(Q4301&gt;=91,L4301,0))</f>
        <v>0</v>
      </c>
    </row>
    <row r="4302" customFormat="false" ht="15" hidden="false" customHeight="true" outlineLevel="0" collapsed="false">
      <c r="U4302" s="86" t="n">
        <f aca="false">IF(ISBLANK(Q4302),0,IF(AND(Q4302&gt;=1,Q4302&lt;=15),L4302,0))</f>
        <v>0</v>
      </c>
      <c r="V4302" s="86" t="n">
        <f aca="false">IF(ISBLANK(Q4302),0,IF(AND(Q4302&gt;=16,Q4302&lt;=30),L4302,0))</f>
        <v>0</v>
      </c>
      <c r="W4302" s="86" t="n">
        <f aca="false">IF(ISBLANK(Q4302),0,IF(AND(Q4302&gt;=31,Q4302&lt;=45),L4302,0))</f>
        <v>0</v>
      </c>
      <c r="X4302" s="86" t="n">
        <f aca="false">IF(ISBLANK(Q4302),0,IF(AND(Q4302&gt;=46,Q4302&lt;=60),L4302,0))</f>
        <v>0</v>
      </c>
      <c r="Y4302" s="86" t="n">
        <f aca="false">IF(ISBLANK(Q4302),0,IF(AND(Q4302&gt;=61,Q4302&lt;=90),L4302,0))</f>
        <v>0</v>
      </c>
      <c r="Z4302" s="86" t="n">
        <f aca="false">IF(ISBLANK(Q4302),0,IF(Q4302&gt;=91,L4302,0))</f>
        <v>0</v>
      </c>
    </row>
    <row r="4303" customFormat="false" ht="15" hidden="false" customHeight="true" outlineLevel="0" collapsed="false">
      <c r="U4303" s="86" t="n">
        <f aca="false">IF(ISBLANK(Q4303),0,IF(AND(Q4303&gt;=1,Q4303&lt;=15),L4303,0))</f>
        <v>0</v>
      </c>
      <c r="V4303" s="86" t="n">
        <f aca="false">IF(ISBLANK(Q4303),0,IF(AND(Q4303&gt;=16,Q4303&lt;=30),L4303,0))</f>
        <v>0</v>
      </c>
      <c r="W4303" s="86" t="n">
        <f aca="false">IF(ISBLANK(Q4303),0,IF(AND(Q4303&gt;=31,Q4303&lt;=45),L4303,0))</f>
        <v>0</v>
      </c>
      <c r="X4303" s="86" t="n">
        <f aca="false">IF(ISBLANK(Q4303),0,IF(AND(Q4303&gt;=46,Q4303&lt;=60),L4303,0))</f>
        <v>0</v>
      </c>
      <c r="Y4303" s="86" t="n">
        <f aca="false">IF(ISBLANK(Q4303),0,IF(AND(Q4303&gt;=61,Q4303&lt;=90),L4303,0))</f>
        <v>0</v>
      </c>
      <c r="Z4303" s="86" t="n">
        <f aca="false">IF(ISBLANK(Q4303),0,IF(Q4303&gt;=91,L4303,0))</f>
        <v>0</v>
      </c>
    </row>
    <row r="4304" customFormat="false" ht="15" hidden="false" customHeight="true" outlineLevel="0" collapsed="false">
      <c r="U4304" s="86" t="n">
        <f aca="false">IF(ISBLANK(Q4304),0,IF(AND(Q4304&gt;=1,Q4304&lt;=15),L4304,0))</f>
        <v>0</v>
      </c>
      <c r="V4304" s="86" t="n">
        <f aca="false">IF(ISBLANK(Q4304),0,IF(AND(Q4304&gt;=16,Q4304&lt;=30),L4304,0))</f>
        <v>0</v>
      </c>
      <c r="W4304" s="86" t="n">
        <f aca="false">IF(ISBLANK(Q4304),0,IF(AND(Q4304&gt;=31,Q4304&lt;=45),L4304,0))</f>
        <v>0</v>
      </c>
      <c r="X4304" s="86" t="n">
        <f aca="false">IF(ISBLANK(Q4304),0,IF(AND(Q4304&gt;=46,Q4304&lt;=60),L4304,0))</f>
        <v>0</v>
      </c>
      <c r="Y4304" s="86" t="n">
        <f aca="false">IF(ISBLANK(Q4304),0,IF(AND(Q4304&gt;=61,Q4304&lt;=90),L4304,0))</f>
        <v>0</v>
      </c>
      <c r="Z4304" s="86" t="n">
        <f aca="false">IF(ISBLANK(Q4304),0,IF(Q4304&gt;=91,L4304,0))</f>
        <v>0</v>
      </c>
    </row>
    <row r="4305" customFormat="false" ht="15" hidden="false" customHeight="true" outlineLevel="0" collapsed="false">
      <c r="U4305" s="86" t="n">
        <f aca="false">IF(ISBLANK(Q4305),0,IF(AND(Q4305&gt;=1,Q4305&lt;=15),L4305,0))</f>
        <v>0</v>
      </c>
      <c r="V4305" s="86" t="n">
        <f aca="false">IF(ISBLANK(Q4305),0,IF(AND(Q4305&gt;=16,Q4305&lt;=30),L4305,0))</f>
        <v>0</v>
      </c>
      <c r="W4305" s="86" t="n">
        <f aca="false">IF(ISBLANK(Q4305),0,IF(AND(Q4305&gt;=31,Q4305&lt;=45),L4305,0))</f>
        <v>0</v>
      </c>
      <c r="X4305" s="86" t="n">
        <f aca="false">IF(ISBLANK(Q4305),0,IF(AND(Q4305&gt;=46,Q4305&lt;=60),L4305,0))</f>
        <v>0</v>
      </c>
      <c r="Y4305" s="86" t="n">
        <f aca="false">IF(ISBLANK(Q4305),0,IF(AND(Q4305&gt;=61,Q4305&lt;=90),L4305,0))</f>
        <v>0</v>
      </c>
      <c r="Z4305" s="86" t="n">
        <f aca="false">IF(ISBLANK(Q4305),0,IF(Q4305&gt;=91,L4305,0))</f>
        <v>0</v>
      </c>
    </row>
    <row r="4306" customFormat="false" ht="15" hidden="false" customHeight="true" outlineLevel="0" collapsed="false">
      <c r="U4306" s="86" t="n">
        <f aca="false">IF(ISBLANK(Q4306),0,IF(AND(Q4306&gt;=1,Q4306&lt;=15),L4306,0))</f>
        <v>0</v>
      </c>
      <c r="V4306" s="86" t="n">
        <f aca="false">IF(ISBLANK(Q4306),0,IF(AND(Q4306&gt;=16,Q4306&lt;=30),L4306,0))</f>
        <v>0</v>
      </c>
      <c r="W4306" s="86" t="n">
        <f aca="false">IF(ISBLANK(Q4306),0,IF(AND(Q4306&gt;=31,Q4306&lt;=45),L4306,0))</f>
        <v>0</v>
      </c>
      <c r="X4306" s="86" t="n">
        <f aca="false">IF(ISBLANK(Q4306),0,IF(AND(Q4306&gt;=46,Q4306&lt;=60),L4306,0))</f>
        <v>0</v>
      </c>
      <c r="Y4306" s="86" t="n">
        <f aca="false">IF(ISBLANK(Q4306),0,IF(AND(Q4306&gt;=61,Q4306&lt;=90),L4306,0))</f>
        <v>0</v>
      </c>
      <c r="Z4306" s="86" t="n">
        <f aca="false">IF(ISBLANK(Q4306),0,IF(Q4306&gt;=91,L4306,0))</f>
        <v>0</v>
      </c>
    </row>
    <row r="4307" customFormat="false" ht="15" hidden="false" customHeight="true" outlineLevel="0" collapsed="false">
      <c r="U4307" s="86" t="n">
        <f aca="false">IF(ISBLANK(Q4307),0,IF(AND(Q4307&gt;=1,Q4307&lt;=15),L4307,0))</f>
        <v>0</v>
      </c>
      <c r="V4307" s="86" t="n">
        <f aca="false">IF(ISBLANK(Q4307),0,IF(AND(Q4307&gt;=16,Q4307&lt;=30),L4307,0))</f>
        <v>0</v>
      </c>
      <c r="W4307" s="86" t="n">
        <f aca="false">IF(ISBLANK(Q4307),0,IF(AND(Q4307&gt;=31,Q4307&lt;=45),L4307,0))</f>
        <v>0</v>
      </c>
      <c r="X4307" s="86" t="n">
        <f aca="false">IF(ISBLANK(Q4307),0,IF(AND(Q4307&gt;=46,Q4307&lt;=60),L4307,0))</f>
        <v>0</v>
      </c>
      <c r="Y4307" s="86" t="n">
        <f aca="false">IF(ISBLANK(Q4307),0,IF(AND(Q4307&gt;=61,Q4307&lt;=90),L4307,0))</f>
        <v>0</v>
      </c>
      <c r="Z4307" s="86" t="n">
        <f aca="false">IF(ISBLANK(Q4307),0,IF(Q4307&gt;=91,L4307,0))</f>
        <v>0</v>
      </c>
    </row>
    <row r="4308" customFormat="false" ht="15" hidden="false" customHeight="true" outlineLevel="0" collapsed="false">
      <c r="U4308" s="86" t="n">
        <f aca="false">IF(ISBLANK(Q4308),0,IF(AND(Q4308&gt;=1,Q4308&lt;=15),L4308,0))</f>
        <v>0</v>
      </c>
      <c r="V4308" s="86" t="n">
        <f aca="false">IF(ISBLANK(Q4308),0,IF(AND(Q4308&gt;=16,Q4308&lt;=30),L4308,0))</f>
        <v>0</v>
      </c>
      <c r="W4308" s="86" t="n">
        <f aca="false">IF(ISBLANK(Q4308),0,IF(AND(Q4308&gt;=31,Q4308&lt;=45),L4308,0))</f>
        <v>0</v>
      </c>
      <c r="X4308" s="86" t="n">
        <f aca="false">IF(ISBLANK(Q4308),0,IF(AND(Q4308&gt;=46,Q4308&lt;=60),L4308,0))</f>
        <v>0</v>
      </c>
      <c r="Y4308" s="86" t="n">
        <f aca="false">IF(ISBLANK(Q4308),0,IF(AND(Q4308&gt;=61,Q4308&lt;=90),L4308,0))</f>
        <v>0</v>
      </c>
      <c r="Z4308" s="86" t="n">
        <f aca="false">IF(ISBLANK(Q4308),0,IF(Q4308&gt;=91,L4308,0))</f>
        <v>0</v>
      </c>
    </row>
    <row r="4309" customFormat="false" ht="15" hidden="false" customHeight="true" outlineLevel="0" collapsed="false">
      <c r="U4309" s="86" t="n">
        <f aca="false">IF(ISBLANK(Q4309),0,IF(AND(Q4309&gt;=1,Q4309&lt;=15),L4309,0))</f>
        <v>0</v>
      </c>
      <c r="V4309" s="86" t="n">
        <f aca="false">IF(ISBLANK(Q4309),0,IF(AND(Q4309&gt;=16,Q4309&lt;=30),L4309,0))</f>
        <v>0</v>
      </c>
      <c r="W4309" s="86" t="n">
        <f aca="false">IF(ISBLANK(Q4309),0,IF(AND(Q4309&gt;=31,Q4309&lt;=45),L4309,0))</f>
        <v>0</v>
      </c>
      <c r="X4309" s="86" t="n">
        <f aca="false">IF(ISBLANK(Q4309),0,IF(AND(Q4309&gt;=46,Q4309&lt;=60),L4309,0))</f>
        <v>0</v>
      </c>
      <c r="Y4309" s="86" t="n">
        <f aca="false">IF(ISBLANK(Q4309),0,IF(AND(Q4309&gt;=61,Q4309&lt;=90),L4309,0))</f>
        <v>0</v>
      </c>
      <c r="Z4309" s="86" t="n">
        <f aca="false">IF(ISBLANK(Q4309),0,IF(Q4309&gt;=91,L4309,0))</f>
        <v>0</v>
      </c>
    </row>
    <row r="4310" customFormat="false" ht="15" hidden="false" customHeight="true" outlineLevel="0" collapsed="false">
      <c r="U4310" s="86" t="n">
        <f aca="false">IF(ISBLANK(Q4310),0,IF(AND(Q4310&gt;=1,Q4310&lt;=15),L4310,0))</f>
        <v>0</v>
      </c>
      <c r="V4310" s="86" t="n">
        <f aca="false">IF(ISBLANK(Q4310),0,IF(AND(Q4310&gt;=16,Q4310&lt;=30),L4310,0))</f>
        <v>0</v>
      </c>
      <c r="W4310" s="86" t="n">
        <f aca="false">IF(ISBLANK(Q4310),0,IF(AND(Q4310&gt;=31,Q4310&lt;=45),L4310,0))</f>
        <v>0</v>
      </c>
      <c r="X4310" s="86" t="n">
        <f aca="false">IF(ISBLANK(Q4310),0,IF(AND(Q4310&gt;=46,Q4310&lt;=60),L4310,0))</f>
        <v>0</v>
      </c>
      <c r="Y4310" s="86" t="n">
        <f aca="false">IF(ISBLANK(Q4310),0,IF(AND(Q4310&gt;=61,Q4310&lt;=90),L4310,0))</f>
        <v>0</v>
      </c>
      <c r="Z4310" s="86" t="n">
        <f aca="false">IF(ISBLANK(Q4310),0,IF(Q4310&gt;=91,L4310,0))</f>
        <v>0</v>
      </c>
    </row>
    <row r="4311" customFormat="false" ht="15" hidden="false" customHeight="true" outlineLevel="0" collapsed="false">
      <c r="U4311" s="86" t="n">
        <f aca="false">IF(ISBLANK(Q4311),0,IF(AND(Q4311&gt;=1,Q4311&lt;=15),L4311,0))</f>
        <v>0</v>
      </c>
      <c r="V4311" s="86" t="n">
        <f aca="false">IF(ISBLANK(Q4311),0,IF(AND(Q4311&gt;=16,Q4311&lt;=30),L4311,0))</f>
        <v>0</v>
      </c>
      <c r="W4311" s="86" t="n">
        <f aca="false">IF(ISBLANK(Q4311),0,IF(AND(Q4311&gt;=31,Q4311&lt;=45),L4311,0))</f>
        <v>0</v>
      </c>
      <c r="X4311" s="86" t="n">
        <f aca="false">IF(ISBLANK(Q4311),0,IF(AND(Q4311&gt;=46,Q4311&lt;=60),L4311,0))</f>
        <v>0</v>
      </c>
      <c r="Y4311" s="86" t="n">
        <f aca="false">IF(ISBLANK(Q4311),0,IF(AND(Q4311&gt;=61,Q4311&lt;=90),L4311,0))</f>
        <v>0</v>
      </c>
      <c r="Z4311" s="86" t="n">
        <f aca="false">IF(ISBLANK(Q4311),0,IF(Q4311&gt;=91,L4311,0))</f>
        <v>0</v>
      </c>
    </row>
    <row r="4312" customFormat="false" ht="15" hidden="false" customHeight="true" outlineLevel="0" collapsed="false">
      <c r="U4312" s="86" t="n">
        <f aca="false">IF(ISBLANK(Q4312),0,IF(AND(Q4312&gt;=1,Q4312&lt;=15),L4312,0))</f>
        <v>0</v>
      </c>
      <c r="V4312" s="86" t="n">
        <f aca="false">IF(ISBLANK(Q4312),0,IF(AND(Q4312&gt;=16,Q4312&lt;=30),L4312,0))</f>
        <v>0</v>
      </c>
      <c r="W4312" s="86" t="n">
        <f aca="false">IF(ISBLANK(Q4312),0,IF(AND(Q4312&gt;=31,Q4312&lt;=45),L4312,0))</f>
        <v>0</v>
      </c>
      <c r="X4312" s="86" t="n">
        <f aca="false">IF(ISBLANK(Q4312),0,IF(AND(Q4312&gt;=46,Q4312&lt;=60),L4312,0))</f>
        <v>0</v>
      </c>
      <c r="Y4312" s="86" t="n">
        <f aca="false">IF(ISBLANK(Q4312),0,IF(AND(Q4312&gt;=61,Q4312&lt;=90),L4312,0))</f>
        <v>0</v>
      </c>
      <c r="Z4312" s="86" t="n">
        <f aca="false">IF(ISBLANK(Q4312),0,IF(Q4312&gt;=91,L4312,0))</f>
        <v>0</v>
      </c>
    </row>
    <row r="4313" customFormat="false" ht="15" hidden="false" customHeight="true" outlineLevel="0" collapsed="false">
      <c r="U4313" s="86" t="n">
        <f aca="false">IF(ISBLANK(Q4313),0,IF(AND(Q4313&gt;=1,Q4313&lt;=15),L4313,0))</f>
        <v>0</v>
      </c>
      <c r="V4313" s="86" t="n">
        <f aca="false">IF(ISBLANK(Q4313),0,IF(AND(Q4313&gt;=16,Q4313&lt;=30),L4313,0))</f>
        <v>0</v>
      </c>
      <c r="W4313" s="86" t="n">
        <f aca="false">IF(ISBLANK(Q4313),0,IF(AND(Q4313&gt;=31,Q4313&lt;=45),L4313,0))</f>
        <v>0</v>
      </c>
      <c r="X4313" s="86" t="n">
        <f aca="false">IF(ISBLANK(Q4313),0,IF(AND(Q4313&gt;=46,Q4313&lt;=60),L4313,0))</f>
        <v>0</v>
      </c>
      <c r="Y4313" s="86" t="n">
        <f aca="false">IF(ISBLANK(Q4313),0,IF(AND(Q4313&gt;=61,Q4313&lt;=90),L4313,0))</f>
        <v>0</v>
      </c>
      <c r="Z4313" s="86" t="n">
        <f aca="false">IF(ISBLANK(Q4313),0,IF(Q4313&gt;=91,L4313,0))</f>
        <v>0</v>
      </c>
    </row>
    <row r="4314" customFormat="false" ht="15" hidden="false" customHeight="true" outlineLevel="0" collapsed="false">
      <c r="U4314" s="86" t="n">
        <f aca="false">IF(ISBLANK(Q4314),0,IF(AND(Q4314&gt;=1,Q4314&lt;=15),L4314,0))</f>
        <v>0</v>
      </c>
      <c r="V4314" s="86" t="n">
        <f aca="false">IF(ISBLANK(Q4314),0,IF(AND(Q4314&gt;=16,Q4314&lt;=30),L4314,0))</f>
        <v>0</v>
      </c>
      <c r="W4314" s="86" t="n">
        <f aca="false">IF(ISBLANK(Q4314),0,IF(AND(Q4314&gt;=31,Q4314&lt;=45),L4314,0))</f>
        <v>0</v>
      </c>
      <c r="X4314" s="86" t="n">
        <f aca="false">IF(ISBLANK(Q4314),0,IF(AND(Q4314&gt;=46,Q4314&lt;=60),L4314,0))</f>
        <v>0</v>
      </c>
      <c r="Y4314" s="86" t="n">
        <f aca="false">IF(ISBLANK(Q4314),0,IF(AND(Q4314&gt;=61,Q4314&lt;=90),L4314,0))</f>
        <v>0</v>
      </c>
      <c r="Z4314" s="86" t="n">
        <f aca="false">IF(ISBLANK(Q4314),0,IF(Q4314&gt;=91,L4314,0))</f>
        <v>0</v>
      </c>
    </row>
    <row r="4315" customFormat="false" ht="15" hidden="false" customHeight="true" outlineLevel="0" collapsed="false">
      <c r="U4315" s="86" t="n">
        <f aca="false">IF(ISBLANK(Q4315),0,IF(AND(Q4315&gt;=1,Q4315&lt;=15),L4315,0))</f>
        <v>0</v>
      </c>
      <c r="V4315" s="86" t="n">
        <f aca="false">IF(ISBLANK(Q4315),0,IF(AND(Q4315&gt;=16,Q4315&lt;=30),L4315,0))</f>
        <v>0</v>
      </c>
      <c r="W4315" s="86" t="n">
        <f aca="false">IF(ISBLANK(Q4315),0,IF(AND(Q4315&gt;=31,Q4315&lt;=45),L4315,0))</f>
        <v>0</v>
      </c>
      <c r="X4315" s="86" t="n">
        <f aca="false">IF(ISBLANK(Q4315),0,IF(AND(Q4315&gt;=46,Q4315&lt;=60),L4315,0))</f>
        <v>0</v>
      </c>
      <c r="Y4315" s="86" t="n">
        <f aca="false">IF(ISBLANK(Q4315),0,IF(AND(Q4315&gt;=61,Q4315&lt;=90),L4315,0))</f>
        <v>0</v>
      </c>
      <c r="Z4315" s="86" t="n">
        <f aca="false">IF(ISBLANK(Q4315),0,IF(Q4315&gt;=91,L4315,0))</f>
        <v>0</v>
      </c>
    </row>
    <row r="4316" customFormat="false" ht="15" hidden="false" customHeight="true" outlineLevel="0" collapsed="false">
      <c r="U4316" s="86" t="n">
        <f aca="false">IF(ISBLANK(Q4316),0,IF(AND(Q4316&gt;=1,Q4316&lt;=15),L4316,0))</f>
        <v>0</v>
      </c>
      <c r="V4316" s="86" t="n">
        <f aca="false">IF(ISBLANK(Q4316),0,IF(AND(Q4316&gt;=16,Q4316&lt;=30),L4316,0))</f>
        <v>0</v>
      </c>
      <c r="W4316" s="86" t="n">
        <f aca="false">IF(ISBLANK(Q4316),0,IF(AND(Q4316&gt;=31,Q4316&lt;=45),L4316,0))</f>
        <v>0</v>
      </c>
      <c r="X4316" s="86" t="n">
        <f aca="false">IF(ISBLANK(Q4316),0,IF(AND(Q4316&gt;=46,Q4316&lt;=60),L4316,0))</f>
        <v>0</v>
      </c>
      <c r="Y4316" s="86" t="n">
        <f aca="false">IF(ISBLANK(Q4316),0,IF(AND(Q4316&gt;=61,Q4316&lt;=90),L4316,0))</f>
        <v>0</v>
      </c>
      <c r="Z4316" s="86" t="n">
        <f aca="false">IF(ISBLANK(Q4316),0,IF(Q4316&gt;=91,L4316,0))</f>
        <v>0</v>
      </c>
    </row>
    <row r="4317" customFormat="false" ht="15" hidden="false" customHeight="true" outlineLevel="0" collapsed="false">
      <c r="U4317" s="86" t="n">
        <f aca="false">IF(ISBLANK(Q4317),0,IF(AND(Q4317&gt;=1,Q4317&lt;=15),L4317,0))</f>
        <v>0</v>
      </c>
      <c r="V4317" s="86" t="n">
        <f aca="false">IF(ISBLANK(Q4317),0,IF(AND(Q4317&gt;=16,Q4317&lt;=30),L4317,0))</f>
        <v>0</v>
      </c>
      <c r="W4317" s="86" t="n">
        <f aca="false">IF(ISBLANK(Q4317),0,IF(AND(Q4317&gt;=31,Q4317&lt;=45),L4317,0))</f>
        <v>0</v>
      </c>
      <c r="X4317" s="86" t="n">
        <f aca="false">IF(ISBLANK(Q4317),0,IF(AND(Q4317&gt;=46,Q4317&lt;=60),L4317,0))</f>
        <v>0</v>
      </c>
      <c r="Y4317" s="86" t="n">
        <f aca="false">IF(ISBLANK(Q4317),0,IF(AND(Q4317&gt;=61,Q4317&lt;=90),L4317,0))</f>
        <v>0</v>
      </c>
      <c r="Z4317" s="86" t="n">
        <f aca="false">IF(ISBLANK(Q4317),0,IF(Q4317&gt;=91,L4317,0))</f>
        <v>0</v>
      </c>
    </row>
    <row r="4318" customFormat="false" ht="15" hidden="false" customHeight="true" outlineLevel="0" collapsed="false">
      <c r="U4318" s="86" t="n">
        <f aca="false">IF(ISBLANK(Q4318),0,IF(AND(Q4318&gt;=1,Q4318&lt;=15),L4318,0))</f>
        <v>0</v>
      </c>
      <c r="V4318" s="86" t="n">
        <f aca="false">IF(ISBLANK(Q4318),0,IF(AND(Q4318&gt;=16,Q4318&lt;=30),L4318,0))</f>
        <v>0</v>
      </c>
      <c r="W4318" s="86" t="n">
        <f aca="false">IF(ISBLANK(Q4318),0,IF(AND(Q4318&gt;=31,Q4318&lt;=45),L4318,0))</f>
        <v>0</v>
      </c>
      <c r="X4318" s="86" t="n">
        <f aca="false">IF(ISBLANK(Q4318),0,IF(AND(Q4318&gt;=46,Q4318&lt;=60),L4318,0))</f>
        <v>0</v>
      </c>
      <c r="Y4318" s="86" t="n">
        <f aca="false">IF(ISBLANK(Q4318),0,IF(AND(Q4318&gt;=61,Q4318&lt;=90),L4318,0))</f>
        <v>0</v>
      </c>
      <c r="Z4318" s="86" t="n">
        <f aca="false">IF(ISBLANK(Q4318),0,IF(Q4318&gt;=91,L4318,0))</f>
        <v>0</v>
      </c>
    </row>
    <row r="4319" customFormat="false" ht="15" hidden="false" customHeight="true" outlineLevel="0" collapsed="false">
      <c r="U4319" s="86" t="n">
        <f aca="false">IF(ISBLANK(Q4319),0,IF(AND(Q4319&gt;=1,Q4319&lt;=15),L4319,0))</f>
        <v>0</v>
      </c>
      <c r="V4319" s="86" t="n">
        <f aca="false">IF(ISBLANK(Q4319),0,IF(AND(Q4319&gt;=16,Q4319&lt;=30),L4319,0))</f>
        <v>0</v>
      </c>
      <c r="W4319" s="86" t="n">
        <f aca="false">IF(ISBLANK(Q4319),0,IF(AND(Q4319&gt;=31,Q4319&lt;=45),L4319,0))</f>
        <v>0</v>
      </c>
      <c r="X4319" s="86" t="n">
        <f aca="false">IF(ISBLANK(Q4319),0,IF(AND(Q4319&gt;=46,Q4319&lt;=60),L4319,0))</f>
        <v>0</v>
      </c>
      <c r="Y4319" s="86" t="n">
        <f aca="false">IF(ISBLANK(Q4319),0,IF(AND(Q4319&gt;=61,Q4319&lt;=90),L4319,0))</f>
        <v>0</v>
      </c>
      <c r="Z4319" s="86" t="n">
        <f aca="false">IF(ISBLANK(Q4319),0,IF(Q4319&gt;=91,L4319,0))</f>
        <v>0</v>
      </c>
    </row>
    <row r="4320" customFormat="false" ht="15" hidden="false" customHeight="true" outlineLevel="0" collapsed="false">
      <c r="U4320" s="86" t="n">
        <f aca="false">IF(ISBLANK(Q4320),0,IF(AND(Q4320&gt;=1,Q4320&lt;=15),L4320,0))</f>
        <v>0</v>
      </c>
      <c r="V4320" s="86" t="n">
        <f aca="false">IF(ISBLANK(Q4320),0,IF(AND(Q4320&gt;=16,Q4320&lt;=30),L4320,0))</f>
        <v>0</v>
      </c>
      <c r="W4320" s="86" t="n">
        <f aca="false">IF(ISBLANK(Q4320),0,IF(AND(Q4320&gt;=31,Q4320&lt;=45),L4320,0))</f>
        <v>0</v>
      </c>
      <c r="X4320" s="86" t="n">
        <f aca="false">IF(ISBLANK(Q4320),0,IF(AND(Q4320&gt;=46,Q4320&lt;=60),L4320,0))</f>
        <v>0</v>
      </c>
      <c r="Y4320" s="86" t="n">
        <f aca="false">IF(ISBLANK(Q4320),0,IF(AND(Q4320&gt;=61,Q4320&lt;=90),L4320,0))</f>
        <v>0</v>
      </c>
      <c r="Z4320" s="86" t="n">
        <f aca="false">IF(ISBLANK(Q4320),0,IF(Q4320&gt;=91,L4320,0))</f>
        <v>0</v>
      </c>
    </row>
    <row r="4321" customFormat="false" ht="15" hidden="false" customHeight="true" outlineLevel="0" collapsed="false">
      <c r="U4321" s="86" t="n">
        <f aca="false">IF(ISBLANK(Q4321),0,IF(AND(Q4321&gt;=1,Q4321&lt;=15),L4321,0))</f>
        <v>0</v>
      </c>
      <c r="V4321" s="86" t="n">
        <f aca="false">IF(ISBLANK(Q4321),0,IF(AND(Q4321&gt;=16,Q4321&lt;=30),L4321,0))</f>
        <v>0</v>
      </c>
      <c r="W4321" s="86" t="n">
        <f aca="false">IF(ISBLANK(Q4321),0,IF(AND(Q4321&gt;=31,Q4321&lt;=45),L4321,0))</f>
        <v>0</v>
      </c>
      <c r="X4321" s="86" t="n">
        <f aca="false">IF(ISBLANK(Q4321),0,IF(AND(Q4321&gt;=46,Q4321&lt;=60),L4321,0))</f>
        <v>0</v>
      </c>
      <c r="Y4321" s="86" t="n">
        <f aca="false">IF(ISBLANK(Q4321),0,IF(AND(Q4321&gt;=61,Q4321&lt;=90),L4321,0))</f>
        <v>0</v>
      </c>
      <c r="Z4321" s="86" t="n">
        <f aca="false">IF(ISBLANK(Q4321),0,IF(Q4321&gt;=91,L4321,0))</f>
        <v>0</v>
      </c>
    </row>
    <row r="4322" customFormat="false" ht="15" hidden="false" customHeight="true" outlineLevel="0" collapsed="false">
      <c r="U4322" s="86" t="n">
        <f aca="false">IF(ISBLANK(Q4322),0,IF(AND(Q4322&gt;=1,Q4322&lt;=15),L4322,0))</f>
        <v>0</v>
      </c>
      <c r="V4322" s="86" t="n">
        <f aca="false">IF(ISBLANK(Q4322),0,IF(AND(Q4322&gt;=16,Q4322&lt;=30),L4322,0))</f>
        <v>0</v>
      </c>
      <c r="W4322" s="86" t="n">
        <f aca="false">IF(ISBLANK(Q4322),0,IF(AND(Q4322&gt;=31,Q4322&lt;=45),L4322,0))</f>
        <v>0</v>
      </c>
      <c r="X4322" s="86" t="n">
        <f aca="false">IF(ISBLANK(Q4322),0,IF(AND(Q4322&gt;=46,Q4322&lt;=60),L4322,0))</f>
        <v>0</v>
      </c>
      <c r="Y4322" s="86" t="n">
        <f aca="false">IF(ISBLANK(Q4322),0,IF(AND(Q4322&gt;=61,Q4322&lt;=90),L4322,0))</f>
        <v>0</v>
      </c>
      <c r="Z4322" s="86" t="n">
        <f aca="false">IF(ISBLANK(Q4322),0,IF(Q4322&gt;=91,L4322,0))</f>
        <v>0</v>
      </c>
    </row>
    <row r="4323" customFormat="false" ht="15" hidden="false" customHeight="true" outlineLevel="0" collapsed="false">
      <c r="U4323" s="86" t="n">
        <f aca="false">IF(ISBLANK(Q4323),0,IF(AND(Q4323&gt;=1,Q4323&lt;=15),L4323,0))</f>
        <v>0</v>
      </c>
      <c r="V4323" s="86" t="n">
        <f aca="false">IF(ISBLANK(Q4323),0,IF(AND(Q4323&gt;=16,Q4323&lt;=30),L4323,0))</f>
        <v>0</v>
      </c>
      <c r="W4323" s="86" t="n">
        <f aca="false">IF(ISBLANK(Q4323),0,IF(AND(Q4323&gt;=31,Q4323&lt;=45),L4323,0))</f>
        <v>0</v>
      </c>
      <c r="X4323" s="86" t="n">
        <f aca="false">IF(ISBLANK(Q4323),0,IF(AND(Q4323&gt;=46,Q4323&lt;=60),L4323,0))</f>
        <v>0</v>
      </c>
      <c r="Y4323" s="86" t="n">
        <f aca="false">IF(ISBLANK(Q4323),0,IF(AND(Q4323&gt;=61,Q4323&lt;=90),L4323,0))</f>
        <v>0</v>
      </c>
      <c r="Z4323" s="86" t="n">
        <f aca="false">IF(ISBLANK(Q4323),0,IF(Q4323&gt;=91,L4323,0))</f>
        <v>0</v>
      </c>
    </row>
    <row r="4324" customFormat="false" ht="15" hidden="false" customHeight="true" outlineLevel="0" collapsed="false">
      <c r="U4324" s="86" t="n">
        <f aca="false">IF(ISBLANK(Q4324),0,IF(AND(Q4324&gt;=1,Q4324&lt;=15),L4324,0))</f>
        <v>0</v>
      </c>
      <c r="V4324" s="86" t="n">
        <f aca="false">IF(ISBLANK(Q4324),0,IF(AND(Q4324&gt;=16,Q4324&lt;=30),L4324,0))</f>
        <v>0</v>
      </c>
      <c r="W4324" s="86" t="n">
        <f aca="false">IF(ISBLANK(Q4324),0,IF(AND(Q4324&gt;=31,Q4324&lt;=45),L4324,0))</f>
        <v>0</v>
      </c>
      <c r="X4324" s="86" t="n">
        <f aca="false">IF(ISBLANK(Q4324),0,IF(AND(Q4324&gt;=46,Q4324&lt;=60),L4324,0))</f>
        <v>0</v>
      </c>
      <c r="Y4324" s="86" t="n">
        <f aca="false">IF(ISBLANK(Q4324),0,IF(AND(Q4324&gt;=61,Q4324&lt;=90),L4324,0))</f>
        <v>0</v>
      </c>
      <c r="Z4324" s="86" t="n">
        <f aca="false">IF(ISBLANK(Q4324),0,IF(Q4324&gt;=91,L4324,0))</f>
        <v>0</v>
      </c>
    </row>
    <row r="4325" customFormat="false" ht="15" hidden="false" customHeight="true" outlineLevel="0" collapsed="false">
      <c r="U4325" s="86" t="n">
        <f aca="false">IF(ISBLANK(Q4325),0,IF(AND(Q4325&gt;=1,Q4325&lt;=15),L4325,0))</f>
        <v>0</v>
      </c>
      <c r="V4325" s="86" t="n">
        <f aca="false">IF(ISBLANK(Q4325),0,IF(AND(Q4325&gt;=16,Q4325&lt;=30),L4325,0))</f>
        <v>0</v>
      </c>
      <c r="W4325" s="86" t="n">
        <f aca="false">IF(ISBLANK(Q4325),0,IF(AND(Q4325&gt;=31,Q4325&lt;=45),L4325,0))</f>
        <v>0</v>
      </c>
      <c r="X4325" s="86" t="n">
        <f aca="false">IF(ISBLANK(Q4325),0,IF(AND(Q4325&gt;=46,Q4325&lt;=60),L4325,0))</f>
        <v>0</v>
      </c>
      <c r="Y4325" s="86" t="n">
        <f aca="false">IF(ISBLANK(Q4325),0,IF(AND(Q4325&gt;=61,Q4325&lt;=90),L4325,0))</f>
        <v>0</v>
      </c>
      <c r="Z4325" s="86" t="n">
        <f aca="false">IF(ISBLANK(Q4325),0,IF(Q4325&gt;=91,L4325,0))</f>
        <v>0</v>
      </c>
    </row>
    <row r="4326" customFormat="false" ht="15" hidden="false" customHeight="true" outlineLevel="0" collapsed="false">
      <c r="U4326" s="86" t="n">
        <f aca="false">IF(ISBLANK(Q4326),0,IF(AND(Q4326&gt;=1,Q4326&lt;=15),L4326,0))</f>
        <v>0</v>
      </c>
      <c r="V4326" s="86" t="n">
        <f aca="false">IF(ISBLANK(Q4326),0,IF(AND(Q4326&gt;=16,Q4326&lt;=30),L4326,0))</f>
        <v>0</v>
      </c>
      <c r="W4326" s="86" t="n">
        <f aca="false">IF(ISBLANK(Q4326),0,IF(AND(Q4326&gt;=31,Q4326&lt;=45),L4326,0))</f>
        <v>0</v>
      </c>
      <c r="X4326" s="86" t="n">
        <f aca="false">IF(ISBLANK(Q4326),0,IF(AND(Q4326&gt;=46,Q4326&lt;=60),L4326,0))</f>
        <v>0</v>
      </c>
      <c r="Y4326" s="86" t="n">
        <f aca="false">IF(ISBLANK(Q4326),0,IF(AND(Q4326&gt;=61,Q4326&lt;=90),L4326,0))</f>
        <v>0</v>
      </c>
      <c r="Z4326" s="86" t="n">
        <f aca="false">IF(ISBLANK(Q4326),0,IF(Q4326&gt;=91,L4326,0))</f>
        <v>0</v>
      </c>
    </row>
    <row r="4327" customFormat="false" ht="15" hidden="false" customHeight="true" outlineLevel="0" collapsed="false">
      <c r="U4327" s="86" t="n">
        <f aca="false">IF(ISBLANK(Q4327),0,IF(AND(Q4327&gt;=1,Q4327&lt;=15),L4327,0))</f>
        <v>0</v>
      </c>
      <c r="V4327" s="86" t="n">
        <f aca="false">IF(ISBLANK(Q4327),0,IF(AND(Q4327&gt;=16,Q4327&lt;=30),L4327,0))</f>
        <v>0</v>
      </c>
      <c r="W4327" s="86" t="n">
        <f aca="false">IF(ISBLANK(Q4327),0,IF(AND(Q4327&gt;=31,Q4327&lt;=45),L4327,0))</f>
        <v>0</v>
      </c>
      <c r="X4327" s="86" t="n">
        <f aca="false">IF(ISBLANK(Q4327),0,IF(AND(Q4327&gt;=46,Q4327&lt;=60),L4327,0))</f>
        <v>0</v>
      </c>
      <c r="Y4327" s="86" t="n">
        <f aca="false">IF(ISBLANK(Q4327),0,IF(AND(Q4327&gt;=61,Q4327&lt;=90),L4327,0))</f>
        <v>0</v>
      </c>
      <c r="Z4327" s="86" t="n">
        <f aca="false">IF(ISBLANK(Q4327),0,IF(Q4327&gt;=91,L4327,0))</f>
        <v>0</v>
      </c>
    </row>
    <row r="4328" customFormat="false" ht="15" hidden="false" customHeight="true" outlineLevel="0" collapsed="false">
      <c r="U4328" s="86" t="n">
        <f aca="false">IF(ISBLANK(Q4328),0,IF(AND(Q4328&gt;=1,Q4328&lt;=15),L4328,0))</f>
        <v>0</v>
      </c>
      <c r="V4328" s="86" t="n">
        <f aca="false">IF(ISBLANK(Q4328),0,IF(AND(Q4328&gt;=16,Q4328&lt;=30),L4328,0))</f>
        <v>0</v>
      </c>
      <c r="W4328" s="86" t="n">
        <f aca="false">IF(ISBLANK(Q4328),0,IF(AND(Q4328&gt;=31,Q4328&lt;=45),L4328,0))</f>
        <v>0</v>
      </c>
      <c r="X4328" s="86" t="n">
        <f aca="false">IF(ISBLANK(Q4328),0,IF(AND(Q4328&gt;=46,Q4328&lt;=60),L4328,0))</f>
        <v>0</v>
      </c>
      <c r="Y4328" s="86" t="n">
        <f aca="false">IF(ISBLANK(Q4328),0,IF(AND(Q4328&gt;=61,Q4328&lt;=90),L4328,0))</f>
        <v>0</v>
      </c>
      <c r="Z4328" s="86" t="n">
        <f aca="false">IF(ISBLANK(Q4328),0,IF(Q4328&gt;=91,L4328,0))</f>
        <v>0</v>
      </c>
    </row>
    <row r="4329" customFormat="false" ht="15" hidden="false" customHeight="true" outlineLevel="0" collapsed="false">
      <c r="U4329" s="86" t="n">
        <f aca="false">IF(ISBLANK(Q4329),0,IF(AND(Q4329&gt;=1,Q4329&lt;=15),L4329,0))</f>
        <v>0</v>
      </c>
      <c r="V4329" s="86" t="n">
        <f aca="false">IF(ISBLANK(Q4329),0,IF(AND(Q4329&gt;=16,Q4329&lt;=30),L4329,0))</f>
        <v>0</v>
      </c>
      <c r="W4329" s="86" t="n">
        <f aca="false">IF(ISBLANK(Q4329),0,IF(AND(Q4329&gt;=31,Q4329&lt;=45),L4329,0))</f>
        <v>0</v>
      </c>
      <c r="X4329" s="86" t="n">
        <f aca="false">IF(ISBLANK(Q4329),0,IF(AND(Q4329&gt;=46,Q4329&lt;=60),L4329,0))</f>
        <v>0</v>
      </c>
      <c r="Y4329" s="86" t="n">
        <f aca="false">IF(ISBLANK(Q4329),0,IF(AND(Q4329&gt;=61,Q4329&lt;=90),L4329,0))</f>
        <v>0</v>
      </c>
      <c r="Z4329" s="86" t="n">
        <f aca="false">IF(ISBLANK(Q4329),0,IF(Q4329&gt;=91,L4329,0))</f>
        <v>0</v>
      </c>
    </row>
    <row r="4330" customFormat="false" ht="15" hidden="false" customHeight="true" outlineLevel="0" collapsed="false">
      <c r="U4330" s="86" t="n">
        <f aca="false">IF(ISBLANK(Q4330),0,IF(AND(Q4330&gt;=1,Q4330&lt;=15),L4330,0))</f>
        <v>0</v>
      </c>
      <c r="V4330" s="86" t="n">
        <f aca="false">IF(ISBLANK(Q4330),0,IF(AND(Q4330&gt;=16,Q4330&lt;=30),L4330,0))</f>
        <v>0</v>
      </c>
      <c r="W4330" s="86" t="n">
        <f aca="false">IF(ISBLANK(Q4330),0,IF(AND(Q4330&gt;=31,Q4330&lt;=45),L4330,0))</f>
        <v>0</v>
      </c>
      <c r="X4330" s="86" t="n">
        <f aca="false">IF(ISBLANK(Q4330),0,IF(AND(Q4330&gt;=46,Q4330&lt;=60),L4330,0))</f>
        <v>0</v>
      </c>
      <c r="Y4330" s="86" t="n">
        <f aca="false">IF(ISBLANK(Q4330),0,IF(AND(Q4330&gt;=61,Q4330&lt;=90),L4330,0))</f>
        <v>0</v>
      </c>
      <c r="Z4330" s="86" t="n">
        <f aca="false">IF(ISBLANK(Q4330),0,IF(Q4330&gt;=91,L4330,0))</f>
        <v>0</v>
      </c>
    </row>
    <row r="4331" customFormat="false" ht="15" hidden="false" customHeight="true" outlineLevel="0" collapsed="false">
      <c r="U4331" s="86" t="n">
        <f aca="false">IF(ISBLANK(Q4331),0,IF(AND(Q4331&gt;=1,Q4331&lt;=15),L4331,0))</f>
        <v>0</v>
      </c>
      <c r="V4331" s="86" t="n">
        <f aca="false">IF(ISBLANK(Q4331),0,IF(AND(Q4331&gt;=16,Q4331&lt;=30),L4331,0))</f>
        <v>0</v>
      </c>
      <c r="W4331" s="86" t="n">
        <f aca="false">IF(ISBLANK(Q4331),0,IF(AND(Q4331&gt;=31,Q4331&lt;=45),L4331,0))</f>
        <v>0</v>
      </c>
      <c r="X4331" s="86" t="n">
        <f aca="false">IF(ISBLANK(Q4331),0,IF(AND(Q4331&gt;=46,Q4331&lt;=60),L4331,0))</f>
        <v>0</v>
      </c>
      <c r="Y4331" s="86" t="n">
        <f aca="false">IF(ISBLANK(Q4331),0,IF(AND(Q4331&gt;=61,Q4331&lt;=90),L4331,0))</f>
        <v>0</v>
      </c>
      <c r="Z4331" s="86" t="n">
        <f aca="false">IF(ISBLANK(Q4331),0,IF(Q4331&gt;=91,L4331,0))</f>
        <v>0</v>
      </c>
    </row>
    <row r="4332" customFormat="false" ht="15" hidden="false" customHeight="true" outlineLevel="0" collapsed="false">
      <c r="U4332" s="86" t="n">
        <f aca="false">IF(ISBLANK(Q4332),0,IF(AND(Q4332&gt;=1,Q4332&lt;=15),L4332,0))</f>
        <v>0</v>
      </c>
      <c r="V4332" s="86" t="n">
        <f aca="false">IF(ISBLANK(Q4332),0,IF(AND(Q4332&gt;=16,Q4332&lt;=30),L4332,0))</f>
        <v>0</v>
      </c>
      <c r="W4332" s="86" t="n">
        <f aca="false">IF(ISBLANK(Q4332),0,IF(AND(Q4332&gt;=31,Q4332&lt;=45),L4332,0))</f>
        <v>0</v>
      </c>
      <c r="X4332" s="86" t="n">
        <f aca="false">IF(ISBLANK(Q4332),0,IF(AND(Q4332&gt;=46,Q4332&lt;=60),L4332,0))</f>
        <v>0</v>
      </c>
      <c r="Y4332" s="86" t="n">
        <f aca="false">IF(ISBLANK(Q4332),0,IF(AND(Q4332&gt;=61,Q4332&lt;=90),L4332,0))</f>
        <v>0</v>
      </c>
      <c r="Z4332" s="86" t="n">
        <f aca="false">IF(ISBLANK(Q4332),0,IF(Q4332&gt;=91,L4332,0))</f>
        <v>0</v>
      </c>
    </row>
    <row r="4333" customFormat="false" ht="15" hidden="false" customHeight="true" outlineLevel="0" collapsed="false">
      <c r="U4333" s="86" t="n">
        <f aca="false">IF(ISBLANK(Q4333),0,IF(AND(Q4333&gt;=1,Q4333&lt;=15),L4333,0))</f>
        <v>0</v>
      </c>
      <c r="V4333" s="86" t="n">
        <f aca="false">IF(ISBLANK(Q4333),0,IF(AND(Q4333&gt;=16,Q4333&lt;=30),L4333,0))</f>
        <v>0</v>
      </c>
      <c r="W4333" s="86" t="n">
        <f aca="false">IF(ISBLANK(Q4333),0,IF(AND(Q4333&gt;=31,Q4333&lt;=45),L4333,0))</f>
        <v>0</v>
      </c>
      <c r="X4333" s="86" t="n">
        <f aca="false">IF(ISBLANK(Q4333),0,IF(AND(Q4333&gt;=46,Q4333&lt;=60),L4333,0))</f>
        <v>0</v>
      </c>
      <c r="Y4333" s="86" t="n">
        <f aca="false">IF(ISBLANK(Q4333),0,IF(AND(Q4333&gt;=61,Q4333&lt;=90),L4333,0))</f>
        <v>0</v>
      </c>
      <c r="Z4333" s="86" t="n">
        <f aca="false">IF(ISBLANK(Q4333),0,IF(Q4333&gt;=91,L4333,0))</f>
        <v>0</v>
      </c>
    </row>
    <row r="4334" customFormat="false" ht="15" hidden="false" customHeight="true" outlineLevel="0" collapsed="false">
      <c r="U4334" s="86" t="n">
        <f aca="false">IF(ISBLANK(Q4334),0,IF(AND(Q4334&gt;=1,Q4334&lt;=15),L4334,0))</f>
        <v>0</v>
      </c>
      <c r="V4334" s="86" t="n">
        <f aca="false">IF(ISBLANK(Q4334),0,IF(AND(Q4334&gt;=16,Q4334&lt;=30),L4334,0))</f>
        <v>0</v>
      </c>
      <c r="W4334" s="86" t="n">
        <f aca="false">IF(ISBLANK(Q4334),0,IF(AND(Q4334&gt;=31,Q4334&lt;=45),L4334,0))</f>
        <v>0</v>
      </c>
      <c r="X4334" s="86" t="n">
        <f aca="false">IF(ISBLANK(Q4334),0,IF(AND(Q4334&gt;=46,Q4334&lt;=60),L4334,0))</f>
        <v>0</v>
      </c>
      <c r="Y4334" s="86" t="n">
        <f aca="false">IF(ISBLANK(Q4334),0,IF(AND(Q4334&gt;=61,Q4334&lt;=90),L4334,0))</f>
        <v>0</v>
      </c>
      <c r="Z4334" s="86" t="n">
        <f aca="false">IF(ISBLANK(Q4334),0,IF(Q4334&gt;=91,L4334,0))</f>
        <v>0</v>
      </c>
    </row>
    <row r="4335" customFormat="false" ht="15" hidden="false" customHeight="true" outlineLevel="0" collapsed="false">
      <c r="U4335" s="86" t="n">
        <f aca="false">IF(ISBLANK(Q4335),0,IF(AND(Q4335&gt;=1,Q4335&lt;=15),L4335,0))</f>
        <v>0</v>
      </c>
      <c r="V4335" s="86" t="n">
        <f aca="false">IF(ISBLANK(Q4335),0,IF(AND(Q4335&gt;=16,Q4335&lt;=30),L4335,0))</f>
        <v>0</v>
      </c>
      <c r="W4335" s="86" t="n">
        <f aca="false">IF(ISBLANK(Q4335),0,IF(AND(Q4335&gt;=31,Q4335&lt;=45),L4335,0))</f>
        <v>0</v>
      </c>
      <c r="X4335" s="86" t="n">
        <f aca="false">IF(ISBLANK(Q4335),0,IF(AND(Q4335&gt;=46,Q4335&lt;=60),L4335,0))</f>
        <v>0</v>
      </c>
      <c r="Y4335" s="86" t="n">
        <f aca="false">IF(ISBLANK(Q4335),0,IF(AND(Q4335&gt;=61,Q4335&lt;=90),L4335,0))</f>
        <v>0</v>
      </c>
      <c r="Z4335" s="86" t="n">
        <f aca="false">IF(ISBLANK(Q4335),0,IF(Q4335&gt;=91,L4335,0))</f>
        <v>0</v>
      </c>
    </row>
    <row r="4336" customFormat="false" ht="15" hidden="false" customHeight="true" outlineLevel="0" collapsed="false">
      <c r="U4336" s="86" t="n">
        <f aca="false">IF(ISBLANK(Q4336),0,IF(AND(Q4336&gt;=1,Q4336&lt;=15),L4336,0))</f>
        <v>0</v>
      </c>
      <c r="V4336" s="86" t="n">
        <f aca="false">IF(ISBLANK(Q4336),0,IF(AND(Q4336&gt;=16,Q4336&lt;=30),L4336,0))</f>
        <v>0</v>
      </c>
      <c r="W4336" s="86" t="n">
        <f aca="false">IF(ISBLANK(Q4336),0,IF(AND(Q4336&gt;=31,Q4336&lt;=45),L4336,0))</f>
        <v>0</v>
      </c>
      <c r="X4336" s="86" t="n">
        <f aca="false">IF(ISBLANK(Q4336),0,IF(AND(Q4336&gt;=46,Q4336&lt;=60),L4336,0))</f>
        <v>0</v>
      </c>
      <c r="Y4336" s="86" t="n">
        <f aca="false">IF(ISBLANK(Q4336),0,IF(AND(Q4336&gt;=61,Q4336&lt;=90),L4336,0))</f>
        <v>0</v>
      </c>
      <c r="Z4336" s="86" t="n">
        <f aca="false">IF(ISBLANK(Q4336),0,IF(Q4336&gt;=91,L4336,0))</f>
        <v>0</v>
      </c>
    </row>
    <row r="4337" customFormat="false" ht="15" hidden="false" customHeight="true" outlineLevel="0" collapsed="false">
      <c r="U4337" s="86" t="n">
        <f aca="false">IF(ISBLANK(Q4337),0,IF(AND(Q4337&gt;=1,Q4337&lt;=15),L4337,0))</f>
        <v>0</v>
      </c>
      <c r="V4337" s="86" t="n">
        <f aca="false">IF(ISBLANK(Q4337),0,IF(AND(Q4337&gt;=16,Q4337&lt;=30),L4337,0))</f>
        <v>0</v>
      </c>
      <c r="W4337" s="86" t="n">
        <f aca="false">IF(ISBLANK(Q4337),0,IF(AND(Q4337&gt;=31,Q4337&lt;=45),L4337,0))</f>
        <v>0</v>
      </c>
      <c r="X4337" s="86" t="n">
        <f aca="false">IF(ISBLANK(Q4337),0,IF(AND(Q4337&gt;=46,Q4337&lt;=60),L4337,0))</f>
        <v>0</v>
      </c>
      <c r="Y4337" s="86" t="n">
        <f aca="false">IF(ISBLANK(Q4337),0,IF(AND(Q4337&gt;=61,Q4337&lt;=90),L4337,0))</f>
        <v>0</v>
      </c>
      <c r="Z4337" s="86" t="n">
        <f aca="false">IF(ISBLANK(Q4337),0,IF(Q4337&gt;=91,L4337,0))</f>
        <v>0</v>
      </c>
    </row>
    <row r="4338" customFormat="false" ht="15" hidden="false" customHeight="true" outlineLevel="0" collapsed="false">
      <c r="U4338" s="86" t="n">
        <f aca="false">IF(ISBLANK(Q4338),0,IF(AND(Q4338&gt;=1,Q4338&lt;=15),L4338,0))</f>
        <v>0</v>
      </c>
      <c r="V4338" s="86" t="n">
        <f aca="false">IF(ISBLANK(Q4338),0,IF(AND(Q4338&gt;=16,Q4338&lt;=30),L4338,0))</f>
        <v>0</v>
      </c>
      <c r="W4338" s="86" t="n">
        <f aca="false">IF(ISBLANK(Q4338),0,IF(AND(Q4338&gt;=31,Q4338&lt;=45),L4338,0))</f>
        <v>0</v>
      </c>
      <c r="X4338" s="86" t="n">
        <f aca="false">IF(ISBLANK(Q4338),0,IF(AND(Q4338&gt;=46,Q4338&lt;=60),L4338,0))</f>
        <v>0</v>
      </c>
      <c r="Y4338" s="86" t="n">
        <f aca="false">IF(ISBLANK(Q4338),0,IF(AND(Q4338&gt;=61,Q4338&lt;=90),L4338,0))</f>
        <v>0</v>
      </c>
      <c r="Z4338" s="86" t="n">
        <f aca="false">IF(ISBLANK(Q4338),0,IF(Q4338&gt;=91,L4338,0))</f>
        <v>0</v>
      </c>
    </row>
    <row r="4339" customFormat="false" ht="15" hidden="false" customHeight="true" outlineLevel="0" collapsed="false">
      <c r="U4339" s="86" t="n">
        <f aca="false">IF(ISBLANK(Q4339),0,IF(AND(Q4339&gt;=1,Q4339&lt;=15),L4339,0))</f>
        <v>0</v>
      </c>
      <c r="V4339" s="86" t="n">
        <f aca="false">IF(ISBLANK(Q4339),0,IF(AND(Q4339&gt;=16,Q4339&lt;=30),L4339,0))</f>
        <v>0</v>
      </c>
      <c r="W4339" s="86" t="n">
        <f aca="false">IF(ISBLANK(Q4339),0,IF(AND(Q4339&gt;=31,Q4339&lt;=45),L4339,0))</f>
        <v>0</v>
      </c>
      <c r="X4339" s="86" t="n">
        <f aca="false">IF(ISBLANK(Q4339),0,IF(AND(Q4339&gt;=46,Q4339&lt;=60),L4339,0))</f>
        <v>0</v>
      </c>
      <c r="Y4339" s="86" t="n">
        <f aca="false">IF(ISBLANK(Q4339),0,IF(AND(Q4339&gt;=61,Q4339&lt;=90),L4339,0))</f>
        <v>0</v>
      </c>
      <c r="Z4339" s="86" t="n">
        <f aca="false">IF(ISBLANK(Q4339),0,IF(Q4339&gt;=91,L4339,0))</f>
        <v>0</v>
      </c>
    </row>
    <row r="4340" customFormat="false" ht="15" hidden="false" customHeight="true" outlineLevel="0" collapsed="false">
      <c r="U4340" s="86" t="n">
        <f aca="false">IF(ISBLANK(Q4340),0,IF(AND(Q4340&gt;=1,Q4340&lt;=15),L4340,0))</f>
        <v>0</v>
      </c>
      <c r="V4340" s="86" t="n">
        <f aca="false">IF(ISBLANK(Q4340),0,IF(AND(Q4340&gt;=16,Q4340&lt;=30),L4340,0))</f>
        <v>0</v>
      </c>
      <c r="W4340" s="86" t="n">
        <f aca="false">IF(ISBLANK(Q4340),0,IF(AND(Q4340&gt;=31,Q4340&lt;=45),L4340,0))</f>
        <v>0</v>
      </c>
      <c r="X4340" s="86" t="n">
        <f aca="false">IF(ISBLANK(Q4340),0,IF(AND(Q4340&gt;=46,Q4340&lt;=60),L4340,0))</f>
        <v>0</v>
      </c>
      <c r="Y4340" s="86" t="n">
        <f aca="false">IF(ISBLANK(Q4340),0,IF(AND(Q4340&gt;=61,Q4340&lt;=90),L4340,0))</f>
        <v>0</v>
      </c>
      <c r="Z4340" s="86" t="n">
        <f aca="false">IF(ISBLANK(Q4340),0,IF(Q4340&gt;=91,L4340,0))</f>
        <v>0</v>
      </c>
    </row>
    <row r="4341" customFormat="false" ht="15" hidden="false" customHeight="true" outlineLevel="0" collapsed="false">
      <c r="U4341" s="86" t="n">
        <f aca="false">IF(ISBLANK(Q4341),0,IF(AND(Q4341&gt;=1,Q4341&lt;=15),L4341,0))</f>
        <v>0</v>
      </c>
      <c r="V4341" s="86" t="n">
        <f aca="false">IF(ISBLANK(Q4341),0,IF(AND(Q4341&gt;=16,Q4341&lt;=30),L4341,0))</f>
        <v>0</v>
      </c>
      <c r="W4341" s="86" t="n">
        <f aca="false">IF(ISBLANK(Q4341),0,IF(AND(Q4341&gt;=31,Q4341&lt;=45),L4341,0))</f>
        <v>0</v>
      </c>
      <c r="X4341" s="86" t="n">
        <f aca="false">IF(ISBLANK(Q4341),0,IF(AND(Q4341&gt;=46,Q4341&lt;=60),L4341,0))</f>
        <v>0</v>
      </c>
      <c r="Y4341" s="86" t="n">
        <f aca="false">IF(ISBLANK(Q4341),0,IF(AND(Q4341&gt;=61,Q4341&lt;=90),L4341,0))</f>
        <v>0</v>
      </c>
      <c r="Z4341" s="86" t="n">
        <f aca="false">IF(ISBLANK(Q4341),0,IF(Q4341&gt;=91,L4341,0))</f>
        <v>0</v>
      </c>
    </row>
    <row r="4342" customFormat="false" ht="15" hidden="false" customHeight="true" outlineLevel="0" collapsed="false">
      <c r="U4342" s="86" t="n">
        <f aca="false">IF(ISBLANK(Q4342),0,IF(AND(Q4342&gt;=1,Q4342&lt;=15),L4342,0))</f>
        <v>0</v>
      </c>
      <c r="V4342" s="86" t="n">
        <f aca="false">IF(ISBLANK(Q4342),0,IF(AND(Q4342&gt;=16,Q4342&lt;=30),L4342,0))</f>
        <v>0</v>
      </c>
      <c r="W4342" s="86" t="n">
        <f aca="false">IF(ISBLANK(Q4342),0,IF(AND(Q4342&gt;=31,Q4342&lt;=45),L4342,0))</f>
        <v>0</v>
      </c>
      <c r="X4342" s="86" t="n">
        <f aca="false">IF(ISBLANK(Q4342),0,IF(AND(Q4342&gt;=46,Q4342&lt;=60),L4342,0))</f>
        <v>0</v>
      </c>
      <c r="Y4342" s="86" t="n">
        <f aca="false">IF(ISBLANK(Q4342),0,IF(AND(Q4342&gt;=61,Q4342&lt;=90),L4342,0))</f>
        <v>0</v>
      </c>
      <c r="Z4342" s="86" t="n">
        <f aca="false">IF(ISBLANK(Q4342),0,IF(Q4342&gt;=91,L4342,0))</f>
        <v>0</v>
      </c>
    </row>
    <row r="4343" customFormat="false" ht="15" hidden="false" customHeight="true" outlineLevel="0" collapsed="false">
      <c r="U4343" s="86" t="n">
        <f aca="false">IF(ISBLANK(Q4343),0,IF(AND(Q4343&gt;=1,Q4343&lt;=15),L4343,0))</f>
        <v>0</v>
      </c>
      <c r="V4343" s="86" t="n">
        <f aca="false">IF(ISBLANK(Q4343),0,IF(AND(Q4343&gt;=16,Q4343&lt;=30),L4343,0))</f>
        <v>0</v>
      </c>
      <c r="W4343" s="86" t="n">
        <f aca="false">IF(ISBLANK(Q4343),0,IF(AND(Q4343&gt;=31,Q4343&lt;=45),L4343,0))</f>
        <v>0</v>
      </c>
      <c r="X4343" s="86" t="n">
        <f aca="false">IF(ISBLANK(Q4343),0,IF(AND(Q4343&gt;=46,Q4343&lt;=60),L4343,0))</f>
        <v>0</v>
      </c>
      <c r="Y4343" s="86" t="n">
        <f aca="false">IF(ISBLANK(Q4343),0,IF(AND(Q4343&gt;=61,Q4343&lt;=90),L4343,0))</f>
        <v>0</v>
      </c>
      <c r="Z4343" s="86" t="n">
        <f aca="false">IF(ISBLANK(Q4343),0,IF(Q4343&gt;=91,L4343,0))</f>
        <v>0</v>
      </c>
    </row>
    <row r="4344" customFormat="false" ht="15" hidden="false" customHeight="true" outlineLevel="0" collapsed="false">
      <c r="U4344" s="86" t="n">
        <f aca="false">IF(ISBLANK(Q4344),0,IF(AND(Q4344&gt;=1,Q4344&lt;=15),L4344,0))</f>
        <v>0</v>
      </c>
      <c r="V4344" s="86" t="n">
        <f aca="false">IF(ISBLANK(Q4344),0,IF(AND(Q4344&gt;=16,Q4344&lt;=30),L4344,0))</f>
        <v>0</v>
      </c>
      <c r="W4344" s="86" t="n">
        <f aca="false">IF(ISBLANK(Q4344),0,IF(AND(Q4344&gt;=31,Q4344&lt;=45),L4344,0))</f>
        <v>0</v>
      </c>
      <c r="X4344" s="86" t="n">
        <f aca="false">IF(ISBLANK(Q4344),0,IF(AND(Q4344&gt;=46,Q4344&lt;=60),L4344,0))</f>
        <v>0</v>
      </c>
      <c r="Y4344" s="86" t="n">
        <f aca="false">IF(ISBLANK(Q4344),0,IF(AND(Q4344&gt;=61,Q4344&lt;=90),L4344,0))</f>
        <v>0</v>
      </c>
      <c r="Z4344" s="86" t="n">
        <f aca="false">IF(ISBLANK(Q4344),0,IF(Q4344&gt;=91,L4344,0))</f>
        <v>0</v>
      </c>
    </row>
    <row r="4345" customFormat="false" ht="15" hidden="false" customHeight="true" outlineLevel="0" collapsed="false">
      <c r="U4345" s="86" t="n">
        <f aca="false">IF(ISBLANK(Q4345),0,IF(AND(Q4345&gt;=1,Q4345&lt;=15),L4345,0))</f>
        <v>0</v>
      </c>
      <c r="V4345" s="86" t="n">
        <f aca="false">IF(ISBLANK(Q4345),0,IF(AND(Q4345&gt;=16,Q4345&lt;=30),L4345,0))</f>
        <v>0</v>
      </c>
      <c r="W4345" s="86" t="n">
        <f aca="false">IF(ISBLANK(Q4345),0,IF(AND(Q4345&gt;=31,Q4345&lt;=45),L4345,0))</f>
        <v>0</v>
      </c>
      <c r="X4345" s="86" t="n">
        <f aca="false">IF(ISBLANK(Q4345),0,IF(AND(Q4345&gt;=46,Q4345&lt;=60),L4345,0))</f>
        <v>0</v>
      </c>
      <c r="Y4345" s="86" t="n">
        <f aca="false">IF(ISBLANK(Q4345),0,IF(AND(Q4345&gt;=61,Q4345&lt;=90),L4345,0))</f>
        <v>0</v>
      </c>
      <c r="Z4345" s="86" t="n">
        <f aca="false">IF(ISBLANK(Q4345),0,IF(Q4345&gt;=91,L4345,0))</f>
        <v>0</v>
      </c>
    </row>
    <row r="4346" customFormat="false" ht="15" hidden="false" customHeight="true" outlineLevel="0" collapsed="false">
      <c r="U4346" s="86" t="n">
        <f aca="false">IF(ISBLANK(Q4346),0,IF(AND(Q4346&gt;=1,Q4346&lt;=15),L4346,0))</f>
        <v>0</v>
      </c>
      <c r="V4346" s="86" t="n">
        <f aca="false">IF(ISBLANK(Q4346),0,IF(AND(Q4346&gt;=16,Q4346&lt;=30),L4346,0))</f>
        <v>0</v>
      </c>
      <c r="W4346" s="86" t="n">
        <f aca="false">IF(ISBLANK(Q4346),0,IF(AND(Q4346&gt;=31,Q4346&lt;=45),L4346,0))</f>
        <v>0</v>
      </c>
      <c r="X4346" s="86" t="n">
        <f aca="false">IF(ISBLANK(Q4346),0,IF(AND(Q4346&gt;=46,Q4346&lt;=60),L4346,0))</f>
        <v>0</v>
      </c>
      <c r="Y4346" s="86" t="n">
        <f aca="false">IF(ISBLANK(Q4346),0,IF(AND(Q4346&gt;=61,Q4346&lt;=90),L4346,0))</f>
        <v>0</v>
      </c>
      <c r="Z4346" s="86" t="n">
        <f aca="false">IF(ISBLANK(Q4346),0,IF(Q4346&gt;=91,L4346,0))</f>
        <v>0</v>
      </c>
    </row>
    <row r="4347" customFormat="false" ht="15" hidden="false" customHeight="true" outlineLevel="0" collapsed="false">
      <c r="U4347" s="86" t="n">
        <f aca="false">IF(ISBLANK(Q4347),0,IF(AND(Q4347&gt;=1,Q4347&lt;=15),L4347,0))</f>
        <v>0</v>
      </c>
      <c r="V4347" s="86" t="n">
        <f aca="false">IF(ISBLANK(Q4347),0,IF(AND(Q4347&gt;=16,Q4347&lt;=30),L4347,0))</f>
        <v>0</v>
      </c>
      <c r="W4347" s="86" t="n">
        <f aca="false">IF(ISBLANK(Q4347),0,IF(AND(Q4347&gt;=31,Q4347&lt;=45),L4347,0))</f>
        <v>0</v>
      </c>
      <c r="X4347" s="86" t="n">
        <f aca="false">IF(ISBLANK(Q4347),0,IF(AND(Q4347&gt;=46,Q4347&lt;=60),L4347,0))</f>
        <v>0</v>
      </c>
      <c r="Y4347" s="86" t="n">
        <f aca="false">IF(ISBLANK(Q4347),0,IF(AND(Q4347&gt;=61,Q4347&lt;=90),L4347,0))</f>
        <v>0</v>
      </c>
      <c r="Z4347" s="86" t="n">
        <f aca="false">IF(ISBLANK(Q4347),0,IF(Q4347&gt;=91,L4347,0))</f>
        <v>0</v>
      </c>
    </row>
    <row r="4348" customFormat="false" ht="15" hidden="false" customHeight="true" outlineLevel="0" collapsed="false">
      <c r="U4348" s="86" t="n">
        <f aca="false">IF(ISBLANK(Q4348),0,IF(AND(Q4348&gt;=1,Q4348&lt;=15),L4348,0))</f>
        <v>0</v>
      </c>
      <c r="V4348" s="86" t="n">
        <f aca="false">IF(ISBLANK(Q4348),0,IF(AND(Q4348&gt;=16,Q4348&lt;=30),L4348,0))</f>
        <v>0</v>
      </c>
      <c r="W4348" s="86" t="n">
        <f aca="false">IF(ISBLANK(Q4348),0,IF(AND(Q4348&gt;=31,Q4348&lt;=45),L4348,0))</f>
        <v>0</v>
      </c>
      <c r="X4348" s="86" t="n">
        <f aca="false">IF(ISBLANK(Q4348),0,IF(AND(Q4348&gt;=46,Q4348&lt;=60),L4348,0))</f>
        <v>0</v>
      </c>
      <c r="Y4348" s="86" t="n">
        <f aca="false">IF(ISBLANK(Q4348),0,IF(AND(Q4348&gt;=61,Q4348&lt;=90),L4348,0))</f>
        <v>0</v>
      </c>
      <c r="Z4348" s="86" t="n">
        <f aca="false">IF(ISBLANK(Q4348),0,IF(Q4348&gt;=91,L4348,0))</f>
        <v>0</v>
      </c>
    </row>
    <row r="4349" customFormat="false" ht="15" hidden="false" customHeight="true" outlineLevel="0" collapsed="false">
      <c r="U4349" s="86" t="n">
        <f aca="false">IF(ISBLANK(Q4349),0,IF(AND(Q4349&gt;=1,Q4349&lt;=15),L4349,0))</f>
        <v>0</v>
      </c>
      <c r="V4349" s="86" t="n">
        <f aca="false">IF(ISBLANK(Q4349),0,IF(AND(Q4349&gt;=16,Q4349&lt;=30),L4349,0))</f>
        <v>0</v>
      </c>
      <c r="W4349" s="86" t="n">
        <f aca="false">IF(ISBLANK(Q4349),0,IF(AND(Q4349&gt;=31,Q4349&lt;=45),L4349,0))</f>
        <v>0</v>
      </c>
      <c r="X4349" s="86" t="n">
        <f aca="false">IF(ISBLANK(Q4349),0,IF(AND(Q4349&gt;=46,Q4349&lt;=60),L4349,0))</f>
        <v>0</v>
      </c>
      <c r="Y4349" s="86" t="n">
        <f aca="false">IF(ISBLANK(Q4349),0,IF(AND(Q4349&gt;=61,Q4349&lt;=90),L4349,0))</f>
        <v>0</v>
      </c>
      <c r="Z4349" s="86" t="n">
        <f aca="false">IF(ISBLANK(Q4349),0,IF(Q4349&gt;=91,L4349,0))</f>
        <v>0</v>
      </c>
    </row>
    <row r="4350" customFormat="false" ht="15" hidden="false" customHeight="true" outlineLevel="0" collapsed="false">
      <c r="U4350" s="86" t="n">
        <f aca="false">IF(ISBLANK(Q4350),0,IF(AND(Q4350&gt;=1,Q4350&lt;=15),L4350,0))</f>
        <v>0</v>
      </c>
      <c r="V4350" s="86" t="n">
        <f aca="false">IF(ISBLANK(Q4350),0,IF(AND(Q4350&gt;=16,Q4350&lt;=30),L4350,0))</f>
        <v>0</v>
      </c>
      <c r="W4350" s="86" t="n">
        <f aca="false">IF(ISBLANK(Q4350),0,IF(AND(Q4350&gt;=31,Q4350&lt;=45),L4350,0))</f>
        <v>0</v>
      </c>
      <c r="X4350" s="86" t="n">
        <f aca="false">IF(ISBLANK(Q4350),0,IF(AND(Q4350&gt;=46,Q4350&lt;=60),L4350,0))</f>
        <v>0</v>
      </c>
      <c r="Y4350" s="86" t="n">
        <f aca="false">IF(ISBLANK(Q4350),0,IF(AND(Q4350&gt;=61,Q4350&lt;=90),L4350,0))</f>
        <v>0</v>
      </c>
      <c r="Z4350" s="86" t="n">
        <f aca="false">IF(ISBLANK(Q4350),0,IF(Q4350&gt;=91,L4350,0))</f>
        <v>0</v>
      </c>
    </row>
    <row r="4351" customFormat="false" ht="15" hidden="false" customHeight="true" outlineLevel="0" collapsed="false">
      <c r="U4351" s="86" t="n">
        <f aca="false">IF(ISBLANK(Q4351),0,IF(AND(Q4351&gt;=1,Q4351&lt;=15),L4351,0))</f>
        <v>0</v>
      </c>
      <c r="V4351" s="86" t="n">
        <f aca="false">IF(ISBLANK(Q4351),0,IF(AND(Q4351&gt;=16,Q4351&lt;=30),L4351,0))</f>
        <v>0</v>
      </c>
      <c r="W4351" s="86" t="n">
        <f aca="false">IF(ISBLANK(Q4351),0,IF(AND(Q4351&gt;=31,Q4351&lt;=45),L4351,0))</f>
        <v>0</v>
      </c>
      <c r="X4351" s="86" t="n">
        <f aca="false">IF(ISBLANK(Q4351),0,IF(AND(Q4351&gt;=46,Q4351&lt;=60),L4351,0))</f>
        <v>0</v>
      </c>
      <c r="Y4351" s="86" t="n">
        <f aca="false">IF(ISBLANK(Q4351),0,IF(AND(Q4351&gt;=61,Q4351&lt;=90),L4351,0))</f>
        <v>0</v>
      </c>
      <c r="Z4351" s="86" t="n">
        <f aca="false">IF(ISBLANK(Q4351),0,IF(Q4351&gt;=91,L4351,0))</f>
        <v>0</v>
      </c>
    </row>
    <row r="4352" customFormat="false" ht="15" hidden="false" customHeight="true" outlineLevel="0" collapsed="false">
      <c r="U4352" s="86" t="n">
        <f aca="false">IF(ISBLANK(Q4352),0,IF(AND(Q4352&gt;=1,Q4352&lt;=15),L4352,0))</f>
        <v>0</v>
      </c>
      <c r="V4352" s="86" t="n">
        <f aca="false">IF(ISBLANK(Q4352),0,IF(AND(Q4352&gt;=16,Q4352&lt;=30),L4352,0))</f>
        <v>0</v>
      </c>
      <c r="W4352" s="86" t="n">
        <f aca="false">IF(ISBLANK(Q4352),0,IF(AND(Q4352&gt;=31,Q4352&lt;=45),L4352,0))</f>
        <v>0</v>
      </c>
      <c r="X4352" s="86" t="n">
        <f aca="false">IF(ISBLANK(Q4352),0,IF(AND(Q4352&gt;=46,Q4352&lt;=60),L4352,0))</f>
        <v>0</v>
      </c>
      <c r="Y4352" s="86" t="n">
        <f aca="false">IF(ISBLANK(Q4352),0,IF(AND(Q4352&gt;=61,Q4352&lt;=90),L4352,0))</f>
        <v>0</v>
      </c>
      <c r="Z4352" s="86" t="n">
        <f aca="false">IF(ISBLANK(Q4352),0,IF(Q4352&gt;=91,L4352,0))</f>
        <v>0</v>
      </c>
    </row>
    <row r="4353" customFormat="false" ht="15" hidden="false" customHeight="true" outlineLevel="0" collapsed="false">
      <c r="U4353" s="86" t="n">
        <f aca="false">IF(ISBLANK(Q4353),0,IF(AND(Q4353&gt;=1,Q4353&lt;=15),L4353,0))</f>
        <v>0</v>
      </c>
      <c r="V4353" s="86" t="n">
        <f aca="false">IF(ISBLANK(Q4353),0,IF(AND(Q4353&gt;=16,Q4353&lt;=30),L4353,0))</f>
        <v>0</v>
      </c>
      <c r="W4353" s="86" t="n">
        <f aca="false">IF(ISBLANK(Q4353),0,IF(AND(Q4353&gt;=31,Q4353&lt;=45),L4353,0))</f>
        <v>0</v>
      </c>
      <c r="X4353" s="86" t="n">
        <f aca="false">IF(ISBLANK(Q4353),0,IF(AND(Q4353&gt;=46,Q4353&lt;=60),L4353,0))</f>
        <v>0</v>
      </c>
      <c r="Y4353" s="86" t="n">
        <f aca="false">IF(ISBLANK(Q4353),0,IF(AND(Q4353&gt;=61,Q4353&lt;=90),L4353,0))</f>
        <v>0</v>
      </c>
      <c r="Z4353" s="86" t="n">
        <f aca="false">IF(ISBLANK(Q4353),0,IF(Q4353&gt;=91,L4353,0))</f>
        <v>0</v>
      </c>
    </row>
    <row r="4354" customFormat="false" ht="15" hidden="false" customHeight="true" outlineLevel="0" collapsed="false">
      <c r="U4354" s="86" t="n">
        <f aca="false">IF(ISBLANK(Q4354),0,IF(AND(Q4354&gt;=1,Q4354&lt;=15),L4354,0))</f>
        <v>0</v>
      </c>
      <c r="V4354" s="86" t="n">
        <f aca="false">IF(ISBLANK(Q4354),0,IF(AND(Q4354&gt;=16,Q4354&lt;=30),L4354,0))</f>
        <v>0</v>
      </c>
      <c r="W4354" s="86" t="n">
        <f aca="false">IF(ISBLANK(Q4354),0,IF(AND(Q4354&gt;=31,Q4354&lt;=45),L4354,0))</f>
        <v>0</v>
      </c>
      <c r="X4354" s="86" t="n">
        <f aca="false">IF(ISBLANK(Q4354),0,IF(AND(Q4354&gt;=46,Q4354&lt;=60),L4354,0))</f>
        <v>0</v>
      </c>
      <c r="Y4354" s="86" t="n">
        <f aca="false">IF(ISBLANK(Q4354),0,IF(AND(Q4354&gt;=61,Q4354&lt;=90),L4354,0))</f>
        <v>0</v>
      </c>
      <c r="Z4354" s="86" t="n">
        <f aca="false">IF(ISBLANK(Q4354),0,IF(Q4354&gt;=91,L4354,0))</f>
        <v>0</v>
      </c>
    </row>
    <row r="4355" customFormat="false" ht="15" hidden="false" customHeight="true" outlineLevel="0" collapsed="false">
      <c r="U4355" s="86" t="n">
        <f aca="false">IF(ISBLANK(Q4355),0,IF(AND(Q4355&gt;=1,Q4355&lt;=15),L4355,0))</f>
        <v>0</v>
      </c>
      <c r="V4355" s="86" t="n">
        <f aca="false">IF(ISBLANK(Q4355),0,IF(AND(Q4355&gt;=16,Q4355&lt;=30),L4355,0))</f>
        <v>0</v>
      </c>
      <c r="W4355" s="86" t="n">
        <f aca="false">IF(ISBLANK(Q4355),0,IF(AND(Q4355&gt;=31,Q4355&lt;=45),L4355,0))</f>
        <v>0</v>
      </c>
      <c r="X4355" s="86" t="n">
        <f aca="false">IF(ISBLANK(Q4355),0,IF(AND(Q4355&gt;=46,Q4355&lt;=60),L4355,0))</f>
        <v>0</v>
      </c>
      <c r="Y4355" s="86" t="n">
        <f aca="false">IF(ISBLANK(Q4355),0,IF(AND(Q4355&gt;=61,Q4355&lt;=90),L4355,0))</f>
        <v>0</v>
      </c>
      <c r="Z4355" s="86" t="n">
        <f aca="false">IF(ISBLANK(Q4355),0,IF(Q4355&gt;=91,L4355,0))</f>
        <v>0</v>
      </c>
    </row>
    <row r="4356" customFormat="false" ht="15" hidden="false" customHeight="true" outlineLevel="0" collapsed="false">
      <c r="U4356" s="86" t="n">
        <f aca="false">IF(ISBLANK(Q4356),0,IF(AND(Q4356&gt;=1,Q4356&lt;=15),L4356,0))</f>
        <v>0</v>
      </c>
      <c r="V4356" s="86" t="n">
        <f aca="false">IF(ISBLANK(Q4356),0,IF(AND(Q4356&gt;=16,Q4356&lt;=30),L4356,0))</f>
        <v>0</v>
      </c>
      <c r="W4356" s="86" t="n">
        <f aca="false">IF(ISBLANK(Q4356),0,IF(AND(Q4356&gt;=31,Q4356&lt;=45),L4356,0))</f>
        <v>0</v>
      </c>
      <c r="X4356" s="86" t="n">
        <f aca="false">IF(ISBLANK(Q4356),0,IF(AND(Q4356&gt;=46,Q4356&lt;=60),L4356,0))</f>
        <v>0</v>
      </c>
      <c r="Y4356" s="86" t="n">
        <f aca="false">IF(ISBLANK(Q4356),0,IF(AND(Q4356&gt;=61,Q4356&lt;=90),L4356,0))</f>
        <v>0</v>
      </c>
      <c r="Z4356" s="86" t="n">
        <f aca="false">IF(ISBLANK(Q4356),0,IF(Q4356&gt;=91,L4356,0))</f>
        <v>0</v>
      </c>
    </row>
    <row r="4357" customFormat="false" ht="15" hidden="false" customHeight="true" outlineLevel="0" collapsed="false">
      <c r="U4357" s="86" t="n">
        <f aca="false">IF(ISBLANK(Q4357),0,IF(AND(Q4357&gt;=1,Q4357&lt;=15),L4357,0))</f>
        <v>0</v>
      </c>
      <c r="V4357" s="86" t="n">
        <f aca="false">IF(ISBLANK(Q4357),0,IF(AND(Q4357&gt;=16,Q4357&lt;=30),L4357,0))</f>
        <v>0</v>
      </c>
      <c r="W4357" s="86" t="n">
        <f aca="false">IF(ISBLANK(Q4357),0,IF(AND(Q4357&gt;=31,Q4357&lt;=45),L4357,0))</f>
        <v>0</v>
      </c>
      <c r="X4357" s="86" t="n">
        <f aca="false">IF(ISBLANK(Q4357),0,IF(AND(Q4357&gt;=46,Q4357&lt;=60),L4357,0))</f>
        <v>0</v>
      </c>
      <c r="Y4357" s="86" t="n">
        <f aca="false">IF(ISBLANK(Q4357),0,IF(AND(Q4357&gt;=61,Q4357&lt;=90),L4357,0))</f>
        <v>0</v>
      </c>
      <c r="Z4357" s="86" t="n">
        <f aca="false">IF(ISBLANK(Q4357),0,IF(Q4357&gt;=91,L4357,0))</f>
        <v>0</v>
      </c>
    </row>
    <row r="4358" customFormat="false" ht="15" hidden="false" customHeight="true" outlineLevel="0" collapsed="false">
      <c r="U4358" s="86" t="n">
        <f aca="false">IF(ISBLANK(Q4358),0,IF(AND(Q4358&gt;=1,Q4358&lt;=15),L4358,0))</f>
        <v>0</v>
      </c>
      <c r="V4358" s="86" t="n">
        <f aca="false">IF(ISBLANK(Q4358),0,IF(AND(Q4358&gt;=16,Q4358&lt;=30),L4358,0))</f>
        <v>0</v>
      </c>
      <c r="W4358" s="86" t="n">
        <f aca="false">IF(ISBLANK(Q4358),0,IF(AND(Q4358&gt;=31,Q4358&lt;=45),L4358,0))</f>
        <v>0</v>
      </c>
      <c r="X4358" s="86" t="n">
        <f aca="false">IF(ISBLANK(Q4358),0,IF(AND(Q4358&gt;=46,Q4358&lt;=60),L4358,0))</f>
        <v>0</v>
      </c>
      <c r="Y4358" s="86" t="n">
        <f aca="false">IF(ISBLANK(Q4358),0,IF(AND(Q4358&gt;=61,Q4358&lt;=90),L4358,0))</f>
        <v>0</v>
      </c>
      <c r="Z4358" s="86" t="n">
        <f aca="false">IF(ISBLANK(Q4358),0,IF(Q4358&gt;=91,L4358,0))</f>
        <v>0</v>
      </c>
    </row>
    <row r="4359" customFormat="false" ht="15" hidden="false" customHeight="true" outlineLevel="0" collapsed="false">
      <c r="U4359" s="86" t="n">
        <f aca="false">IF(ISBLANK(Q4359),0,IF(AND(Q4359&gt;=1,Q4359&lt;=15),L4359,0))</f>
        <v>0</v>
      </c>
      <c r="V4359" s="86" t="n">
        <f aca="false">IF(ISBLANK(Q4359),0,IF(AND(Q4359&gt;=16,Q4359&lt;=30),L4359,0))</f>
        <v>0</v>
      </c>
      <c r="W4359" s="86" t="n">
        <f aca="false">IF(ISBLANK(Q4359),0,IF(AND(Q4359&gt;=31,Q4359&lt;=45),L4359,0))</f>
        <v>0</v>
      </c>
      <c r="X4359" s="86" t="n">
        <f aca="false">IF(ISBLANK(Q4359),0,IF(AND(Q4359&gt;=46,Q4359&lt;=60),L4359,0))</f>
        <v>0</v>
      </c>
      <c r="Y4359" s="86" t="n">
        <f aca="false">IF(ISBLANK(Q4359),0,IF(AND(Q4359&gt;=61,Q4359&lt;=90),L4359,0))</f>
        <v>0</v>
      </c>
      <c r="Z4359" s="86" t="n">
        <f aca="false">IF(ISBLANK(Q4359),0,IF(Q4359&gt;=91,L4359,0))</f>
        <v>0</v>
      </c>
    </row>
    <row r="4360" customFormat="false" ht="15" hidden="false" customHeight="true" outlineLevel="0" collapsed="false">
      <c r="U4360" s="86" t="n">
        <f aca="false">IF(ISBLANK(Q4360),0,IF(AND(Q4360&gt;=1,Q4360&lt;=15),L4360,0))</f>
        <v>0</v>
      </c>
      <c r="V4360" s="86" t="n">
        <f aca="false">IF(ISBLANK(Q4360),0,IF(AND(Q4360&gt;=16,Q4360&lt;=30),L4360,0))</f>
        <v>0</v>
      </c>
      <c r="W4360" s="86" t="n">
        <f aca="false">IF(ISBLANK(Q4360),0,IF(AND(Q4360&gt;=31,Q4360&lt;=45),L4360,0))</f>
        <v>0</v>
      </c>
      <c r="X4360" s="86" t="n">
        <f aca="false">IF(ISBLANK(Q4360),0,IF(AND(Q4360&gt;=46,Q4360&lt;=60),L4360,0))</f>
        <v>0</v>
      </c>
      <c r="Y4360" s="86" t="n">
        <f aca="false">IF(ISBLANK(Q4360),0,IF(AND(Q4360&gt;=61,Q4360&lt;=90),L4360,0))</f>
        <v>0</v>
      </c>
      <c r="Z4360" s="86" t="n">
        <f aca="false">IF(ISBLANK(Q4360),0,IF(Q4360&gt;=91,L4360,0))</f>
        <v>0</v>
      </c>
    </row>
    <row r="4361" customFormat="false" ht="15" hidden="false" customHeight="true" outlineLevel="0" collapsed="false">
      <c r="U4361" s="86" t="n">
        <f aca="false">IF(ISBLANK(Q4361),0,IF(AND(Q4361&gt;=1,Q4361&lt;=15),L4361,0))</f>
        <v>0</v>
      </c>
      <c r="V4361" s="86" t="n">
        <f aca="false">IF(ISBLANK(Q4361),0,IF(AND(Q4361&gt;=16,Q4361&lt;=30),L4361,0))</f>
        <v>0</v>
      </c>
      <c r="W4361" s="86" t="n">
        <f aca="false">IF(ISBLANK(Q4361),0,IF(AND(Q4361&gt;=31,Q4361&lt;=45),L4361,0))</f>
        <v>0</v>
      </c>
      <c r="X4361" s="86" t="n">
        <f aca="false">IF(ISBLANK(Q4361),0,IF(AND(Q4361&gt;=46,Q4361&lt;=60),L4361,0))</f>
        <v>0</v>
      </c>
      <c r="Y4361" s="86" t="n">
        <f aca="false">IF(ISBLANK(Q4361),0,IF(AND(Q4361&gt;=61,Q4361&lt;=90),L4361,0))</f>
        <v>0</v>
      </c>
      <c r="Z4361" s="86" t="n">
        <f aca="false">IF(ISBLANK(Q4361),0,IF(Q4361&gt;=91,L4361,0))</f>
        <v>0</v>
      </c>
    </row>
    <row r="4362" customFormat="false" ht="15" hidden="false" customHeight="true" outlineLevel="0" collapsed="false">
      <c r="U4362" s="86" t="n">
        <f aca="false">IF(ISBLANK(Q4362),0,IF(AND(Q4362&gt;=1,Q4362&lt;=15),L4362,0))</f>
        <v>0</v>
      </c>
      <c r="V4362" s="86" t="n">
        <f aca="false">IF(ISBLANK(Q4362),0,IF(AND(Q4362&gt;=16,Q4362&lt;=30),L4362,0))</f>
        <v>0</v>
      </c>
      <c r="W4362" s="86" t="n">
        <f aca="false">IF(ISBLANK(Q4362),0,IF(AND(Q4362&gt;=31,Q4362&lt;=45),L4362,0))</f>
        <v>0</v>
      </c>
      <c r="X4362" s="86" t="n">
        <f aca="false">IF(ISBLANK(Q4362),0,IF(AND(Q4362&gt;=46,Q4362&lt;=60),L4362,0))</f>
        <v>0</v>
      </c>
      <c r="Y4362" s="86" t="n">
        <f aca="false">IF(ISBLANK(Q4362),0,IF(AND(Q4362&gt;=61,Q4362&lt;=90),L4362,0))</f>
        <v>0</v>
      </c>
      <c r="Z4362" s="86" t="n">
        <f aca="false">IF(ISBLANK(Q4362),0,IF(Q4362&gt;=91,L4362,0))</f>
        <v>0</v>
      </c>
    </row>
    <row r="4363" customFormat="false" ht="15" hidden="false" customHeight="true" outlineLevel="0" collapsed="false">
      <c r="U4363" s="86" t="n">
        <f aca="false">IF(ISBLANK(Q4363),0,IF(AND(Q4363&gt;=1,Q4363&lt;=15),L4363,0))</f>
        <v>0</v>
      </c>
      <c r="V4363" s="86" t="n">
        <f aca="false">IF(ISBLANK(Q4363),0,IF(AND(Q4363&gt;=16,Q4363&lt;=30),L4363,0))</f>
        <v>0</v>
      </c>
      <c r="W4363" s="86" t="n">
        <f aca="false">IF(ISBLANK(Q4363),0,IF(AND(Q4363&gt;=31,Q4363&lt;=45),L4363,0))</f>
        <v>0</v>
      </c>
      <c r="X4363" s="86" t="n">
        <f aca="false">IF(ISBLANK(Q4363),0,IF(AND(Q4363&gt;=46,Q4363&lt;=60),L4363,0))</f>
        <v>0</v>
      </c>
      <c r="Y4363" s="86" t="n">
        <f aca="false">IF(ISBLANK(Q4363),0,IF(AND(Q4363&gt;=61,Q4363&lt;=90),L4363,0))</f>
        <v>0</v>
      </c>
      <c r="Z4363" s="86" t="n">
        <f aca="false">IF(ISBLANK(Q4363),0,IF(Q4363&gt;=91,L4363,0))</f>
        <v>0</v>
      </c>
    </row>
    <row r="4364" customFormat="false" ht="15" hidden="false" customHeight="true" outlineLevel="0" collapsed="false">
      <c r="U4364" s="86" t="n">
        <f aca="false">IF(ISBLANK(Q4364),0,IF(AND(Q4364&gt;=1,Q4364&lt;=15),L4364,0))</f>
        <v>0</v>
      </c>
      <c r="V4364" s="86" t="n">
        <f aca="false">IF(ISBLANK(Q4364),0,IF(AND(Q4364&gt;=16,Q4364&lt;=30),L4364,0))</f>
        <v>0</v>
      </c>
      <c r="W4364" s="86" t="n">
        <f aca="false">IF(ISBLANK(Q4364),0,IF(AND(Q4364&gt;=31,Q4364&lt;=45),L4364,0))</f>
        <v>0</v>
      </c>
      <c r="X4364" s="86" t="n">
        <f aca="false">IF(ISBLANK(Q4364),0,IF(AND(Q4364&gt;=46,Q4364&lt;=60),L4364,0))</f>
        <v>0</v>
      </c>
      <c r="Y4364" s="86" t="n">
        <f aca="false">IF(ISBLANK(Q4364),0,IF(AND(Q4364&gt;=61,Q4364&lt;=90),L4364,0))</f>
        <v>0</v>
      </c>
      <c r="Z4364" s="86" t="n">
        <f aca="false">IF(ISBLANK(Q4364),0,IF(Q4364&gt;=91,L4364,0))</f>
        <v>0</v>
      </c>
    </row>
    <row r="4365" customFormat="false" ht="15" hidden="false" customHeight="true" outlineLevel="0" collapsed="false">
      <c r="U4365" s="86" t="n">
        <f aca="false">IF(ISBLANK(Q4365),0,IF(AND(Q4365&gt;=1,Q4365&lt;=15),L4365,0))</f>
        <v>0</v>
      </c>
      <c r="V4365" s="86" t="n">
        <f aca="false">IF(ISBLANK(Q4365),0,IF(AND(Q4365&gt;=16,Q4365&lt;=30),L4365,0))</f>
        <v>0</v>
      </c>
      <c r="W4365" s="86" t="n">
        <f aca="false">IF(ISBLANK(Q4365),0,IF(AND(Q4365&gt;=31,Q4365&lt;=45),L4365,0))</f>
        <v>0</v>
      </c>
      <c r="X4365" s="86" t="n">
        <f aca="false">IF(ISBLANK(Q4365),0,IF(AND(Q4365&gt;=46,Q4365&lt;=60),L4365,0))</f>
        <v>0</v>
      </c>
      <c r="Y4365" s="86" t="n">
        <f aca="false">IF(ISBLANK(Q4365),0,IF(AND(Q4365&gt;=61,Q4365&lt;=90),L4365,0))</f>
        <v>0</v>
      </c>
      <c r="Z4365" s="86" t="n">
        <f aca="false">IF(ISBLANK(Q4365),0,IF(Q4365&gt;=91,L4365,0))</f>
        <v>0</v>
      </c>
    </row>
    <row r="4366" customFormat="false" ht="15" hidden="false" customHeight="true" outlineLevel="0" collapsed="false">
      <c r="U4366" s="86" t="n">
        <f aca="false">IF(ISBLANK(Q4366),0,IF(AND(Q4366&gt;=1,Q4366&lt;=15),L4366,0))</f>
        <v>0</v>
      </c>
      <c r="V4366" s="86" t="n">
        <f aca="false">IF(ISBLANK(Q4366),0,IF(AND(Q4366&gt;=16,Q4366&lt;=30),L4366,0))</f>
        <v>0</v>
      </c>
      <c r="W4366" s="86" t="n">
        <f aca="false">IF(ISBLANK(Q4366),0,IF(AND(Q4366&gt;=31,Q4366&lt;=45),L4366,0))</f>
        <v>0</v>
      </c>
      <c r="X4366" s="86" t="n">
        <f aca="false">IF(ISBLANK(Q4366),0,IF(AND(Q4366&gt;=46,Q4366&lt;=60),L4366,0))</f>
        <v>0</v>
      </c>
      <c r="Y4366" s="86" t="n">
        <f aca="false">IF(ISBLANK(Q4366),0,IF(AND(Q4366&gt;=61,Q4366&lt;=90),L4366,0))</f>
        <v>0</v>
      </c>
      <c r="Z4366" s="86" t="n">
        <f aca="false">IF(ISBLANK(Q4366),0,IF(Q4366&gt;=91,L4366,0))</f>
        <v>0</v>
      </c>
    </row>
    <row r="4367" customFormat="false" ht="15" hidden="false" customHeight="true" outlineLevel="0" collapsed="false">
      <c r="U4367" s="86" t="n">
        <f aca="false">IF(ISBLANK(Q4367),0,IF(AND(Q4367&gt;=1,Q4367&lt;=15),L4367,0))</f>
        <v>0</v>
      </c>
      <c r="V4367" s="86" t="n">
        <f aca="false">IF(ISBLANK(Q4367),0,IF(AND(Q4367&gt;=16,Q4367&lt;=30),L4367,0))</f>
        <v>0</v>
      </c>
      <c r="W4367" s="86" t="n">
        <f aca="false">IF(ISBLANK(Q4367),0,IF(AND(Q4367&gt;=31,Q4367&lt;=45),L4367,0))</f>
        <v>0</v>
      </c>
      <c r="X4367" s="86" t="n">
        <f aca="false">IF(ISBLANK(Q4367),0,IF(AND(Q4367&gt;=46,Q4367&lt;=60),L4367,0))</f>
        <v>0</v>
      </c>
      <c r="Y4367" s="86" t="n">
        <f aca="false">IF(ISBLANK(Q4367),0,IF(AND(Q4367&gt;=61,Q4367&lt;=90),L4367,0))</f>
        <v>0</v>
      </c>
      <c r="Z4367" s="86" t="n">
        <f aca="false">IF(ISBLANK(Q4367),0,IF(Q4367&gt;=91,L4367,0))</f>
        <v>0</v>
      </c>
    </row>
    <row r="4368" customFormat="false" ht="15" hidden="false" customHeight="true" outlineLevel="0" collapsed="false">
      <c r="U4368" s="86" t="n">
        <f aca="false">IF(ISBLANK(Q4368),0,IF(AND(Q4368&gt;=1,Q4368&lt;=15),L4368,0))</f>
        <v>0</v>
      </c>
      <c r="V4368" s="86" t="n">
        <f aca="false">IF(ISBLANK(Q4368),0,IF(AND(Q4368&gt;=16,Q4368&lt;=30),L4368,0))</f>
        <v>0</v>
      </c>
      <c r="W4368" s="86" t="n">
        <f aca="false">IF(ISBLANK(Q4368),0,IF(AND(Q4368&gt;=31,Q4368&lt;=45),L4368,0))</f>
        <v>0</v>
      </c>
      <c r="X4368" s="86" t="n">
        <f aca="false">IF(ISBLANK(Q4368),0,IF(AND(Q4368&gt;=46,Q4368&lt;=60),L4368,0))</f>
        <v>0</v>
      </c>
      <c r="Y4368" s="86" t="n">
        <f aca="false">IF(ISBLANK(Q4368),0,IF(AND(Q4368&gt;=61,Q4368&lt;=90),L4368,0))</f>
        <v>0</v>
      </c>
      <c r="Z4368" s="86" t="n">
        <f aca="false">IF(ISBLANK(Q4368),0,IF(Q4368&gt;=91,L4368,0))</f>
        <v>0</v>
      </c>
    </row>
    <row r="4369" customFormat="false" ht="15" hidden="false" customHeight="true" outlineLevel="0" collapsed="false">
      <c r="U4369" s="86" t="n">
        <f aca="false">IF(ISBLANK(Q4369),0,IF(AND(Q4369&gt;=1,Q4369&lt;=15),L4369,0))</f>
        <v>0</v>
      </c>
      <c r="V4369" s="86" t="n">
        <f aca="false">IF(ISBLANK(Q4369),0,IF(AND(Q4369&gt;=16,Q4369&lt;=30),L4369,0))</f>
        <v>0</v>
      </c>
      <c r="W4369" s="86" t="n">
        <f aca="false">IF(ISBLANK(Q4369),0,IF(AND(Q4369&gt;=31,Q4369&lt;=45),L4369,0))</f>
        <v>0</v>
      </c>
      <c r="X4369" s="86" t="n">
        <f aca="false">IF(ISBLANK(Q4369),0,IF(AND(Q4369&gt;=46,Q4369&lt;=60),L4369,0))</f>
        <v>0</v>
      </c>
      <c r="Y4369" s="86" t="n">
        <f aca="false">IF(ISBLANK(Q4369),0,IF(AND(Q4369&gt;=61,Q4369&lt;=90),L4369,0))</f>
        <v>0</v>
      </c>
      <c r="Z4369" s="86" t="n">
        <f aca="false">IF(ISBLANK(Q4369),0,IF(Q4369&gt;=91,L4369,0))</f>
        <v>0</v>
      </c>
    </row>
    <row r="4370" customFormat="false" ht="15" hidden="false" customHeight="true" outlineLevel="0" collapsed="false">
      <c r="U4370" s="86" t="n">
        <f aca="false">IF(ISBLANK(Q4370),0,IF(AND(Q4370&gt;=1,Q4370&lt;=15),L4370,0))</f>
        <v>0</v>
      </c>
      <c r="V4370" s="86" t="n">
        <f aca="false">IF(ISBLANK(Q4370),0,IF(AND(Q4370&gt;=16,Q4370&lt;=30),L4370,0))</f>
        <v>0</v>
      </c>
      <c r="W4370" s="86" t="n">
        <f aca="false">IF(ISBLANK(Q4370),0,IF(AND(Q4370&gt;=31,Q4370&lt;=45),L4370,0))</f>
        <v>0</v>
      </c>
      <c r="X4370" s="86" t="n">
        <f aca="false">IF(ISBLANK(Q4370),0,IF(AND(Q4370&gt;=46,Q4370&lt;=60),L4370,0))</f>
        <v>0</v>
      </c>
      <c r="Y4370" s="86" t="n">
        <f aca="false">IF(ISBLANK(Q4370),0,IF(AND(Q4370&gt;=61,Q4370&lt;=90),L4370,0))</f>
        <v>0</v>
      </c>
      <c r="Z4370" s="86" t="n">
        <f aca="false">IF(ISBLANK(Q4370),0,IF(Q4370&gt;=91,L4370,0))</f>
        <v>0</v>
      </c>
    </row>
    <row r="4371" customFormat="false" ht="15" hidden="false" customHeight="true" outlineLevel="0" collapsed="false">
      <c r="U4371" s="86" t="n">
        <f aca="false">IF(ISBLANK(Q4371),0,IF(AND(Q4371&gt;=1,Q4371&lt;=15),L4371,0))</f>
        <v>0</v>
      </c>
      <c r="V4371" s="86" t="n">
        <f aca="false">IF(ISBLANK(Q4371),0,IF(AND(Q4371&gt;=16,Q4371&lt;=30),L4371,0))</f>
        <v>0</v>
      </c>
      <c r="W4371" s="86" t="n">
        <f aca="false">IF(ISBLANK(Q4371),0,IF(AND(Q4371&gt;=31,Q4371&lt;=45),L4371,0))</f>
        <v>0</v>
      </c>
      <c r="X4371" s="86" t="n">
        <f aca="false">IF(ISBLANK(Q4371),0,IF(AND(Q4371&gt;=46,Q4371&lt;=60),L4371,0))</f>
        <v>0</v>
      </c>
      <c r="Y4371" s="86" t="n">
        <f aca="false">IF(ISBLANK(Q4371),0,IF(AND(Q4371&gt;=61,Q4371&lt;=90),L4371,0))</f>
        <v>0</v>
      </c>
      <c r="Z4371" s="86" t="n">
        <f aca="false">IF(ISBLANK(Q4371),0,IF(Q4371&gt;=91,L4371,0))</f>
        <v>0</v>
      </c>
    </row>
    <row r="4372" customFormat="false" ht="15" hidden="false" customHeight="true" outlineLevel="0" collapsed="false">
      <c r="U4372" s="86" t="n">
        <f aca="false">IF(ISBLANK(Q4372),0,IF(AND(Q4372&gt;=1,Q4372&lt;=15),L4372,0))</f>
        <v>0</v>
      </c>
      <c r="V4372" s="86" t="n">
        <f aca="false">IF(ISBLANK(Q4372),0,IF(AND(Q4372&gt;=16,Q4372&lt;=30),L4372,0))</f>
        <v>0</v>
      </c>
      <c r="W4372" s="86" t="n">
        <f aca="false">IF(ISBLANK(Q4372),0,IF(AND(Q4372&gt;=31,Q4372&lt;=45),L4372,0))</f>
        <v>0</v>
      </c>
      <c r="X4372" s="86" t="n">
        <f aca="false">IF(ISBLANK(Q4372),0,IF(AND(Q4372&gt;=46,Q4372&lt;=60),L4372,0))</f>
        <v>0</v>
      </c>
      <c r="Y4372" s="86" t="n">
        <f aca="false">IF(ISBLANK(Q4372),0,IF(AND(Q4372&gt;=61,Q4372&lt;=90),L4372,0))</f>
        <v>0</v>
      </c>
      <c r="Z4372" s="86" t="n">
        <f aca="false">IF(ISBLANK(Q4372),0,IF(Q4372&gt;=91,L4372,0))</f>
        <v>0</v>
      </c>
    </row>
    <row r="4373" customFormat="false" ht="15" hidden="false" customHeight="true" outlineLevel="0" collapsed="false">
      <c r="U4373" s="86" t="n">
        <f aca="false">IF(ISBLANK(Q4373),0,IF(AND(Q4373&gt;=1,Q4373&lt;=15),L4373,0))</f>
        <v>0</v>
      </c>
      <c r="V4373" s="86" t="n">
        <f aca="false">IF(ISBLANK(Q4373),0,IF(AND(Q4373&gt;=16,Q4373&lt;=30),L4373,0))</f>
        <v>0</v>
      </c>
      <c r="W4373" s="86" t="n">
        <f aca="false">IF(ISBLANK(Q4373),0,IF(AND(Q4373&gt;=31,Q4373&lt;=45),L4373,0))</f>
        <v>0</v>
      </c>
      <c r="X4373" s="86" t="n">
        <f aca="false">IF(ISBLANK(Q4373),0,IF(AND(Q4373&gt;=46,Q4373&lt;=60),L4373,0))</f>
        <v>0</v>
      </c>
      <c r="Y4373" s="86" t="n">
        <f aca="false">IF(ISBLANK(Q4373),0,IF(AND(Q4373&gt;=61,Q4373&lt;=90),L4373,0))</f>
        <v>0</v>
      </c>
      <c r="Z4373" s="86" t="n">
        <f aca="false">IF(ISBLANK(Q4373),0,IF(Q4373&gt;=91,L4373,0))</f>
        <v>0</v>
      </c>
    </row>
    <row r="4374" customFormat="false" ht="15" hidden="false" customHeight="true" outlineLevel="0" collapsed="false">
      <c r="U4374" s="86" t="n">
        <f aca="false">IF(ISBLANK(Q4374),0,IF(AND(Q4374&gt;=1,Q4374&lt;=15),L4374,0))</f>
        <v>0</v>
      </c>
      <c r="V4374" s="86" t="n">
        <f aca="false">IF(ISBLANK(Q4374),0,IF(AND(Q4374&gt;=16,Q4374&lt;=30),L4374,0))</f>
        <v>0</v>
      </c>
      <c r="W4374" s="86" t="n">
        <f aca="false">IF(ISBLANK(Q4374),0,IF(AND(Q4374&gt;=31,Q4374&lt;=45),L4374,0))</f>
        <v>0</v>
      </c>
      <c r="X4374" s="86" t="n">
        <f aca="false">IF(ISBLANK(Q4374),0,IF(AND(Q4374&gt;=46,Q4374&lt;=60),L4374,0))</f>
        <v>0</v>
      </c>
      <c r="Y4374" s="86" t="n">
        <f aca="false">IF(ISBLANK(Q4374),0,IF(AND(Q4374&gt;=61,Q4374&lt;=90),L4374,0))</f>
        <v>0</v>
      </c>
      <c r="Z4374" s="86" t="n">
        <f aca="false">IF(ISBLANK(Q4374),0,IF(Q4374&gt;=91,L4374,0))</f>
        <v>0</v>
      </c>
    </row>
    <row r="4375" customFormat="false" ht="15" hidden="false" customHeight="true" outlineLevel="0" collapsed="false">
      <c r="U4375" s="86" t="n">
        <f aca="false">IF(ISBLANK(Q4375),0,IF(AND(Q4375&gt;=1,Q4375&lt;=15),L4375,0))</f>
        <v>0</v>
      </c>
      <c r="V4375" s="86" t="n">
        <f aca="false">IF(ISBLANK(Q4375),0,IF(AND(Q4375&gt;=16,Q4375&lt;=30),L4375,0))</f>
        <v>0</v>
      </c>
      <c r="W4375" s="86" t="n">
        <f aca="false">IF(ISBLANK(Q4375),0,IF(AND(Q4375&gt;=31,Q4375&lt;=45),L4375,0))</f>
        <v>0</v>
      </c>
      <c r="X4375" s="86" t="n">
        <f aca="false">IF(ISBLANK(Q4375),0,IF(AND(Q4375&gt;=46,Q4375&lt;=60),L4375,0))</f>
        <v>0</v>
      </c>
      <c r="Y4375" s="86" t="n">
        <f aca="false">IF(ISBLANK(Q4375),0,IF(AND(Q4375&gt;=61,Q4375&lt;=90),L4375,0))</f>
        <v>0</v>
      </c>
      <c r="Z4375" s="86" t="n">
        <f aca="false">IF(ISBLANK(Q4375),0,IF(Q4375&gt;=91,L4375,0))</f>
        <v>0</v>
      </c>
    </row>
    <row r="4376" customFormat="false" ht="15" hidden="false" customHeight="true" outlineLevel="0" collapsed="false">
      <c r="U4376" s="86" t="n">
        <f aca="false">IF(ISBLANK(Q4376),0,IF(AND(Q4376&gt;=1,Q4376&lt;=15),L4376,0))</f>
        <v>0</v>
      </c>
      <c r="V4376" s="86" t="n">
        <f aca="false">IF(ISBLANK(Q4376),0,IF(AND(Q4376&gt;=16,Q4376&lt;=30),L4376,0))</f>
        <v>0</v>
      </c>
      <c r="W4376" s="86" t="n">
        <f aca="false">IF(ISBLANK(Q4376),0,IF(AND(Q4376&gt;=31,Q4376&lt;=45),L4376,0))</f>
        <v>0</v>
      </c>
      <c r="X4376" s="86" t="n">
        <f aca="false">IF(ISBLANK(Q4376),0,IF(AND(Q4376&gt;=46,Q4376&lt;=60),L4376,0))</f>
        <v>0</v>
      </c>
      <c r="Y4376" s="86" t="n">
        <f aca="false">IF(ISBLANK(Q4376),0,IF(AND(Q4376&gt;=61,Q4376&lt;=90),L4376,0))</f>
        <v>0</v>
      </c>
      <c r="Z4376" s="86" t="n">
        <f aca="false">IF(ISBLANK(Q4376),0,IF(Q4376&gt;=91,L4376,0))</f>
        <v>0</v>
      </c>
    </row>
    <row r="4377" customFormat="false" ht="15" hidden="false" customHeight="true" outlineLevel="0" collapsed="false">
      <c r="U4377" s="86" t="n">
        <f aca="false">IF(ISBLANK(Q4377),0,IF(AND(Q4377&gt;=1,Q4377&lt;=15),L4377,0))</f>
        <v>0</v>
      </c>
      <c r="V4377" s="86" t="n">
        <f aca="false">IF(ISBLANK(Q4377),0,IF(AND(Q4377&gt;=16,Q4377&lt;=30),L4377,0))</f>
        <v>0</v>
      </c>
      <c r="W4377" s="86" t="n">
        <f aca="false">IF(ISBLANK(Q4377),0,IF(AND(Q4377&gt;=31,Q4377&lt;=45),L4377,0))</f>
        <v>0</v>
      </c>
      <c r="X4377" s="86" t="n">
        <f aca="false">IF(ISBLANK(Q4377),0,IF(AND(Q4377&gt;=46,Q4377&lt;=60),L4377,0))</f>
        <v>0</v>
      </c>
      <c r="Y4377" s="86" t="n">
        <f aca="false">IF(ISBLANK(Q4377),0,IF(AND(Q4377&gt;=61,Q4377&lt;=90),L4377,0))</f>
        <v>0</v>
      </c>
      <c r="Z4377" s="86" t="n">
        <f aca="false">IF(ISBLANK(Q4377),0,IF(Q4377&gt;=91,L4377,0))</f>
        <v>0</v>
      </c>
    </row>
    <row r="4378" customFormat="false" ht="15" hidden="false" customHeight="true" outlineLevel="0" collapsed="false">
      <c r="U4378" s="86" t="n">
        <f aca="false">IF(ISBLANK(Q4378),0,IF(AND(Q4378&gt;=1,Q4378&lt;=15),L4378,0))</f>
        <v>0</v>
      </c>
      <c r="V4378" s="86" t="n">
        <f aca="false">IF(ISBLANK(Q4378),0,IF(AND(Q4378&gt;=16,Q4378&lt;=30),L4378,0))</f>
        <v>0</v>
      </c>
      <c r="W4378" s="86" t="n">
        <f aca="false">IF(ISBLANK(Q4378),0,IF(AND(Q4378&gt;=31,Q4378&lt;=45),L4378,0))</f>
        <v>0</v>
      </c>
      <c r="X4378" s="86" t="n">
        <f aca="false">IF(ISBLANK(Q4378),0,IF(AND(Q4378&gt;=46,Q4378&lt;=60),L4378,0))</f>
        <v>0</v>
      </c>
      <c r="Y4378" s="86" t="n">
        <f aca="false">IF(ISBLANK(Q4378),0,IF(AND(Q4378&gt;=61,Q4378&lt;=90),L4378,0))</f>
        <v>0</v>
      </c>
      <c r="Z4378" s="86" t="n">
        <f aca="false">IF(ISBLANK(Q4378),0,IF(Q4378&gt;=91,L4378,0))</f>
        <v>0</v>
      </c>
    </row>
    <row r="4379" customFormat="false" ht="15" hidden="false" customHeight="true" outlineLevel="0" collapsed="false">
      <c r="U4379" s="86" t="n">
        <f aca="false">IF(ISBLANK(Q4379),0,IF(AND(Q4379&gt;=1,Q4379&lt;=15),L4379,0))</f>
        <v>0</v>
      </c>
      <c r="V4379" s="86" t="n">
        <f aca="false">IF(ISBLANK(Q4379),0,IF(AND(Q4379&gt;=16,Q4379&lt;=30),L4379,0))</f>
        <v>0</v>
      </c>
      <c r="W4379" s="86" t="n">
        <f aca="false">IF(ISBLANK(Q4379),0,IF(AND(Q4379&gt;=31,Q4379&lt;=45),L4379,0))</f>
        <v>0</v>
      </c>
      <c r="X4379" s="86" t="n">
        <f aca="false">IF(ISBLANK(Q4379),0,IF(AND(Q4379&gt;=46,Q4379&lt;=60),L4379,0))</f>
        <v>0</v>
      </c>
      <c r="Y4379" s="86" t="n">
        <f aca="false">IF(ISBLANK(Q4379),0,IF(AND(Q4379&gt;=61,Q4379&lt;=90),L4379,0))</f>
        <v>0</v>
      </c>
      <c r="Z4379" s="86" t="n">
        <f aca="false">IF(ISBLANK(Q4379),0,IF(Q4379&gt;=91,L4379,0))</f>
        <v>0</v>
      </c>
    </row>
    <row r="4380" customFormat="false" ht="15" hidden="false" customHeight="true" outlineLevel="0" collapsed="false">
      <c r="U4380" s="86" t="n">
        <f aca="false">IF(ISBLANK(Q4380),0,IF(AND(Q4380&gt;=1,Q4380&lt;=15),L4380,0))</f>
        <v>0</v>
      </c>
      <c r="V4380" s="86" t="n">
        <f aca="false">IF(ISBLANK(Q4380),0,IF(AND(Q4380&gt;=16,Q4380&lt;=30),L4380,0))</f>
        <v>0</v>
      </c>
      <c r="W4380" s="86" t="n">
        <f aca="false">IF(ISBLANK(Q4380),0,IF(AND(Q4380&gt;=31,Q4380&lt;=45),L4380,0))</f>
        <v>0</v>
      </c>
      <c r="X4380" s="86" t="n">
        <f aca="false">IF(ISBLANK(Q4380),0,IF(AND(Q4380&gt;=46,Q4380&lt;=60),L4380,0))</f>
        <v>0</v>
      </c>
      <c r="Y4380" s="86" t="n">
        <f aca="false">IF(ISBLANK(Q4380),0,IF(AND(Q4380&gt;=61,Q4380&lt;=90),L4380,0))</f>
        <v>0</v>
      </c>
      <c r="Z4380" s="86" t="n">
        <f aca="false">IF(ISBLANK(Q4380),0,IF(Q4380&gt;=91,L4380,0))</f>
        <v>0</v>
      </c>
    </row>
    <row r="4381" customFormat="false" ht="15" hidden="false" customHeight="true" outlineLevel="0" collapsed="false">
      <c r="U4381" s="86" t="n">
        <f aca="false">IF(ISBLANK(Q4381),0,IF(AND(Q4381&gt;=1,Q4381&lt;=15),L4381,0))</f>
        <v>0</v>
      </c>
      <c r="V4381" s="86" t="n">
        <f aca="false">IF(ISBLANK(Q4381),0,IF(AND(Q4381&gt;=16,Q4381&lt;=30),L4381,0))</f>
        <v>0</v>
      </c>
      <c r="W4381" s="86" t="n">
        <f aca="false">IF(ISBLANK(Q4381),0,IF(AND(Q4381&gt;=31,Q4381&lt;=45),L4381,0))</f>
        <v>0</v>
      </c>
      <c r="X4381" s="86" t="n">
        <f aca="false">IF(ISBLANK(Q4381),0,IF(AND(Q4381&gt;=46,Q4381&lt;=60),L4381,0))</f>
        <v>0</v>
      </c>
      <c r="Y4381" s="86" t="n">
        <f aca="false">IF(ISBLANK(Q4381),0,IF(AND(Q4381&gt;=61,Q4381&lt;=90),L4381,0))</f>
        <v>0</v>
      </c>
      <c r="Z4381" s="86" t="n">
        <f aca="false">IF(ISBLANK(Q4381),0,IF(Q4381&gt;=91,L4381,0))</f>
        <v>0</v>
      </c>
    </row>
    <row r="4382" customFormat="false" ht="15" hidden="false" customHeight="true" outlineLevel="0" collapsed="false">
      <c r="U4382" s="86" t="n">
        <f aca="false">IF(ISBLANK(Q4382),0,IF(AND(Q4382&gt;=1,Q4382&lt;=15),L4382,0))</f>
        <v>0</v>
      </c>
      <c r="V4382" s="86" t="n">
        <f aca="false">IF(ISBLANK(Q4382),0,IF(AND(Q4382&gt;=16,Q4382&lt;=30),L4382,0))</f>
        <v>0</v>
      </c>
      <c r="W4382" s="86" t="n">
        <f aca="false">IF(ISBLANK(Q4382),0,IF(AND(Q4382&gt;=31,Q4382&lt;=45),L4382,0))</f>
        <v>0</v>
      </c>
      <c r="X4382" s="86" t="n">
        <f aca="false">IF(ISBLANK(Q4382),0,IF(AND(Q4382&gt;=46,Q4382&lt;=60),L4382,0))</f>
        <v>0</v>
      </c>
      <c r="Y4382" s="86" t="n">
        <f aca="false">IF(ISBLANK(Q4382),0,IF(AND(Q4382&gt;=61,Q4382&lt;=90),L4382,0))</f>
        <v>0</v>
      </c>
      <c r="Z4382" s="86" t="n">
        <f aca="false">IF(ISBLANK(Q4382),0,IF(Q4382&gt;=91,L4382,0))</f>
        <v>0</v>
      </c>
    </row>
    <row r="4383" customFormat="false" ht="15" hidden="false" customHeight="true" outlineLevel="0" collapsed="false">
      <c r="U4383" s="86" t="n">
        <f aca="false">IF(ISBLANK(Q4383),0,IF(AND(Q4383&gt;=1,Q4383&lt;=15),L4383,0))</f>
        <v>0</v>
      </c>
      <c r="V4383" s="86" t="n">
        <f aca="false">IF(ISBLANK(Q4383),0,IF(AND(Q4383&gt;=16,Q4383&lt;=30),L4383,0))</f>
        <v>0</v>
      </c>
      <c r="W4383" s="86" t="n">
        <f aca="false">IF(ISBLANK(Q4383),0,IF(AND(Q4383&gt;=31,Q4383&lt;=45),L4383,0))</f>
        <v>0</v>
      </c>
      <c r="X4383" s="86" t="n">
        <f aca="false">IF(ISBLANK(Q4383),0,IF(AND(Q4383&gt;=46,Q4383&lt;=60),L4383,0))</f>
        <v>0</v>
      </c>
      <c r="Y4383" s="86" t="n">
        <f aca="false">IF(ISBLANK(Q4383),0,IF(AND(Q4383&gt;=61,Q4383&lt;=90),L4383,0))</f>
        <v>0</v>
      </c>
      <c r="Z4383" s="86" t="n">
        <f aca="false">IF(ISBLANK(Q4383),0,IF(Q4383&gt;=91,L4383,0))</f>
        <v>0</v>
      </c>
    </row>
    <row r="4384" customFormat="false" ht="15" hidden="false" customHeight="true" outlineLevel="0" collapsed="false">
      <c r="U4384" s="86" t="n">
        <f aca="false">IF(ISBLANK(Q4384),0,IF(AND(Q4384&gt;=1,Q4384&lt;=15),L4384,0))</f>
        <v>0</v>
      </c>
      <c r="V4384" s="86" t="n">
        <f aca="false">IF(ISBLANK(Q4384),0,IF(AND(Q4384&gt;=16,Q4384&lt;=30),L4384,0))</f>
        <v>0</v>
      </c>
      <c r="W4384" s="86" t="n">
        <f aca="false">IF(ISBLANK(Q4384),0,IF(AND(Q4384&gt;=31,Q4384&lt;=45),L4384,0))</f>
        <v>0</v>
      </c>
      <c r="X4384" s="86" t="n">
        <f aca="false">IF(ISBLANK(Q4384),0,IF(AND(Q4384&gt;=46,Q4384&lt;=60),L4384,0))</f>
        <v>0</v>
      </c>
      <c r="Y4384" s="86" t="n">
        <f aca="false">IF(ISBLANK(Q4384),0,IF(AND(Q4384&gt;=61,Q4384&lt;=90),L4384,0))</f>
        <v>0</v>
      </c>
      <c r="Z4384" s="86" t="n">
        <f aca="false">IF(ISBLANK(Q4384),0,IF(Q4384&gt;=91,L4384,0))</f>
        <v>0</v>
      </c>
    </row>
    <row r="4385" customFormat="false" ht="15" hidden="false" customHeight="true" outlineLevel="0" collapsed="false">
      <c r="U4385" s="86" t="n">
        <f aca="false">IF(ISBLANK(Q4385),0,IF(AND(Q4385&gt;=1,Q4385&lt;=15),L4385,0))</f>
        <v>0</v>
      </c>
      <c r="V4385" s="86" t="n">
        <f aca="false">IF(ISBLANK(Q4385),0,IF(AND(Q4385&gt;=16,Q4385&lt;=30),L4385,0))</f>
        <v>0</v>
      </c>
      <c r="W4385" s="86" t="n">
        <f aca="false">IF(ISBLANK(Q4385),0,IF(AND(Q4385&gt;=31,Q4385&lt;=45),L4385,0))</f>
        <v>0</v>
      </c>
      <c r="X4385" s="86" t="n">
        <f aca="false">IF(ISBLANK(Q4385),0,IF(AND(Q4385&gt;=46,Q4385&lt;=60),L4385,0))</f>
        <v>0</v>
      </c>
      <c r="Y4385" s="86" t="n">
        <f aca="false">IF(ISBLANK(Q4385),0,IF(AND(Q4385&gt;=61,Q4385&lt;=90),L4385,0))</f>
        <v>0</v>
      </c>
      <c r="Z4385" s="86" t="n">
        <f aca="false">IF(ISBLANK(Q4385),0,IF(Q4385&gt;=91,L4385,0))</f>
        <v>0</v>
      </c>
    </row>
    <row r="4386" customFormat="false" ht="15" hidden="false" customHeight="true" outlineLevel="0" collapsed="false">
      <c r="U4386" s="86" t="n">
        <f aca="false">IF(ISBLANK(Q4386),0,IF(AND(Q4386&gt;=1,Q4386&lt;=15),L4386,0))</f>
        <v>0</v>
      </c>
      <c r="V4386" s="86" t="n">
        <f aca="false">IF(ISBLANK(Q4386),0,IF(AND(Q4386&gt;=16,Q4386&lt;=30),L4386,0))</f>
        <v>0</v>
      </c>
      <c r="W4386" s="86" t="n">
        <f aca="false">IF(ISBLANK(Q4386),0,IF(AND(Q4386&gt;=31,Q4386&lt;=45),L4386,0))</f>
        <v>0</v>
      </c>
      <c r="X4386" s="86" t="n">
        <f aca="false">IF(ISBLANK(Q4386),0,IF(AND(Q4386&gt;=46,Q4386&lt;=60),L4386,0))</f>
        <v>0</v>
      </c>
      <c r="Y4386" s="86" t="n">
        <f aca="false">IF(ISBLANK(Q4386),0,IF(AND(Q4386&gt;=61,Q4386&lt;=90),L4386,0))</f>
        <v>0</v>
      </c>
      <c r="Z4386" s="86" t="n">
        <f aca="false">IF(ISBLANK(Q4386),0,IF(Q4386&gt;=91,L4386,0))</f>
        <v>0</v>
      </c>
    </row>
    <row r="4387" customFormat="false" ht="15" hidden="false" customHeight="true" outlineLevel="0" collapsed="false">
      <c r="U4387" s="86" t="n">
        <f aca="false">IF(ISBLANK(Q4387),0,IF(AND(Q4387&gt;=1,Q4387&lt;=15),L4387,0))</f>
        <v>0</v>
      </c>
      <c r="V4387" s="86" t="n">
        <f aca="false">IF(ISBLANK(Q4387),0,IF(AND(Q4387&gt;=16,Q4387&lt;=30),L4387,0))</f>
        <v>0</v>
      </c>
      <c r="W4387" s="86" t="n">
        <f aca="false">IF(ISBLANK(Q4387),0,IF(AND(Q4387&gt;=31,Q4387&lt;=45),L4387,0))</f>
        <v>0</v>
      </c>
      <c r="X4387" s="86" t="n">
        <f aca="false">IF(ISBLANK(Q4387),0,IF(AND(Q4387&gt;=46,Q4387&lt;=60),L4387,0))</f>
        <v>0</v>
      </c>
      <c r="Y4387" s="86" t="n">
        <f aca="false">IF(ISBLANK(Q4387),0,IF(AND(Q4387&gt;=61,Q4387&lt;=90),L4387,0))</f>
        <v>0</v>
      </c>
      <c r="Z4387" s="86" t="n">
        <f aca="false">IF(ISBLANK(Q4387),0,IF(Q4387&gt;=91,L4387,0))</f>
        <v>0</v>
      </c>
    </row>
    <row r="4388" customFormat="false" ht="15" hidden="false" customHeight="true" outlineLevel="0" collapsed="false">
      <c r="U4388" s="86" t="n">
        <f aca="false">IF(ISBLANK(Q4388),0,IF(AND(Q4388&gt;=1,Q4388&lt;=15),L4388,0))</f>
        <v>0</v>
      </c>
      <c r="V4388" s="86" t="n">
        <f aca="false">IF(ISBLANK(Q4388),0,IF(AND(Q4388&gt;=16,Q4388&lt;=30),L4388,0))</f>
        <v>0</v>
      </c>
      <c r="W4388" s="86" t="n">
        <f aca="false">IF(ISBLANK(Q4388),0,IF(AND(Q4388&gt;=31,Q4388&lt;=45),L4388,0))</f>
        <v>0</v>
      </c>
      <c r="X4388" s="86" t="n">
        <f aca="false">IF(ISBLANK(Q4388),0,IF(AND(Q4388&gt;=46,Q4388&lt;=60),L4388,0))</f>
        <v>0</v>
      </c>
      <c r="Y4388" s="86" t="n">
        <f aca="false">IF(ISBLANK(Q4388),0,IF(AND(Q4388&gt;=61,Q4388&lt;=90),L4388,0))</f>
        <v>0</v>
      </c>
      <c r="Z4388" s="86" t="n">
        <f aca="false">IF(ISBLANK(Q4388),0,IF(Q4388&gt;=91,L4388,0))</f>
        <v>0</v>
      </c>
    </row>
    <row r="4389" customFormat="false" ht="15" hidden="false" customHeight="true" outlineLevel="0" collapsed="false">
      <c r="U4389" s="86" t="n">
        <f aca="false">IF(ISBLANK(Q4389),0,IF(AND(Q4389&gt;=1,Q4389&lt;=15),L4389,0))</f>
        <v>0</v>
      </c>
      <c r="V4389" s="86" t="n">
        <f aca="false">IF(ISBLANK(Q4389),0,IF(AND(Q4389&gt;=16,Q4389&lt;=30),L4389,0))</f>
        <v>0</v>
      </c>
      <c r="W4389" s="86" t="n">
        <f aca="false">IF(ISBLANK(Q4389),0,IF(AND(Q4389&gt;=31,Q4389&lt;=45),L4389,0))</f>
        <v>0</v>
      </c>
      <c r="X4389" s="86" t="n">
        <f aca="false">IF(ISBLANK(Q4389),0,IF(AND(Q4389&gt;=46,Q4389&lt;=60),L4389,0))</f>
        <v>0</v>
      </c>
      <c r="Y4389" s="86" t="n">
        <f aca="false">IF(ISBLANK(Q4389),0,IF(AND(Q4389&gt;=61,Q4389&lt;=90),L4389,0))</f>
        <v>0</v>
      </c>
      <c r="Z4389" s="86" t="n">
        <f aca="false">IF(ISBLANK(Q4389),0,IF(Q4389&gt;=91,L4389,0))</f>
        <v>0</v>
      </c>
    </row>
    <row r="4390" customFormat="false" ht="15" hidden="false" customHeight="true" outlineLevel="0" collapsed="false">
      <c r="U4390" s="86" t="n">
        <f aca="false">IF(ISBLANK(Q4390),0,IF(AND(Q4390&gt;=1,Q4390&lt;=15),L4390,0))</f>
        <v>0</v>
      </c>
      <c r="V4390" s="86" t="n">
        <f aca="false">IF(ISBLANK(Q4390),0,IF(AND(Q4390&gt;=16,Q4390&lt;=30),L4390,0))</f>
        <v>0</v>
      </c>
      <c r="W4390" s="86" t="n">
        <f aca="false">IF(ISBLANK(Q4390),0,IF(AND(Q4390&gt;=31,Q4390&lt;=45),L4390,0))</f>
        <v>0</v>
      </c>
      <c r="X4390" s="86" t="n">
        <f aca="false">IF(ISBLANK(Q4390),0,IF(AND(Q4390&gt;=46,Q4390&lt;=60),L4390,0))</f>
        <v>0</v>
      </c>
      <c r="Y4390" s="86" t="n">
        <f aca="false">IF(ISBLANK(Q4390),0,IF(AND(Q4390&gt;=61,Q4390&lt;=90),L4390,0))</f>
        <v>0</v>
      </c>
      <c r="Z4390" s="86" t="n">
        <f aca="false">IF(ISBLANK(Q4390),0,IF(Q4390&gt;=91,L4390,0))</f>
        <v>0</v>
      </c>
    </row>
    <row r="4391" customFormat="false" ht="15" hidden="false" customHeight="true" outlineLevel="0" collapsed="false">
      <c r="U4391" s="86" t="n">
        <f aca="false">IF(ISBLANK(Q4391),0,IF(AND(Q4391&gt;=1,Q4391&lt;=15),L4391,0))</f>
        <v>0</v>
      </c>
      <c r="V4391" s="86" t="n">
        <f aca="false">IF(ISBLANK(Q4391),0,IF(AND(Q4391&gt;=16,Q4391&lt;=30),L4391,0))</f>
        <v>0</v>
      </c>
      <c r="W4391" s="86" t="n">
        <f aca="false">IF(ISBLANK(Q4391),0,IF(AND(Q4391&gt;=31,Q4391&lt;=45),L4391,0))</f>
        <v>0</v>
      </c>
      <c r="X4391" s="86" t="n">
        <f aca="false">IF(ISBLANK(Q4391),0,IF(AND(Q4391&gt;=46,Q4391&lt;=60),L4391,0))</f>
        <v>0</v>
      </c>
      <c r="Y4391" s="86" t="n">
        <f aca="false">IF(ISBLANK(Q4391),0,IF(AND(Q4391&gt;=61,Q4391&lt;=90),L4391,0))</f>
        <v>0</v>
      </c>
      <c r="Z4391" s="86" t="n">
        <f aca="false">IF(ISBLANK(Q4391),0,IF(Q4391&gt;=91,L4391,0))</f>
        <v>0</v>
      </c>
    </row>
    <row r="4392" customFormat="false" ht="15" hidden="false" customHeight="true" outlineLevel="0" collapsed="false">
      <c r="U4392" s="86" t="n">
        <f aca="false">IF(ISBLANK(Q4392),0,IF(AND(Q4392&gt;=1,Q4392&lt;=15),L4392,0))</f>
        <v>0</v>
      </c>
      <c r="V4392" s="86" t="n">
        <f aca="false">IF(ISBLANK(Q4392),0,IF(AND(Q4392&gt;=16,Q4392&lt;=30),L4392,0))</f>
        <v>0</v>
      </c>
      <c r="W4392" s="86" t="n">
        <f aca="false">IF(ISBLANK(Q4392),0,IF(AND(Q4392&gt;=31,Q4392&lt;=45),L4392,0))</f>
        <v>0</v>
      </c>
      <c r="X4392" s="86" t="n">
        <f aca="false">IF(ISBLANK(Q4392),0,IF(AND(Q4392&gt;=46,Q4392&lt;=60),L4392,0))</f>
        <v>0</v>
      </c>
      <c r="Y4392" s="86" t="n">
        <f aca="false">IF(ISBLANK(Q4392),0,IF(AND(Q4392&gt;=61,Q4392&lt;=90),L4392,0))</f>
        <v>0</v>
      </c>
      <c r="Z4392" s="86" t="n">
        <f aca="false">IF(ISBLANK(Q4392),0,IF(Q4392&gt;=91,L4392,0))</f>
        <v>0</v>
      </c>
    </row>
    <row r="4393" customFormat="false" ht="15" hidden="false" customHeight="true" outlineLevel="0" collapsed="false">
      <c r="U4393" s="86" t="n">
        <f aca="false">IF(ISBLANK(Q4393),0,IF(AND(Q4393&gt;=1,Q4393&lt;=15),L4393,0))</f>
        <v>0</v>
      </c>
      <c r="V4393" s="86" t="n">
        <f aca="false">IF(ISBLANK(Q4393),0,IF(AND(Q4393&gt;=16,Q4393&lt;=30),L4393,0))</f>
        <v>0</v>
      </c>
      <c r="W4393" s="86" t="n">
        <f aca="false">IF(ISBLANK(Q4393),0,IF(AND(Q4393&gt;=31,Q4393&lt;=45),L4393,0))</f>
        <v>0</v>
      </c>
      <c r="X4393" s="86" t="n">
        <f aca="false">IF(ISBLANK(Q4393),0,IF(AND(Q4393&gt;=46,Q4393&lt;=60),L4393,0))</f>
        <v>0</v>
      </c>
      <c r="Y4393" s="86" t="n">
        <f aca="false">IF(ISBLANK(Q4393),0,IF(AND(Q4393&gt;=61,Q4393&lt;=90),L4393,0))</f>
        <v>0</v>
      </c>
      <c r="Z4393" s="86" t="n">
        <f aca="false">IF(ISBLANK(Q4393),0,IF(Q4393&gt;=91,L4393,0))</f>
        <v>0</v>
      </c>
    </row>
    <row r="4394" customFormat="false" ht="15" hidden="false" customHeight="true" outlineLevel="0" collapsed="false">
      <c r="U4394" s="86" t="n">
        <f aca="false">IF(ISBLANK(Q4394),0,IF(AND(Q4394&gt;=1,Q4394&lt;=15),L4394,0))</f>
        <v>0</v>
      </c>
      <c r="V4394" s="86" t="n">
        <f aca="false">IF(ISBLANK(Q4394),0,IF(AND(Q4394&gt;=16,Q4394&lt;=30),L4394,0))</f>
        <v>0</v>
      </c>
      <c r="W4394" s="86" t="n">
        <f aca="false">IF(ISBLANK(Q4394),0,IF(AND(Q4394&gt;=31,Q4394&lt;=45),L4394,0))</f>
        <v>0</v>
      </c>
      <c r="X4394" s="86" t="n">
        <f aca="false">IF(ISBLANK(Q4394),0,IF(AND(Q4394&gt;=46,Q4394&lt;=60),L4394,0))</f>
        <v>0</v>
      </c>
      <c r="Y4394" s="86" t="n">
        <f aca="false">IF(ISBLANK(Q4394),0,IF(AND(Q4394&gt;=61,Q4394&lt;=90),L4394,0))</f>
        <v>0</v>
      </c>
      <c r="Z4394" s="86" t="n">
        <f aca="false">IF(ISBLANK(Q4394),0,IF(Q4394&gt;=91,L4394,0))</f>
        <v>0</v>
      </c>
    </row>
    <row r="4395" customFormat="false" ht="15" hidden="false" customHeight="true" outlineLevel="0" collapsed="false">
      <c r="U4395" s="86" t="n">
        <f aca="false">IF(ISBLANK(Q4395),0,IF(AND(Q4395&gt;=1,Q4395&lt;=15),L4395,0))</f>
        <v>0</v>
      </c>
      <c r="V4395" s="86" t="n">
        <f aca="false">IF(ISBLANK(Q4395),0,IF(AND(Q4395&gt;=16,Q4395&lt;=30),L4395,0))</f>
        <v>0</v>
      </c>
      <c r="W4395" s="86" t="n">
        <f aca="false">IF(ISBLANK(Q4395),0,IF(AND(Q4395&gt;=31,Q4395&lt;=45),L4395,0))</f>
        <v>0</v>
      </c>
      <c r="X4395" s="86" t="n">
        <f aca="false">IF(ISBLANK(Q4395),0,IF(AND(Q4395&gt;=46,Q4395&lt;=60),L4395,0))</f>
        <v>0</v>
      </c>
      <c r="Y4395" s="86" t="n">
        <f aca="false">IF(ISBLANK(Q4395),0,IF(AND(Q4395&gt;=61,Q4395&lt;=90),L4395,0))</f>
        <v>0</v>
      </c>
      <c r="Z4395" s="86" t="n">
        <f aca="false">IF(ISBLANK(Q4395),0,IF(Q4395&gt;=91,L4395,0))</f>
        <v>0</v>
      </c>
    </row>
    <row r="4396" customFormat="false" ht="15" hidden="false" customHeight="true" outlineLevel="0" collapsed="false">
      <c r="U4396" s="86" t="n">
        <f aca="false">IF(ISBLANK(Q4396),0,IF(AND(Q4396&gt;=1,Q4396&lt;=15),L4396,0))</f>
        <v>0</v>
      </c>
      <c r="V4396" s="86" t="n">
        <f aca="false">IF(ISBLANK(Q4396),0,IF(AND(Q4396&gt;=16,Q4396&lt;=30),L4396,0))</f>
        <v>0</v>
      </c>
      <c r="W4396" s="86" t="n">
        <f aca="false">IF(ISBLANK(Q4396),0,IF(AND(Q4396&gt;=31,Q4396&lt;=45),L4396,0))</f>
        <v>0</v>
      </c>
      <c r="X4396" s="86" t="n">
        <f aca="false">IF(ISBLANK(Q4396),0,IF(AND(Q4396&gt;=46,Q4396&lt;=60),L4396,0))</f>
        <v>0</v>
      </c>
      <c r="Y4396" s="86" t="n">
        <f aca="false">IF(ISBLANK(Q4396),0,IF(AND(Q4396&gt;=61,Q4396&lt;=90),L4396,0))</f>
        <v>0</v>
      </c>
      <c r="Z4396" s="86" t="n">
        <f aca="false">IF(ISBLANK(Q4396),0,IF(Q4396&gt;=91,L4396,0))</f>
        <v>0</v>
      </c>
    </row>
    <row r="4397" customFormat="false" ht="15" hidden="false" customHeight="true" outlineLevel="0" collapsed="false">
      <c r="U4397" s="86" t="n">
        <f aca="false">IF(ISBLANK(Q4397),0,IF(AND(Q4397&gt;=1,Q4397&lt;=15),L4397,0))</f>
        <v>0</v>
      </c>
      <c r="V4397" s="86" t="n">
        <f aca="false">IF(ISBLANK(Q4397),0,IF(AND(Q4397&gt;=16,Q4397&lt;=30),L4397,0))</f>
        <v>0</v>
      </c>
      <c r="W4397" s="86" t="n">
        <f aca="false">IF(ISBLANK(Q4397),0,IF(AND(Q4397&gt;=31,Q4397&lt;=45),L4397,0))</f>
        <v>0</v>
      </c>
      <c r="X4397" s="86" t="n">
        <f aca="false">IF(ISBLANK(Q4397),0,IF(AND(Q4397&gt;=46,Q4397&lt;=60),L4397,0))</f>
        <v>0</v>
      </c>
      <c r="Y4397" s="86" t="n">
        <f aca="false">IF(ISBLANK(Q4397),0,IF(AND(Q4397&gt;=61,Q4397&lt;=90),L4397,0))</f>
        <v>0</v>
      </c>
      <c r="Z4397" s="86" t="n">
        <f aca="false">IF(ISBLANK(Q4397),0,IF(Q4397&gt;=91,L4397,0))</f>
        <v>0</v>
      </c>
    </row>
    <row r="4398" customFormat="false" ht="15" hidden="false" customHeight="true" outlineLevel="0" collapsed="false">
      <c r="U4398" s="86" t="n">
        <f aca="false">IF(ISBLANK(Q4398),0,IF(AND(Q4398&gt;=1,Q4398&lt;=15),L4398,0))</f>
        <v>0</v>
      </c>
      <c r="V4398" s="86" t="n">
        <f aca="false">IF(ISBLANK(Q4398),0,IF(AND(Q4398&gt;=16,Q4398&lt;=30),L4398,0))</f>
        <v>0</v>
      </c>
      <c r="W4398" s="86" t="n">
        <f aca="false">IF(ISBLANK(Q4398),0,IF(AND(Q4398&gt;=31,Q4398&lt;=45),L4398,0))</f>
        <v>0</v>
      </c>
      <c r="X4398" s="86" t="n">
        <f aca="false">IF(ISBLANK(Q4398),0,IF(AND(Q4398&gt;=46,Q4398&lt;=60),L4398,0))</f>
        <v>0</v>
      </c>
      <c r="Y4398" s="86" t="n">
        <f aca="false">IF(ISBLANK(Q4398),0,IF(AND(Q4398&gt;=61,Q4398&lt;=90),L4398,0))</f>
        <v>0</v>
      </c>
      <c r="Z4398" s="86" t="n">
        <f aca="false">IF(ISBLANK(Q4398),0,IF(Q4398&gt;=91,L4398,0))</f>
        <v>0</v>
      </c>
    </row>
    <row r="4399" customFormat="false" ht="15" hidden="false" customHeight="true" outlineLevel="0" collapsed="false">
      <c r="U4399" s="86" t="n">
        <f aca="false">IF(ISBLANK(Q4399),0,IF(AND(Q4399&gt;=1,Q4399&lt;=15),L4399,0))</f>
        <v>0</v>
      </c>
      <c r="V4399" s="86" t="n">
        <f aca="false">IF(ISBLANK(Q4399),0,IF(AND(Q4399&gt;=16,Q4399&lt;=30),L4399,0))</f>
        <v>0</v>
      </c>
      <c r="W4399" s="86" t="n">
        <f aca="false">IF(ISBLANK(Q4399),0,IF(AND(Q4399&gt;=31,Q4399&lt;=45),L4399,0))</f>
        <v>0</v>
      </c>
      <c r="X4399" s="86" t="n">
        <f aca="false">IF(ISBLANK(Q4399),0,IF(AND(Q4399&gt;=46,Q4399&lt;=60),L4399,0))</f>
        <v>0</v>
      </c>
      <c r="Y4399" s="86" t="n">
        <f aca="false">IF(ISBLANK(Q4399),0,IF(AND(Q4399&gt;=61,Q4399&lt;=90),L4399,0))</f>
        <v>0</v>
      </c>
      <c r="Z4399" s="86" t="n">
        <f aca="false">IF(ISBLANK(Q4399),0,IF(Q4399&gt;=91,L4399,0))</f>
        <v>0</v>
      </c>
    </row>
    <row r="4400" customFormat="false" ht="15" hidden="false" customHeight="true" outlineLevel="0" collapsed="false">
      <c r="U4400" s="86" t="n">
        <f aca="false">IF(ISBLANK(Q4400),0,IF(AND(Q4400&gt;=1,Q4400&lt;=15),L4400,0))</f>
        <v>0</v>
      </c>
      <c r="V4400" s="86" t="n">
        <f aca="false">IF(ISBLANK(Q4400),0,IF(AND(Q4400&gt;=16,Q4400&lt;=30),L4400,0))</f>
        <v>0</v>
      </c>
      <c r="W4400" s="86" t="n">
        <f aca="false">IF(ISBLANK(Q4400),0,IF(AND(Q4400&gt;=31,Q4400&lt;=45),L4400,0))</f>
        <v>0</v>
      </c>
      <c r="X4400" s="86" t="n">
        <f aca="false">IF(ISBLANK(Q4400),0,IF(AND(Q4400&gt;=46,Q4400&lt;=60),L4400,0))</f>
        <v>0</v>
      </c>
      <c r="Y4400" s="86" t="n">
        <f aca="false">IF(ISBLANK(Q4400),0,IF(AND(Q4400&gt;=61,Q4400&lt;=90),L4400,0))</f>
        <v>0</v>
      </c>
      <c r="Z4400" s="86" t="n">
        <f aca="false">IF(ISBLANK(Q4400),0,IF(Q4400&gt;=91,L4400,0))</f>
        <v>0</v>
      </c>
    </row>
    <row r="4401" customFormat="false" ht="15" hidden="false" customHeight="true" outlineLevel="0" collapsed="false">
      <c r="U4401" s="86" t="n">
        <f aca="false">IF(ISBLANK(Q4401),0,IF(AND(Q4401&gt;=1,Q4401&lt;=15),L4401,0))</f>
        <v>0</v>
      </c>
      <c r="V4401" s="86" t="n">
        <f aca="false">IF(ISBLANK(Q4401),0,IF(AND(Q4401&gt;=16,Q4401&lt;=30),L4401,0))</f>
        <v>0</v>
      </c>
      <c r="W4401" s="86" t="n">
        <f aca="false">IF(ISBLANK(Q4401),0,IF(AND(Q4401&gt;=31,Q4401&lt;=45),L4401,0))</f>
        <v>0</v>
      </c>
      <c r="X4401" s="86" t="n">
        <f aca="false">IF(ISBLANK(Q4401),0,IF(AND(Q4401&gt;=46,Q4401&lt;=60),L4401,0))</f>
        <v>0</v>
      </c>
      <c r="Y4401" s="86" t="n">
        <f aca="false">IF(ISBLANK(Q4401),0,IF(AND(Q4401&gt;=61,Q4401&lt;=90),L4401,0))</f>
        <v>0</v>
      </c>
      <c r="Z4401" s="86" t="n">
        <f aca="false">IF(ISBLANK(Q4401),0,IF(Q4401&gt;=91,L4401,0))</f>
        <v>0</v>
      </c>
    </row>
    <row r="4402" customFormat="false" ht="15" hidden="false" customHeight="true" outlineLevel="0" collapsed="false">
      <c r="U4402" s="86" t="n">
        <f aca="false">IF(ISBLANK(Q4402),0,IF(AND(Q4402&gt;=1,Q4402&lt;=15),L4402,0))</f>
        <v>0</v>
      </c>
      <c r="V4402" s="86" t="n">
        <f aca="false">IF(ISBLANK(Q4402),0,IF(AND(Q4402&gt;=16,Q4402&lt;=30),L4402,0))</f>
        <v>0</v>
      </c>
      <c r="W4402" s="86" t="n">
        <f aca="false">IF(ISBLANK(Q4402),0,IF(AND(Q4402&gt;=31,Q4402&lt;=45),L4402,0))</f>
        <v>0</v>
      </c>
      <c r="X4402" s="86" t="n">
        <f aca="false">IF(ISBLANK(Q4402),0,IF(AND(Q4402&gt;=46,Q4402&lt;=60),L4402,0))</f>
        <v>0</v>
      </c>
      <c r="Y4402" s="86" t="n">
        <f aca="false">IF(ISBLANK(Q4402),0,IF(AND(Q4402&gt;=61,Q4402&lt;=90),L4402,0))</f>
        <v>0</v>
      </c>
      <c r="Z4402" s="86" t="n">
        <f aca="false">IF(ISBLANK(Q4402),0,IF(Q4402&gt;=91,L4402,0))</f>
        <v>0</v>
      </c>
    </row>
    <row r="4403" customFormat="false" ht="15" hidden="false" customHeight="true" outlineLevel="0" collapsed="false">
      <c r="U4403" s="86" t="n">
        <f aca="false">IF(ISBLANK(Q4403),0,IF(AND(Q4403&gt;=1,Q4403&lt;=15),L4403,0))</f>
        <v>0</v>
      </c>
      <c r="V4403" s="86" t="n">
        <f aca="false">IF(ISBLANK(Q4403),0,IF(AND(Q4403&gt;=16,Q4403&lt;=30),L4403,0))</f>
        <v>0</v>
      </c>
      <c r="W4403" s="86" t="n">
        <f aca="false">IF(ISBLANK(Q4403),0,IF(AND(Q4403&gt;=31,Q4403&lt;=45),L4403,0))</f>
        <v>0</v>
      </c>
      <c r="X4403" s="86" t="n">
        <f aca="false">IF(ISBLANK(Q4403),0,IF(AND(Q4403&gt;=46,Q4403&lt;=60),L4403,0))</f>
        <v>0</v>
      </c>
      <c r="Y4403" s="86" t="n">
        <f aca="false">IF(ISBLANK(Q4403),0,IF(AND(Q4403&gt;=61,Q4403&lt;=90),L4403,0))</f>
        <v>0</v>
      </c>
      <c r="Z4403" s="86" t="n">
        <f aca="false">IF(ISBLANK(Q4403),0,IF(Q4403&gt;=91,L4403,0))</f>
        <v>0</v>
      </c>
    </row>
    <row r="4404" customFormat="false" ht="15" hidden="false" customHeight="true" outlineLevel="0" collapsed="false">
      <c r="U4404" s="86" t="n">
        <f aca="false">IF(ISBLANK(Q4404),0,IF(AND(Q4404&gt;=1,Q4404&lt;=15),L4404,0))</f>
        <v>0</v>
      </c>
      <c r="V4404" s="86" t="n">
        <f aca="false">IF(ISBLANK(Q4404),0,IF(AND(Q4404&gt;=16,Q4404&lt;=30),L4404,0))</f>
        <v>0</v>
      </c>
      <c r="W4404" s="86" t="n">
        <f aca="false">IF(ISBLANK(Q4404),0,IF(AND(Q4404&gt;=31,Q4404&lt;=45),L4404,0))</f>
        <v>0</v>
      </c>
      <c r="X4404" s="86" t="n">
        <f aca="false">IF(ISBLANK(Q4404),0,IF(AND(Q4404&gt;=46,Q4404&lt;=60),L4404,0))</f>
        <v>0</v>
      </c>
      <c r="Y4404" s="86" t="n">
        <f aca="false">IF(ISBLANK(Q4404),0,IF(AND(Q4404&gt;=61,Q4404&lt;=90),L4404,0))</f>
        <v>0</v>
      </c>
      <c r="Z4404" s="86" t="n">
        <f aca="false">IF(ISBLANK(Q4404),0,IF(Q4404&gt;=91,L4404,0))</f>
        <v>0</v>
      </c>
    </row>
    <row r="4405" customFormat="false" ht="15" hidden="false" customHeight="true" outlineLevel="0" collapsed="false">
      <c r="U4405" s="86" t="n">
        <f aca="false">IF(ISBLANK(Q4405),0,IF(AND(Q4405&gt;=1,Q4405&lt;=15),L4405,0))</f>
        <v>0</v>
      </c>
      <c r="V4405" s="86" t="n">
        <f aca="false">IF(ISBLANK(Q4405),0,IF(AND(Q4405&gt;=16,Q4405&lt;=30),L4405,0))</f>
        <v>0</v>
      </c>
      <c r="W4405" s="86" t="n">
        <f aca="false">IF(ISBLANK(Q4405),0,IF(AND(Q4405&gt;=31,Q4405&lt;=45),L4405,0))</f>
        <v>0</v>
      </c>
      <c r="X4405" s="86" t="n">
        <f aca="false">IF(ISBLANK(Q4405),0,IF(AND(Q4405&gt;=46,Q4405&lt;=60),L4405,0))</f>
        <v>0</v>
      </c>
      <c r="Y4405" s="86" t="n">
        <f aca="false">IF(ISBLANK(Q4405),0,IF(AND(Q4405&gt;=61,Q4405&lt;=90),L4405,0))</f>
        <v>0</v>
      </c>
      <c r="Z4405" s="86" t="n">
        <f aca="false">IF(ISBLANK(Q4405),0,IF(Q4405&gt;=91,L4405,0))</f>
        <v>0</v>
      </c>
    </row>
    <row r="4406" customFormat="false" ht="15" hidden="false" customHeight="true" outlineLevel="0" collapsed="false">
      <c r="U4406" s="86" t="n">
        <f aca="false">IF(ISBLANK(Q4406),0,IF(AND(Q4406&gt;=1,Q4406&lt;=15),L4406,0))</f>
        <v>0</v>
      </c>
      <c r="V4406" s="86" t="n">
        <f aca="false">IF(ISBLANK(Q4406),0,IF(AND(Q4406&gt;=16,Q4406&lt;=30),L4406,0))</f>
        <v>0</v>
      </c>
      <c r="W4406" s="86" t="n">
        <f aca="false">IF(ISBLANK(Q4406),0,IF(AND(Q4406&gt;=31,Q4406&lt;=45),L4406,0))</f>
        <v>0</v>
      </c>
      <c r="X4406" s="86" t="n">
        <f aca="false">IF(ISBLANK(Q4406),0,IF(AND(Q4406&gt;=46,Q4406&lt;=60),L4406,0))</f>
        <v>0</v>
      </c>
      <c r="Y4406" s="86" t="n">
        <f aca="false">IF(ISBLANK(Q4406),0,IF(AND(Q4406&gt;=61,Q4406&lt;=90),L4406,0))</f>
        <v>0</v>
      </c>
      <c r="Z4406" s="86" t="n">
        <f aca="false">IF(ISBLANK(Q4406),0,IF(Q4406&gt;=91,L4406,0))</f>
        <v>0</v>
      </c>
    </row>
    <row r="4407" customFormat="false" ht="15" hidden="false" customHeight="true" outlineLevel="0" collapsed="false">
      <c r="U4407" s="86" t="n">
        <f aca="false">IF(ISBLANK(Q4407),0,IF(AND(Q4407&gt;=1,Q4407&lt;=15),L4407,0))</f>
        <v>0</v>
      </c>
      <c r="V4407" s="86" t="n">
        <f aca="false">IF(ISBLANK(Q4407),0,IF(AND(Q4407&gt;=16,Q4407&lt;=30),L4407,0))</f>
        <v>0</v>
      </c>
      <c r="W4407" s="86" t="n">
        <f aca="false">IF(ISBLANK(Q4407),0,IF(AND(Q4407&gt;=31,Q4407&lt;=45),L4407,0))</f>
        <v>0</v>
      </c>
      <c r="X4407" s="86" t="n">
        <f aca="false">IF(ISBLANK(Q4407),0,IF(AND(Q4407&gt;=46,Q4407&lt;=60),L4407,0))</f>
        <v>0</v>
      </c>
      <c r="Y4407" s="86" t="n">
        <f aca="false">IF(ISBLANK(Q4407),0,IF(AND(Q4407&gt;=61,Q4407&lt;=90),L4407,0))</f>
        <v>0</v>
      </c>
      <c r="Z4407" s="86" t="n">
        <f aca="false">IF(ISBLANK(Q4407),0,IF(Q4407&gt;=91,L4407,0))</f>
        <v>0</v>
      </c>
    </row>
    <row r="4408" customFormat="false" ht="15" hidden="false" customHeight="true" outlineLevel="0" collapsed="false">
      <c r="U4408" s="86" t="n">
        <f aca="false">IF(ISBLANK(Q4408),0,IF(AND(Q4408&gt;=1,Q4408&lt;=15),L4408,0))</f>
        <v>0</v>
      </c>
      <c r="V4408" s="86" t="n">
        <f aca="false">IF(ISBLANK(Q4408),0,IF(AND(Q4408&gt;=16,Q4408&lt;=30),L4408,0))</f>
        <v>0</v>
      </c>
      <c r="W4408" s="86" t="n">
        <f aca="false">IF(ISBLANK(Q4408),0,IF(AND(Q4408&gt;=31,Q4408&lt;=45),L4408,0))</f>
        <v>0</v>
      </c>
      <c r="X4408" s="86" t="n">
        <f aca="false">IF(ISBLANK(Q4408),0,IF(AND(Q4408&gt;=46,Q4408&lt;=60),L4408,0))</f>
        <v>0</v>
      </c>
      <c r="Y4408" s="86" t="n">
        <f aca="false">IF(ISBLANK(Q4408),0,IF(AND(Q4408&gt;=61,Q4408&lt;=90),L4408,0))</f>
        <v>0</v>
      </c>
      <c r="Z4408" s="86" t="n">
        <f aca="false">IF(ISBLANK(Q4408),0,IF(Q4408&gt;=91,L4408,0))</f>
        <v>0</v>
      </c>
    </row>
    <row r="4409" customFormat="false" ht="15" hidden="false" customHeight="true" outlineLevel="0" collapsed="false">
      <c r="U4409" s="86" t="n">
        <f aca="false">IF(ISBLANK(Q4409),0,IF(AND(Q4409&gt;=1,Q4409&lt;=15),L4409,0))</f>
        <v>0</v>
      </c>
      <c r="V4409" s="86" t="n">
        <f aca="false">IF(ISBLANK(Q4409),0,IF(AND(Q4409&gt;=16,Q4409&lt;=30),L4409,0))</f>
        <v>0</v>
      </c>
      <c r="W4409" s="86" t="n">
        <f aca="false">IF(ISBLANK(Q4409),0,IF(AND(Q4409&gt;=31,Q4409&lt;=45),L4409,0))</f>
        <v>0</v>
      </c>
      <c r="X4409" s="86" t="n">
        <f aca="false">IF(ISBLANK(Q4409),0,IF(AND(Q4409&gt;=46,Q4409&lt;=60),L4409,0))</f>
        <v>0</v>
      </c>
      <c r="Y4409" s="86" t="n">
        <f aca="false">IF(ISBLANK(Q4409),0,IF(AND(Q4409&gt;=61,Q4409&lt;=90),L4409,0))</f>
        <v>0</v>
      </c>
      <c r="Z4409" s="86" t="n">
        <f aca="false">IF(ISBLANK(Q4409),0,IF(Q4409&gt;=91,L4409,0))</f>
        <v>0</v>
      </c>
    </row>
    <row r="4410" customFormat="false" ht="15" hidden="false" customHeight="true" outlineLevel="0" collapsed="false">
      <c r="U4410" s="86" t="n">
        <f aca="false">IF(ISBLANK(Q4410),0,IF(AND(Q4410&gt;=1,Q4410&lt;=15),L4410,0))</f>
        <v>0</v>
      </c>
      <c r="V4410" s="86" t="n">
        <f aca="false">IF(ISBLANK(Q4410),0,IF(AND(Q4410&gt;=16,Q4410&lt;=30),L4410,0))</f>
        <v>0</v>
      </c>
      <c r="W4410" s="86" t="n">
        <f aca="false">IF(ISBLANK(Q4410),0,IF(AND(Q4410&gt;=31,Q4410&lt;=45),L4410,0))</f>
        <v>0</v>
      </c>
      <c r="X4410" s="86" t="n">
        <f aca="false">IF(ISBLANK(Q4410),0,IF(AND(Q4410&gt;=46,Q4410&lt;=60),L4410,0))</f>
        <v>0</v>
      </c>
      <c r="Y4410" s="86" t="n">
        <f aca="false">IF(ISBLANK(Q4410),0,IF(AND(Q4410&gt;=61,Q4410&lt;=90),L4410,0))</f>
        <v>0</v>
      </c>
      <c r="Z4410" s="86" t="n">
        <f aca="false">IF(ISBLANK(Q4410),0,IF(Q4410&gt;=91,L4410,0))</f>
        <v>0</v>
      </c>
    </row>
    <row r="4411" customFormat="false" ht="15" hidden="false" customHeight="true" outlineLevel="0" collapsed="false">
      <c r="U4411" s="86" t="n">
        <f aca="false">IF(ISBLANK(Q4411),0,IF(AND(Q4411&gt;=1,Q4411&lt;=15),L4411,0))</f>
        <v>0</v>
      </c>
      <c r="V4411" s="86" t="n">
        <f aca="false">IF(ISBLANK(Q4411),0,IF(AND(Q4411&gt;=16,Q4411&lt;=30),L4411,0))</f>
        <v>0</v>
      </c>
      <c r="W4411" s="86" t="n">
        <f aca="false">IF(ISBLANK(Q4411),0,IF(AND(Q4411&gt;=31,Q4411&lt;=45),L4411,0))</f>
        <v>0</v>
      </c>
      <c r="X4411" s="86" t="n">
        <f aca="false">IF(ISBLANK(Q4411),0,IF(AND(Q4411&gt;=46,Q4411&lt;=60),L4411,0))</f>
        <v>0</v>
      </c>
      <c r="Y4411" s="86" t="n">
        <f aca="false">IF(ISBLANK(Q4411),0,IF(AND(Q4411&gt;=61,Q4411&lt;=90),L4411,0))</f>
        <v>0</v>
      </c>
      <c r="Z4411" s="86" t="n">
        <f aca="false">IF(ISBLANK(Q4411),0,IF(Q4411&gt;=91,L4411,0))</f>
        <v>0</v>
      </c>
    </row>
    <row r="4412" customFormat="false" ht="15" hidden="false" customHeight="true" outlineLevel="0" collapsed="false">
      <c r="U4412" s="86" t="n">
        <f aca="false">IF(ISBLANK(Q4412),0,IF(AND(Q4412&gt;=1,Q4412&lt;=15),L4412,0))</f>
        <v>0</v>
      </c>
      <c r="V4412" s="86" t="n">
        <f aca="false">IF(ISBLANK(Q4412),0,IF(AND(Q4412&gt;=16,Q4412&lt;=30),L4412,0))</f>
        <v>0</v>
      </c>
      <c r="W4412" s="86" t="n">
        <f aca="false">IF(ISBLANK(Q4412),0,IF(AND(Q4412&gt;=31,Q4412&lt;=45),L4412,0))</f>
        <v>0</v>
      </c>
      <c r="X4412" s="86" t="n">
        <f aca="false">IF(ISBLANK(Q4412),0,IF(AND(Q4412&gt;=46,Q4412&lt;=60),L4412,0))</f>
        <v>0</v>
      </c>
      <c r="Y4412" s="86" t="n">
        <f aca="false">IF(ISBLANK(Q4412),0,IF(AND(Q4412&gt;=61,Q4412&lt;=90),L4412,0))</f>
        <v>0</v>
      </c>
      <c r="Z4412" s="86" t="n">
        <f aca="false">IF(ISBLANK(Q4412),0,IF(Q4412&gt;=91,L4412,0))</f>
        <v>0</v>
      </c>
    </row>
    <row r="4413" customFormat="false" ht="15" hidden="false" customHeight="true" outlineLevel="0" collapsed="false">
      <c r="U4413" s="86" t="n">
        <f aca="false">IF(ISBLANK(Q4413),0,IF(AND(Q4413&gt;=1,Q4413&lt;=15),L4413,0))</f>
        <v>0</v>
      </c>
      <c r="V4413" s="86" t="n">
        <f aca="false">IF(ISBLANK(Q4413),0,IF(AND(Q4413&gt;=16,Q4413&lt;=30),L4413,0))</f>
        <v>0</v>
      </c>
      <c r="W4413" s="86" t="n">
        <f aca="false">IF(ISBLANK(Q4413),0,IF(AND(Q4413&gt;=31,Q4413&lt;=45),L4413,0))</f>
        <v>0</v>
      </c>
      <c r="X4413" s="86" t="n">
        <f aca="false">IF(ISBLANK(Q4413),0,IF(AND(Q4413&gt;=46,Q4413&lt;=60),L4413,0))</f>
        <v>0</v>
      </c>
      <c r="Y4413" s="86" t="n">
        <f aca="false">IF(ISBLANK(Q4413),0,IF(AND(Q4413&gt;=61,Q4413&lt;=90),L4413,0))</f>
        <v>0</v>
      </c>
      <c r="Z4413" s="86" t="n">
        <f aca="false">IF(ISBLANK(Q4413),0,IF(Q4413&gt;=91,L4413,0))</f>
        <v>0</v>
      </c>
    </row>
    <row r="4414" customFormat="false" ht="15" hidden="false" customHeight="true" outlineLevel="0" collapsed="false">
      <c r="U4414" s="86" t="n">
        <f aca="false">IF(ISBLANK(Q4414),0,IF(AND(Q4414&gt;=1,Q4414&lt;=15),L4414,0))</f>
        <v>0</v>
      </c>
      <c r="V4414" s="86" t="n">
        <f aca="false">IF(ISBLANK(Q4414),0,IF(AND(Q4414&gt;=16,Q4414&lt;=30),L4414,0))</f>
        <v>0</v>
      </c>
      <c r="W4414" s="86" t="n">
        <f aca="false">IF(ISBLANK(Q4414),0,IF(AND(Q4414&gt;=31,Q4414&lt;=45),L4414,0))</f>
        <v>0</v>
      </c>
      <c r="X4414" s="86" t="n">
        <f aca="false">IF(ISBLANK(Q4414),0,IF(AND(Q4414&gt;=46,Q4414&lt;=60),L4414,0))</f>
        <v>0</v>
      </c>
      <c r="Y4414" s="86" t="n">
        <f aca="false">IF(ISBLANK(Q4414),0,IF(AND(Q4414&gt;=61,Q4414&lt;=90),L4414,0))</f>
        <v>0</v>
      </c>
      <c r="Z4414" s="86" t="n">
        <f aca="false">IF(ISBLANK(Q4414),0,IF(Q4414&gt;=91,L4414,0))</f>
        <v>0</v>
      </c>
    </row>
    <row r="4415" customFormat="false" ht="15" hidden="false" customHeight="true" outlineLevel="0" collapsed="false">
      <c r="U4415" s="86" t="n">
        <f aca="false">IF(ISBLANK(Q4415),0,IF(AND(Q4415&gt;=1,Q4415&lt;=15),L4415,0))</f>
        <v>0</v>
      </c>
      <c r="V4415" s="86" t="n">
        <f aca="false">IF(ISBLANK(Q4415),0,IF(AND(Q4415&gt;=16,Q4415&lt;=30),L4415,0))</f>
        <v>0</v>
      </c>
      <c r="W4415" s="86" t="n">
        <f aca="false">IF(ISBLANK(Q4415),0,IF(AND(Q4415&gt;=31,Q4415&lt;=45),L4415,0))</f>
        <v>0</v>
      </c>
      <c r="X4415" s="86" t="n">
        <f aca="false">IF(ISBLANK(Q4415),0,IF(AND(Q4415&gt;=46,Q4415&lt;=60),L4415,0))</f>
        <v>0</v>
      </c>
      <c r="Y4415" s="86" t="n">
        <f aca="false">IF(ISBLANK(Q4415),0,IF(AND(Q4415&gt;=61,Q4415&lt;=90),L4415,0))</f>
        <v>0</v>
      </c>
      <c r="Z4415" s="86" t="n">
        <f aca="false">IF(ISBLANK(Q4415),0,IF(Q4415&gt;=91,L4415,0))</f>
        <v>0</v>
      </c>
    </row>
    <row r="4416" customFormat="false" ht="15" hidden="false" customHeight="true" outlineLevel="0" collapsed="false">
      <c r="U4416" s="86" t="n">
        <f aca="false">IF(ISBLANK(Q4416),0,IF(AND(Q4416&gt;=1,Q4416&lt;=15),L4416,0))</f>
        <v>0</v>
      </c>
      <c r="V4416" s="86" t="n">
        <f aca="false">IF(ISBLANK(Q4416),0,IF(AND(Q4416&gt;=16,Q4416&lt;=30),L4416,0))</f>
        <v>0</v>
      </c>
      <c r="W4416" s="86" t="n">
        <f aca="false">IF(ISBLANK(Q4416),0,IF(AND(Q4416&gt;=31,Q4416&lt;=45),L4416,0))</f>
        <v>0</v>
      </c>
      <c r="X4416" s="86" t="n">
        <f aca="false">IF(ISBLANK(Q4416),0,IF(AND(Q4416&gt;=46,Q4416&lt;=60),L4416,0))</f>
        <v>0</v>
      </c>
      <c r="Y4416" s="86" t="n">
        <f aca="false">IF(ISBLANK(Q4416),0,IF(AND(Q4416&gt;=61,Q4416&lt;=90),L4416,0))</f>
        <v>0</v>
      </c>
      <c r="Z4416" s="86" t="n">
        <f aca="false">IF(ISBLANK(Q4416),0,IF(Q4416&gt;=91,L4416,0))</f>
        <v>0</v>
      </c>
    </row>
    <row r="4417" customFormat="false" ht="15" hidden="false" customHeight="true" outlineLevel="0" collapsed="false">
      <c r="U4417" s="86" t="n">
        <f aca="false">IF(ISBLANK(Q4417),0,IF(AND(Q4417&gt;=1,Q4417&lt;=15),L4417,0))</f>
        <v>0</v>
      </c>
      <c r="V4417" s="86" t="n">
        <f aca="false">IF(ISBLANK(Q4417),0,IF(AND(Q4417&gt;=16,Q4417&lt;=30),L4417,0))</f>
        <v>0</v>
      </c>
      <c r="W4417" s="86" t="n">
        <f aca="false">IF(ISBLANK(Q4417),0,IF(AND(Q4417&gt;=31,Q4417&lt;=45),L4417,0))</f>
        <v>0</v>
      </c>
      <c r="X4417" s="86" t="n">
        <f aca="false">IF(ISBLANK(Q4417),0,IF(AND(Q4417&gt;=46,Q4417&lt;=60),L4417,0))</f>
        <v>0</v>
      </c>
      <c r="Y4417" s="86" t="n">
        <f aca="false">IF(ISBLANK(Q4417),0,IF(AND(Q4417&gt;=61,Q4417&lt;=90),L4417,0))</f>
        <v>0</v>
      </c>
      <c r="Z4417" s="86" t="n">
        <f aca="false">IF(ISBLANK(Q4417),0,IF(Q4417&gt;=91,L4417,0))</f>
        <v>0</v>
      </c>
    </row>
    <row r="4418" customFormat="false" ht="15" hidden="false" customHeight="true" outlineLevel="0" collapsed="false">
      <c r="U4418" s="86" t="n">
        <f aca="false">IF(ISBLANK(Q4418),0,IF(AND(Q4418&gt;=1,Q4418&lt;=15),L4418,0))</f>
        <v>0</v>
      </c>
      <c r="V4418" s="86" t="n">
        <f aca="false">IF(ISBLANK(Q4418),0,IF(AND(Q4418&gt;=16,Q4418&lt;=30),L4418,0))</f>
        <v>0</v>
      </c>
      <c r="W4418" s="86" t="n">
        <f aca="false">IF(ISBLANK(Q4418),0,IF(AND(Q4418&gt;=31,Q4418&lt;=45),L4418,0))</f>
        <v>0</v>
      </c>
      <c r="X4418" s="86" t="n">
        <f aca="false">IF(ISBLANK(Q4418),0,IF(AND(Q4418&gt;=46,Q4418&lt;=60),L4418,0))</f>
        <v>0</v>
      </c>
      <c r="Y4418" s="86" t="n">
        <f aca="false">IF(ISBLANK(Q4418),0,IF(AND(Q4418&gt;=61,Q4418&lt;=90),L4418,0))</f>
        <v>0</v>
      </c>
      <c r="Z4418" s="86" t="n">
        <f aca="false">IF(ISBLANK(Q4418),0,IF(Q4418&gt;=91,L4418,0))</f>
        <v>0</v>
      </c>
    </row>
    <row r="4419" customFormat="false" ht="15" hidden="false" customHeight="true" outlineLevel="0" collapsed="false">
      <c r="U4419" s="86" t="n">
        <f aca="false">IF(ISBLANK(Q4419),0,IF(AND(Q4419&gt;=1,Q4419&lt;=15),L4419,0))</f>
        <v>0</v>
      </c>
      <c r="V4419" s="86" t="n">
        <f aca="false">IF(ISBLANK(Q4419),0,IF(AND(Q4419&gt;=16,Q4419&lt;=30),L4419,0))</f>
        <v>0</v>
      </c>
      <c r="W4419" s="86" t="n">
        <f aca="false">IF(ISBLANK(Q4419),0,IF(AND(Q4419&gt;=31,Q4419&lt;=45),L4419,0))</f>
        <v>0</v>
      </c>
      <c r="X4419" s="86" t="n">
        <f aca="false">IF(ISBLANK(Q4419),0,IF(AND(Q4419&gt;=46,Q4419&lt;=60),L4419,0))</f>
        <v>0</v>
      </c>
      <c r="Y4419" s="86" t="n">
        <f aca="false">IF(ISBLANK(Q4419),0,IF(AND(Q4419&gt;=61,Q4419&lt;=90),L4419,0))</f>
        <v>0</v>
      </c>
      <c r="Z4419" s="86" t="n">
        <f aca="false">IF(ISBLANK(Q4419),0,IF(Q4419&gt;=91,L4419,0))</f>
        <v>0</v>
      </c>
    </row>
    <row r="4420" customFormat="false" ht="15" hidden="false" customHeight="true" outlineLevel="0" collapsed="false">
      <c r="U4420" s="86" t="n">
        <f aca="false">IF(ISBLANK(Q4420),0,IF(AND(Q4420&gt;=1,Q4420&lt;=15),L4420,0))</f>
        <v>0</v>
      </c>
      <c r="V4420" s="86" t="n">
        <f aca="false">IF(ISBLANK(Q4420),0,IF(AND(Q4420&gt;=16,Q4420&lt;=30),L4420,0))</f>
        <v>0</v>
      </c>
      <c r="W4420" s="86" t="n">
        <f aca="false">IF(ISBLANK(Q4420),0,IF(AND(Q4420&gt;=31,Q4420&lt;=45),L4420,0))</f>
        <v>0</v>
      </c>
      <c r="X4420" s="86" t="n">
        <f aca="false">IF(ISBLANK(Q4420),0,IF(AND(Q4420&gt;=46,Q4420&lt;=60),L4420,0))</f>
        <v>0</v>
      </c>
      <c r="Y4420" s="86" t="n">
        <f aca="false">IF(ISBLANK(Q4420),0,IF(AND(Q4420&gt;=61,Q4420&lt;=90),L4420,0))</f>
        <v>0</v>
      </c>
      <c r="Z4420" s="86" t="n">
        <f aca="false">IF(ISBLANK(Q4420),0,IF(Q4420&gt;=91,L4420,0))</f>
        <v>0</v>
      </c>
    </row>
    <row r="4421" customFormat="false" ht="15" hidden="false" customHeight="true" outlineLevel="0" collapsed="false">
      <c r="U4421" s="86" t="n">
        <f aca="false">IF(ISBLANK(Q4421),0,IF(AND(Q4421&gt;=1,Q4421&lt;=15),L4421,0))</f>
        <v>0</v>
      </c>
      <c r="V4421" s="86" t="n">
        <f aca="false">IF(ISBLANK(Q4421),0,IF(AND(Q4421&gt;=16,Q4421&lt;=30),L4421,0))</f>
        <v>0</v>
      </c>
      <c r="W4421" s="86" t="n">
        <f aca="false">IF(ISBLANK(Q4421),0,IF(AND(Q4421&gt;=31,Q4421&lt;=45),L4421,0))</f>
        <v>0</v>
      </c>
      <c r="X4421" s="86" t="n">
        <f aca="false">IF(ISBLANK(Q4421),0,IF(AND(Q4421&gt;=46,Q4421&lt;=60),L4421,0))</f>
        <v>0</v>
      </c>
      <c r="Y4421" s="86" t="n">
        <f aca="false">IF(ISBLANK(Q4421),0,IF(AND(Q4421&gt;=61,Q4421&lt;=90),L4421,0))</f>
        <v>0</v>
      </c>
      <c r="Z4421" s="86" t="n">
        <f aca="false">IF(ISBLANK(Q4421),0,IF(Q4421&gt;=91,L4421,0))</f>
        <v>0</v>
      </c>
    </row>
    <row r="4422" customFormat="false" ht="15" hidden="false" customHeight="true" outlineLevel="0" collapsed="false">
      <c r="U4422" s="86" t="n">
        <f aca="false">IF(ISBLANK(Q4422),0,IF(AND(Q4422&gt;=1,Q4422&lt;=15),L4422,0))</f>
        <v>0</v>
      </c>
      <c r="V4422" s="86" t="n">
        <f aca="false">IF(ISBLANK(Q4422),0,IF(AND(Q4422&gt;=16,Q4422&lt;=30),L4422,0))</f>
        <v>0</v>
      </c>
      <c r="W4422" s="86" t="n">
        <f aca="false">IF(ISBLANK(Q4422),0,IF(AND(Q4422&gt;=31,Q4422&lt;=45),L4422,0))</f>
        <v>0</v>
      </c>
      <c r="X4422" s="86" t="n">
        <f aca="false">IF(ISBLANK(Q4422),0,IF(AND(Q4422&gt;=46,Q4422&lt;=60),L4422,0))</f>
        <v>0</v>
      </c>
      <c r="Y4422" s="86" t="n">
        <f aca="false">IF(ISBLANK(Q4422),0,IF(AND(Q4422&gt;=61,Q4422&lt;=90),L4422,0))</f>
        <v>0</v>
      </c>
      <c r="Z4422" s="86" t="n">
        <f aca="false">IF(ISBLANK(Q4422),0,IF(Q4422&gt;=91,L4422,0))</f>
        <v>0</v>
      </c>
    </row>
    <row r="4423" customFormat="false" ht="15" hidden="false" customHeight="true" outlineLevel="0" collapsed="false">
      <c r="U4423" s="86" t="n">
        <f aca="false">IF(ISBLANK(Q4423),0,IF(AND(Q4423&gt;=1,Q4423&lt;=15),L4423,0))</f>
        <v>0</v>
      </c>
      <c r="V4423" s="86" t="n">
        <f aca="false">IF(ISBLANK(Q4423),0,IF(AND(Q4423&gt;=16,Q4423&lt;=30),L4423,0))</f>
        <v>0</v>
      </c>
      <c r="W4423" s="86" t="n">
        <f aca="false">IF(ISBLANK(Q4423),0,IF(AND(Q4423&gt;=31,Q4423&lt;=45),L4423,0))</f>
        <v>0</v>
      </c>
      <c r="X4423" s="86" t="n">
        <f aca="false">IF(ISBLANK(Q4423),0,IF(AND(Q4423&gt;=46,Q4423&lt;=60),L4423,0))</f>
        <v>0</v>
      </c>
      <c r="Y4423" s="86" t="n">
        <f aca="false">IF(ISBLANK(Q4423),0,IF(AND(Q4423&gt;=61,Q4423&lt;=90),L4423,0))</f>
        <v>0</v>
      </c>
      <c r="Z4423" s="86" t="n">
        <f aca="false">IF(ISBLANK(Q4423),0,IF(Q4423&gt;=91,L4423,0))</f>
        <v>0</v>
      </c>
    </row>
    <row r="4424" customFormat="false" ht="15" hidden="false" customHeight="true" outlineLevel="0" collapsed="false">
      <c r="U4424" s="86" t="n">
        <f aca="false">IF(ISBLANK(Q4424),0,IF(AND(Q4424&gt;=1,Q4424&lt;=15),L4424,0))</f>
        <v>0</v>
      </c>
      <c r="V4424" s="86" t="n">
        <f aca="false">IF(ISBLANK(Q4424),0,IF(AND(Q4424&gt;=16,Q4424&lt;=30),L4424,0))</f>
        <v>0</v>
      </c>
      <c r="W4424" s="86" t="n">
        <f aca="false">IF(ISBLANK(Q4424),0,IF(AND(Q4424&gt;=31,Q4424&lt;=45),L4424,0))</f>
        <v>0</v>
      </c>
      <c r="X4424" s="86" t="n">
        <f aca="false">IF(ISBLANK(Q4424),0,IF(AND(Q4424&gt;=46,Q4424&lt;=60),L4424,0))</f>
        <v>0</v>
      </c>
      <c r="Y4424" s="86" t="n">
        <f aca="false">IF(ISBLANK(Q4424),0,IF(AND(Q4424&gt;=61,Q4424&lt;=90),L4424,0))</f>
        <v>0</v>
      </c>
      <c r="Z4424" s="86" t="n">
        <f aca="false">IF(ISBLANK(Q4424),0,IF(Q4424&gt;=91,L4424,0))</f>
        <v>0</v>
      </c>
    </row>
    <row r="4425" customFormat="false" ht="15" hidden="false" customHeight="true" outlineLevel="0" collapsed="false">
      <c r="U4425" s="86" t="n">
        <f aca="false">IF(ISBLANK(Q4425),0,IF(AND(Q4425&gt;=1,Q4425&lt;=15),L4425,0))</f>
        <v>0</v>
      </c>
      <c r="V4425" s="86" t="n">
        <f aca="false">IF(ISBLANK(Q4425),0,IF(AND(Q4425&gt;=16,Q4425&lt;=30),L4425,0))</f>
        <v>0</v>
      </c>
      <c r="W4425" s="86" t="n">
        <f aca="false">IF(ISBLANK(Q4425),0,IF(AND(Q4425&gt;=31,Q4425&lt;=45),L4425,0))</f>
        <v>0</v>
      </c>
      <c r="X4425" s="86" t="n">
        <f aca="false">IF(ISBLANK(Q4425),0,IF(AND(Q4425&gt;=46,Q4425&lt;=60),L4425,0))</f>
        <v>0</v>
      </c>
      <c r="Y4425" s="86" t="n">
        <f aca="false">IF(ISBLANK(Q4425),0,IF(AND(Q4425&gt;=61,Q4425&lt;=90),L4425,0))</f>
        <v>0</v>
      </c>
      <c r="Z4425" s="86" t="n">
        <f aca="false">IF(ISBLANK(Q4425),0,IF(Q4425&gt;=91,L4425,0))</f>
        <v>0</v>
      </c>
    </row>
    <row r="4426" customFormat="false" ht="15" hidden="false" customHeight="true" outlineLevel="0" collapsed="false">
      <c r="U4426" s="86" t="n">
        <f aca="false">IF(ISBLANK(Q4426),0,IF(AND(Q4426&gt;=1,Q4426&lt;=15),L4426,0))</f>
        <v>0</v>
      </c>
      <c r="V4426" s="86" t="n">
        <f aca="false">IF(ISBLANK(Q4426),0,IF(AND(Q4426&gt;=16,Q4426&lt;=30),L4426,0))</f>
        <v>0</v>
      </c>
      <c r="W4426" s="86" t="n">
        <f aca="false">IF(ISBLANK(Q4426),0,IF(AND(Q4426&gt;=31,Q4426&lt;=45),L4426,0))</f>
        <v>0</v>
      </c>
      <c r="X4426" s="86" t="n">
        <f aca="false">IF(ISBLANK(Q4426),0,IF(AND(Q4426&gt;=46,Q4426&lt;=60),L4426,0))</f>
        <v>0</v>
      </c>
      <c r="Y4426" s="86" t="n">
        <f aca="false">IF(ISBLANK(Q4426),0,IF(AND(Q4426&gt;=61,Q4426&lt;=90),L4426,0))</f>
        <v>0</v>
      </c>
      <c r="Z4426" s="86" t="n">
        <f aca="false">IF(ISBLANK(Q4426),0,IF(Q4426&gt;=91,L4426,0))</f>
        <v>0</v>
      </c>
    </row>
    <row r="4427" customFormat="false" ht="15" hidden="false" customHeight="true" outlineLevel="0" collapsed="false">
      <c r="U4427" s="86" t="n">
        <f aca="false">IF(ISBLANK(Q4427),0,IF(AND(Q4427&gt;=1,Q4427&lt;=15),L4427,0))</f>
        <v>0</v>
      </c>
      <c r="V4427" s="86" t="n">
        <f aca="false">IF(ISBLANK(Q4427),0,IF(AND(Q4427&gt;=16,Q4427&lt;=30),L4427,0))</f>
        <v>0</v>
      </c>
      <c r="W4427" s="86" t="n">
        <f aca="false">IF(ISBLANK(Q4427),0,IF(AND(Q4427&gt;=31,Q4427&lt;=45),L4427,0))</f>
        <v>0</v>
      </c>
      <c r="X4427" s="86" t="n">
        <f aca="false">IF(ISBLANK(Q4427),0,IF(AND(Q4427&gt;=46,Q4427&lt;=60),L4427,0))</f>
        <v>0</v>
      </c>
      <c r="Y4427" s="86" t="n">
        <f aca="false">IF(ISBLANK(Q4427),0,IF(AND(Q4427&gt;=61,Q4427&lt;=90),L4427,0))</f>
        <v>0</v>
      </c>
      <c r="Z4427" s="86" t="n">
        <f aca="false">IF(ISBLANK(Q4427),0,IF(Q4427&gt;=91,L4427,0))</f>
        <v>0</v>
      </c>
    </row>
    <row r="4428" customFormat="false" ht="15" hidden="false" customHeight="true" outlineLevel="0" collapsed="false">
      <c r="U4428" s="86" t="n">
        <f aca="false">IF(ISBLANK(Q4428),0,IF(AND(Q4428&gt;=1,Q4428&lt;=15),L4428,0))</f>
        <v>0</v>
      </c>
      <c r="V4428" s="86" t="n">
        <f aca="false">IF(ISBLANK(Q4428),0,IF(AND(Q4428&gt;=16,Q4428&lt;=30),L4428,0))</f>
        <v>0</v>
      </c>
      <c r="W4428" s="86" t="n">
        <f aca="false">IF(ISBLANK(Q4428),0,IF(AND(Q4428&gt;=31,Q4428&lt;=45),L4428,0))</f>
        <v>0</v>
      </c>
      <c r="X4428" s="86" t="n">
        <f aca="false">IF(ISBLANK(Q4428),0,IF(AND(Q4428&gt;=46,Q4428&lt;=60),L4428,0))</f>
        <v>0</v>
      </c>
      <c r="Y4428" s="86" t="n">
        <f aca="false">IF(ISBLANK(Q4428),0,IF(AND(Q4428&gt;=61,Q4428&lt;=90),L4428,0))</f>
        <v>0</v>
      </c>
      <c r="Z4428" s="86" t="n">
        <f aca="false">IF(ISBLANK(Q4428),0,IF(Q4428&gt;=91,L4428,0))</f>
        <v>0</v>
      </c>
    </row>
    <row r="4429" customFormat="false" ht="15" hidden="false" customHeight="true" outlineLevel="0" collapsed="false">
      <c r="U4429" s="86" t="n">
        <f aca="false">IF(ISBLANK(Q4429),0,IF(AND(Q4429&gt;=1,Q4429&lt;=15),L4429,0))</f>
        <v>0</v>
      </c>
      <c r="V4429" s="86" t="n">
        <f aca="false">IF(ISBLANK(Q4429),0,IF(AND(Q4429&gt;=16,Q4429&lt;=30),L4429,0))</f>
        <v>0</v>
      </c>
      <c r="W4429" s="86" t="n">
        <f aca="false">IF(ISBLANK(Q4429),0,IF(AND(Q4429&gt;=31,Q4429&lt;=45),L4429,0))</f>
        <v>0</v>
      </c>
      <c r="X4429" s="86" t="n">
        <f aca="false">IF(ISBLANK(Q4429),0,IF(AND(Q4429&gt;=46,Q4429&lt;=60),L4429,0))</f>
        <v>0</v>
      </c>
      <c r="Y4429" s="86" t="n">
        <f aca="false">IF(ISBLANK(Q4429),0,IF(AND(Q4429&gt;=61,Q4429&lt;=90),L4429,0))</f>
        <v>0</v>
      </c>
      <c r="Z4429" s="86" t="n">
        <f aca="false">IF(ISBLANK(Q4429),0,IF(Q4429&gt;=91,L4429,0))</f>
        <v>0</v>
      </c>
    </row>
    <row r="4430" customFormat="false" ht="15" hidden="false" customHeight="true" outlineLevel="0" collapsed="false">
      <c r="U4430" s="86" t="n">
        <f aca="false">IF(ISBLANK(Q4430),0,IF(AND(Q4430&gt;=1,Q4430&lt;=15),L4430,0))</f>
        <v>0</v>
      </c>
      <c r="V4430" s="86" t="n">
        <f aca="false">IF(ISBLANK(Q4430),0,IF(AND(Q4430&gt;=16,Q4430&lt;=30),L4430,0))</f>
        <v>0</v>
      </c>
      <c r="W4430" s="86" t="n">
        <f aca="false">IF(ISBLANK(Q4430),0,IF(AND(Q4430&gt;=31,Q4430&lt;=45),L4430,0))</f>
        <v>0</v>
      </c>
      <c r="X4430" s="86" t="n">
        <f aca="false">IF(ISBLANK(Q4430),0,IF(AND(Q4430&gt;=46,Q4430&lt;=60),L4430,0))</f>
        <v>0</v>
      </c>
      <c r="Y4430" s="86" t="n">
        <f aca="false">IF(ISBLANK(Q4430),0,IF(AND(Q4430&gt;=61,Q4430&lt;=90),L4430,0))</f>
        <v>0</v>
      </c>
      <c r="Z4430" s="86" t="n">
        <f aca="false">IF(ISBLANK(Q4430),0,IF(Q4430&gt;=91,L4430,0))</f>
        <v>0</v>
      </c>
    </row>
    <row r="4431" customFormat="false" ht="15" hidden="false" customHeight="true" outlineLevel="0" collapsed="false">
      <c r="U4431" s="86" t="n">
        <f aca="false">IF(ISBLANK(Q4431),0,IF(AND(Q4431&gt;=1,Q4431&lt;=15),L4431,0))</f>
        <v>0</v>
      </c>
      <c r="V4431" s="86" t="n">
        <f aca="false">IF(ISBLANK(Q4431),0,IF(AND(Q4431&gt;=16,Q4431&lt;=30),L4431,0))</f>
        <v>0</v>
      </c>
      <c r="W4431" s="86" t="n">
        <f aca="false">IF(ISBLANK(Q4431),0,IF(AND(Q4431&gt;=31,Q4431&lt;=45),L4431,0))</f>
        <v>0</v>
      </c>
      <c r="X4431" s="86" t="n">
        <f aca="false">IF(ISBLANK(Q4431),0,IF(AND(Q4431&gt;=46,Q4431&lt;=60),L4431,0))</f>
        <v>0</v>
      </c>
      <c r="Y4431" s="86" t="n">
        <f aca="false">IF(ISBLANK(Q4431),0,IF(AND(Q4431&gt;=61,Q4431&lt;=90),L4431,0))</f>
        <v>0</v>
      </c>
      <c r="Z4431" s="86" t="n">
        <f aca="false">IF(ISBLANK(Q4431),0,IF(Q4431&gt;=91,L4431,0))</f>
        <v>0</v>
      </c>
    </row>
    <row r="4432" customFormat="false" ht="15" hidden="false" customHeight="true" outlineLevel="0" collapsed="false">
      <c r="U4432" s="86" t="n">
        <f aca="false">IF(ISBLANK(Q4432),0,IF(AND(Q4432&gt;=1,Q4432&lt;=15),L4432,0))</f>
        <v>0</v>
      </c>
      <c r="V4432" s="86" t="n">
        <f aca="false">IF(ISBLANK(Q4432),0,IF(AND(Q4432&gt;=16,Q4432&lt;=30),L4432,0))</f>
        <v>0</v>
      </c>
      <c r="W4432" s="86" t="n">
        <f aca="false">IF(ISBLANK(Q4432),0,IF(AND(Q4432&gt;=31,Q4432&lt;=45),L4432,0))</f>
        <v>0</v>
      </c>
      <c r="X4432" s="86" t="n">
        <f aca="false">IF(ISBLANK(Q4432),0,IF(AND(Q4432&gt;=46,Q4432&lt;=60),L4432,0))</f>
        <v>0</v>
      </c>
      <c r="Y4432" s="86" t="n">
        <f aca="false">IF(ISBLANK(Q4432),0,IF(AND(Q4432&gt;=61,Q4432&lt;=90),L4432,0))</f>
        <v>0</v>
      </c>
      <c r="Z4432" s="86" t="n">
        <f aca="false">IF(ISBLANK(Q4432),0,IF(Q4432&gt;=91,L4432,0))</f>
        <v>0</v>
      </c>
    </row>
    <row r="4433" customFormat="false" ht="15" hidden="false" customHeight="true" outlineLevel="0" collapsed="false">
      <c r="U4433" s="86" t="n">
        <f aca="false">IF(ISBLANK(Q4433),0,IF(AND(Q4433&gt;=1,Q4433&lt;=15),L4433,0))</f>
        <v>0</v>
      </c>
      <c r="V4433" s="86" t="n">
        <f aca="false">IF(ISBLANK(Q4433),0,IF(AND(Q4433&gt;=16,Q4433&lt;=30),L4433,0))</f>
        <v>0</v>
      </c>
      <c r="W4433" s="86" t="n">
        <f aca="false">IF(ISBLANK(Q4433),0,IF(AND(Q4433&gt;=31,Q4433&lt;=45),L4433,0))</f>
        <v>0</v>
      </c>
      <c r="X4433" s="86" t="n">
        <f aca="false">IF(ISBLANK(Q4433),0,IF(AND(Q4433&gt;=46,Q4433&lt;=60),L4433,0))</f>
        <v>0</v>
      </c>
      <c r="Y4433" s="86" t="n">
        <f aca="false">IF(ISBLANK(Q4433),0,IF(AND(Q4433&gt;=61,Q4433&lt;=90),L4433,0))</f>
        <v>0</v>
      </c>
      <c r="Z4433" s="86" t="n">
        <f aca="false">IF(ISBLANK(Q4433),0,IF(Q4433&gt;=91,L4433,0))</f>
        <v>0</v>
      </c>
    </row>
    <row r="4434" customFormat="false" ht="15" hidden="false" customHeight="true" outlineLevel="0" collapsed="false">
      <c r="U4434" s="86" t="n">
        <f aca="false">IF(ISBLANK(Q4434),0,IF(AND(Q4434&gt;=1,Q4434&lt;=15),L4434,0))</f>
        <v>0</v>
      </c>
      <c r="V4434" s="86" t="n">
        <f aca="false">IF(ISBLANK(Q4434),0,IF(AND(Q4434&gt;=16,Q4434&lt;=30),L4434,0))</f>
        <v>0</v>
      </c>
      <c r="W4434" s="86" t="n">
        <f aca="false">IF(ISBLANK(Q4434),0,IF(AND(Q4434&gt;=31,Q4434&lt;=45),L4434,0))</f>
        <v>0</v>
      </c>
      <c r="X4434" s="86" t="n">
        <f aca="false">IF(ISBLANK(Q4434),0,IF(AND(Q4434&gt;=46,Q4434&lt;=60),L4434,0))</f>
        <v>0</v>
      </c>
      <c r="Y4434" s="86" t="n">
        <f aca="false">IF(ISBLANK(Q4434),0,IF(AND(Q4434&gt;=61,Q4434&lt;=90),L4434,0))</f>
        <v>0</v>
      </c>
      <c r="Z4434" s="86" t="n">
        <f aca="false">IF(ISBLANK(Q4434),0,IF(Q4434&gt;=91,L4434,0))</f>
        <v>0</v>
      </c>
    </row>
    <row r="4435" customFormat="false" ht="15" hidden="false" customHeight="true" outlineLevel="0" collapsed="false">
      <c r="U4435" s="86" t="n">
        <f aca="false">IF(ISBLANK(Q4435),0,IF(AND(Q4435&gt;=1,Q4435&lt;=15),L4435,0))</f>
        <v>0</v>
      </c>
      <c r="V4435" s="86" t="n">
        <f aca="false">IF(ISBLANK(Q4435),0,IF(AND(Q4435&gt;=16,Q4435&lt;=30),L4435,0))</f>
        <v>0</v>
      </c>
      <c r="W4435" s="86" t="n">
        <f aca="false">IF(ISBLANK(Q4435),0,IF(AND(Q4435&gt;=31,Q4435&lt;=45),L4435,0))</f>
        <v>0</v>
      </c>
      <c r="X4435" s="86" t="n">
        <f aca="false">IF(ISBLANK(Q4435),0,IF(AND(Q4435&gt;=46,Q4435&lt;=60),L4435,0))</f>
        <v>0</v>
      </c>
      <c r="Y4435" s="86" t="n">
        <f aca="false">IF(ISBLANK(Q4435),0,IF(AND(Q4435&gt;=61,Q4435&lt;=90),L4435,0))</f>
        <v>0</v>
      </c>
      <c r="Z4435" s="86" t="n">
        <f aca="false">IF(ISBLANK(Q4435),0,IF(Q4435&gt;=91,L4435,0))</f>
        <v>0</v>
      </c>
    </row>
    <row r="4436" customFormat="false" ht="15" hidden="false" customHeight="true" outlineLevel="0" collapsed="false">
      <c r="U4436" s="86" t="n">
        <f aca="false">IF(ISBLANK(Q4436),0,IF(AND(Q4436&gt;=1,Q4436&lt;=15),L4436,0))</f>
        <v>0</v>
      </c>
      <c r="V4436" s="86" t="n">
        <f aca="false">IF(ISBLANK(Q4436),0,IF(AND(Q4436&gt;=16,Q4436&lt;=30),L4436,0))</f>
        <v>0</v>
      </c>
      <c r="W4436" s="86" t="n">
        <f aca="false">IF(ISBLANK(Q4436),0,IF(AND(Q4436&gt;=31,Q4436&lt;=45),L4436,0))</f>
        <v>0</v>
      </c>
      <c r="X4436" s="86" t="n">
        <f aca="false">IF(ISBLANK(Q4436),0,IF(AND(Q4436&gt;=46,Q4436&lt;=60),L4436,0))</f>
        <v>0</v>
      </c>
      <c r="Y4436" s="86" t="n">
        <f aca="false">IF(ISBLANK(Q4436),0,IF(AND(Q4436&gt;=61,Q4436&lt;=90),L4436,0))</f>
        <v>0</v>
      </c>
      <c r="Z4436" s="86" t="n">
        <f aca="false">IF(ISBLANK(Q4436),0,IF(Q4436&gt;=91,L4436,0))</f>
        <v>0</v>
      </c>
    </row>
    <row r="4437" customFormat="false" ht="15" hidden="false" customHeight="true" outlineLevel="0" collapsed="false">
      <c r="U4437" s="86" t="n">
        <f aca="false">IF(ISBLANK(Q4437),0,IF(AND(Q4437&gt;=1,Q4437&lt;=15),L4437,0))</f>
        <v>0</v>
      </c>
      <c r="V4437" s="86" t="n">
        <f aca="false">IF(ISBLANK(Q4437),0,IF(AND(Q4437&gt;=16,Q4437&lt;=30),L4437,0))</f>
        <v>0</v>
      </c>
      <c r="W4437" s="86" t="n">
        <f aca="false">IF(ISBLANK(Q4437),0,IF(AND(Q4437&gt;=31,Q4437&lt;=45),L4437,0))</f>
        <v>0</v>
      </c>
      <c r="X4437" s="86" t="n">
        <f aca="false">IF(ISBLANK(Q4437),0,IF(AND(Q4437&gt;=46,Q4437&lt;=60),L4437,0))</f>
        <v>0</v>
      </c>
      <c r="Y4437" s="86" t="n">
        <f aca="false">IF(ISBLANK(Q4437),0,IF(AND(Q4437&gt;=61,Q4437&lt;=90),L4437,0))</f>
        <v>0</v>
      </c>
      <c r="Z4437" s="86" t="n">
        <f aca="false">IF(ISBLANK(Q4437),0,IF(Q4437&gt;=91,L4437,0))</f>
        <v>0</v>
      </c>
    </row>
    <row r="4438" customFormat="false" ht="15" hidden="false" customHeight="true" outlineLevel="0" collapsed="false">
      <c r="U4438" s="86" t="n">
        <f aca="false">IF(ISBLANK(Q4438),0,IF(AND(Q4438&gt;=1,Q4438&lt;=15),L4438,0))</f>
        <v>0</v>
      </c>
      <c r="V4438" s="86" t="n">
        <f aca="false">IF(ISBLANK(Q4438),0,IF(AND(Q4438&gt;=16,Q4438&lt;=30),L4438,0))</f>
        <v>0</v>
      </c>
      <c r="W4438" s="86" t="n">
        <f aca="false">IF(ISBLANK(Q4438),0,IF(AND(Q4438&gt;=31,Q4438&lt;=45),L4438,0))</f>
        <v>0</v>
      </c>
      <c r="X4438" s="86" t="n">
        <f aca="false">IF(ISBLANK(Q4438),0,IF(AND(Q4438&gt;=46,Q4438&lt;=60),L4438,0))</f>
        <v>0</v>
      </c>
      <c r="Y4438" s="86" t="n">
        <f aca="false">IF(ISBLANK(Q4438),0,IF(AND(Q4438&gt;=61,Q4438&lt;=90),L4438,0))</f>
        <v>0</v>
      </c>
      <c r="Z4438" s="86" t="n">
        <f aca="false">IF(ISBLANK(Q4438),0,IF(Q4438&gt;=91,L4438,0))</f>
        <v>0</v>
      </c>
    </row>
    <row r="4439" customFormat="false" ht="15" hidden="false" customHeight="true" outlineLevel="0" collapsed="false">
      <c r="U4439" s="86" t="n">
        <f aca="false">IF(ISBLANK(Q4439),0,IF(AND(Q4439&gt;=1,Q4439&lt;=15),L4439,0))</f>
        <v>0</v>
      </c>
      <c r="V4439" s="86" t="n">
        <f aca="false">IF(ISBLANK(Q4439),0,IF(AND(Q4439&gt;=16,Q4439&lt;=30),L4439,0))</f>
        <v>0</v>
      </c>
      <c r="W4439" s="86" t="n">
        <f aca="false">IF(ISBLANK(Q4439),0,IF(AND(Q4439&gt;=31,Q4439&lt;=45),L4439,0))</f>
        <v>0</v>
      </c>
      <c r="X4439" s="86" t="n">
        <f aca="false">IF(ISBLANK(Q4439),0,IF(AND(Q4439&gt;=46,Q4439&lt;=60),L4439,0))</f>
        <v>0</v>
      </c>
      <c r="Y4439" s="86" t="n">
        <f aca="false">IF(ISBLANK(Q4439),0,IF(AND(Q4439&gt;=61,Q4439&lt;=90),L4439,0))</f>
        <v>0</v>
      </c>
      <c r="Z4439" s="86" t="n">
        <f aca="false">IF(ISBLANK(Q4439),0,IF(Q4439&gt;=91,L4439,0))</f>
        <v>0</v>
      </c>
    </row>
    <row r="4440" customFormat="false" ht="15" hidden="false" customHeight="true" outlineLevel="0" collapsed="false">
      <c r="U4440" s="86" t="n">
        <f aca="false">IF(ISBLANK(Q4440),0,IF(AND(Q4440&gt;=1,Q4440&lt;=15),L4440,0))</f>
        <v>0</v>
      </c>
      <c r="V4440" s="86" t="n">
        <f aca="false">IF(ISBLANK(Q4440),0,IF(AND(Q4440&gt;=16,Q4440&lt;=30),L4440,0))</f>
        <v>0</v>
      </c>
      <c r="W4440" s="86" t="n">
        <f aca="false">IF(ISBLANK(Q4440),0,IF(AND(Q4440&gt;=31,Q4440&lt;=45),L4440,0))</f>
        <v>0</v>
      </c>
      <c r="X4440" s="86" t="n">
        <f aca="false">IF(ISBLANK(Q4440),0,IF(AND(Q4440&gt;=46,Q4440&lt;=60),L4440,0))</f>
        <v>0</v>
      </c>
      <c r="Y4440" s="86" t="n">
        <f aca="false">IF(ISBLANK(Q4440),0,IF(AND(Q4440&gt;=61,Q4440&lt;=90),L4440,0))</f>
        <v>0</v>
      </c>
      <c r="Z4440" s="86" t="n">
        <f aca="false">IF(ISBLANK(Q4440),0,IF(Q4440&gt;=91,L4440,0))</f>
        <v>0</v>
      </c>
    </row>
    <row r="4441" customFormat="false" ht="15" hidden="false" customHeight="true" outlineLevel="0" collapsed="false">
      <c r="U4441" s="86" t="n">
        <f aca="false">IF(ISBLANK(Q4441),0,IF(AND(Q4441&gt;=1,Q4441&lt;=15),L4441,0))</f>
        <v>0</v>
      </c>
      <c r="V4441" s="86" t="n">
        <f aca="false">IF(ISBLANK(Q4441),0,IF(AND(Q4441&gt;=16,Q4441&lt;=30),L4441,0))</f>
        <v>0</v>
      </c>
      <c r="W4441" s="86" t="n">
        <f aca="false">IF(ISBLANK(Q4441),0,IF(AND(Q4441&gt;=31,Q4441&lt;=45),L4441,0))</f>
        <v>0</v>
      </c>
      <c r="X4441" s="86" t="n">
        <f aca="false">IF(ISBLANK(Q4441),0,IF(AND(Q4441&gt;=46,Q4441&lt;=60),L4441,0))</f>
        <v>0</v>
      </c>
      <c r="Y4441" s="86" t="n">
        <f aca="false">IF(ISBLANK(Q4441),0,IF(AND(Q4441&gt;=61,Q4441&lt;=90),L4441,0))</f>
        <v>0</v>
      </c>
      <c r="Z4441" s="86" t="n">
        <f aca="false">IF(ISBLANK(Q4441),0,IF(Q4441&gt;=91,L4441,0))</f>
        <v>0</v>
      </c>
    </row>
    <row r="4442" customFormat="false" ht="15" hidden="false" customHeight="true" outlineLevel="0" collapsed="false">
      <c r="U4442" s="86" t="n">
        <f aca="false">IF(ISBLANK(Q4442),0,IF(AND(Q4442&gt;=1,Q4442&lt;=15),L4442,0))</f>
        <v>0</v>
      </c>
      <c r="V4442" s="86" t="n">
        <f aca="false">IF(ISBLANK(Q4442),0,IF(AND(Q4442&gt;=16,Q4442&lt;=30),L4442,0))</f>
        <v>0</v>
      </c>
      <c r="W4442" s="86" t="n">
        <f aca="false">IF(ISBLANK(Q4442),0,IF(AND(Q4442&gt;=31,Q4442&lt;=45),L4442,0))</f>
        <v>0</v>
      </c>
      <c r="X4442" s="86" t="n">
        <f aca="false">IF(ISBLANK(Q4442),0,IF(AND(Q4442&gt;=46,Q4442&lt;=60),L4442,0))</f>
        <v>0</v>
      </c>
      <c r="Y4442" s="86" t="n">
        <f aca="false">IF(ISBLANK(Q4442),0,IF(AND(Q4442&gt;=61,Q4442&lt;=90),L4442,0))</f>
        <v>0</v>
      </c>
      <c r="Z4442" s="86" t="n">
        <f aca="false">IF(ISBLANK(Q4442),0,IF(Q4442&gt;=91,L4442,0))</f>
        <v>0</v>
      </c>
    </row>
    <row r="4443" customFormat="false" ht="15" hidden="false" customHeight="true" outlineLevel="0" collapsed="false">
      <c r="U4443" s="86" t="n">
        <f aca="false">IF(ISBLANK(Q4443),0,IF(AND(Q4443&gt;=1,Q4443&lt;=15),L4443,0))</f>
        <v>0</v>
      </c>
      <c r="V4443" s="86" t="n">
        <f aca="false">IF(ISBLANK(Q4443),0,IF(AND(Q4443&gt;=16,Q4443&lt;=30),L4443,0))</f>
        <v>0</v>
      </c>
      <c r="W4443" s="86" t="n">
        <f aca="false">IF(ISBLANK(Q4443),0,IF(AND(Q4443&gt;=31,Q4443&lt;=45),L4443,0))</f>
        <v>0</v>
      </c>
      <c r="X4443" s="86" t="n">
        <f aca="false">IF(ISBLANK(Q4443),0,IF(AND(Q4443&gt;=46,Q4443&lt;=60),L4443,0))</f>
        <v>0</v>
      </c>
      <c r="Y4443" s="86" t="n">
        <f aca="false">IF(ISBLANK(Q4443),0,IF(AND(Q4443&gt;=61,Q4443&lt;=90),L4443,0))</f>
        <v>0</v>
      </c>
      <c r="Z4443" s="86" t="n">
        <f aca="false">IF(ISBLANK(Q4443),0,IF(Q4443&gt;=91,L4443,0))</f>
        <v>0</v>
      </c>
    </row>
    <row r="4444" customFormat="false" ht="15" hidden="false" customHeight="true" outlineLevel="0" collapsed="false">
      <c r="U4444" s="86" t="n">
        <f aca="false">IF(ISBLANK(Q4444),0,IF(AND(Q4444&gt;=1,Q4444&lt;=15),L4444,0))</f>
        <v>0</v>
      </c>
      <c r="V4444" s="86" t="n">
        <f aca="false">IF(ISBLANK(Q4444),0,IF(AND(Q4444&gt;=16,Q4444&lt;=30),L4444,0))</f>
        <v>0</v>
      </c>
      <c r="W4444" s="86" t="n">
        <f aca="false">IF(ISBLANK(Q4444),0,IF(AND(Q4444&gt;=31,Q4444&lt;=45),L4444,0))</f>
        <v>0</v>
      </c>
      <c r="X4444" s="86" t="n">
        <f aca="false">IF(ISBLANK(Q4444),0,IF(AND(Q4444&gt;=46,Q4444&lt;=60),L4444,0))</f>
        <v>0</v>
      </c>
      <c r="Y4444" s="86" t="n">
        <f aca="false">IF(ISBLANK(Q4444),0,IF(AND(Q4444&gt;=61,Q4444&lt;=90),L4444,0))</f>
        <v>0</v>
      </c>
      <c r="Z4444" s="86" t="n">
        <f aca="false">IF(ISBLANK(Q4444),0,IF(Q4444&gt;=91,L4444,0))</f>
        <v>0</v>
      </c>
    </row>
    <row r="4445" customFormat="false" ht="15" hidden="false" customHeight="true" outlineLevel="0" collapsed="false">
      <c r="U4445" s="86" t="n">
        <f aca="false">IF(ISBLANK(Q4445),0,IF(AND(Q4445&gt;=1,Q4445&lt;=15),L4445,0))</f>
        <v>0</v>
      </c>
      <c r="V4445" s="86" t="n">
        <f aca="false">IF(ISBLANK(Q4445),0,IF(AND(Q4445&gt;=16,Q4445&lt;=30),L4445,0))</f>
        <v>0</v>
      </c>
      <c r="W4445" s="86" t="n">
        <f aca="false">IF(ISBLANK(Q4445),0,IF(AND(Q4445&gt;=31,Q4445&lt;=45),L4445,0))</f>
        <v>0</v>
      </c>
      <c r="X4445" s="86" t="n">
        <f aca="false">IF(ISBLANK(Q4445),0,IF(AND(Q4445&gt;=46,Q4445&lt;=60),L4445,0))</f>
        <v>0</v>
      </c>
      <c r="Y4445" s="86" t="n">
        <f aca="false">IF(ISBLANK(Q4445),0,IF(AND(Q4445&gt;=61,Q4445&lt;=90),L4445,0))</f>
        <v>0</v>
      </c>
      <c r="Z4445" s="86" t="n">
        <f aca="false">IF(ISBLANK(Q4445),0,IF(Q4445&gt;=91,L4445,0))</f>
        <v>0</v>
      </c>
    </row>
    <row r="4446" customFormat="false" ht="15" hidden="false" customHeight="true" outlineLevel="0" collapsed="false">
      <c r="U4446" s="86" t="n">
        <f aca="false">IF(ISBLANK(Q4446),0,IF(AND(Q4446&gt;=1,Q4446&lt;=15),L4446,0))</f>
        <v>0</v>
      </c>
      <c r="V4446" s="86" t="n">
        <f aca="false">IF(ISBLANK(Q4446),0,IF(AND(Q4446&gt;=16,Q4446&lt;=30),L4446,0))</f>
        <v>0</v>
      </c>
      <c r="W4446" s="86" t="n">
        <f aca="false">IF(ISBLANK(Q4446),0,IF(AND(Q4446&gt;=31,Q4446&lt;=45),L4446,0))</f>
        <v>0</v>
      </c>
      <c r="X4446" s="86" t="n">
        <f aca="false">IF(ISBLANK(Q4446),0,IF(AND(Q4446&gt;=46,Q4446&lt;=60),L4446,0))</f>
        <v>0</v>
      </c>
      <c r="Y4446" s="86" t="n">
        <f aca="false">IF(ISBLANK(Q4446),0,IF(AND(Q4446&gt;=61,Q4446&lt;=90),L4446,0))</f>
        <v>0</v>
      </c>
      <c r="Z4446" s="86" t="n">
        <f aca="false">IF(ISBLANK(Q4446),0,IF(Q4446&gt;=91,L4446,0))</f>
        <v>0</v>
      </c>
    </row>
    <row r="4447" customFormat="false" ht="15" hidden="false" customHeight="true" outlineLevel="0" collapsed="false">
      <c r="U4447" s="86" t="n">
        <f aca="false">IF(ISBLANK(Q4447),0,IF(AND(Q4447&gt;=1,Q4447&lt;=15),L4447,0))</f>
        <v>0</v>
      </c>
      <c r="V4447" s="86" t="n">
        <f aca="false">IF(ISBLANK(Q4447),0,IF(AND(Q4447&gt;=16,Q4447&lt;=30),L4447,0))</f>
        <v>0</v>
      </c>
      <c r="W4447" s="86" t="n">
        <f aca="false">IF(ISBLANK(Q4447),0,IF(AND(Q4447&gt;=31,Q4447&lt;=45),L4447,0))</f>
        <v>0</v>
      </c>
      <c r="X4447" s="86" t="n">
        <f aca="false">IF(ISBLANK(Q4447),0,IF(AND(Q4447&gt;=46,Q4447&lt;=60),L4447,0))</f>
        <v>0</v>
      </c>
      <c r="Y4447" s="86" t="n">
        <f aca="false">IF(ISBLANK(Q4447),0,IF(AND(Q4447&gt;=61,Q4447&lt;=90),L4447,0))</f>
        <v>0</v>
      </c>
      <c r="Z4447" s="86" t="n">
        <f aca="false">IF(ISBLANK(Q4447),0,IF(Q4447&gt;=91,L4447,0))</f>
        <v>0</v>
      </c>
    </row>
    <row r="4448" customFormat="false" ht="15" hidden="false" customHeight="true" outlineLevel="0" collapsed="false">
      <c r="U4448" s="86" t="n">
        <f aca="false">IF(ISBLANK(Q4448),0,IF(AND(Q4448&gt;=1,Q4448&lt;=15),L4448,0))</f>
        <v>0</v>
      </c>
      <c r="V4448" s="86" t="n">
        <f aca="false">IF(ISBLANK(Q4448),0,IF(AND(Q4448&gt;=16,Q4448&lt;=30),L4448,0))</f>
        <v>0</v>
      </c>
      <c r="W4448" s="86" t="n">
        <f aca="false">IF(ISBLANK(Q4448),0,IF(AND(Q4448&gt;=31,Q4448&lt;=45),L4448,0))</f>
        <v>0</v>
      </c>
      <c r="X4448" s="86" t="n">
        <f aca="false">IF(ISBLANK(Q4448),0,IF(AND(Q4448&gt;=46,Q4448&lt;=60),L4448,0))</f>
        <v>0</v>
      </c>
      <c r="Y4448" s="86" t="n">
        <f aca="false">IF(ISBLANK(Q4448),0,IF(AND(Q4448&gt;=61,Q4448&lt;=90),L4448,0))</f>
        <v>0</v>
      </c>
      <c r="Z4448" s="86" t="n">
        <f aca="false">IF(ISBLANK(Q4448),0,IF(Q4448&gt;=91,L4448,0))</f>
        <v>0</v>
      </c>
    </row>
    <row r="4449" customFormat="false" ht="15" hidden="false" customHeight="true" outlineLevel="0" collapsed="false">
      <c r="U4449" s="86" t="n">
        <f aca="false">IF(ISBLANK(Q4449),0,IF(AND(Q4449&gt;=1,Q4449&lt;=15),L4449,0))</f>
        <v>0</v>
      </c>
      <c r="V4449" s="86" t="n">
        <f aca="false">IF(ISBLANK(Q4449),0,IF(AND(Q4449&gt;=16,Q4449&lt;=30),L4449,0))</f>
        <v>0</v>
      </c>
      <c r="W4449" s="86" t="n">
        <f aca="false">IF(ISBLANK(Q4449),0,IF(AND(Q4449&gt;=31,Q4449&lt;=45),L4449,0))</f>
        <v>0</v>
      </c>
      <c r="X4449" s="86" t="n">
        <f aca="false">IF(ISBLANK(Q4449),0,IF(AND(Q4449&gt;=46,Q4449&lt;=60),L4449,0))</f>
        <v>0</v>
      </c>
      <c r="Y4449" s="86" t="n">
        <f aca="false">IF(ISBLANK(Q4449),0,IF(AND(Q4449&gt;=61,Q4449&lt;=90),L4449,0))</f>
        <v>0</v>
      </c>
      <c r="Z4449" s="86" t="n">
        <f aca="false">IF(ISBLANK(Q4449),0,IF(Q4449&gt;=91,L4449,0))</f>
        <v>0</v>
      </c>
    </row>
    <row r="4450" customFormat="false" ht="15" hidden="false" customHeight="true" outlineLevel="0" collapsed="false">
      <c r="U4450" s="86" t="n">
        <f aca="false">IF(ISBLANK(Q4450),0,IF(AND(Q4450&gt;=1,Q4450&lt;=15),L4450,0))</f>
        <v>0</v>
      </c>
      <c r="V4450" s="86" t="n">
        <f aca="false">IF(ISBLANK(Q4450),0,IF(AND(Q4450&gt;=16,Q4450&lt;=30),L4450,0))</f>
        <v>0</v>
      </c>
      <c r="W4450" s="86" t="n">
        <f aca="false">IF(ISBLANK(Q4450),0,IF(AND(Q4450&gt;=31,Q4450&lt;=45),L4450,0))</f>
        <v>0</v>
      </c>
      <c r="X4450" s="86" t="n">
        <f aca="false">IF(ISBLANK(Q4450),0,IF(AND(Q4450&gt;=46,Q4450&lt;=60),L4450,0))</f>
        <v>0</v>
      </c>
      <c r="Y4450" s="86" t="n">
        <f aca="false">IF(ISBLANK(Q4450),0,IF(AND(Q4450&gt;=61,Q4450&lt;=90),L4450,0))</f>
        <v>0</v>
      </c>
      <c r="Z4450" s="86" t="n">
        <f aca="false">IF(ISBLANK(Q4450),0,IF(Q4450&gt;=91,L4450,0))</f>
        <v>0</v>
      </c>
    </row>
    <row r="4451" customFormat="false" ht="15" hidden="false" customHeight="true" outlineLevel="0" collapsed="false">
      <c r="U4451" s="86" t="n">
        <f aca="false">IF(ISBLANK(Q4451),0,IF(AND(Q4451&gt;=1,Q4451&lt;=15),L4451,0))</f>
        <v>0</v>
      </c>
      <c r="V4451" s="86" t="n">
        <f aca="false">IF(ISBLANK(Q4451),0,IF(AND(Q4451&gt;=16,Q4451&lt;=30),L4451,0))</f>
        <v>0</v>
      </c>
      <c r="W4451" s="86" t="n">
        <f aca="false">IF(ISBLANK(Q4451),0,IF(AND(Q4451&gt;=31,Q4451&lt;=45),L4451,0))</f>
        <v>0</v>
      </c>
      <c r="X4451" s="86" t="n">
        <f aca="false">IF(ISBLANK(Q4451),0,IF(AND(Q4451&gt;=46,Q4451&lt;=60),L4451,0))</f>
        <v>0</v>
      </c>
      <c r="Y4451" s="86" t="n">
        <f aca="false">IF(ISBLANK(Q4451),0,IF(AND(Q4451&gt;=61,Q4451&lt;=90),L4451,0))</f>
        <v>0</v>
      </c>
      <c r="Z4451" s="86" t="n">
        <f aca="false">IF(ISBLANK(Q4451),0,IF(Q4451&gt;=91,L4451,0))</f>
        <v>0</v>
      </c>
    </row>
    <row r="4452" customFormat="false" ht="15" hidden="false" customHeight="true" outlineLevel="0" collapsed="false">
      <c r="U4452" s="86" t="n">
        <f aca="false">IF(ISBLANK(Q4452),0,IF(AND(Q4452&gt;=1,Q4452&lt;=15),L4452,0))</f>
        <v>0</v>
      </c>
      <c r="V4452" s="86" t="n">
        <f aca="false">IF(ISBLANK(Q4452),0,IF(AND(Q4452&gt;=16,Q4452&lt;=30),L4452,0))</f>
        <v>0</v>
      </c>
      <c r="W4452" s="86" t="n">
        <f aca="false">IF(ISBLANK(Q4452),0,IF(AND(Q4452&gt;=31,Q4452&lt;=45),L4452,0))</f>
        <v>0</v>
      </c>
      <c r="X4452" s="86" t="n">
        <f aca="false">IF(ISBLANK(Q4452),0,IF(AND(Q4452&gt;=46,Q4452&lt;=60),L4452,0))</f>
        <v>0</v>
      </c>
      <c r="Y4452" s="86" t="n">
        <f aca="false">IF(ISBLANK(Q4452),0,IF(AND(Q4452&gt;=61,Q4452&lt;=90),L4452,0))</f>
        <v>0</v>
      </c>
      <c r="Z4452" s="86" t="n">
        <f aca="false">IF(ISBLANK(Q4452),0,IF(Q4452&gt;=91,L4452,0))</f>
        <v>0</v>
      </c>
    </row>
    <row r="4453" customFormat="false" ht="15" hidden="false" customHeight="true" outlineLevel="0" collapsed="false">
      <c r="U4453" s="86" t="n">
        <f aca="false">IF(ISBLANK(Q4453),0,IF(AND(Q4453&gt;=1,Q4453&lt;=15),L4453,0))</f>
        <v>0</v>
      </c>
      <c r="V4453" s="86" t="n">
        <f aca="false">IF(ISBLANK(Q4453),0,IF(AND(Q4453&gt;=16,Q4453&lt;=30),L4453,0))</f>
        <v>0</v>
      </c>
      <c r="W4453" s="86" t="n">
        <f aca="false">IF(ISBLANK(Q4453),0,IF(AND(Q4453&gt;=31,Q4453&lt;=45),L4453,0))</f>
        <v>0</v>
      </c>
      <c r="X4453" s="86" t="n">
        <f aca="false">IF(ISBLANK(Q4453),0,IF(AND(Q4453&gt;=46,Q4453&lt;=60),L4453,0))</f>
        <v>0</v>
      </c>
      <c r="Y4453" s="86" t="n">
        <f aca="false">IF(ISBLANK(Q4453),0,IF(AND(Q4453&gt;=61,Q4453&lt;=90),L4453,0))</f>
        <v>0</v>
      </c>
      <c r="Z4453" s="86" t="n">
        <f aca="false">IF(ISBLANK(Q4453),0,IF(Q4453&gt;=91,L4453,0))</f>
        <v>0</v>
      </c>
    </row>
    <row r="4454" customFormat="false" ht="15" hidden="false" customHeight="true" outlineLevel="0" collapsed="false">
      <c r="U4454" s="86" t="n">
        <f aca="false">IF(ISBLANK(Q4454),0,IF(AND(Q4454&gt;=1,Q4454&lt;=15),L4454,0))</f>
        <v>0</v>
      </c>
      <c r="V4454" s="86" t="n">
        <f aca="false">IF(ISBLANK(Q4454),0,IF(AND(Q4454&gt;=16,Q4454&lt;=30),L4454,0))</f>
        <v>0</v>
      </c>
      <c r="W4454" s="86" t="n">
        <f aca="false">IF(ISBLANK(Q4454),0,IF(AND(Q4454&gt;=31,Q4454&lt;=45),L4454,0))</f>
        <v>0</v>
      </c>
      <c r="X4454" s="86" t="n">
        <f aca="false">IF(ISBLANK(Q4454),0,IF(AND(Q4454&gt;=46,Q4454&lt;=60),L4454,0))</f>
        <v>0</v>
      </c>
      <c r="Y4454" s="86" t="n">
        <f aca="false">IF(ISBLANK(Q4454),0,IF(AND(Q4454&gt;=61,Q4454&lt;=90),L4454,0))</f>
        <v>0</v>
      </c>
      <c r="Z4454" s="86" t="n">
        <f aca="false">IF(ISBLANK(Q4454),0,IF(Q4454&gt;=91,L4454,0))</f>
        <v>0</v>
      </c>
    </row>
    <row r="4455" customFormat="false" ht="15" hidden="false" customHeight="true" outlineLevel="0" collapsed="false">
      <c r="U4455" s="86" t="n">
        <f aca="false">IF(ISBLANK(Q4455),0,IF(AND(Q4455&gt;=1,Q4455&lt;=15),L4455,0))</f>
        <v>0</v>
      </c>
      <c r="V4455" s="86" t="n">
        <f aca="false">IF(ISBLANK(Q4455),0,IF(AND(Q4455&gt;=16,Q4455&lt;=30),L4455,0))</f>
        <v>0</v>
      </c>
      <c r="W4455" s="86" t="n">
        <f aca="false">IF(ISBLANK(Q4455),0,IF(AND(Q4455&gt;=31,Q4455&lt;=45),L4455,0))</f>
        <v>0</v>
      </c>
      <c r="X4455" s="86" t="n">
        <f aca="false">IF(ISBLANK(Q4455),0,IF(AND(Q4455&gt;=46,Q4455&lt;=60),L4455,0))</f>
        <v>0</v>
      </c>
      <c r="Y4455" s="86" t="n">
        <f aca="false">IF(ISBLANK(Q4455),0,IF(AND(Q4455&gt;=61,Q4455&lt;=90),L4455,0))</f>
        <v>0</v>
      </c>
      <c r="Z4455" s="86" t="n">
        <f aca="false">IF(ISBLANK(Q4455),0,IF(Q4455&gt;=91,L4455,0))</f>
        <v>0</v>
      </c>
    </row>
    <row r="4456" customFormat="false" ht="15" hidden="false" customHeight="true" outlineLevel="0" collapsed="false">
      <c r="U4456" s="86" t="n">
        <f aca="false">IF(ISBLANK(Q4456),0,IF(AND(Q4456&gt;=1,Q4456&lt;=15),L4456,0))</f>
        <v>0</v>
      </c>
      <c r="V4456" s="86" t="n">
        <f aca="false">IF(ISBLANK(Q4456),0,IF(AND(Q4456&gt;=16,Q4456&lt;=30),L4456,0))</f>
        <v>0</v>
      </c>
      <c r="W4456" s="86" t="n">
        <f aca="false">IF(ISBLANK(Q4456),0,IF(AND(Q4456&gt;=31,Q4456&lt;=45),L4456,0))</f>
        <v>0</v>
      </c>
      <c r="X4456" s="86" t="n">
        <f aca="false">IF(ISBLANK(Q4456),0,IF(AND(Q4456&gt;=46,Q4456&lt;=60),L4456,0))</f>
        <v>0</v>
      </c>
      <c r="Y4456" s="86" t="n">
        <f aca="false">IF(ISBLANK(Q4456),0,IF(AND(Q4456&gt;=61,Q4456&lt;=90),L4456,0))</f>
        <v>0</v>
      </c>
      <c r="Z4456" s="86" t="n">
        <f aca="false">IF(ISBLANK(Q4456),0,IF(Q4456&gt;=91,L4456,0))</f>
        <v>0</v>
      </c>
    </row>
    <row r="4457" customFormat="false" ht="15" hidden="false" customHeight="true" outlineLevel="0" collapsed="false">
      <c r="U4457" s="86" t="n">
        <f aca="false">IF(ISBLANK(Q4457),0,IF(AND(Q4457&gt;=1,Q4457&lt;=15),L4457,0))</f>
        <v>0</v>
      </c>
      <c r="V4457" s="86" t="n">
        <f aca="false">IF(ISBLANK(Q4457),0,IF(AND(Q4457&gt;=16,Q4457&lt;=30),L4457,0))</f>
        <v>0</v>
      </c>
      <c r="W4457" s="86" t="n">
        <f aca="false">IF(ISBLANK(Q4457),0,IF(AND(Q4457&gt;=31,Q4457&lt;=45),L4457,0))</f>
        <v>0</v>
      </c>
      <c r="X4457" s="86" t="n">
        <f aca="false">IF(ISBLANK(Q4457),0,IF(AND(Q4457&gt;=46,Q4457&lt;=60),L4457,0))</f>
        <v>0</v>
      </c>
      <c r="Y4457" s="86" t="n">
        <f aca="false">IF(ISBLANK(Q4457),0,IF(AND(Q4457&gt;=61,Q4457&lt;=90),L4457,0))</f>
        <v>0</v>
      </c>
      <c r="Z4457" s="86" t="n">
        <f aca="false">IF(ISBLANK(Q4457),0,IF(Q4457&gt;=91,L4457,0))</f>
        <v>0</v>
      </c>
    </row>
    <row r="4458" customFormat="false" ht="15" hidden="false" customHeight="true" outlineLevel="0" collapsed="false">
      <c r="U4458" s="86" t="n">
        <f aca="false">IF(ISBLANK(Q4458),0,IF(AND(Q4458&gt;=1,Q4458&lt;=15),L4458,0))</f>
        <v>0</v>
      </c>
      <c r="V4458" s="86" t="n">
        <f aca="false">IF(ISBLANK(Q4458),0,IF(AND(Q4458&gt;=16,Q4458&lt;=30),L4458,0))</f>
        <v>0</v>
      </c>
      <c r="W4458" s="86" t="n">
        <f aca="false">IF(ISBLANK(Q4458),0,IF(AND(Q4458&gt;=31,Q4458&lt;=45),L4458,0))</f>
        <v>0</v>
      </c>
      <c r="X4458" s="86" t="n">
        <f aca="false">IF(ISBLANK(Q4458),0,IF(AND(Q4458&gt;=46,Q4458&lt;=60),L4458,0))</f>
        <v>0</v>
      </c>
      <c r="Y4458" s="86" t="n">
        <f aca="false">IF(ISBLANK(Q4458),0,IF(AND(Q4458&gt;=61,Q4458&lt;=90),L4458,0))</f>
        <v>0</v>
      </c>
      <c r="Z4458" s="86" t="n">
        <f aca="false">IF(ISBLANK(Q4458),0,IF(Q4458&gt;=91,L4458,0))</f>
        <v>0</v>
      </c>
    </row>
    <row r="4459" customFormat="false" ht="15" hidden="false" customHeight="true" outlineLevel="0" collapsed="false">
      <c r="U4459" s="86" t="n">
        <f aca="false">IF(ISBLANK(Q4459),0,IF(AND(Q4459&gt;=1,Q4459&lt;=15),L4459,0))</f>
        <v>0</v>
      </c>
      <c r="V4459" s="86" t="n">
        <f aca="false">IF(ISBLANK(Q4459),0,IF(AND(Q4459&gt;=16,Q4459&lt;=30),L4459,0))</f>
        <v>0</v>
      </c>
      <c r="W4459" s="86" t="n">
        <f aca="false">IF(ISBLANK(Q4459),0,IF(AND(Q4459&gt;=31,Q4459&lt;=45),L4459,0))</f>
        <v>0</v>
      </c>
      <c r="X4459" s="86" t="n">
        <f aca="false">IF(ISBLANK(Q4459),0,IF(AND(Q4459&gt;=46,Q4459&lt;=60),L4459,0))</f>
        <v>0</v>
      </c>
      <c r="Y4459" s="86" t="n">
        <f aca="false">IF(ISBLANK(Q4459),0,IF(AND(Q4459&gt;=61,Q4459&lt;=90),L4459,0))</f>
        <v>0</v>
      </c>
      <c r="Z4459" s="86" t="n">
        <f aca="false">IF(ISBLANK(Q4459),0,IF(Q4459&gt;=91,L4459,0))</f>
        <v>0</v>
      </c>
    </row>
    <row r="4460" customFormat="false" ht="15" hidden="false" customHeight="true" outlineLevel="0" collapsed="false">
      <c r="U4460" s="86" t="n">
        <f aca="false">IF(ISBLANK(Q4460),0,IF(AND(Q4460&gt;=1,Q4460&lt;=15),L4460,0))</f>
        <v>0</v>
      </c>
      <c r="V4460" s="86" t="n">
        <f aca="false">IF(ISBLANK(Q4460),0,IF(AND(Q4460&gt;=16,Q4460&lt;=30),L4460,0))</f>
        <v>0</v>
      </c>
      <c r="W4460" s="86" t="n">
        <f aca="false">IF(ISBLANK(Q4460),0,IF(AND(Q4460&gt;=31,Q4460&lt;=45),L4460,0))</f>
        <v>0</v>
      </c>
      <c r="X4460" s="86" t="n">
        <f aca="false">IF(ISBLANK(Q4460),0,IF(AND(Q4460&gt;=46,Q4460&lt;=60),L4460,0))</f>
        <v>0</v>
      </c>
      <c r="Y4460" s="86" t="n">
        <f aca="false">IF(ISBLANK(Q4460),0,IF(AND(Q4460&gt;=61,Q4460&lt;=90),L4460,0))</f>
        <v>0</v>
      </c>
      <c r="Z4460" s="86" t="n">
        <f aca="false">IF(ISBLANK(Q4460),0,IF(Q4460&gt;=91,L4460,0))</f>
        <v>0</v>
      </c>
    </row>
    <row r="4461" customFormat="false" ht="15" hidden="false" customHeight="true" outlineLevel="0" collapsed="false">
      <c r="U4461" s="86" t="n">
        <f aca="false">IF(ISBLANK(Q4461),0,IF(AND(Q4461&gt;=1,Q4461&lt;=15),L4461,0))</f>
        <v>0</v>
      </c>
      <c r="V4461" s="86" t="n">
        <f aca="false">IF(ISBLANK(Q4461),0,IF(AND(Q4461&gt;=16,Q4461&lt;=30),L4461,0))</f>
        <v>0</v>
      </c>
      <c r="W4461" s="86" t="n">
        <f aca="false">IF(ISBLANK(Q4461),0,IF(AND(Q4461&gt;=31,Q4461&lt;=45),L4461,0))</f>
        <v>0</v>
      </c>
      <c r="X4461" s="86" t="n">
        <f aca="false">IF(ISBLANK(Q4461),0,IF(AND(Q4461&gt;=46,Q4461&lt;=60),L4461,0))</f>
        <v>0</v>
      </c>
      <c r="Y4461" s="86" t="n">
        <f aca="false">IF(ISBLANK(Q4461),0,IF(AND(Q4461&gt;=61,Q4461&lt;=90),L4461,0))</f>
        <v>0</v>
      </c>
      <c r="Z4461" s="86" t="n">
        <f aca="false">IF(ISBLANK(Q4461),0,IF(Q4461&gt;=91,L4461,0))</f>
        <v>0</v>
      </c>
    </row>
    <row r="4462" customFormat="false" ht="15" hidden="false" customHeight="true" outlineLevel="0" collapsed="false">
      <c r="U4462" s="86" t="n">
        <f aca="false">IF(ISBLANK(Q4462),0,IF(AND(Q4462&gt;=1,Q4462&lt;=15),L4462,0))</f>
        <v>0</v>
      </c>
      <c r="V4462" s="86" t="n">
        <f aca="false">IF(ISBLANK(Q4462),0,IF(AND(Q4462&gt;=16,Q4462&lt;=30),L4462,0))</f>
        <v>0</v>
      </c>
      <c r="W4462" s="86" t="n">
        <f aca="false">IF(ISBLANK(Q4462),0,IF(AND(Q4462&gt;=31,Q4462&lt;=45),L4462,0))</f>
        <v>0</v>
      </c>
      <c r="X4462" s="86" t="n">
        <f aca="false">IF(ISBLANK(Q4462),0,IF(AND(Q4462&gt;=46,Q4462&lt;=60),L4462,0))</f>
        <v>0</v>
      </c>
      <c r="Y4462" s="86" t="n">
        <f aca="false">IF(ISBLANK(Q4462),0,IF(AND(Q4462&gt;=61,Q4462&lt;=90),L4462,0))</f>
        <v>0</v>
      </c>
      <c r="Z4462" s="86" t="n">
        <f aca="false">IF(ISBLANK(Q4462),0,IF(Q4462&gt;=91,L4462,0))</f>
        <v>0</v>
      </c>
    </row>
    <row r="4463" customFormat="false" ht="15" hidden="false" customHeight="true" outlineLevel="0" collapsed="false">
      <c r="U4463" s="86" t="n">
        <f aca="false">IF(ISBLANK(Q4463),0,IF(AND(Q4463&gt;=1,Q4463&lt;=15),L4463,0))</f>
        <v>0</v>
      </c>
      <c r="V4463" s="86" t="n">
        <f aca="false">IF(ISBLANK(Q4463),0,IF(AND(Q4463&gt;=16,Q4463&lt;=30),L4463,0))</f>
        <v>0</v>
      </c>
      <c r="W4463" s="86" t="n">
        <f aca="false">IF(ISBLANK(Q4463),0,IF(AND(Q4463&gt;=31,Q4463&lt;=45),L4463,0))</f>
        <v>0</v>
      </c>
      <c r="X4463" s="86" t="n">
        <f aca="false">IF(ISBLANK(Q4463),0,IF(AND(Q4463&gt;=46,Q4463&lt;=60),L4463,0))</f>
        <v>0</v>
      </c>
      <c r="Y4463" s="86" t="n">
        <f aca="false">IF(ISBLANK(Q4463),0,IF(AND(Q4463&gt;=61,Q4463&lt;=90),L4463,0))</f>
        <v>0</v>
      </c>
      <c r="Z4463" s="86" t="n">
        <f aca="false">IF(ISBLANK(Q4463),0,IF(Q4463&gt;=91,L4463,0))</f>
        <v>0</v>
      </c>
    </row>
    <row r="4464" customFormat="false" ht="15" hidden="false" customHeight="true" outlineLevel="0" collapsed="false">
      <c r="U4464" s="86" t="n">
        <f aca="false">IF(ISBLANK(Q4464),0,IF(AND(Q4464&gt;=1,Q4464&lt;=15),L4464,0))</f>
        <v>0</v>
      </c>
      <c r="V4464" s="86" t="n">
        <f aca="false">IF(ISBLANK(Q4464),0,IF(AND(Q4464&gt;=16,Q4464&lt;=30),L4464,0))</f>
        <v>0</v>
      </c>
      <c r="W4464" s="86" t="n">
        <f aca="false">IF(ISBLANK(Q4464),0,IF(AND(Q4464&gt;=31,Q4464&lt;=45),L4464,0))</f>
        <v>0</v>
      </c>
      <c r="X4464" s="86" t="n">
        <f aca="false">IF(ISBLANK(Q4464),0,IF(AND(Q4464&gt;=46,Q4464&lt;=60),L4464,0))</f>
        <v>0</v>
      </c>
      <c r="Y4464" s="86" t="n">
        <f aca="false">IF(ISBLANK(Q4464),0,IF(AND(Q4464&gt;=61,Q4464&lt;=90),L4464,0))</f>
        <v>0</v>
      </c>
      <c r="Z4464" s="86" t="n">
        <f aca="false">IF(ISBLANK(Q4464),0,IF(Q4464&gt;=91,L4464,0))</f>
        <v>0</v>
      </c>
    </row>
    <row r="4465" customFormat="false" ht="15" hidden="false" customHeight="true" outlineLevel="0" collapsed="false">
      <c r="U4465" s="86" t="n">
        <f aca="false">IF(ISBLANK(Q4465),0,IF(AND(Q4465&gt;=1,Q4465&lt;=15),L4465,0))</f>
        <v>0</v>
      </c>
      <c r="V4465" s="86" t="n">
        <f aca="false">IF(ISBLANK(Q4465),0,IF(AND(Q4465&gt;=16,Q4465&lt;=30),L4465,0))</f>
        <v>0</v>
      </c>
      <c r="W4465" s="86" t="n">
        <f aca="false">IF(ISBLANK(Q4465),0,IF(AND(Q4465&gt;=31,Q4465&lt;=45),L4465,0))</f>
        <v>0</v>
      </c>
      <c r="X4465" s="86" t="n">
        <f aca="false">IF(ISBLANK(Q4465),0,IF(AND(Q4465&gt;=46,Q4465&lt;=60),L4465,0))</f>
        <v>0</v>
      </c>
      <c r="Y4465" s="86" t="n">
        <f aca="false">IF(ISBLANK(Q4465),0,IF(AND(Q4465&gt;=61,Q4465&lt;=90),L4465,0))</f>
        <v>0</v>
      </c>
      <c r="Z4465" s="86" t="n">
        <f aca="false">IF(ISBLANK(Q4465),0,IF(Q4465&gt;=91,L4465,0))</f>
        <v>0</v>
      </c>
    </row>
    <row r="4466" customFormat="false" ht="15" hidden="false" customHeight="true" outlineLevel="0" collapsed="false">
      <c r="U4466" s="86" t="n">
        <f aca="false">IF(ISBLANK(Q4466),0,IF(AND(Q4466&gt;=1,Q4466&lt;=15),L4466,0))</f>
        <v>0</v>
      </c>
      <c r="V4466" s="86" t="n">
        <f aca="false">IF(ISBLANK(Q4466),0,IF(AND(Q4466&gt;=16,Q4466&lt;=30),L4466,0))</f>
        <v>0</v>
      </c>
      <c r="W4466" s="86" t="n">
        <f aca="false">IF(ISBLANK(Q4466),0,IF(AND(Q4466&gt;=31,Q4466&lt;=45),L4466,0))</f>
        <v>0</v>
      </c>
      <c r="X4466" s="86" t="n">
        <f aca="false">IF(ISBLANK(Q4466),0,IF(AND(Q4466&gt;=46,Q4466&lt;=60),L4466,0))</f>
        <v>0</v>
      </c>
      <c r="Y4466" s="86" t="n">
        <f aca="false">IF(ISBLANK(Q4466),0,IF(AND(Q4466&gt;=61,Q4466&lt;=90),L4466,0))</f>
        <v>0</v>
      </c>
      <c r="Z4466" s="86" t="n">
        <f aca="false">IF(ISBLANK(Q4466),0,IF(Q4466&gt;=91,L4466,0))</f>
        <v>0</v>
      </c>
    </row>
    <row r="4467" customFormat="false" ht="15" hidden="false" customHeight="true" outlineLevel="0" collapsed="false">
      <c r="U4467" s="86" t="n">
        <f aca="false">IF(ISBLANK(Q4467),0,IF(AND(Q4467&gt;=1,Q4467&lt;=15),L4467,0))</f>
        <v>0</v>
      </c>
      <c r="V4467" s="86" t="n">
        <f aca="false">IF(ISBLANK(Q4467),0,IF(AND(Q4467&gt;=16,Q4467&lt;=30),L4467,0))</f>
        <v>0</v>
      </c>
      <c r="W4467" s="86" t="n">
        <f aca="false">IF(ISBLANK(Q4467),0,IF(AND(Q4467&gt;=31,Q4467&lt;=45),L4467,0))</f>
        <v>0</v>
      </c>
      <c r="X4467" s="86" t="n">
        <f aca="false">IF(ISBLANK(Q4467),0,IF(AND(Q4467&gt;=46,Q4467&lt;=60),L4467,0))</f>
        <v>0</v>
      </c>
      <c r="Y4467" s="86" t="n">
        <f aca="false">IF(ISBLANK(Q4467),0,IF(AND(Q4467&gt;=61,Q4467&lt;=90),L4467,0))</f>
        <v>0</v>
      </c>
      <c r="Z4467" s="86" t="n">
        <f aca="false">IF(ISBLANK(Q4467),0,IF(Q4467&gt;=91,L4467,0))</f>
        <v>0</v>
      </c>
    </row>
    <row r="4468" customFormat="false" ht="15" hidden="false" customHeight="true" outlineLevel="0" collapsed="false">
      <c r="U4468" s="86" t="n">
        <f aca="false">IF(ISBLANK(Q4468),0,IF(AND(Q4468&gt;=1,Q4468&lt;=15),L4468,0))</f>
        <v>0</v>
      </c>
      <c r="V4468" s="86" t="n">
        <f aca="false">IF(ISBLANK(Q4468),0,IF(AND(Q4468&gt;=16,Q4468&lt;=30),L4468,0))</f>
        <v>0</v>
      </c>
      <c r="W4468" s="86" t="n">
        <f aca="false">IF(ISBLANK(Q4468),0,IF(AND(Q4468&gt;=31,Q4468&lt;=45),L4468,0))</f>
        <v>0</v>
      </c>
      <c r="X4468" s="86" t="n">
        <f aca="false">IF(ISBLANK(Q4468),0,IF(AND(Q4468&gt;=46,Q4468&lt;=60),L4468,0))</f>
        <v>0</v>
      </c>
      <c r="Y4468" s="86" t="n">
        <f aca="false">IF(ISBLANK(Q4468),0,IF(AND(Q4468&gt;=61,Q4468&lt;=90),L4468,0))</f>
        <v>0</v>
      </c>
      <c r="Z4468" s="86" t="n">
        <f aca="false">IF(ISBLANK(Q4468),0,IF(Q4468&gt;=91,L4468,0))</f>
        <v>0</v>
      </c>
    </row>
    <row r="4469" customFormat="false" ht="15" hidden="false" customHeight="true" outlineLevel="0" collapsed="false">
      <c r="U4469" s="86" t="n">
        <f aca="false">IF(ISBLANK(Q4469),0,IF(AND(Q4469&gt;=1,Q4469&lt;=15),L4469,0))</f>
        <v>0</v>
      </c>
      <c r="V4469" s="86" t="n">
        <f aca="false">IF(ISBLANK(Q4469),0,IF(AND(Q4469&gt;=16,Q4469&lt;=30),L4469,0))</f>
        <v>0</v>
      </c>
      <c r="W4469" s="86" t="n">
        <f aca="false">IF(ISBLANK(Q4469),0,IF(AND(Q4469&gt;=31,Q4469&lt;=45),L4469,0))</f>
        <v>0</v>
      </c>
      <c r="X4469" s="86" t="n">
        <f aca="false">IF(ISBLANK(Q4469),0,IF(AND(Q4469&gt;=46,Q4469&lt;=60),L4469,0))</f>
        <v>0</v>
      </c>
      <c r="Y4469" s="86" t="n">
        <f aca="false">IF(ISBLANK(Q4469),0,IF(AND(Q4469&gt;=61,Q4469&lt;=90),L4469,0))</f>
        <v>0</v>
      </c>
      <c r="Z4469" s="86" t="n">
        <f aca="false">IF(ISBLANK(Q4469),0,IF(Q4469&gt;=91,L4469,0))</f>
        <v>0</v>
      </c>
    </row>
    <row r="4470" customFormat="false" ht="15" hidden="false" customHeight="true" outlineLevel="0" collapsed="false">
      <c r="U4470" s="86" t="n">
        <f aca="false">IF(ISBLANK(Q4470),0,IF(AND(Q4470&gt;=1,Q4470&lt;=15),L4470,0))</f>
        <v>0</v>
      </c>
      <c r="V4470" s="86" t="n">
        <f aca="false">IF(ISBLANK(Q4470),0,IF(AND(Q4470&gt;=16,Q4470&lt;=30),L4470,0))</f>
        <v>0</v>
      </c>
      <c r="W4470" s="86" t="n">
        <f aca="false">IF(ISBLANK(Q4470),0,IF(AND(Q4470&gt;=31,Q4470&lt;=45),L4470,0))</f>
        <v>0</v>
      </c>
      <c r="X4470" s="86" t="n">
        <f aca="false">IF(ISBLANK(Q4470),0,IF(AND(Q4470&gt;=46,Q4470&lt;=60),L4470,0))</f>
        <v>0</v>
      </c>
      <c r="Y4470" s="86" t="n">
        <f aca="false">IF(ISBLANK(Q4470),0,IF(AND(Q4470&gt;=61,Q4470&lt;=90),L4470,0))</f>
        <v>0</v>
      </c>
      <c r="Z4470" s="86" t="n">
        <f aca="false">IF(ISBLANK(Q4470),0,IF(Q4470&gt;=91,L4470,0))</f>
        <v>0</v>
      </c>
    </row>
    <row r="4471" customFormat="false" ht="15" hidden="false" customHeight="true" outlineLevel="0" collapsed="false">
      <c r="U4471" s="86" t="n">
        <f aca="false">IF(ISBLANK(Q4471),0,IF(AND(Q4471&gt;=1,Q4471&lt;=15),L4471,0))</f>
        <v>0</v>
      </c>
      <c r="V4471" s="86" t="n">
        <f aca="false">IF(ISBLANK(Q4471),0,IF(AND(Q4471&gt;=16,Q4471&lt;=30),L4471,0))</f>
        <v>0</v>
      </c>
      <c r="W4471" s="86" t="n">
        <f aca="false">IF(ISBLANK(Q4471),0,IF(AND(Q4471&gt;=31,Q4471&lt;=45),L4471,0))</f>
        <v>0</v>
      </c>
      <c r="X4471" s="86" t="n">
        <f aca="false">IF(ISBLANK(Q4471),0,IF(AND(Q4471&gt;=46,Q4471&lt;=60),L4471,0))</f>
        <v>0</v>
      </c>
      <c r="Y4471" s="86" t="n">
        <f aca="false">IF(ISBLANK(Q4471),0,IF(AND(Q4471&gt;=61,Q4471&lt;=90),L4471,0))</f>
        <v>0</v>
      </c>
      <c r="Z4471" s="86" t="n">
        <f aca="false">IF(ISBLANK(Q4471),0,IF(Q4471&gt;=91,L4471,0))</f>
        <v>0</v>
      </c>
    </row>
    <row r="4472" customFormat="false" ht="15" hidden="false" customHeight="true" outlineLevel="0" collapsed="false">
      <c r="U4472" s="86" t="n">
        <f aca="false">IF(ISBLANK(Q4472),0,IF(AND(Q4472&gt;=1,Q4472&lt;=15),L4472,0))</f>
        <v>0</v>
      </c>
      <c r="V4472" s="86" t="n">
        <f aca="false">IF(ISBLANK(Q4472),0,IF(AND(Q4472&gt;=16,Q4472&lt;=30),L4472,0))</f>
        <v>0</v>
      </c>
      <c r="W4472" s="86" t="n">
        <f aca="false">IF(ISBLANK(Q4472),0,IF(AND(Q4472&gt;=31,Q4472&lt;=45),L4472,0))</f>
        <v>0</v>
      </c>
      <c r="X4472" s="86" t="n">
        <f aca="false">IF(ISBLANK(Q4472),0,IF(AND(Q4472&gt;=46,Q4472&lt;=60),L4472,0))</f>
        <v>0</v>
      </c>
      <c r="Y4472" s="86" t="n">
        <f aca="false">IF(ISBLANK(Q4472),0,IF(AND(Q4472&gt;=61,Q4472&lt;=90),L4472,0))</f>
        <v>0</v>
      </c>
      <c r="Z4472" s="86" t="n">
        <f aca="false">IF(ISBLANK(Q4472),0,IF(Q4472&gt;=91,L4472,0))</f>
        <v>0</v>
      </c>
    </row>
    <row r="4473" customFormat="false" ht="15" hidden="false" customHeight="true" outlineLevel="0" collapsed="false">
      <c r="U4473" s="86" t="n">
        <f aca="false">IF(ISBLANK(Q4473),0,IF(AND(Q4473&gt;=1,Q4473&lt;=15),L4473,0))</f>
        <v>0</v>
      </c>
      <c r="V4473" s="86" t="n">
        <f aca="false">IF(ISBLANK(Q4473),0,IF(AND(Q4473&gt;=16,Q4473&lt;=30),L4473,0))</f>
        <v>0</v>
      </c>
      <c r="W4473" s="86" t="n">
        <f aca="false">IF(ISBLANK(Q4473),0,IF(AND(Q4473&gt;=31,Q4473&lt;=45),L4473,0))</f>
        <v>0</v>
      </c>
      <c r="X4473" s="86" t="n">
        <f aca="false">IF(ISBLANK(Q4473),0,IF(AND(Q4473&gt;=46,Q4473&lt;=60),L4473,0))</f>
        <v>0</v>
      </c>
      <c r="Y4473" s="86" t="n">
        <f aca="false">IF(ISBLANK(Q4473),0,IF(AND(Q4473&gt;=61,Q4473&lt;=90),L4473,0))</f>
        <v>0</v>
      </c>
      <c r="Z4473" s="86" t="n">
        <f aca="false">IF(ISBLANK(Q4473),0,IF(Q4473&gt;=91,L4473,0))</f>
        <v>0</v>
      </c>
    </row>
    <row r="4474" customFormat="false" ht="15" hidden="false" customHeight="true" outlineLevel="0" collapsed="false">
      <c r="U4474" s="86" t="n">
        <f aca="false">IF(ISBLANK(Q4474),0,IF(AND(Q4474&gt;=1,Q4474&lt;=15),L4474,0))</f>
        <v>0</v>
      </c>
      <c r="V4474" s="86" t="n">
        <f aca="false">IF(ISBLANK(Q4474),0,IF(AND(Q4474&gt;=16,Q4474&lt;=30),L4474,0))</f>
        <v>0</v>
      </c>
      <c r="W4474" s="86" t="n">
        <f aca="false">IF(ISBLANK(Q4474),0,IF(AND(Q4474&gt;=31,Q4474&lt;=45),L4474,0))</f>
        <v>0</v>
      </c>
      <c r="X4474" s="86" t="n">
        <f aca="false">IF(ISBLANK(Q4474),0,IF(AND(Q4474&gt;=46,Q4474&lt;=60),L4474,0))</f>
        <v>0</v>
      </c>
      <c r="Y4474" s="86" t="n">
        <f aca="false">IF(ISBLANK(Q4474),0,IF(AND(Q4474&gt;=61,Q4474&lt;=90),L4474,0))</f>
        <v>0</v>
      </c>
      <c r="Z4474" s="86" t="n">
        <f aca="false">IF(ISBLANK(Q4474),0,IF(Q4474&gt;=91,L4474,0))</f>
        <v>0</v>
      </c>
    </row>
    <row r="4475" customFormat="false" ht="15" hidden="false" customHeight="true" outlineLevel="0" collapsed="false">
      <c r="U4475" s="86" t="n">
        <f aca="false">IF(ISBLANK(Q4475),0,IF(AND(Q4475&gt;=1,Q4475&lt;=15),L4475,0))</f>
        <v>0</v>
      </c>
      <c r="V4475" s="86" t="n">
        <f aca="false">IF(ISBLANK(Q4475),0,IF(AND(Q4475&gt;=16,Q4475&lt;=30),L4475,0))</f>
        <v>0</v>
      </c>
      <c r="W4475" s="86" t="n">
        <f aca="false">IF(ISBLANK(Q4475),0,IF(AND(Q4475&gt;=31,Q4475&lt;=45),L4475,0))</f>
        <v>0</v>
      </c>
      <c r="X4475" s="86" t="n">
        <f aca="false">IF(ISBLANK(Q4475),0,IF(AND(Q4475&gt;=46,Q4475&lt;=60),L4475,0))</f>
        <v>0</v>
      </c>
      <c r="Y4475" s="86" t="n">
        <f aca="false">IF(ISBLANK(Q4475),0,IF(AND(Q4475&gt;=61,Q4475&lt;=90),L4475,0))</f>
        <v>0</v>
      </c>
      <c r="Z4475" s="86" t="n">
        <f aca="false">IF(ISBLANK(Q4475),0,IF(Q4475&gt;=91,L4475,0))</f>
        <v>0</v>
      </c>
    </row>
    <row r="4476" customFormat="false" ht="15" hidden="false" customHeight="true" outlineLevel="0" collapsed="false">
      <c r="U4476" s="86" t="n">
        <f aca="false">IF(ISBLANK(Q4476),0,IF(AND(Q4476&gt;=1,Q4476&lt;=15),L4476,0))</f>
        <v>0</v>
      </c>
      <c r="V4476" s="86" t="n">
        <f aca="false">IF(ISBLANK(Q4476),0,IF(AND(Q4476&gt;=16,Q4476&lt;=30),L4476,0))</f>
        <v>0</v>
      </c>
      <c r="W4476" s="86" t="n">
        <f aca="false">IF(ISBLANK(Q4476),0,IF(AND(Q4476&gt;=31,Q4476&lt;=45),L4476,0))</f>
        <v>0</v>
      </c>
      <c r="X4476" s="86" t="n">
        <f aca="false">IF(ISBLANK(Q4476),0,IF(AND(Q4476&gt;=46,Q4476&lt;=60),L4476,0))</f>
        <v>0</v>
      </c>
      <c r="Y4476" s="86" t="n">
        <f aca="false">IF(ISBLANK(Q4476),0,IF(AND(Q4476&gt;=61,Q4476&lt;=90),L4476,0))</f>
        <v>0</v>
      </c>
      <c r="Z4476" s="86" t="n">
        <f aca="false">IF(ISBLANK(Q4476),0,IF(Q4476&gt;=91,L4476,0))</f>
        <v>0</v>
      </c>
    </row>
    <row r="4477" customFormat="false" ht="15" hidden="false" customHeight="true" outlineLevel="0" collapsed="false">
      <c r="U4477" s="86" t="n">
        <f aca="false">IF(ISBLANK(Q4477),0,IF(AND(Q4477&gt;=1,Q4477&lt;=15),L4477,0))</f>
        <v>0</v>
      </c>
      <c r="V4477" s="86" t="n">
        <f aca="false">IF(ISBLANK(Q4477),0,IF(AND(Q4477&gt;=16,Q4477&lt;=30),L4477,0))</f>
        <v>0</v>
      </c>
      <c r="W4477" s="86" t="n">
        <f aca="false">IF(ISBLANK(Q4477),0,IF(AND(Q4477&gt;=31,Q4477&lt;=45),L4477,0))</f>
        <v>0</v>
      </c>
      <c r="X4477" s="86" t="n">
        <f aca="false">IF(ISBLANK(Q4477),0,IF(AND(Q4477&gt;=46,Q4477&lt;=60),L4477,0))</f>
        <v>0</v>
      </c>
      <c r="Y4477" s="86" t="n">
        <f aca="false">IF(ISBLANK(Q4477),0,IF(AND(Q4477&gt;=61,Q4477&lt;=90),L4477,0))</f>
        <v>0</v>
      </c>
      <c r="Z4477" s="86" t="n">
        <f aca="false">IF(ISBLANK(Q4477),0,IF(Q4477&gt;=91,L4477,0))</f>
        <v>0</v>
      </c>
    </row>
    <row r="4478" customFormat="false" ht="15" hidden="false" customHeight="true" outlineLevel="0" collapsed="false">
      <c r="U4478" s="86" t="n">
        <f aca="false">IF(ISBLANK(Q4478),0,IF(AND(Q4478&gt;=1,Q4478&lt;=15),L4478,0))</f>
        <v>0</v>
      </c>
      <c r="V4478" s="86" t="n">
        <f aca="false">IF(ISBLANK(Q4478),0,IF(AND(Q4478&gt;=16,Q4478&lt;=30),L4478,0))</f>
        <v>0</v>
      </c>
      <c r="W4478" s="86" t="n">
        <f aca="false">IF(ISBLANK(Q4478),0,IF(AND(Q4478&gt;=31,Q4478&lt;=45),L4478,0))</f>
        <v>0</v>
      </c>
      <c r="X4478" s="86" t="n">
        <f aca="false">IF(ISBLANK(Q4478),0,IF(AND(Q4478&gt;=46,Q4478&lt;=60),L4478,0))</f>
        <v>0</v>
      </c>
      <c r="Y4478" s="86" t="n">
        <f aca="false">IF(ISBLANK(Q4478),0,IF(AND(Q4478&gt;=61,Q4478&lt;=90),L4478,0))</f>
        <v>0</v>
      </c>
      <c r="Z4478" s="86" t="n">
        <f aca="false">IF(ISBLANK(Q4478),0,IF(Q4478&gt;=91,L4478,0))</f>
        <v>0</v>
      </c>
    </row>
    <row r="4479" customFormat="false" ht="15" hidden="false" customHeight="true" outlineLevel="0" collapsed="false">
      <c r="U4479" s="86" t="n">
        <f aca="false">IF(ISBLANK(Q4479),0,IF(AND(Q4479&gt;=1,Q4479&lt;=15),L4479,0))</f>
        <v>0</v>
      </c>
      <c r="V4479" s="86" t="n">
        <f aca="false">IF(ISBLANK(Q4479),0,IF(AND(Q4479&gt;=16,Q4479&lt;=30),L4479,0))</f>
        <v>0</v>
      </c>
      <c r="W4479" s="86" t="n">
        <f aca="false">IF(ISBLANK(Q4479),0,IF(AND(Q4479&gt;=31,Q4479&lt;=45),L4479,0))</f>
        <v>0</v>
      </c>
      <c r="X4479" s="86" t="n">
        <f aca="false">IF(ISBLANK(Q4479),0,IF(AND(Q4479&gt;=46,Q4479&lt;=60),L4479,0))</f>
        <v>0</v>
      </c>
      <c r="Y4479" s="86" t="n">
        <f aca="false">IF(ISBLANK(Q4479),0,IF(AND(Q4479&gt;=61,Q4479&lt;=90),L4479,0))</f>
        <v>0</v>
      </c>
      <c r="Z4479" s="86" t="n">
        <f aca="false">IF(ISBLANK(Q4479),0,IF(Q4479&gt;=91,L4479,0))</f>
        <v>0</v>
      </c>
    </row>
    <row r="4480" customFormat="false" ht="15" hidden="false" customHeight="true" outlineLevel="0" collapsed="false">
      <c r="U4480" s="86" t="n">
        <f aca="false">IF(ISBLANK(Q4480),0,IF(AND(Q4480&gt;=1,Q4480&lt;=15),L4480,0))</f>
        <v>0</v>
      </c>
      <c r="V4480" s="86" t="n">
        <f aca="false">IF(ISBLANK(Q4480),0,IF(AND(Q4480&gt;=16,Q4480&lt;=30),L4480,0))</f>
        <v>0</v>
      </c>
      <c r="W4480" s="86" t="n">
        <f aca="false">IF(ISBLANK(Q4480),0,IF(AND(Q4480&gt;=31,Q4480&lt;=45),L4480,0))</f>
        <v>0</v>
      </c>
      <c r="X4480" s="86" t="n">
        <f aca="false">IF(ISBLANK(Q4480),0,IF(AND(Q4480&gt;=46,Q4480&lt;=60),L4480,0))</f>
        <v>0</v>
      </c>
      <c r="Y4480" s="86" t="n">
        <f aca="false">IF(ISBLANK(Q4480),0,IF(AND(Q4480&gt;=61,Q4480&lt;=90),L4480,0))</f>
        <v>0</v>
      </c>
      <c r="Z4480" s="86" t="n">
        <f aca="false">IF(ISBLANK(Q4480),0,IF(Q4480&gt;=91,L4480,0))</f>
        <v>0</v>
      </c>
    </row>
    <row r="4481" customFormat="false" ht="15" hidden="false" customHeight="true" outlineLevel="0" collapsed="false">
      <c r="U4481" s="86" t="n">
        <f aca="false">IF(ISBLANK(Q4481),0,IF(AND(Q4481&gt;=1,Q4481&lt;=15),L4481,0))</f>
        <v>0</v>
      </c>
      <c r="V4481" s="86" t="n">
        <f aca="false">IF(ISBLANK(Q4481),0,IF(AND(Q4481&gt;=16,Q4481&lt;=30),L4481,0))</f>
        <v>0</v>
      </c>
      <c r="W4481" s="86" t="n">
        <f aca="false">IF(ISBLANK(Q4481),0,IF(AND(Q4481&gt;=31,Q4481&lt;=45),L4481,0))</f>
        <v>0</v>
      </c>
      <c r="X4481" s="86" t="n">
        <f aca="false">IF(ISBLANK(Q4481),0,IF(AND(Q4481&gt;=46,Q4481&lt;=60),L4481,0))</f>
        <v>0</v>
      </c>
      <c r="Y4481" s="86" t="n">
        <f aca="false">IF(ISBLANK(Q4481),0,IF(AND(Q4481&gt;=61,Q4481&lt;=90),L4481,0))</f>
        <v>0</v>
      </c>
      <c r="Z4481" s="86" t="n">
        <f aca="false">IF(ISBLANK(Q4481),0,IF(Q4481&gt;=91,L4481,0))</f>
        <v>0</v>
      </c>
    </row>
    <row r="4482" customFormat="false" ht="15" hidden="false" customHeight="true" outlineLevel="0" collapsed="false">
      <c r="U4482" s="86" t="n">
        <f aca="false">IF(ISBLANK(Q4482),0,IF(AND(Q4482&gt;=1,Q4482&lt;=15),L4482,0))</f>
        <v>0</v>
      </c>
      <c r="V4482" s="86" t="n">
        <f aca="false">IF(ISBLANK(Q4482),0,IF(AND(Q4482&gt;=16,Q4482&lt;=30),L4482,0))</f>
        <v>0</v>
      </c>
      <c r="W4482" s="86" t="n">
        <f aca="false">IF(ISBLANK(Q4482),0,IF(AND(Q4482&gt;=31,Q4482&lt;=45),L4482,0))</f>
        <v>0</v>
      </c>
      <c r="X4482" s="86" t="n">
        <f aca="false">IF(ISBLANK(Q4482),0,IF(AND(Q4482&gt;=46,Q4482&lt;=60),L4482,0))</f>
        <v>0</v>
      </c>
      <c r="Y4482" s="86" t="n">
        <f aca="false">IF(ISBLANK(Q4482),0,IF(AND(Q4482&gt;=61,Q4482&lt;=90),L4482,0))</f>
        <v>0</v>
      </c>
      <c r="Z4482" s="86" t="n">
        <f aca="false">IF(ISBLANK(Q4482),0,IF(Q4482&gt;=91,L4482,0))</f>
        <v>0</v>
      </c>
    </row>
    <row r="4483" customFormat="false" ht="15" hidden="false" customHeight="true" outlineLevel="0" collapsed="false">
      <c r="U4483" s="86" t="n">
        <f aca="false">IF(ISBLANK(Q4483),0,IF(AND(Q4483&gt;=1,Q4483&lt;=15),L4483,0))</f>
        <v>0</v>
      </c>
      <c r="V4483" s="86" t="n">
        <f aca="false">IF(ISBLANK(Q4483),0,IF(AND(Q4483&gt;=16,Q4483&lt;=30),L4483,0))</f>
        <v>0</v>
      </c>
      <c r="W4483" s="86" t="n">
        <f aca="false">IF(ISBLANK(Q4483),0,IF(AND(Q4483&gt;=31,Q4483&lt;=45),L4483,0))</f>
        <v>0</v>
      </c>
      <c r="X4483" s="86" t="n">
        <f aca="false">IF(ISBLANK(Q4483),0,IF(AND(Q4483&gt;=46,Q4483&lt;=60),L4483,0))</f>
        <v>0</v>
      </c>
      <c r="Y4483" s="86" t="n">
        <f aca="false">IF(ISBLANK(Q4483),0,IF(AND(Q4483&gt;=61,Q4483&lt;=90),L4483,0))</f>
        <v>0</v>
      </c>
      <c r="Z4483" s="86" t="n">
        <f aca="false">IF(ISBLANK(Q4483),0,IF(Q4483&gt;=91,L4483,0))</f>
        <v>0</v>
      </c>
    </row>
    <row r="4484" customFormat="false" ht="15" hidden="false" customHeight="true" outlineLevel="0" collapsed="false">
      <c r="U4484" s="86" t="n">
        <f aca="false">IF(ISBLANK(Q4484),0,IF(AND(Q4484&gt;=1,Q4484&lt;=15),L4484,0))</f>
        <v>0</v>
      </c>
      <c r="V4484" s="86" t="n">
        <f aca="false">IF(ISBLANK(Q4484),0,IF(AND(Q4484&gt;=16,Q4484&lt;=30),L4484,0))</f>
        <v>0</v>
      </c>
      <c r="W4484" s="86" t="n">
        <f aca="false">IF(ISBLANK(Q4484),0,IF(AND(Q4484&gt;=31,Q4484&lt;=45),L4484,0))</f>
        <v>0</v>
      </c>
      <c r="X4484" s="86" t="n">
        <f aca="false">IF(ISBLANK(Q4484),0,IF(AND(Q4484&gt;=46,Q4484&lt;=60),L4484,0))</f>
        <v>0</v>
      </c>
      <c r="Y4484" s="86" t="n">
        <f aca="false">IF(ISBLANK(Q4484),0,IF(AND(Q4484&gt;=61,Q4484&lt;=90),L4484,0))</f>
        <v>0</v>
      </c>
      <c r="Z4484" s="86" t="n">
        <f aca="false">IF(ISBLANK(Q4484),0,IF(Q4484&gt;=91,L4484,0))</f>
        <v>0</v>
      </c>
    </row>
    <row r="4485" customFormat="false" ht="15" hidden="false" customHeight="true" outlineLevel="0" collapsed="false">
      <c r="U4485" s="86" t="n">
        <f aca="false">IF(ISBLANK(Q4485),0,IF(AND(Q4485&gt;=1,Q4485&lt;=15),L4485,0))</f>
        <v>0</v>
      </c>
      <c r="V4485" s="86" t="n">
        <f aca="false">IF(ISBLANK(Q4485),0,IF(AND(Q4485&gt;=16,Q4485&lt;=30),L4485,0))</f>
        <v>0</v>
      </c>
      <c r="W4485" s="86" t="n">
        <f aca="false">IF(ISBLANK(Q4485),0,IF(AND(Q4485&gt;=31,Q4485&lt;=45),L4485,0))</f>
        <v>0</v>
      </c>
      <c r="X4485" s="86" t="n">
        <f aca="false">IF(ISBLANK(Q4485),0,IF(AND(Q4485&gt;=46,Q4485&lt;=60),L4485,0))</f>
        <v>0</v>
      </c>
      <c r="Y4485" s="86" t="n">
        <f aca="false">IF(ISBLANK(Q4485),0,IF(AND(Q4485&gt;=61,Q4485&lt;=90),L4485,0))</f>
        <v>0</v>
      </c>
      <c r="Z4485" s="86" t="n">
        <f aca="false">IF(ISBLANK(Q4485),0,IF(Q4485&gt;=91,L4485,0))</f>
        <v>0</v>
      </c>
    </row>
    <row r="4486" customFormat="false" ht="15" hidden="false" customHeight="true" outlineLevel="0" collapsed="false">
      <c r="U4486" s="86" t="n">
        <f aca="false">IF(ISBLANK(Q4486),0,IF(AND(Q4486&gt;=1,Q4486&lt;=15),L4486,0))</f>
        <v>0</v>
      </c>
      <c r="V4486" s="86" t="n">
        <f aca="false">IF(ISBLANK(Q4486),0,IF(AND(Q4486&gt;=16,Q4486&lt;=30),L4486,0))</f>
        <v>0</v>
      </c>
      <c r="W4486" s="86" t="n">
        <f aca="false">IF(ISBLANK(Q4486),0,IF(AND(Q4486&gt;=31,Q4486&lt;=45),L4486,0))</f>
        <v>0</v>
      </c>
      <c r="X4486" s="86" t="n">
        <f aca="false">IF(ISBLANK(Q4486),0,IF(AND(Q4486&gt;=46,Q4486&lt;=60),L4486,0))</f>
        <v>0</v>
      </c>
      <c r="Y4486" s="86" t="n">
        <f aca="false">IF(ISBLANK(Q4486),0,IF(AND(Q4486&gt;=61,Q4486&lt;=90),L4486,0))</f>
        <v>0</v>
      </c>
      <c r="Z4486" s="86" t="n">
        <f aca="false">IF(ISBLANK(Q4486),0,IF(Q4486&gt;=91,L4486,0))</f>
        <v>0</v>
      </c>
    </row>
    <row r="4487" customFormat="false" ht="15" hidden="false" customHeight="true" outlineLevel="0" collapsed="false">
      <c r="U4487" s="86" t="n">
        <f aca="false">IF(ISBLANK(Q4487),0,IF(AND(Q4487&gt;=1,Q4487&lt;=15),L4487,0))</f>
        <v>0</v>
      </c>
      <c r="V4487" s="86" t="n">
        <f aca="false">IF(ISBLANK(Q4487),0,IF(AND(Q4487&gt;=16,Q4487&lt;=30),L4487,0))</f>
        <v>0</v>
      </c>
      <c r="W4487" s="86" t="n">
        <f aca="false">IF(ISBLANK(Q4487),0,IF(AND(Q4487&gt;=31,Q4487&lt;=45),L4487,0))</f>
        <v>0</v>
      </c>
      <c r="X4487" s="86" t="n">
        <f aca="false">IF(ISBLANK(Q4487),0,IF(AND(Q4487&gt;=46,Q4487&lt;=60),L4487,0))</f>
        <v>0</v>
      </c>
      <c r="Y4487" s="86" t="n">
        <f aca="false">IF(ISBLANK(Q4487),0,IF(AND(Q4487&gt;=61,Q4487&lt;=90),L4487,0))</f>
        <v>0</v>
      </c>
      <c r="Z4487" s="86" t="n">
        <f aca="false">IF(ISBLANK(Q4487),0,IF(Q4487&gt;=91,L4487,0))</f>
        <v>0</v>
      </c>
    </row>
    <row r="4488" customFormat="false" ht="15" hidden="false" customHeight="true" outlineLevel="0" collapsed="false">
      <c r="U4488" s="86" t="n">
        <f aca="false">IF(ISBLANK(Q4488),0,IF(AND(Q4488&gt;=1,Q4488&lt;=15),L4488,0))</f>
        <v>0</v>
      </c>
      <c r="V4488" s="86" t="n">
        <f aca="false">IF(ISBLANK(Q4488),0,IF(AND(Q4488&gt;=16,Q4488&lt;=30),L4488,0))</f>
        <v>0</v>
      </c>
      <c r="W4488" s="86" t="n">
        <f aca="false">IF(ISBLANK(Q4488),0,IF(AND(Q4488&gt;=31,Q4488&lt;=45),L4488,0))</f>
        <v>0</v>
      </c>
      <c r="X4488" s="86" t="n">
        <f aca="false">IF(ISBLANK(Q4488),0,IF(AND(Q4488&gt;=46,Q4488&lt;=60),L4488,0))</f>
        <v>0</v>
      </c>
      <c r="Y4488" s="86" t="n">
        <f aca="false">IF(ISBLANK(Q4488),0,IF(AND(Q4488&gt;=61,Q4488&lt;=90),L4488,0))</f>
        <v>0</v>
      </c>
      <c r="Z4488" s="86" t="n">
        <f aca="false">IF(ISBLANK(Q4488),0,IF(Q4488&gt;=91,L4488,0))</f>
        <v>0</v>
      </c>
    </row>
    <row r="4489" customFormat="false" ht="15" hidden="false" customHeight="true" outlineLevel="0" collapsed="false">
      <c r="U4489" s="86" t="n">
        <f aca="false">IF(ISBLANK(Q4489),0,IF(AND(Q4489&gt;=1,Q4489&lt;=15),L4489,0))</f>
        <v>0</v>
      </c>
      <c r="V4489" s="86" t="n">
        <f aca="false">IF(ISBLANK(Q4489),0,IF(AND(Q4489&gt;=16,Q4489&lt;=30),L4489,0))</f>
        <v>0</v>
      </c>
      <c r="W4489" s="86" t="n">
        <f aca="false">IF(ISBLANK(Q4489),0,IF(AND(Q4489&gt;=31,Q4489&lt;=45),L4489,0))</f>
        <v>0</v>
      </c>
      <c r="X4489" s="86" t="n">
        <f aca="false">IF(ISBLANK(Q4489),0,IF(AND(Q4489&gt;=46,Q4489&lt;=60),L4489,0))</f>
        <v>0</v>
      </c>
      <c r="Y4489" s="86" t="n">
        <f aca="false">IF(ISBLANK(Q4489),0,IF(AND(Q4489&gt;=61,Q4489&lt;=90),L4489,0))</f>
        <v>0</v>
      </c>
      <c r="Z4489" s="86" t="n">
        <f aca="false">IF(ISBLANK(Q4489),0,IF(Q4489&gt;=91,L4489,0))</f>
        <v>0</v>
      </c>
    </row>
    <row r="4490" customFormat="false" ht="15" hidden="false" customHeight="true" outlineLevel="0" collapsed="false">
      <c r="U4490" s="86" t="n">
        <f aca="false">IF(ISBLANK(Q4490),0,IF(AND(Q4490&gt;=1,Q4490&lt;=15),L4490,0))</f>
        <v>0</v>
      </c>
      <c r="V4490" s="86" t="n">
        <f aca="false">IF(ISBLANK(Q4490),0,IF(AND(Q4490&gt;=16,Q4490&lt;=30),L4490,0))</f>
        <v>0</v>
      </c>
      <c r="W4490" s="86" t="n">
        <f aca="false">IF(ISBLANK(Q4490),0,IF(AND(Q4490&gt;=31,Q4490&lt;=45),L4490,0))</f>
        <v>0</v>
      </c>
      <c r="X4490" s="86" t="n">
        <f aca="false">IF(ISBLANK(Q4490),0,IF(AND(Q4490&gt;=46,Q4490&lt;=60),L4490,0))</f>
        <v>0</v>
      </c>
      <c r="Y4490" s="86" t="n">
        <f aca="false">IF(ISBLANK(Q4490),0,IF(AND(Q4490&gt;=61,Q4490&lt;=90),L4490,0))</f>
        <v>0</v>
      </c>
      <c r="Z4490" s="86" t="n">
        <f aca="false">IF(ISBLANK(Q4490),0,IF(Q4490&gt;=91,L4490,0))</f>
        <v>0</v>
      </c>
    </row>
    <row r="4491" customFormat="false" ht="15" hidden="false" customHeight="true" outlineLevel="0" collapsed="false">
      <c r="U4491" s="86" t="n">
        <f aca="false">IF(ISBLANK(Q4491),0,IF(AND(Q4491&gt;=1,Q4491&lt;=15),L4491,0))</f>
        <v>0</v>
      </c>
      <c r="V4491" s="86" t="n">
        <f aca="false">IF(ISBLANK(Q4491),0,IF(AND(Q4491&gt;=16,Q4491&lt;=30),L4491,0))</f>
        <v>0</v>
      </c>
      <c r="W4491" s="86" t="n">
        <f aca="false">IF(ISBLANK(Q4491),0,IF(AND(Q4491&gt;=31,Q4491&lt;=45),L4491,0))</f>
        <v>0</v>
      </c>
      <c r="X4491" s="86" t="n">
        <f aca="false">IF(ISBLANK(Q4491),0,IF(AND(Q4491&gt;=46,Q4491&lt;=60),L4491,0))</f>
        <v>0</v>
      </c>
      <c r="Y4491" s="86" t="n">
        <f aca="false">IF(ISBLANK(Q4491),0,IF(AND(Q4491&gt;=61,Q4491&lt;=90),L4491,0))</f>
        <v>0</v>
      </c>
      <c r="Z4491" s="86" t="n">
        <f aca="false">IF(ISBLANK(Q4491),0,IF(Q4491&gt;=91,L4491,0))</f>
        <v>0</v>
      </c>
    </row>
    <row r="4492" customFormat="false" ht="15" hidden="false" customHeight="true" outlineLevel="0" collapsed="false">
      <c r="U4492" s="86" t="n">
        <f aca="false">IF(ISBLANK(Q4492),0,IF(AND(Q4492&gt;=1,Q4492&lt;=15),L4492,0))</f>
        <v>0</v>
      </c>
      <c r="V4492" s="86" t="n">
        <f aca="false">IF(ISBLANK(Q4492),0,IF(AND(Q4492&gt;=16,Q4492&lt;=30),L4492,0))</f>
        <v>0</v>
      </c>
      <c r="W4492" s="86" t="n">
        <f aca="false">IF(ISBLANK(Q4492),0,IF(AND(Q4492&gt;=31,Q4492&lt;=45),L4492,0))</f>
        <v>0</v>
      </c>
      <c r="X4492" s="86" t="n">
        <f aca="false">IF(ISBLANK(Q4492),0,IF(AND(Q4492&gt;=46,Q4492&lt;=60),L4492,0))</f>
        <v>0</v>
      </c>
      <c r="Y4492" s="86" t="n">
        <f aca="false">IF(ISBLANK(Q4492),0,IF(AND(Q4492&gt;=61,Q4492&lt;=90),L4492,0))</f>
        <v>0</v>
      </c>
      <c r="Z4492" s="86" t="n">
        <f aca="false">IF(ISBLANK(Q4492),0,IF(Q4492&gt;=91,L4492,0))</f>
        <v>0</v>
      </c>
    </row>
    <row r="4493" customFormat="false" ht="15" hidden="false" customHeight="true" outlineLevel="0" collapsed="false">
      <c r="U4493" s="86" t="n">
        <f aca="false">IF(ISBLANK(Q4493),0,IF(AND(Q4493&gt;=1,Q4493&lt;=15),L4493,0))</f>
        <v>0</v>
      </c>
      <c r="V4493" s="86" t="n">
        <f aca="false">IF(ISBLANK(Q4493),0,IF(AND(Q4493&gt;=16,Q4493&lt;=30),L4493,0))</f>
        <v>0</v>
      </c>
      <c r="W4493" s="86" t="n">
        <f aca="false">IF(ISBLANK(Q4493),0,IF(AND(Q4493&gt;=31,Q4493&lt;=45),L4493,0))</f>
        <v>0</v>
      </c>
      <c r="X4493" s="86" t="n">
        <f aca="false">IF(ISBLANK(Q4493),0,IF(AND(Q4493&gt;=46,Q4493&lt;=60),L4493,0))</f>
        <v>0</v>
      </c>
      <c r="Y4493" s="86" t="n">
        <f aca="false">IF(ISBLANK(Q4493),0,IF(AND(Q4493&gt;=61,Q4493&lt;=90),L4493,0))</f>
        <v>0</v>
      </c>
      <c r="Z4493" s="86" t="n">
        <f aca="false">IF(ISBLANK(Q4493),0,IF(Q4493&gt;=91,L4493,0))</f>
        <v>0</v>
      </c>
    </row>
    <row r="4494" customFormat="false" ht="15" hidden="false" customHeight="true" outlineLevel="0" collapsed="false">
      <c r="U4494" s="86" t="n">
        <f aca="false">IF(ISBLANK(Q4494),0,IF(AND(Q4494&gt;=1,Q4494&lt;=15),L4494,0))</f>
        <v>0</v>
      </c>
      <c r="V4494" s="86" t="n">
        <f aca="false">IF(ISBLANK(Q4494),0,IF(AND(Q4494&gt;=16,Q4494&lt;=30),L4494,0))</f>
        <v>0</v>
      </c>
      <c r="W4494" s="86" t="n">
        <f aca="false">IF(ISBLANK(Q4494),0,IF(AND(Q4494&gt;=31,Q4494&lt;=45),L4494,0))</f>
        <v>0</v>
      </c>
      <c r="X4494" s="86" t="n">
        <f aca="false">IF(ISBLANK(Q4494),0,IF(AND(Q4494&gt;=46,Q4494&lt;=60),L4494,0))</f>
        <v>0</v>
      </c>
      <c r="Y4494" s="86" t="n">
        <f aca="false">IF(ISBLANK(Q4494),0,IF(AND(Q4494&gt;=61,Q4494&lt;=90),L4494,0))</f>
        <v>0</v>
      </c>
      <c r="Z4494" s="86" t="n">
        <f aca="false">IF(ISBLANK(Q4494),0,IF(Q4494&gt;=91,L4494,0))</f>
        <v>0</v>
      </c>
    </row>
    <row r="4495" customFormat="false" ht="15" hidden="false" customHeight="true" outlineLevel="0" collapsed="false">
      <c r="U4495" s="86" t="n">
        <f aca="false">IF(ISBLANK(Q4495),0,IF(AND(Q4495&gt;=1,Q4495&lt;=15),L4495,0))</f>
        <v>0</v>
      </c>
      <c r="V4495" s="86" t="n">
        <f aca="false">IF(ISBLANK(Q4495),0,IF(AND(Q4495&gt;=16,Q4495&lt;=30),L4495,0))</f>
        <v>0</v>
      </c>
      <c r="W4495" s="86" t="n">
        <f aca="false">IF(ISBLANK(Q4495),0,IF(AND(Q4495&gt;=31,Q4495&lt;=45),L4495,0))</f>
        <v>0</v>
      </c>
      <c r="X4495" s="86" t="n">
        <f aca="false">IF(ISBLANK(Q4495),0,IF(AND(Q4495&gt;=46,Q4495&lt;=60),L4495,0))</f>
        <v>0</v>
      </c>
      <c r="Y4495" s="86" t="n">
        <f aca="false">IF(ISBLANK(Q4495),0,IF(AND(Q4495&gt;=61,Q4495&lt;=90),L4495,0))</f>
        <v>0</v>
      </c>
      <c r="Z4495" s="86" t="n">
        <f aca="false">IF(ISBLANK(Q4495),0,IF(Q4495&gt;=91,L4495,0))</f>
        <v>0</v>
      </c>
    </row>
    <row r="4496" customFormat="false" ht="15" hidden="false" customHeight="true" outlineLevel="0" collapsed="false">
      <c r="U4496" s="86" t="n">
        <f aca="false">IF(ISBLANK(Q4496),0,IF(AND(Q4496&gt;=1,Q4496&lt;=15),L4496,0))</f>
        <v>0</v>
      </c>
      <c r="V4496" s="86" t="n">
        <f aca="false">IF(ISBLANK(Q4496),0,IF(AND(Q4496&gt;=16,Q4496&lt;=30),L4496,0))</f>
        <v>0</v>
      </c>
      <c r="W4496" s="86" t="n">
        <f aca="false">IF(ISBLANK(Q4496),0,IF(AND(Q4496&gt;=31,Q4496&lt;=45),L4496,0))</f>
        <v>0</v>
      </c>
      <c r="X4496" s="86" t="n">
        <f aca="false">IF(ISBLANK(Q4496),0,IF(AND(Q4496&gt;=46,Q4496&lt;=60),L4496,0))</f>
        <v>0</v>
      </c>
      <c r="Y4496" s="86" t="n">
        <f aca="false">IF(ISBLANK(Q4496),0,IF(AND(Q4496&gt;=61,Q4496&lt;=90),L4496,0))</f>
        <v>0</v>
      </c>
      <c r="Z4496" s="86" t="n">
        <f aca="false">IF(ISBLANK(Q4496),0,IF(Q4496&gt;=91,L4496,0))</f>
        <v>0</v>
      </c>
    </row>
    <row r="4497" customFormat="false" ht="15" hidden="false" customHeight="true" outlineLevel="0" collapsed="false">
      <c r="U4497" s="86" t="n">
        <f aca="false">IF(ISBLANK(Q4497),0,IF(AND(Q4497&gt;=1,Q4497&lt;=15),L4497,0))</f>
        <v>0</v>
      </c>
      <c r="V4497" s="86" t="n">
        <f aca="false">IF(ISBLANK(Q4497),0,IF(AND(Q4497&gt;=16,Q4497&lt;=30),L4497,0))</f>
        <v>0</v>
      </c>
      <c r="W4497" s="86" t="n">
        <f aca="false">IF(ISBLANK(Q4497),0,IF(AND(Q4497&gt;=31,Q4497&lt;=45),L4497,0))</f>
        <v>0</v>
      </c>
      <c r="X4497" s="86" t="n">
        <f aca="false">IF(ISBLANK(Q4497),0,IF(AND(Q4497&gt;=46,Q4497&lt;=60),L4497,0))</f>
        <v>0</v>
      </c>
      <c r="Y4497" s="86" t="n">
        <f aca="false">IF(ISBLANK(Q4497),0,IF(AND(Q4497&gt;=61,Q4497&lt;=90),L4497,0))</f>
        <v>0</v>
      </c>
      <c r="Z4497" s="86" t="n">
        <f aca="false">IF(ISBLANK(Q4497),0,IF(Q4497&gt;=91,L4497,0))</f>
        <v>0</v>
      </c>
    </row>
    <row r="4498" customFormat="false" ht="15" hidden="false" customHeight="true" outlineLevel="0" collapsed="false">
      <c r="U4498" s="86" t="n">
        <f aca="false">IF(ISBLANK(Q4498),0,IF(AND(Q4498&gt;=1,Q4498&lt;=15),L4498,0))</f>
        <v>0</v>
      </c>
      <c r="V4498" s="86" t="n">
        <f aca="false">IF(ISBLANK(Q4498),0,IF(AND(Q4498&gt;=16,Q4498&lt;=30),L4498,0))</f>
        <v>0</v>
      </c>
      <c r="W4498" s="86" t="n">
        <f aca="false">IF(ISBLANK(Q4498),0,IF(AND(Q4498&gt;=31,Q4498&lt;=45),L4498,0))</f>
        <v>0</v>
      </c>
      <c r="X4498" s="86" t="n">
        <f aca="false">IF(ISBLANK(Q4498),0,IF(AND(Q4498&gt;=46,Q4498&lt;=60),L4498,0))</f>
        <v>0</v>
      </c>
      <c r="Y4498" s="86" t="n">
        <f aca="false">IF(ISBLANK(Q4498),0,IF(AND(Q4498&gt;=61,Q4498&lt;=90),L4498,0))</f>
        <v>0</v>
      </c>
      <c r="Z4498" s="86" t="n">
        <f aca="false">IF(ISBLANK(Q4498),0,IF(Q4498&gt;=91,L4498,0))</f>
        <v>0</v>
      </c>
    </row>
    <row r="4499" customFormat="false" ht="15" hidden="false" customHeight="true" outlineLevel="0" collapsed="false">
      <c r="U4499" s="86" t="n">
        <f aca="false">IF(ISBLANK(Q4499),0,IF(AND(Q4499&gt;=1,Q4499&lt;=15),L4499,0))</f>
        <v>0</v>
      </c>
      <c r="V4499" s="86" t="n">
        <f aca="false">IF(ISBLANK(Q4499),0,IF(AND(Q4499&gt;=16,Q4499&lt;=30),L4499,0))</f>
        <v>0</v>
      </c>
      <c r="W4499" s="86" t="n">
        <f aca="false">IF(ISBLANK(Q4499),0,IF(AND(Q4499&gt;=31,Q4499&lt;=45),L4499,0))</f>
        <v>0</v>
      </c>
      <c r="X4499" s="86" t="n">
        <f aca="false">IF(ISBLANK(Q4499),0,IF(AND(Q4499&gt;=46,Q4499&lt;=60),L4499,0))</f>
        <v>0</v>
      </c>
      <c r="Y4499" s="86" t="n">
        <f aca="false">IF(ISBLANK(Q4499),0,IF(AND(Q4499&gt;=61,Q4499&lt;=90),L4499,0))</f>
        <v>0</v>
      </c>
      <c r="Z4499" s="86" t="n">
        <f aca="false">IF(ISBLANK(Q4499),0,IF(Q4499&gt;=91,L4499,0))</f>
        <v>0</v>
      </c>
    </row>
    <row r="4500" customFormat="false" ht="15" hidden="false" customHeight="true" outlineLevel="0" collapsed="false">
      <c r="U4500" s="86" t="n">
        <f aca="false">IF(ISBLANK(Q4500),0,IF(AND(Q4500&gt;=1,Q4500&lt;=15),L4500,0))</f>
        <v>0</v>
      </c>
      <c r="V4500" s="86" t="n">
        <f aca="false">IF(ISBLANK(Q4500),0,IF(AND(Q4500&gt;=16,Q4500&lt;=30),L4500,0))</f>
        <v>0</v>
      </c>
      <c r="W4500" s="86" t="n">
        <f aca="false">IF(ISBLANK(Q4500),0,IF(AND(Q4500&gt;=31,Q4500&lt;=45),L4500,0))</f>
        <v>0</v>
      </c>
      <c r="X4500" s="86" t="n">
        <f aca="false">IF(ISBLANK(Q4500),0,IF(AND(Q4500&gt;=46,Q4500&lt;=60),L4500,0))</f>
        <v>0</v>
      </c>
      <c r="Y4500" s="86" t="n">
        <f aca="false">IF(ISBLANK(Q4500),0,IF(AND(Q4500&gt;=61,Q4500&lt;=90),L4500,0))</f>
        <v>0</v>
      </c>
      <c r="Z4500" s="86" t="n">
        <f aca="false">IF(ISBLANK(Q4500),0,IF(Q4500&gt;=91,L4500,0))</f>
        <v>0</v>
      </c>
    </row>
    <row r="4501" customFormat="false" ht="15" hidden="false" customHeight="true" outlineLevel="0" collapsed="false">
      <c r="U4501" s="86" t="n">
        <f aca="false">IF(ISBLANK(Q4501),0,IF(AND(Q4501&gt;=1,Q4501&lt;=15),L4501,0))</f>
        <v>0</v>
      </c>
      <c r="V4501" s="86" t="n">
        <f aca="false">IF(ISBLANK(Q4501),0,IF(AND(Q4501&gt;=16,Q4501&lt;=30),L4501,0))</f>
        <v>0</v>
      </c>
      <c r="W4501" s="86" t="n">
        <f aca="false">IF(ISBLANK(Q4501),0,IF(AND(Q4501&gt;=31,Q4501&lt;=45),L4501,0))</f>
        <v>0</v>
      </c>
      <c r="X4501" s="86" t="n">
        <f aca="false">IF(ISBLANK(Q4501),0,IF(AND(Q4501&gt;=46,Q4501&lt;=60),L4501,0))</f>
        <v>0</v>
      </c>
      <c r="Y4501" s="86" t="n">
        <f aca="false">IF(ISBLANK(Q4501),0,IF(AND(Q4501&gt;=61,Q4501&lt;=90),L4501,0))</f>
        <v>0</v>
      </c>
      <c r="Z4501" s="86" t="n">
        <f aca="false">IF(ISBLANK(Q4501),0,IF(Q4501&gt;=91,L4501,0))</f>
        <v>0</v>
      </c>
    </row>
    <row r="4502" customFormat="false" ht="15" hidden="false" customHeight="true" outlineLevel="0" collapsed="false">
      <c r="U4502" s="86" t="n">
        <f aca="false">IF(ISBLANK(Q4502),0,IF(AND(Q4502&gt;=1,Q4502&lt;=15),L4502,0))</f>
        <v>0</v>
      </c>
      <c r="V4502" s="86" t="n">
        <f aca="false">IF(ISBLANK(Q4502),0,IF(AND(Q4502&gt;=16,Q4502&lt;=30),L4502,0))</f>
        <v>0</v>
      </c>
      <c r="W4502" s="86" t="n">
        <f aca="false">IF(ISBLANK(Q4502),0,IF(AND(Q4502&gt;=31,Q4502&lt;=45),L4502,0))</f>
        <v>0</v>
      </c>
      <c r="X4502" s="86" t="n">
        <f aca="false">IF(ISBLANK(Q4502),0,IF(AND(Q4502&gt;=46,Q4502&lt;=60),L4502,0))</f>
        <v>0</v>
      </c>
      <c r="Y4502" s="86" t="n">
        <f aca="false">IF(ISBLANK(Q4502),0,IF(AND(Q4502&gt;=61,Q4502&lt;=90),L4502,0))</f>
        <v>0</v>
      </c>
      <c r="Z4502" s="86" t="n">
        <f aca="false">IF(ISBLANK(Q4502),0,IF(Q4502&gt;=91,L4502,0))</f>
        <v>0</v>
      </c>
    </row>
    <row r="4503" customFormat="false" ht="15" hidden="false" customHeight="true" outlineLevel="0" collapsed="false">
      <c r="U4503" s="86" t="n">
        <f aca="false">IF(ISBLANK(Q4503),0,IF(AND(Q4503&gt;=1,Q4503&lt;=15),L4503,0))</f>
        <v>0</v>
      </c>
      <c r="V4503" s="86" t="n">
        <f aca="false">IF(ISBLANK(Q4503),0,IF(AND(Q4503&gt;=16,Q4503&lt;=30),L4503,0))</f>
        <v>0</v>
      </c>
      <c r="W4503" s="86" t="n">
        <f aca="false">IF(ISBLANK(Q4503),0,IF(AND(Q4503&gt;=31,Q4503&lt;=45),L4503,0))</f>
        <v>0</v>
      </c>
      <c r="X4503" s="86" t="n">
        <f aca="false">IF(ISBLANK(Q4503),0,IF(AND(Q4503&gt;=46,Q4503&lt;=60),L4503,0))</f>
        <v>0</v>
      </c>
      <c r="Y4503" s="86" t="n">
        <f aca="false">IF(ISBLANK(Q4503),0,IF(AND(Q4503&gt;=61,Q4503&lt;=90),L4503,0))</f>
        <v>0</v>
      </c>
      <c r="Z4503" s="86" t="n">
        <f aca="false">IF(ISBLANK(Q4503),0,IF(Q4503&gt;=91,L4503,0))</f>
        <v>0</v>
      </c>
    </row>
    <row r="4504" customFormat="false" ht="15" hidden="false" customHeight="true" outlineLevel="0" collapsed="false">
      <c r="U4504" s="86" t="n">
        <f aca="false">IF(ISBLANK(Q4504),0,IF(AND(Q4504&gt;=1,Q4504&lt;=15),L4504,0))</f>
        <v>0</v>
      </c>
      <c r="V4504" s="86" t="n">
        <f aca="false">IF(ISBLANK(Q4504),0,IF(AND(Q4504&gt;=16,Q4504&lt;=30),L4504,0))</f>
        <v>0</v>
      </c>
      <c r="W4504" s="86" t="n">
        <f aca="false">IF(ISBLANK(Q4504),0,IF(AND(Q4504&gt;=31,Q4504&lt;=45),L4504,0))</f>
        <v>0</v>
      </c>
      <c r="X4504" s="86" t="n">
        <f aca="false">IF(ISBLANK(Q4504),0,IF(AND(Q4504&gt;=46,Q4504&lt;=60),L4504,0))</f>
        <v>0</v>
      </c>
      <c r="Y4504" s="86" t="n">
        <f aca="false">IF(ISBLANK(Q4504),0,IF(AND(Q4504&gt;=61,Q4504&lt;=90),L4504,0))</f>
        <v>0</v>
      </c>
      <c r="Z4504" s="86" t="n">
        <f aca="false">IF(ISBLANK(Q4504),0,IF(Q4504&gt;=91,L4504,0))</f>
        <v>0</v>
      </c>
    </row>
    <row r="4505" customFormat="false" ht="15" hidden="false" customHeight="true" outlineLevel="0" collapsed="false">
      <c r="U4505" s="86" t="n">
        <f aca="false">IF(ISBLANK(Q4505),0,IF(AND(Q4505&gt;=1,Q4505&lt;=15),L4505,0))</f>
        <v>0</v>
      </c>
      <c r="V4505" s="86" t="n">
        <f aca="false">IF(ISBLANK(Q4505),0,IF(AND(Q4505&gt;=16,Q4505&lt;=30),L4505,0))</f>
        <v>0</v>
      </c>
      <c r="W4505" s="86" t="n">
        <f aca="false">IF(ISBLANK(Q4505),0,IF(AND(Q4505&gt;=31,Q4505&lt;=45),L4505,0))</f>
        <v>0</v>
      </c>
      <c r="X4505" s="86" t="n">
        <f aca="false">IF(ISBLANK(Q4505),0,IF(AND(Q4505&gt;=46,Q4505&lt;=60),L4505,0))</f>
        <v>0</v>
      </c>
      <c r="Y4505" s="86" t="n">
        <f aca="false">IF(ISBLANK(Q4505),0,IF(AND(Q4505&gt;=61,Q4505&lt;=90),L4505,0))</f>
        <v>0</v>
      </c>
      <c r="Z4505" s="86" t="n">
        <f aca="false">IF(ISBLANK(Q4505),0,IF(Q4505&gt;=91,L4505,0))</f>
        <v>0</v>
      </c>
    </row>
    <row r="4506" customFormat="false" ht="15" hidden="false" customHeight="true" outlineLevel="0" collapsed="false">
      <c r="U4506" s="86" t="n">
        <f aca="false">IF(ISBLANK(Q4506),0,IF(AND(Q4506&gt;=1,Q4506&lt;=15),L4506,0))</f>
        <v>0</v>
      </c>
      <c r="V4506" s="86" t="n">
        <f aca="false">IF(ISBLANK(Q4506),0,IF(AND(Q4506&gt;=16,Q4506&lt;=30),L4506,0))</f>
        <v>0</v>
      </c>
      <c r="W4506" s="86" t="n">
        <f aca="false">IF(ISBLANK(Q4506),0,IF(AND(Q4506&gt;=31,Q4506&lt;=45),L4506,0))</f>
        <v>0</v>
      </c>
      <c r="X4506" s="86" t="n">
        <f aca="false">IF(ISBLANK(Q4506),0,IF(AND(Q4506&gt;=46,Q4506&lt;=60),L4506,0))</f>
        <v>0</v>
      </c>
      <c r="Y4506" s="86" t="n">
        <f aca="false">IF(ISBLANK(Q4506),0,IF(AND(Q4506&gt;=61,Q4506&lt;=90),L4506,0))</f>
        <v>0</v>
      </c>
      <c r="Z4506" s="86" t="n">
        <f aca="false">IF(ISBLANK(Q4506),0,IF(Q4506&gt;=91,L4506,0))</f>
        <v>0</v>
      </c>
    </row>
    <row r="4507" customFormat="false" ht="15" hidden="false" customHeight="true" outlineLevel="0" collapsed="false">
      <c r="U4507" s="86" t="n">
        <f aca="false">IF(ISBLANK(Q4507),0,IF(AND(Q4507&gt;=1,Q4507&lt;=15),L4507,0))</f>
        <v>0</v>
      </c>
      <c r="V4507" s="86" t="n">
        <f aca="false">IF(ISBLANK(Q4507),0,IF(AND(Q4507&gt;=16,Q4507&lt;=30),L4507,0))</f>
        <v>0</v>
      </c>
      <c r="W4507" s="86" t="n">
        <f aca="false">IF(ISBLANK(Q4507),0,IF(AND(Q4507&gt;=31,Q4507&lt;=45),L4507,0))</f>
        <v>0</v>
      </c>
      <c r="X4507" s="86" t="n">
        <f aca="false">IF(ISBLANK(Q4507),0,IF(AND(Q4507&gt;=46,Q4507&lt;=60),L4507,0))</f>
        <v>0</v>
      </c>
      <c r="Y4507" s="86" t="n">
        <f aca="false">IF(ISBLANK(Q4507),0,IF(AND(Q4507&gt;=61,Q4507&lt;=90),L4507,0))</f>
        <v>0</v>
      </c>
      <c r="Z4507" s="86" t="n">
        <f aca="false">IF(ISBLANK(Q4507),0,IF(Q4507&gt;=91,L4507,0))</f>
        <v>0</v>
      </c>
    </row>
    <row r="4508" customFormat="false" ht="15" hidden="false" customHeight="true" outlineLevel="0" collapsed="false">
      <c r="U4508" s="86" t="n">
        <f aca="false">IF(ISBLANK(Q4508),0,IF(AND(Q4508&gt;=1,Q4508&lt;=15),L4508,0))</f>
        <v>0</v>
      </c>
      <c r="V4508" s="86" t="n">
        <f aca="false">IF(ISBLANK(Q4508),0,IF(AND(Q4508&gt;=16,Q4508&lt;=30),L4508,0))</f>
        <v>0</v>
      </c>
      <c r="W4508" s="86" t="n">
        <f aca="false">IF(ISBLANK(Q4508),0,IF(AND(Q4508&gt;=31,Q4508&lt;=45),L4508,0))</f>
        <v>0</v>
      </c>
      <c r="X4508" s="86" t="n">
        <f aca="false">IF(ISBLANK(Q4508),0,IF(AND(Q4508&gt;=46,Q4508&lt;=60),L4508,0))</f>
        <v>0</v>
      </c>
      <c r="Y4508" s="86" t="n">
        <f aca="false">IF(ISBLANK(Q4508),0,IF(AND(Q4508&gt;=61,Q4508&lt;=90),L4508,0))</f>
        <v>0</v>
      </c>
      <c r="Z4508" s="86" t="n">
        <f aca="false">IF(ISBLANK(Q4508),0,IF(Q4508&gt;=91,L4508,0))</f>
        <v>0</v>
      </c>
    </row>
    <row r="4509" customFormat="false" ht="15" hidden="false" customHeight="true" outlineLevel="0" collapsed="false">
      <c r="U4509" s="86" t="n">
        <f aca="false">IF(ISBLANK(Q4509),0,IF(AND(Q4509&gt;=1,Q4509&lt;=15),L4509,0))</f>
        <v>0</v>
      </c>
      <c r="V4509" s="86" t="n">
        <f aca="false">IF(ISBLANK(Q4509),0,IF(AND(Q4509&gt;=16,Q4509&lt;=30),L4509,0))</f>
        <v>0</v>
      </c>
      <c r="W4509" s="86" t="n">
        <f aca="false">IF(ISBLANK(Q4509),0,IF(AND(Q4509&gt;=31,Q4509&lt;=45),L4509,0))</f>
        <v>0</v>
      </c>
      <c r="X4509" s="86" t="n">
        <f aca="false">IF(ISBLANK(Q4509),0,IF(AND(Q4509&gt;=46,Q4509&lt;=60),L4509,0))</f>
        <v>0</v>
      </c>
      <c r="Y4509" s="86" t="n">
        <f aca="false">IF(ISBLANK(Q4509),0,IF(AND(Q4509&gt;=61,Q4509&lt;=90),L4509,0))</f>
        <v>0</v>
      </c>
      <c r="Z4509" s="86" t="n">
        <f aca="false">IF(ISBLANK(Q4509),0,IF(Q4509&gt;=91,L4509,0))</f>
        <v>0</v>
      </c>
    </row>
    <row r="4510" customFormat="false" ht="15" hidden="false" customHeight="true" outlineLevel="0" collapsed="false">
      <c r="U4510" s="86" t="n">
        <f aca="false">IF(ISBLANK(Q4510),0,IF(AND(Q4510&gt;=1,Q4510&lt;=15),L4510,0))</f>
        <v>0</v>
      </c>
      <c r="V4510" s="86" t="n">
        <f aca="false">IF(ISBLANK(Q4510),0,IF(AND(Q4510&gt;=16,Q4510&lt;=30),L4510,0))</f>
        <v>0</v>
      </c>
      <c r="W4510" s="86" t="n">
        <f aca="false">IF(ISBLANK(Q4510),0,IF(AND(Q4510&gt;=31,Q4510&lt;=45),L4510,0))</f>
        <v>0</v>
      </c>
      <c r="X4510" s="86" t="n">
        <f aca="false">IF(ISBLANK(Q4510),0,IF(AND(Q4510&gt;=46,Q4510&lt;=60),L4510,0))</f>
        <v>0</v>
      </c>
      <c r="Y4510" s="86" t="n">
        <f aca="false">IF(ISBLANK(Q4510),0,IF(AND(Q4510&gt;=61,Q4510&lt;=90),L4510,0))</f>
        <v>0</v>
      </c>
      <c r="Z4510" s="86" t="n">
        <f aca="false">IF(ISBLANK(Q4510),0,IF(Q4510&gt;=91,L4510,0))</f>
        <v>0</v>
      </c>
    </row>
    <row r="4511" customFormat="false" ht="15" hidden="false" customHeight="true" outlineLevel="0" collapsed="false">
      <c r="U4511" s="86" t="n">
        <f aca="false">IF(ISBLANK(Q4511),0,IF(AND(Q4511&gt;=1,Q4511&lt;=15),L4511,0))</f>
        <v>0</v>
      </c>
      <c r="V4511" s="86" t="n">
        <f aca="false">IF(ISBLANK(Q4511),0,IF(AND(Q4511&gt;=16,Q4511&lt;=30),L4511,0))</f>
        <v>0</v>
      </c>
      <c r="W4511" s="86" t="n">
        <f aca="false">IF(ISBLANK(Q4511),0,IF(AND(Q4511&gt;=31,Q4511&lt;=45),L4511,0))</f>
        <v>0</v>
      </c>
      <c r="X4511" s="86" t="n">
        <f aca="false">IF(ISBLANK(Q4511),0,IF(AND(Q4511&gt;=46,Q4511&lt;=60),L4511,0))</f>
        <v>0</v>
      </c>
      <c r="Y4511" s="86" t="n">
        <f aca="false">IF(ISBLANK(Q4511),0,IF(AND(Q4511&gt;=61,Q4511&lt;=90),L4511,0))</f>
        <v>0</v>
      </c>
      <c r="Z4511" s="86" t="n">
        <f aca="false">IF(ISBLANK(Q4511),0,IF(Q4511&gt;=91,L4511,0))</f>
        <v>0</v>
      </c>
    </row>
    <row r="4512" customFormat="false" ht="15" hidden="false" customHeight="true" outlineLevel="0" collapsed="false">
      <c r="U4512" s="86" t="n">
        <f aca="false">IF(ISBLANK(Q4512),0,IF(AND(Q4512&gt;=1,Q4512&lt;=15),L4512,0))</f>
        <v>0</v>
      </c>
      <c r="V4512" s="86" t="n">
        <f aca="false">IF(ISBLANK(Q4512),0,IF(AND(Q4512&gt;=16,Q4512&lt;=30),L4512,0))</f>
        <v>0</v>
      </c>
      <c r="W4512" s="86" t="n">
        <f aca="false">IF(ISBLANK(Q4512),0,IF(AND(Q4512&gt;=31,Q4512&lt;=45),L4512,0))</f>
        <v>0</v>
      </c>
      <c r="X4512" s="86" t="n">
        <f aca="false">IF(ISBLANK(Q4512),0,IF(AND(Q4512&gt;=46,Q4512&lt;=60),L4512,0))</f>
        <v>0</v>
      </c>
      <c r="Y4512" s="86" t="n">
        <f aca="false">IF(ISBLANK(Q4512),0,IF(AND(Q4512&gt;=61,Q4512&lt;=90),L4512,0))</f>
        <v>0</v>
      </c>
      <c r="Z4512" s="86" t="n">
        <f aca="false">IF(ISBLANK(Q4512),0,IF(Q4512&gt;=91,L4512,0))</f>
        <v>0</v>
      </c>
    </row>
    <row r="4513" customFormat="false" ht="15" hidden="false" customHeight="true" outlineLevel="0" collapsed="false">
      <c r="U4513" s="86" t="n">
        <f aca="false">IF(ISBLANK(Q4513),0,IF(AND(Q4513&gt;=1,Q4513&lt;=15),L4513,0))</f>
        <v>0</v>
      </c>
      <c r="V4513" s="86" t="n">
        <f aca="false">IF(ISBLANK(Q4513),0,IF(AND(Q4513&gt;=16,Q4513&lt;=30),L4513,0))</f>
        <v>0</v>
      </c>
      <c r="W4513" s="86" t="n">
        <f aca="false">IF(ISBLANK(Q4513),0,IF(AND(Q4513&gt;=31,Q4513&lt;=45),L4513,0))</f>
        <v>0</v>
      </c>
      <c r="X4513" s="86" t="n">
        <f aca="false">IF(ISBLANK(Q4513),0,IF(AND(Q4513&gt;=46,Q4513&lt;=60),L4513,0))</f>
        <v>0</v>
      </c>
      <c r="Y4513" s="86" t="n">
        <f aca="false">IF(ISBLANK(Q4513),0,IF(AND(Q4513&gt;=61,Q4513&lt;=90),L4513,0))</f>
        <v>0</v>
      </c>
      <c r="Z4513" s="86" t="n">
        <f aca="false">IF(ISBLANK(Q4513),0,IF(Q4513&gt;=91,L4513,0))</f>
        <v>0</v>
      </c>
    </row>
    <row r="4514" customFormat="false" ht="15" hidden="false" customHeight="true" outlineLevel="0" collapsed="false">
      <c r="U4514" s="86" t="n">
        <f aca="false">IF(ISBLANK(Q4514),0,IF(AND(Q4514&gt;=1,Q4514&lt;=15),L4514,0))</f>
        <v>0</v>
      </c>
      <c r="V4514" s="86" t="n">
        <f aca="false">IF(ISBLANK(Q4514),0,IF(AND(Q4514&gt;=16,Q4514&lt;=30),L4514,0))</f>
        <v>0</v>
      </c>
      <c r="W4514" s="86" t="n">
        <f aca="false">IF(ISBLANK(Q4514),0,IF(AND(Q4514&gt;=31,Q4514&lt;=45),L4514,0))</f>
        <v>0</v>
      </c>
      <c r="X4514" s="86" t="n">
        <f aca="false">IF(ISBLANK(Q4514),0,IF(AND(Q4514&gt;=46,Q4514&lt;=60),L4514,0))</f>
        <v>0</v>
      </c>
      <c r="Y4514" s="86" t="n">
        <f aca="false">IF(ISBLANK(Q4514),0,IF(AND(Q4514&gt;=61,Q4514&lt;=90),L4514,0))</f>
        <v>0</v>
      </c>
      <c r="Z4514" s="86" t="n">
        <f aca="false">IF(ISBLANK(Q4514),0,IF(Q4514&gt;=91,L4514,0))</f>
        <v>0</v>
      </c>
    </row>
    <row r="4515" customFormat="false" ht="15" hidden="false" customHeight="true" outlineLevel="0" collapsed="false">
      <c r="U4515" s="86" t="n">
        <f aca="false">IF(ISBLANK(Q4515),0,IF(AND(Q4515&gt;=1,Q4515&lt;=15),L4515,0))</f>
        <v>0</v>
      </c>
      <c r="V4515" s="86" t="n">
        <f aca="false">IF(ISBLANK(Q4515),0,IF(AND(Q4515&gt;=16,Q4515&lt;=30),L4515,0))</f>
        <v>0</v>
      </c>
      <c r="W4515" s="86" t="n">
        <f aca="false">IF(ISBLANK(Q4515),0,IF(AND(Q4515&gt;=31,Q4515&lt;=45),L4515,0))</f>
        <v>0</v>
      </c>
      <c r="X4515" s="86" t="n">
        <f aca="false">IF(ISBLANK(Q4515),0,IF(AND(Q4515&gt;=46,Q4515&lt;=60),L4515,0))</f>
        <v>0</v>
      </c>
      <c r="Y4515" s="86" t="n">
        <f aca="false">IF(ISBLANK(Q4515),0,IF(AND(Q4515&gt;=61,Q4515&lt;=90),L4515,0))</f>
        <v>0</v>
      </c>
      <c r="Z4515" s="86" t="n">
        <f aca="false">IF(ISBLANK(Q4515),0,IF(Q4515&gt;=91,L4515,0))</f>
        <v>0</v>
      </c>
    </row>
    <row r="4516" customFormat="false" ht="15" hidden="false" customHeight="true" outlineLevel="0" collapsed="false">
      <c r="U4516" s="86" t="n">
        <f aca="false">IF(ISBLANK(Q4516),0,IF(AND(Q4516&gt;=1,Q4516&lt;=15),L4516,0))</f>
        <v>0</v>
      </c>
      <c r="V4516" s="86" t="n">
        <f aca="false">IF(ISBLANK(Q4516),0,IF(AND(Q4516&gt;=16,Q4516&lt;=30),L4516,0))</f>
        <v>0</v>
      </c>
      <c r="W4516" s="86" t="n">
        <f aca="false">IF(ISBLANK(Q4516),0,IF(AND(Q4516&gt;=31,Q4516&lt;=45),L4516,0))</f>
        <v>0</v>
      </c>
      <c r="X4516" s="86" t="n">
        <f aca="false">IF(ISBLANK(Q4516),0,IF(AND(Q4516&gt;=46,Q4516&lt;=60),L4516,0))</f>
        <v>0</v>
      </c>
      <c r="Y4516" s="86" t="n">
        <f aca="false">IF(ISBLANK(Q4516),0,IF(AND(Q4516&gt;=61,Q4516&lt;=90),L4516,0))</f>
        <v>0</v>
      </c>
      <c r="Z4516" s="86" t="n">
        <f aca="false">IF(ISBLANK(Q4516),0,IF(Q4516&gt;=91,L4516,0))</f>
        <v>0</v>
      </c>
    </row>
    <row r="4517" customFormat="false" ht="15" hidden="false" customHeight="true" outlineLevel="0" collapsed="false">
      <c r="U4517" s="86" t="n">
        <f aca="false">IF(ISBLANK(Q4517),0,IF(AND(Q4517&gt;=1,Q4517&lt;=15),L4517,0))</f>
        <v>0</v>
      </c>
      <c r="V4517" s="86" t="n">
        <f aca="false">IF(ISBLANK(Q4517),0,IF(AND(Q4517&gt;=16,Q4517&lt;=30),L4517,0))</f>
        <v>0</v>
      </c>
      <c r="W4517" s="86" t="n">
        <f aca="false">IF(ISBLANK(Q4517),0,IF(AND(Q4517&gt;=31,Q4517&lt;=45),L4517,0))</f>
        <v>0</v>
      </c>
      <c r="X4517" s="86" t="n">
        <f aca="false">IF(ISBLANK(Q4517),0,IF(AND(Q4517&gt;=46,Q4517&lt;=60),L4517,0))</f>
        <v>0</v>
      </c>
      <c r="Y4517" s="86" t="n">
        <f aca="false">IF(ISBLANK(Q4517),0,IF(AND(Q4517&gt;=61,Q4517&lt;=90),L4517,0))</f>
        <v>0</v>
      </c>
      <c r="Z4517" s="86" t="n">
        <f aca="false">IF(ISBLANK(Q4517),0,IF(Q4517&gt;=91,L4517,0))</f>
        <v>0</v>
      </c>
    </row>
    <row r="4518" customFormat="false" ht="15" hidden="false" customHeight="true" outlineLevel="0" collapsed="false">
      <c r="U4518" s="86" t="n">
        <f aca="false">IF(ISBLANK(Q4518),0,IF(AND(Q4518&gt;=1,Q4518&lt;=15),L4518,0))</f>
        <v>0</v>
      </c>
      <c r="V4518" s="86" t="n">
        <f aca="false">IF(ISBLANK(Q4518),0,IF(AND(Q4518&gt;=16,Q4518&lt;=30),L4518,0))</f>
        <v>0</v>
      </c>
      <c r="W4518" s="86" t="n">
        <f aca="false">IF(ISBLANK(Q4518),0,IF(AND(Q4518&gt;=31,Q4518&lt;=45),L4518,0))</f>
        <v>0</v>
      </c>
      <c r="X4518" s="86" t="n">
        <f aca="false">IF(ISBLANK(Q4518),0,IF(AND(Q4518&gt;=46,Q4518&lt;=60),L4518,0))</f>
        <v>0</v>
      </c>
      <c r="Y4518" s="86" t="n">
        <f aca="false">IF(ISBLANK(Q4518),0,IF(AND(Q4518&gt;=61,Q4518&lt;=90),L4518,0))</f>
        <v>0</v>
      </c>
      <c r="Z4518" s="86" t="n">
        <f aca="false">IF(ISBLANK(Q4518),0,IF(Q4518&gt;=91,L4518,0))</f>
        <v>0</v>
      </c>
    </row>
    <row r="4519" customFormat="false" ht="15" hidden="false" customHeight="true" outlineLevel="0" collapsed="false">
      <c r="U4519" s="86" t="n">
        <f aca="false">IF(ISBLANK(Q4519),0,IF(AND(Q4519&gt;=1,Q4519&lt;=15),L4519,0))</f>
        <v>0</v>
      </c>
      <c r="V4519" s="86" t="n">
        <f aca="false">IF(ISBLANK(Q4519),0,IF(AND(Q4519&gt;=16,Q4519&lt;=30),L4519,0))</f>
        <v>0</v>
      </c>
      <c r="W4519" s="86" t="n">
        <f aca="false">IF(ISBLANK(Q4519),0,IF(AND(Q4519&gt;=31,Q4519&lt;=45),L4519,0))</f>
        <v>0</v>
      </c>
      <c r="X4519" s="86" t="n">
        <f aca="false">IF(ISBLANK(Q4519),0,IF(AND(Q4519&gt;=46,Q4519&lt;=60),L4519,0))</f>
        <v>0</v>
      </c>
      <c r="Y4519" s="86" t="n">
        <f aca="false">IF(ISBLANK(Q4519),0,IF(AND(Q4519&gt;=61,Q4519&lt;=90),L4519,0))</f>
        <v>0</v>
      </c>
      <c r="Z4519" s="86" t="n">
        <f aca="false">IF(ISBLANK(Q4519),0,IF(Q4519&gt;=91,L4519,0))</f>
        <v>0</v>
      </c>
    </row>
    <row r="4520" customFormat="false" ht="15" hidden="false" customHeight="true" outlineLevel="0" collapsed="false">
      <c r="U4520" s="86" t="n">
        <f aca="false">IF(ISBLANK(Q4520),0,IF(AND(Q4520&gt;=1,Q4520&lt;=15),L4520,0))</f>
        <v>0</v>
      </c>
      <c r="V4520" s="86" t="n">
        <f aca="false">IF(ISBLANK(Q4520),0,IF(AND(Q4520&gt;=16,Q4520&lt;=30),L4520,0))</f>
        <v>0</v>
      </c>
      <c r="W4520" s="86" t="n">
        <f aca="false">IF(ISBLANK(Q4520),0,IF(AND(Q4520&gt;=31,Q4520&lt;=45),L4520,0))</f>
        <v>0</v>
      </c>
      <c r="X4520" s="86" t="n">
        <f aca="false">IF(ISBLANK(Q4520),0,IF(AND(Q4520&gt;=46,Q4520&lt;=60),L4520,0))</f>
        <v>0</v>
      </c>
      <c r="Y4520" s="86" t="n">
        <f aca="false">IF(ISBLANK(Q4520),0,IF(AND(Q4520&gt;=61,Q4520&lt;=90),L4520,0))</f>
        <v>0</v>
      </c>
      <c r="Z4520" s="86" t="n">
        <f aca="false">IF(ISBLANK(Q4520),0,IF(Q4520&gt;=91,L4520,0))</f>
        <v>0</v>
      </c>
    </row>
    <row r="4521" customFormat="false" ht="15" hidden="false" customHeight="true" outlineLevel="0" collapsed="false">
      <c r="U4521" s="86" t="n">
        <f aca="false">IF(ISBLANK(Q4521),0,IF(AND(Q4521&gt;=1,Q4521&lt;=15),L4521,0))</f>
        <v>0</v>
      </c>
      <c r="V4521" s="86" t="n">
        <f aca="false">IF(ISBLANK(Q4521),0,IF(AND(Q4521&gt;=16,Q4521&lt;=30),L4521,0))</f>
        <v>0</v>
      </c>
      <c r="W4521" s="86" t="n">
        <f aca="false">IF(ISBLANK(Q4521),0,IF(AND(Q4521&gt;=31,Q4521&lt;=45),L4521,0))</f>
        <v>0</v>
      </c>
      <c r="X4521" s="86" t="n">
        <f aca="false">IF(ISBLANK(Q4521),0,IF(AND(Q4521&gt;=46,Q4521&lt;=60),L4521,0))</f>
        <v>0</v>
      </c>
      <c r="Y4521" s="86" t="n">
        <f aca="false">IF(ISBLANK(Q4521),0,IF(AND(Q4521&gt;=61,Q4521&lt;=90),L4521,0))</f>
        <v>0</v>
      </c>
      <c r="Z4521" s="86" t="n">
        <f aca="false">IF(ISBLANK(Q4521),0,IF(Q4521&gt;=91,L4521,0))</f>
        <v>0</v>
      </c>
    </row>
    <row r="4522" customFormat="false" ht="15" hidden="false" customHeight="true" outlineLevel="0" collapsed="false">
      <c r="U4522" s="86" t="n">
        <f aca="false">IF(ISBLANK(Q4522),0,IF(AND(Q4522&gt;=1,Q4522&lt;=15),L4522,0))</f>
        <v>0</v>
      </c>
      <c r="V4522" s="86" t="n">
        <f aca="false">IF(ISBLANK(Q4522),0,IF(AND(Q4522&gt;=16,Q4522&lt;=30),L4522,0))</f>
        <v>0</v>
      </c>
      <c r="W4522" s="86" t="n">
        <f aca="false">IF(ISBLANK(Q4522),0,IF(AND(Q4522&gt;=31,Q4522&lt;=45),L4522,0))</f>
        <v>0</v>
      </c>
      <c r="X4522" s="86" t="n">
        <f aca="false">IF(ISBLANK(Q4522),0,IF(AND(Q4522&gt;=46,Q4522&lt;=60),L4522,0))</f>
        <v>0</v>
      </c>
      <c r="Y4522" s="86" t="n">
        <f aca="false">IF(ISBLANK(Q4522),0,IF(AND(Q4522&gt;=61,Q4522&lt;=90),L4522,0))</f>
        <v>0</v>
      </c>
      <c r="Z4522" s="86" t="n">
        <f aca="false">IF(ISBLANK(Q4522),0,IF(Q4522&gt;=91,L4522,0))</f>
        <v>0</v>
      </c>
    </row>
    <row r="4523" customFormat="false" ht="15" hidden="false" customHeight="true" outlineLevel="0" collapsed="false">
      <c r="U4523" s="86" t="n">
        <f aca="false">IF(ISBLANK(Q4523),0,IF(AND(Q4523&gt;=1,Q4523&lt;=15),L4523,0))</f>
        <v>0</v>
      </c>
      <c r="V4523" s="86" t="n">
        <f aca="false">IF(ISBLANK(Q4523),0,IF(AND(Q4523&gt;=16,Q4523&lt;=30),L4523,0))</f>
        <v>0</v>
      </c>
      <c r="W4523" s="86" t="n">
        <f aca="false">IF(ISBLANK(Q4523),0,IF(AND(Q4523&gt;=31,Q4523&lt;=45),L4523,0))</f>
        <v>0</v>
      </c>
      <c r="X4523" s="86" t="n">
        <f aca="false">IF(ISBLANK(Q4523),0,IF(AND(Q4523&gt;=46,Q4523&lt;=60),L4523,0))</f>
        <v>0</v>
      </c>
      <c r="Y4523" s="86" t="n">
        <f aca="false">IF(ISBLANK(Q4523),0,IF(AND(Q4523&gt;=61,Q4523&lt;=90),L4523,0))</f>
        <v>0</v>
      </c>
      <c r="Z4523" s="86" t="n">
        <f aca="false">IF(ISBLANK(Q4523),0,IF(Q4523&gt;=91,L4523,0))</f>
        <v>0</v>
      </c>
    </row>
    <row r="4524" customFormat="false" ht="15" hidden="false" customHeight="true" outlineLevel="0" collapsed="false">
      <c r="U4524" s="86" t="n">
        <f aca="false">IF(ISBLANK(Q4524),0,IF(AND(Q4524&gt;=1,Q4524&lt;=15),L4524,0))</f>
        <v>0</v>
      </c>
      <c r="V4524" s="86" t="n">
        <f aca="false">IF(ISBLANK(Q4524),0,IF(AND(Q4524&gt;=16,Q4524&lt;=30),L4524,0))</f>
        <v>0</v>
      </c>
      <c r="W4524" s="86" t="n">
        <f aca="false">IF(ISBLANK(Q4524),0,IF(AND(Q4524&gt;=31,Q4524&lt;=45),L4524,0))</f>
        <v>0</v>
      </c>
      <c r="X4524" s="86" t="n">
        <f aca="false">IF(ISBLANK(Q4524),0,IF(AND(Q4524&gt;=46,Q4524&lt;=60),L4524,0))</f>
        <v>0</v>
      </c>
      <c r="Y4524" s="86" t="n">
        <f aca="false">IF(ISBLANK(Q4524),0,IF(AND(Q4524&gt;=61,Q4524&lt;=90),L4524,0))</f>
        <v>0</v>
      </c>
      <c r="Z4524" s="86" t="n">
        <f aca="false">IF(ISBLANK(Q4524),0,IF(Q4524&gt;=91,L4524,0))</f>
        <v>0</v>
      </c>
    </row>
    <row r="4525" customFormat="false" ht="15" hidden="false" customHeight="true" outlineLevel="0" collapsed="false">
      <c r="U4525" s="86" t="n">
        <f aca="false">IF(ISBLANK(Q4525),0,IF(AND(Q4525&gt;=1,Q4525&lt;=15),L4525,0))</f>
        <v>0</v>
      </c>
      <c r="V4525" s="86" t="n">
        <f aca="false">IF(ISBLANK(Q4525),0,IF(AND(Q4525&gt;=16,Q4525&lt;=30),L4525,0))</f>
        <v>0</v>
      </c>
      <c r="W4525" s="86" t="n">
        <f aca="false">IF(ISBLANK(Q4525),0,IF(AND(Q4525&gt;=31,Q4525&lt;=45),L4525,0))</f>
        <v>0</v>
      </c>
      <c r="X4525" s="86" t="n">
        <f aca="false">IF(ISBLANK(Q4525),0,IF(AND(Q4525&gt;=46,Q4525&lt;=60),L4525,0))</f>
        <v>0</v>
      </c>
      <c r="Y4525" s="86" t="n">
        <f aca="false">IF(ISBLANK(Q4525),0,IF(AND(Q4525&gt;=61,Q4525&lt;=90),L4525,0))</f>
        <v>0</v>
      </c>
      <c r="Z4525" s="86" t="n">
        <f aca="false">IF(ISBLANK(Q4525),0,IF(Q4525&gt;=91,L4525,0))</f>
        <v>0</v>
      </c>
    </row>
    <row r="4526" customFormat="false" ht="15" hidden="false" customHeight="true" outlineLevel="0" collapsed="false">
      <c r="U4526" s="86" t="n">
        <f aca="false">IF(ISBLANK(Q4526),0,IF(AND(Q4526&gt;=1,Q4526&lt;=15),L4526,0))</f>
        <v>0</v>
      </c>
      <c r="V4526" s="86" t="n">
        <f aca="false">IF(ISBLANK(Q4526),0,IF(AND(Q4526&gt;=16,Q4526&lt;=30),L4526,0))</f>
        <v>0</v>
      </c>
      <c r="W4526" s="86" t="n">
        <f aca="false">IF(ISBLANK(Q4526),0,IF(AND(Q4526&gt;=31,Q4526&lt;=45),L4526,0))</f>
        <v>0</v>
      </c>
      <c r="X4526" s="86" t="n">
        <f aca="false">IF(ISBLANK(Q4526),0,IF(AND(Q4526&gt;=46,Q4526&lt;=60),L4526,0))</f>
        <v>0</v>
      </c>
      <c r="Y4526" s="86" t="n">
        <f aca="false">IF(ISBLANK(Q4526),0,IF(AND(Q4526&gt;=61,Q4526&lt;=90),L4526,0))</f>
        <v>0</v>
      </c>
      <c r="Z4526" s="86" t="n">
        <f aca="false">IF(ISBLANK(Q4526),0,IF(Q4526&gt;=91,L4526,0))</f>
        <v>0</v>
      </c>
    </row>
    <row r="4527" customFormat="false" ht="15" hidden="false" customHeight="true" outlineLevel="0" collapsed="false">
      <c r="U4527" s="86" t="n">
        <f aca="false">IF(ISBLANK(Q4527),0,IF(AND(Q4527&gt;=1,Q4527&lt;=15),L4527,0))</f>
        <v>0</v>
      </c>
      <c r="V4527" s="86" t="n">
        <f aca="false">IF(ISBLANK(Q4527),0,IF(AND(Q4527&gt;=16,Q4527&lt;=30),L4527,0))</f>
        <v>0</v>
      </c>
      <c r="W4527" s="86" t="n">
        <f aca="false">IF(ISBLANK(Q4527),0,IF(AND(Q4527&gt;=31,Q4527&lt;=45),L4527,0))</f>
        <v>0</v>
      </c>
      <c r="X4527" s="86" t="n">
        <f aca="false">IF(ISBLANK(Q4527),0,IF(AND(Q4527&gt;=46,Q4527&lt;=60),L4527,0))</f>
        <v>0</v>
      </c>
      <c r="Y4527" s="86" t="n">
        <f aca="false">IF(ISBLANK(Q4527),0,IF(AND(Q4527&gt;=61,Q4527&lt;=90),L4527,0))</f>
        <v>0</v>
      </c>
      <c r="Z4527" s="86" t="n">
        <f aca="false">IF(ISBLANK(Q4527),0,IF(Q4527&gt;=91,L4527,0))</f>
        <v>0</v>
      </c>
    </row>
    <row r="4528" customFormat="false" ht="15" hidden="false" customHeight="true" outlineLevel="0" collapsed="false">
      <c r="U4528" s="86" t="n">
        <f aca="false">IF(ISBLANK(Q4528),0,IF(AND(Q4528&gt;=1,Q4528&lt;=15),L4528,0))</f>
        <v>0</v>
      </c>
      <c r="V4528" s="86" t="n">
        <f aca="false">IF(ISBLANK(Q4528),0,IF(AND(Q4528&gt;=16,Q4528&lt;=30),L4528,0))</f>
        <v>0</v>
      </c>
      <c r="W4528" s="86" t="n">
        <f aca="false">IF(ISBLANK(Q4528),0,IF(AND(Q4528&gt;=31,Q4528&lt;=45),L4528,0))</f>
        <v>0</v>
      </c>
      <c r="X4528" s="86" t="n">
        <f aca="false">IF(ISBLANK(Q4528),0,IF(AND(Q4528&gt;=46,Q4528&lt;=60),L4528,0))</f>
        <v>0</v>
      </c>
      <c r="Y4528" s="86" t="n">
        <f aca="false">IF(ISBLANK(Q4528),0,IF(AND(Q4528&gt;=61,Q4528&lt;=90),L4528,0))</f>
        <v>0</v>
      </c>
      <c r="Z4528" s="86" t="n">
        <f aca="false">IF(ISBLANK(Q4528),0,IF(Q4528&gt;=91,L4528,0))</f>
        <v>0</v>
      </c>
    </row>
    <row r="4529" customFormat="false" ht="15" hidden="false" customHeight="true" outlineLevel="0" collapsed="false">
      <c r="U4529" s="86" t="n">
        <f aca="false">IF(ISBLANK(Q4529),0,IF(AND(Q4529&gt;=1,Q4529&lt;=15),L4529,0))</f>
        <v>0</v>
      </c>
      <c r="V4529" s="86" t="n">
        <f aca="false">IF(ISBLANK(Q4529),0,IF(AND(Q4529&gt;=16,Q4529&lt;=30),L4529,0))</f>
        <v>0</v>
      </c>
      <c r="W4529" s="86" t="n">
        <f aca="false">IF(ISBLANK(Q4529),0,IF(AND(Q4529&gt;=31,Q4529&lt;=45),L4529,0))</f>
        <v>0</v>
      </c>
      <c r="X4529" s="86" t="n">
        <f aca="false">IF(ISBLANK(Q4529),0,IF(AND(Q4529&gt;=46,Q4529&lt;=60),L4529,0))</f>
        <v>0</v>
      </c>
      <c r="Y4529" s="86" t="n">
        <f aca="false">IF(ISBLANK(Q4529),0,IF(AND(Q4529&gt;=61,Q4529&lt;=90),L4529,0))</f>
        <v>0</v>
      </c>
      <c r="Z4529" s="86" t="n">
        <f aca="false">IF(ISBLANK(Q4529),0,IF(Q4529&gt;=91,L4529,0))</f>
        <v>0</v>
      </c>
    </row>
    <row r="4530" customFormat="false" ht="15" hidden="false" customHeight="true" outlineLevel="0" collapsed="false">
      <c r="U4530" s="86" t="n">
        <f aca="false">IF(ISBLANK(Q4530),0,IF(AND(Q4530&gt;=1,Q4530&lt;=15),L4530,0))</f>
        <v>0</v>
      </c>
      <c r="V4530" s="86" t="n">
        <f aca="false">IF(ISBLANK(Q4530),0,IF(AND(Q4530&gt;=16,Q4530&lt;=30),L4530,0))</f>
        <v>0</v>
      </c>
      <c r="W4530" s="86" t="n">
        <f aca="false">IF(ISBLANK(Q4530),0,IF(AND(Q4530&gt;=31,Q4530&lt;=45),L4530,0))</f>
        <v>0</v>
      </c>
      <c r="X4530" s="86" t="n">
        <f aca="false">IF(ISBLANK(Q4530),0,IF(AND(Q4530&gt;=46,Q4530&lt;=60),L4530,0))</f>
        <v>0</v>
      </c>
      <c r="Y4530" s="86" t="n">
        <f aca="false">IF(ISBLANK(Q4530),0,IF(AND(Q4530&gt;=61,Q4530&lt;=90),L4530,0))</f>
        <v>0</v>
      </c>
      <c r="Z4530" s="86" t="n">
        <f aca="false">IF(ISBLANK(Q4530),0,IF(Q4530&gt;=91,L4530,0))</f>
        <v>0</v>
      </c>
    </row>
    <row r="4531" customFormat="false" ht="15" hidden="false" customHeight="true" outlineLevel="0" collapsed="false">
      <c r="U4531" s="86" t="n">
        <f aca="false">IF(ISBLANK(Q4531),0,IF(AND(Q4531&gt;=1,Q4531&lt;=15),L4531,0))</f>
        <v>0</v>
      </c>
      <c r="V4531" s="86" t="n">
        <f aca="false">IF(ISBLANK(Q4531),0,IF(AND(Q4531&gt;=16,Q4531&lt;=30),L4531,0))</f>
        <v>0</v>
      </c>
      <c r="W4531" s="86" t="n">
        <f aca="false">IF(ISBLANK(Q4531),0,IF(AND(Q4531&gt;=31,Q4531&lt;=45),L4531,0))</f>
        <v>0</v>
      </c>
      <c r="X4531" s="86" t="n">
        <f aca="false">IF(ISBLANK(Q4531),0,IF(AND(Q4531&gt;=46,Q4531&lt;=60),L4531,0))</f>
        <v>0</v>
      </c>
      <c r="Y4531" s="86" t="n">
        <f aca="false">IF(ISBLANK(Q4531),0,IF(AND(Q4531&gt;=61,Q4531&lt;=90),L4531,0))</f>
        <v>0</v>
      </c>
      <c r="Z4531" s="86" t="n">
        <f aca="false">IF(ISBLANK(Q4531),0,IF(Q4531&gt;=91,L4531,0))</f>
        <v>0</v>
      </c>
    </row>
    <row r="4532" customFormat="false" ht="15" hidden="false" customHeight="true" outlineLevel="0" collapsed="false">
      <c r="U4532" s="86" t="n">
        <f aca="false">IF(ISBLANK(Q4532),0,IF(AND(Q4532&gt;=1,Q4532&lt;=15),L4532,0))</f>
        <v>0</v>
      </c>
      <c r="V4532" s="86" t="n">
        <f aca="false">IF(ISBLANK(Q4532),0,IF(AND(Q4532&gt;=16,Q4532&lt;=30),L4532,0))</f>
        <v>0</v>
      </c>
      <c r="W4532" s="86" t="n">
        <f aca="false">IF(ISBLANK(Q4532),0,IF(AND(Q4532&gt;=31,Q4532&lt;=45),L4532,0))</f>
        <v>0</v>
      </c>
      <c r="X4532" s="86" t="n">
        <f aca="false">IF(ISBLANK(Q4532),0,IF(AND(Q4532&gt;=46,Q4532&lt;=60),L4532,0))</f>
        <v>0</v>
      </c>
      <c r="Y4532" s="86" t="n">
        <f aca="false">IF(ISBLANK(Q4532),0,IF(AND(Q4532&gt;=61,Q4532&lt;=90),L4532,0))</f>
        <v>0</v>
      </c>
      <c r="Z4532" s="86" t="n">
        <f aca="false">IF(ISBLANK(Q4532),0,IF(Q4532&gt;=91,L4532,0))</f>
        <v>0</v>
      </c>
    </row>
    <row r="4533" customFormat="false" ht="15" hidden="false" customHeight="true" outlineLevel="0" collapsed="false">
      <c r="U4533" s="86" t="n">
        <f aca="false">IF(ISBLANK(Q4533),0,IF(AND(Q4533&gt;=1,Q4533&lt;=15),L4533,0))</f>
        <v>0</v>
      </c>
      <c r="V4533" s="86" t="n">
        <f aca="false">IF(ISBLANK(Q4533),0,IF(AND(Q4533&gt;=16,Q4533&lt;=30),L4533,0))</f>
        <v>0</v>
      </c>
      <c r="W4533" s="86" t="n">
        <f aca="false">IF(ISBLANK(Q4533),0,IF(AND(Q4533&gt;=31,Q4533&lt;=45),L4533,0))</f>
        <v>0</v>
      </c>
      <c r="X4533" s="86" t="n">
        <f aca="false">IF(ISBLANK(Q4533),0,IF(AND(Q4533&gt;=46,Q4533&lt;=60),L4533,0))</f>
        <v>0</v>
      </c>
      <c r="Y4533" s="86" t="n">
        <f aca="false">IF(ISBLANK(Q4533),0,IF(AND(Q4533&gt;=61,Q4533&lt;=90),L4533,0))</f>
        <v>0</v>
      </c>
      <c r="Z4533" s="86" t="n">
        <f aca="false">IF(ISBLANK(Q4533),0,IF(Q4533&gt;=91,L4533,0))</f>
        <v>0</v>
      </c>
    </row>
    <row r="4534" customFormat="false" ht="15" hidden="false" customHeight="true" outlineLevel="0" collapsed="false">
      <c r="U4534" s="86" t="n">
        <f aca="false">IF(ISBLANK(Q4534),0,IF(AND(Q4534&gt;=1,Q4534&lt;=15),L4534,0))</f>
        <v>0</v>
      </c>
      <c r="V4534" s="86" t="n">
        <f aca="false">IF(ISBLANK(Q4534),0,IF(AND(Q4534&gt;=16,Q4534&lt;=30),L4534,0))</f>
        <v>0</v>
      </c>
      <c r="W4534" s="86" t="n">
        <f aca="false">IF(ISBLANK(Q4534),0,IF(AND(Q4534&gt;=31,Q4534&lt;=45),L4534,0))</f>
        <v>0</v>
      </c>
      <c r="X4534" s="86" t="n">
        <f aca="false">IF(ISBLANK(Q4534),0,IF(AND(Q4534&gt;=46,Q4534&lt;=60),L4534,0))</f>
        <v>0</v>
      </c>
      <c r="Y4534" s="86" t="n">
        <f aca="false">IF(ISBLANK(Q4534),0,IF(AND(Q4534&gt;=61,Q4534&lt;=90),L4534,0))</f>
        <v>0</v>
      </c>
      <c r="Z4534" s="86" t="n">
        <f aca="false">IF(ISBLANK(Q4534),0,IF(Q4534&gt;=91,L4534,0))</f>
        <v>0</v>
      </c>
    </row>
    <row r="4535" customFormat="false" ht="15" hidden="false" customHeight="true" outlineLevel="0" collapsed="false">
      <c r="U4535" s="86" t="n">
        <f aca="false">IF(ISBLANK(Q4535),0,IF(AND(Q4535&gt;=1,Q4535&lt;=15),L4535,0))</f>
        <v>0</v>
      </c>
      <c r="V4535" s="86" t="n">
        <f aca="false">IF(ISBLANK(Q4535),0,IF(AND(Q4535&gt;=16,Q4535&lt;=30),L4535,0))</f>
        <v>0</v>
      </c>
      <c r="W4535" s="86" t="n">
        <f aca="false">IF(ISBLANK(Q4535),0,IF(AND(Q4535&gt;=31,Q4535&lt;=45),L4535,0))</f>
        <v>0</v>
      </c>
      <c r="X4535" s="86" t="n">
        <f aca="false">IF(ISBLANK(Q4535),0,IF(AND(Q4535&gt;=46,Q4535&lt;=60),L4535,0))</f>
        <v>0</v>
      </c>
      <c r="Y4535" s="86" t="n">
        <f aca="false">IF(ISBLANK(Q4535),0,IF(AND(Q4535&gt;=61,Q4535&lt;=90),L4535,0))</f>
        <v>0</v>
      </c>
      <c r="Z4535" s="86" t="n">
        <f aca="false">IF(ISBLANK(Q4535),0,IF(Q4535&gt;=91,L4535,0))</f>
        <v>0</v>
      </c>
    </row>
    <row r="4536" customFormat="false" ht="15" hidden="false" customHeight="true" outlineLevel="0" collapsed="false">
      <c r="U4536" s="86" t="n">
        <f aca="false">IF(ISBLANK(Q4536),0,IF(AND(Q4536&gt;=1,Q4536&lt;=15),L4536,0))</f>
        <v>0</v>
      </c>
      <c r="V4536" s="86" t="n">
        <f aca="false">IF(ISBLANK(Q4536),0,IF(AND(Q4536&gt;=16,Q4536&lt;=30),L4536,0))</f>
        <v>0</v>
      </c>
      <c r="W4536" s="86" t="n">
        <f aca="false">IF(ISBLANK(Q4536),0,IF(AND(Q4536&gt;=31,Q4536&lt;=45),L4536,0))</f>
        <v>0</v>
      </c>
      <c r="X4536" s="86" t="n">
        <f aca="false">IF(ISBLANK(Q4536),0,IF(AND(Q4536&gt;=46,Q4536&lt;=60),L4536,0))</f>
        <v>0</v>
      </c>
      <c r="Y4536" s="86" t="n">
        <f aca="false">IF(ISBLANK(Q4536),0,IF(AND(Q4536&gt;=61,Q4536&lt;=90),L4536,0))</f>
        <v>0</v>
      </c>
      <c r="Z4536" s="86" t="n">
        <f aca="false">IF(ISBLANK(Q4536),0,IF(Q4536&gt;=91,L4536,0))</f>
        <v>0</v>
      </c>
    </row>
    <row r="4537" customFormat="false" ht="15" hidden="false" customHeight="true" outlineLevel="0" collapsed="false">
      <c r="U4537" s="86" t="n">
        <f aca="false">IF(ISBLANK(Q4537),0,IF(AND(Q4537&gt;=1,Q4537&lt;=15),L4537,0))</f>
        <v>0</v>
      </c>
      <c r="V4537" s="86" t="n">
        <f aca="false">IF(ISBLANK(Q4537),0,IF(AND(Q4537&gt;=16,Q4537&lt;=30),L4537,0))</f>
        <v>0</v>
      </c>
      <c r="W4537" s="86" t="n">
        <f aca="false">IF(ISBLANK(Q4537),0,IF(AND(Q4537&gt;=31,Q4537&lt;=45),L4537,0))</f>
        <v>0</v>
      </c>
      <c r="X4537" s="86" t="n">
        <f aca="false">IF(ISBLANK(Q4537),0,IF(AND(Q4537&gt;=46,Q4537&lt;=60),L4537,0))</f>
        <v>0</v>
      </c>
      <c r="Y4537" s="86" t="n">
        <f aca="false">IF(ISBLANK(Q4537),0,IF(AND(Q4537&gt;=61,Q4537&lt;=90),L4537,0))</f>
        <v>0</v>
      </c>
      <c r="Z4537" s="86" t="n">
        <f aca="false">IF(ISBLANK(Q4537),0,IF(Q4537&gt;=91,L4537,0))</f>
        <v>0</v>
      </c>
    </row>
    <row r="4538" customFormat="false" ht="15" hidden="false" customHeight="true" outlineLevel="0" collapsed="false">
      <c r="U4538" s="86" t="n">
        <f aca="false">IF(ISBLANK(Q4538),0,IF(AND(Q4538&gt;=1,Q4538&lt;=15),L4538,0))</f>
        <v>0</v>
      </c>
      <c r="V4538" s="86" t="n">
        <f aca="false">IF(ISBLANK(Q4538),0,IF(AND(Q4538&gt;=16,Q4538&lt;=30),L4538,0))</f>
        <v>0</v>
      </c>
      <c r="W4538" s="86" t="n">
        <f aca="false">IF(ISBLANK(Q4538),0,IF(AND(Q4538&gt;=31,Q4538&lt;=45),L4538,0))</f>
        <v>0</v>
      </c>
      <c r="X4538" s="86" t="n">
        <f aca="false">IF(ISBLANK(Q4538),0,IF(AND(Q4538&gt;=46,Q4538&lt;=60),L4538,0))</f>
        <v>0</v>
      </c>
      <c r="Y4538" s="86" t="n">
        <f aca="false">IF(ISBLANK(Q4538),0,IF(AND(Q4538&gt;=61,Q4538&lt;=90),L4538,0))</f>
        <v>0</v>
      </c>
      <c r="Z4538" s="86" t="n">
        <f aca="false">IF(ISBLANK(Q4538),0,IF(Q4538&gt;=91,L4538,0))</f>
        <v>0</v>
      </c>
    </row>
    <row r="4539" customFormat="false" ht="15" hidden="false" customHeight="true" outlineLevel="0" collapsed="false">
      <c r="U4539" s="86" t="n">
        <f aca="false">IF(ISBLANK(Q4539),0,IF(AND(Q4539&gt;=1,Q4539&lt;=15),L4539,0))</f>
        <v>0</v>
      </c>
      <c r="V4539" s="86" t="n">
        <f aca="false">IF(ISBLANK(Q4539),0,IF(AND(Q4539&gt;=16,Q4539&lt;=30),L4539,0))</f>
        <v>0</v>
      </c>
      <c r="W4539" s="86" t="n">
        <f aca="false">IF(ISBLANK(Q4539),0,IF(AND(Q4539&gt;=31,Q4539&lt;=45),L4539,0))</f>
        <v>0</v>
      </c>
      <c r="X4539" s="86" t="n">
        <f aca="false">IF(ISBLANK(Q4539),0,IF(AND(Q4539&gt;=46,Q4539&lt;=60),L4539,0))</f>
        <v>0</v>
      </c>
      <c r="Y4539" s="86" t="n">
        <f aca="false">IF(ISBLANK(Q4539),0,IF(AND(Q4539&gt;=61,Q4539&lt;=90),L4539,0))</f>
        <v>0</v>
      </c>
      <c r="Z4539" s="86" t="n">
        <f aca="false">IF(ISBLANK(Q4539),0,IF(Q4539&gt;=91,L4539,0))</f>
        <v>0</v>
      </c>
    </row>
    <row r="4540" customFormat="false" ht="15" hidden="false" customHeight="true" outlineLevel="0" collapsed="false">
      <c r="U4540" s="86" t="n">
        <f aca="false">IF(ISBLANK(Q4540),0,IF(AND(Q4540&gt;=1,Q4540&lt;=15),L4540,0))</f>
        <v>0</v>
      </c>
      <c r="V4540" s="86" t="n">
        <f aca="false">IF(ISBLANK(Q4540),0,IF(AND(Q4540&gt;=16,Q4540&lt;=30),L4540,0))</f>
        <v>0</v>
      </c>
      <c r="W4540" s="86" t="n">
        <f aca="false">IF(ISBLANK(Q4540),0,IF(AND(Q4540&gt;=31,Q4540&lt;=45),L4540,0))</f>
        <v>0</v>
      </c>
      <c r="X4540" s="86" t="n">
        <f aca="false">IF(ISBLANK(Q4540),0,IF(AND(Q4540&gt;=46,Q4540&lt;=60),L4540,0))</f>
        <v>0</v>
      </c>
      <c r="Y4540" s="86" t="n">
        <f aca="false">IF(ISBLANK(Q4540),0,IF(AND(Q4540&gt;=61,Q4540&lt;=90),L4540,0))</f>
        <v>0</v>
      </c>
      <c r="Z4540" s="86" t="n">
        <f aca="false">IF(ISBLANK(Q4540),0,IF(Q4540&gt;=91,L4540,0))</f>
        <v>0</v>
      </c>
    </row>
    <row r="4541" customFormat="false" ht="15" hidden="false" customHeight="true" outlineLevel="0" collapsed="false">
      <c r="U4541" s="86" t="n">
        <f aca="false">IF(ISBLANK(Q4541),0,IF(AND(Q4541&gt;=1,Q4541&lt;=15),L4541,0))</f>
        <v>0</v>
      </c>
      <c r="V4541" s="86" t="n">
        <f aca="false">IF(ISBLANK(Q4541),0,IF(AND(Q4541&gt;=16,Q4541&lt;=30),L4541,0))</f>
        <v>0</v>
      </c>
      <c r="W4541" s="86" t="n">
        <f aca="false">IF(ISBLANK(Q4541),0,IF(AND(Q4541&gt;=31,Q4541&lt;=45),L4541,0))</f>
        <v>0</v>
      </c>
      <c r="X4541" s="86" t="n">
        <f aca="false">IF(ISBLANK(Q4541),0,IF(AND(Q4541&gt;=46,Q4541&lt;=60),L4541,0))</f>
        <v>0</v>
      </c>
      <c r="Y4541" s="86" t="n">
        <f aca="false">IF(ISBLANK(Q4541),0,IF(AND(Q4541&gt;=61,Q4541&lt;=90),L4541,0))</f>
        <v>0</v>
      </c>
      <c r="Z4541" s="86" t="n">
        <f aca="false">IF(ISBLANK(Q4541),0,IF(Q4541&gt;=91,L4541,0))</f>
        <v>0</v>
      </c>
    </row>
    <row r="4542" customFormat="false" ht="15" hidden="false" customHeight="true" outlineLevel="0" collapsed="false">
      <c r="U4542" s="86" t="n">
        <f aca="false">IF(ISBLANK(Q4542),0,IF(AND(Q4542&gt;=1,Q4542&lt;=15),L4542,0))</f>
        <v>0</v>
      </c>
      <c r="V4542" s="86" t="n">
        <f aca="false">IF(ISBLANK(Q4542),0,IF(AND(Q4542&gt;=16,Q4542&lt;=30),L4542,0))</f>
        <v>0</v>
      </c>
      <c r="W4542" s="86" t="n">
        <f aca="false">IF(ISBLANK(Q4542),0,IF(AND(Q4542&gt;=31,Q4542&lt;=45),L4542,0))</f>
        <v>0</v>
      </c>
      <c r="X4542" s="86" t="n">
        <f aca="false">IF(ISBLANK(Q4542),0,IF(AND(Q4542&gt;=46,Q4542&lt;=60),L4542,0))</f>
        <v>0</v>
      </c>
      <c r="Y4542" s="86" t="n">
        <f aca="false">IF(ISBLANK(Q4542),0,IF(AND(Q4542&gt;=61,Q4542&lt;=90),L4542,0))</f>
        <v>0</v>
      </c>
      <c r="Z4542" s="86" t="n">
        <f aca="false">IF(ISBLANK(Q4542),0,IF(Q4542&gt;=91,L4542,0))</f>
        <v>0</v>
      </c>
    </row>
    <row r="4543" customFormat="false" ht="15" hidden="false" customHeight="true" outlineLevel="0" collapsed="false">
      <c r="U4543" s="86" t="n">
        <f aca="false">IF(ISBLANK(Q4543),0,IF(AND(Q4543&gt;=1,Q4543&lt;=15),L4543,0))</f>
        <v>0</v>
      </c>
      <c r="V4543" s="86" t="n">
        <f aca="false">IF(ISBLANK(Q4543),0,IF(AND(Q4543&gt;=16,Q4543&lt;=30),L4543,0))</f>
        <v>0</v>
      </c>
      <c r="W4543" s="86" t="n">
        <f aca="false">IF(ISBLANK(Q4543),0,IF(AND(Q4543&gt;=31,Q4543&lt;=45),L4543,0))</f>
        <v>0</v>
      </c>
      <c r="X4543" s="86" t="n">
        <f aca="false">IF(ISBLANK(Q4543),0,IF(AND(Q4543&gt;=46,Q4543&lt;=60),L4543,0))</f>
        <v>0</v>
      </c>
      <c r="Y4543" s="86" t="n">
        <f aca="false">IF(ISBLANK(Q4543),0,IF(AND(Q4543&gt;=61,Q4543&lt;=90),L4543,0))</f>
        <v>0</v>
      </c>
      <c r="Z4543" s="86" t="n">
        <f aca="false">IF(ISBLANK(Q4543),0,IF(Q4543&gt;=91,L4543,0))</f>
        <v>0</v>
      </c>
    </row>
    <row r="4544" customFormat="false" ht="15" hidden="false" customHeight="true" outlineLevel="0" collapsed="false">
      <c r="U4544" s="86" t="n">
        <f aca="false">IF(ISBLANK(Q4544),0,IF(AND(Q4544&gt;=1,Q4544&lt;=15),L4544,0))</f>
        <v>0</v>
      </c>
      <c r="V4544" s="86" t="n">
        <f aca="false">IF(ISBLANK(Q4544),0,IF(AND(Q4544&gt;=16,Q4544&lt;=30),L4544,0))</f>
        <v>0</v>
      </c>
      <c r="W4544" s="86" t="n">
        <f aca="false">IF(ISBLANK(Q4544),0,IF(AND(Q4544&gt;=31,Q4544&lt;=45),L4544,0))</f>
        <v>0</v>
      </c>
      <c r="X4544" s="86" t="n">
        <f aca="false">IF(ISBLANK(Q4544),0,IF(AND(Q4544&gt;=46,Q4544&lt;=60),L4544,0))</f>
        <v>0</v>
      </c>
      <c r="Y4544" s="86" t="n">
        <f aca="false">IF(ISBLANK(Q4544),0,IF(AND(Q4544&gt;=61,Q4544&lt;=90),L4544,0))</f>
        <v>0</v>
      </c>
      <c r="Z4544" s="86" t="n">
        <f aca="false">IF(ISBLANK(Q4544),0,IF(Q4544&gt;=91,L4544,0))</f>
        <v>0</v>
      </c>
    </row>
    <row r="4545" customFormat="false" ht="15" hidden="false" customHeight="true" outlineLevel="0" collapsed="false">
      <c r="U4545" s="86" t="n">
        <f aca="false">IF(ISBLANK(Q4545),0,IF(AND(Q4545&gt;=1,Q4545&lt;=15),L4545,0))</f>
        <v>0</v>
      </c>
      <c r="V4545" s="86" t="n">
        <f aca="false">IF(ISBLANK(Q4545),0,IF(AND(Q4545&gt;=16,Q4545&lt;=30),L4545,0))</f>
        <v>0</v>
      </c>
      <c r="W4545" s="86" t="n">
        <f aca="false">IF(ISBLANK(Q4545),0,IF(AND(Q4545&gt;=31,Q4545&lt;=45),L4545,0))</f>
        <v>0</v>
      </c>
      <c r="X4545" s="86" t="n">
        <f aca="false">IF(ISBLANK(Q4545),0,IF(AND(Q4545&gt;=46,Q4545&lt;=60),L4545,0))</f>
        <v>0</v>
      </c>
      <c r="Y4545" s="86" t="n">
        <f aca="false">IF(ISBLANK(Q4545),0,IF(AND(Q4545&gt;=61,Q4545&lt;=90),L4545,0))</f>
        <v>0</v>
      </c>
      <c r="Z4545" s="86" t="n">
        <f aca="false">IF(ISBLANK(Q4545),0,IF(Q4545&gt;=91,L4545,0))</f>
        <v>0</v>
      </c>
    </row>
    <row r="4546" customFormat="false" ht="15" hidden="false" customHeight="true" outlineLevel="0" collapsed="false">
      <c r="U4546" s="86" t="n">
        <f aca="false">IF(ISBLANK(Q4546),0,IF(AND(Q4546&gt;=1,Q4546&lt;=15),L4546,0))</f>
        <v>0</v>
      </c>
      <c r="V4546" s="86" t="n">
        <f aca="false">IF(ISBLANK(Q4546),0,IF(AND(Q4546&gt;=16,Q4546&lt;=30),L4546,0))</f>
        <v>0</v>
      </c>
      <c r="W4546" s="86" t="n">
        <f aca="false">IF(ISBLANK(Q4546),0,IF(AND(Q4546&gt;=31,Q4546&lt;=45),L4546,0))</f>
        <v>0</v>
      </c>
      <c r="X4546" s="86" t="n">
        <f aca="false">IF(ISBLANK(Q4546),0,IF(AND(Q4546&gt;=46,Q4546&lt;=60),L4546,0))</f>
        <v>0</v>
      </c>
      <c r="Y4546" s="86" t="n">
        <f aca="false">IF(ISBLANK(Q4546),0,IF(AND(Q4546&gt;=61,Q4546&lt;=90),L4546,0))</f>
        <v>0</v>
      </c>
      <c r="Z4546" s="86" t="n">
        <f aca="false">IF(ISBLANK(Q4546),0,IF(Q4546&gt;=91,L4546,0))</f>
        <v>0</v>
      </c>
    </row>
    <row r="4547" customFormat="false" ht="15" hidden="false" customHeight="true" outlineLevel="0" collapsed="false">
      <c r="U4547" s="86" t="n">
        <f aca="false">IF(ISBLANK(Q4547),0,IF(AND(Q4547&gt;=1,Q4547&lt;=15),L4547,0))</f>
        <v>0</v>
      </c>
      <c r="V4547" s="86" t="n">
        <f aca="false">IF(ISBLANK(Q4547),0,IF(AND(Q4547&gt;=16,Q4547&lt;=30),L4547,0))</f>
        <v>0</v>
      </c>
      <c r="W4547" s="86" t="n">
        <f aca="false">IF(ISBLANK(Q4547),0,IF(AND(Q4547&gt;=31,Q4547&lt;=45),L4547,0))</f>
        <v>0</v>
      </c>
      <c r="X4547" s="86" t="n">
        <f aca="false">IF(ISBLANK(Q4547),0,IF(AND(Q4547&gt;=46,Q4547&lt;=60),L4547,0))</f>
        <v>0</v>
      </c>
      <c r="Y4547" s="86" t="n">
        <f aca="false">IF(ISBLANK(Q4547),0,IF(AND(Q4547&gt;=61,Q4547&lt;=90),L4547,0))</f>
        <v>0</v>
      </c>
      <c r="Z4547" s="86" t="n">
        <f aca="false">IF(ISBLANK(Q4547),0,IF(Q4547&gt;=91,L4547,0))</f>
        <v>0</v>
      </c>
    </row>
    <row r="4548" customFormat="false" ht="15" hidden="false" customHeight="true" outlineLevel="0" collapsed="false">
      <c r="U4548" s="86" t="n">
        <f aca="false">IF(ISBLANK(Q4548),0,IF(AND(Q4548&gt;=1,Q4548&lt;=15),L4548,0))</f>
        <v>0</v>
      </c>
      <c r="V4548" s="86" t="n">
        <f aca="false">IF(ISBLANK(Q4548),0,IF(AND(Q4548&gt;=16,Q4548&lt;=30),L4548,0))</f>
        <v>0</v>
      </c>
      <c r="W4548" s="86" t="n">
        <f aca="false">IF(ISBLANK(Q4548),0,IF(AND(Q4548&gt;=31,Q4548&lt;=45),L4548,0))</f>
        <v>0</v>
      </c>
      <c r="X4548" s="86" t="n">
        <f aca="false">IF(ISBLANK(Q4548),0,IF(AND(Q4548&gt;=46,Q4548&lt;=60),L4548,0))</f>
        <v>0</v>
      </c>
      <c r="Y4548" s="86" t="n">
        <f aca="false">IF(ISBLANK(Q4548),0,IF(AND(Q4548&gt;=61,Q4548&lt;=90),L4548,0))</f>
        <v>0</v>
      </c>
      <c r="Z4548" s="86" t="n">
        <f aca="false">IF(ISBLANK(Q4548),0,IF(Q4548&gt;=91,L4548,0))</f>
        <v>0</v>
      </c>
    </row>
    <row r="4549" customFormat="false" ht="15" hidden="false" customHeight="true" outlineLevel="0" collapsed="false">
      <c r="U4549" s="86" t="n">
        <f aca="false">IF(ISBLANK(Q4549),0,IF(AND(Q4549&gt;=1,Q4549&lt;=15),L4549,0))</f>
        <v>0</v>
      </c>
      <c r="V4549" s="86" t="n">
        <f aca="false">IF(ISBLANK(Q4549),0,IF(AND(Q4549&gt;=16,Q4549&lt;=30),L4549,0))</f>
        <v>0</v>
      </c>
      <c r="W4549" s="86" t="n">
        <f aca="false">IF(ISBLANK(Q4549),0,IF(AND(Q4549&gt;=31,Q4549&lt;=45),L4549,0))</f>
        <v>0</v>
      </c>
      <c r="X4549" s="86" t="n">
        <f aca="false">IF(ISBLANK(Q4549),0,IF(AND(Q4549&gt;=46,Q4549&lt;=60),L4549,0))</f>
        <v>0</v>
      </c>
      <c r="Y4549" s="86" t="n">
        <f aca="false">IF(ISBLANK(Q4549),0,IF(AND(Q4549&gt;=61,Q4549&lt;=90),L4549,0))</f>
        <v>0</v>
      </c>
      <c r="Z4549" s="86" t="n">
        <f aca="false">IF(ISBLANK(Q4549),0,IF(Q4549&gt;=91,L4549,0))</f>
        <v>0</v>
      </c>
    </row>
    <row r="4550" customFormat="false" ht="15" hidden="false" customHeight="true" outlineLevel="0" collapsed="false">
      <c r="U4550" s="86" t="n">
        <f aca="false">IF(ISBLANK(Q4550),0,IF(AND(Q4550&gt;=1,Q4550&lt;=15),L4550,0))</f>
        <v>0</v>
      </c>
      <c r="V4550" s="86" t="n">
        <f aca="false">IF(ISBLANK(Q4550),0,IF(AND(Q4550&gt;=16,Q4550&lt;=30),L4550,0))</f>
        <v>0</v>
      </c>
      <c r="W4550" s="86" t="n">
        <f aca="false">IF(ISBLANK(Q4550),0,IF(AND(Q4550&gt;=31,Q4550&lt;=45),L4550,0))</f>
        <v>0</v>
      </c>
      <c r="X4550" s="86" t="n">
        <f aca="false">IF(ISBLANK(Q4550),0,IF(AND(Q4550&gt;=46,Q4550&lt;=60),L4550,0))</f>
        <v>0</v>
      </c>
      <c r="Y4550" s="86" t="n">
        <f aca="false">IF(ISBLANK(Q4550),0,IF(AND(Q4550&gt;=61,Q4550&lt;=90),L4550,0))</f>
        <v>0</v>
      </c>
      <c r="Z4550" s="86" t="n">
        <f aca="false">IF(ISBLANK(Q4550),0,IF(Q4550&gt;=91,L4550,0))</f>
        <v>0</v>
      </c>
    </row>
    <row r="4551" customFormat="false" ht="15" hidden="false" customHeight="true" outlineLevel="0" collapsed="false">
      <c r="U4551" s="86" t="n">
        <f aca="false">IF(ISBLANK(Q4551),0,IF(AND(Q4551&gt;=1,Q4551&lt;=15),L4551,0))</f>
        <v>0</v>
      </c>
      <c r="V4551" s="86" t="n">
        <f aca="false">IF(ISBLANK(Q4551),0,IF(AND(Q4551&gt;=16,Q4551&lt;=30),L4551,0))</f>
        <v>0</v>
      </c>
      <c r="W4551" s="86" t="n">
        <f aca="false">IF(ISBLANK(Q4551),0,IF(AND(Q4551&gt;=31,Q4551&lt;=45),L4551,0))</f>
        <v>0</v>
      </c>
      <c r="X4551" s="86" t="n">
        <f aca="false">IF(ISBLANK(Q4551),0,IF(AND(Q4551&gt;=46,Q4551&lt;=60),L4551,0))</f>
        <v>0</v>
      </c>
      <c r="Y4551" s="86" t="n">
        <f aca="false">IF(ISBLANK(Q4551),0,IF(AND(Q4551&gt;=61,Q4551&lt;=90),L4551,0))</f>
        <v>0</v>
      </c>
      <c r="Z4551" s="86" t="n">
        <f aca="false">IF(ISBLANK(Q4551),0,IF(Q4551&gt;=91,L4551,0))</f>
        <v>0</v>
      </c>
    </row>
    <row r="4552" customFormat="false" ht="15" hidden="false" customHeight="true" outlineLevel="0" collapsed="false">
      <c r="U4552" s="86" t="n">
        <f aca="false">IF(ISBLANK(Q4552),0,IF(AND(Q4552&gt;=1,Q4552&lt;=15),L4552,0))</f>
        <v>0</v>
      </c>
      <c r="V4552" s="86" t="n">
        <f aca="false">IF(ISBLANK(Q4552),0,IF(AND(Q4552&gt;=16,Q4552&lt;=30),L4552,0))</f>
        <v>0</v>
      </c>
      <c r="W4552" s="86" t="n">
        <f aca="false">IF(ISBLANK(Q4552),0,IF(AND(Q4552&gt;=31,Q4552&lt;=45),L4552,0))</f>
        <v>0</v>
      </c>
      <c r="X4552" s="86" t="n">
        <f aca="false">IF(ISBLANK(Q4552),0,IF(AND(Q4552&gt;=46,Q4552&lt;=60),L4552,0))</f>
        <v>0</v>
      </c>
      <c r="Y4552" s="86" t="n">
        <f aca="false">IF(ISBLANK(Q4552),0,IF(AND(Q4552&gt;=61,Q4552&lt;=90),L4552,0))</f>
        <v>0</v>
      </c>
      <c r="Z4552" s="86" t="n">
        <f aca="false">IF(ISBLANK(Q4552),0,IF(Q4552&gt;=91,L4552,0))</f>
        <v>0</v>
      </c>
    </row>
    <row r="4553" customFormat="false" ht="15" hidden="false" customHeight="true" outlineLevel="0" collapsed="false">
      <c r="U4553" s="86" t="n">
        <f aca="false">IF(ISBLANK(Q4553),0,IF(AND(Q4553&gt;=1,Q4553&lt;=15),L4553,0))</f>
        <v>0</v>
      </c>
      <c r="V4553" s="86" t="n">
        <f aca="false">IF(ISBLANK(Q4553),0,IF(AND(Q4553&gt;=16,Q4553&lt;=30),L4553,0))</f>
        <v>0</v>
      </c>
      <c r="W4553" s="86" t="n">
        <f aca="false">IF(ISBLANK(Q4553),0,IF(AND(Q4553&gt;=31,Q4553&lt;=45),L4553,0))</f>
        <v>0</v>
      </c>
      <c r="X4553" s="86" t="n">
        <f aca="false">IF(ISBLANK(Q4553),0,IF(AND(Q4553&gt;=46,Q4553&lt;=60),L4553,0))</f>
        <v>0</v>
      </c>
      <c r="Y4553" s="86" t="n">
        <f aca="false">IF(ISBLANK(Q4553),0,IF(AND(Q4553&gt;=61,Q4553&lt;=90),L4553,0))</f>
        <v>0</v>
      </c>
      <c r="Z4553" s="86" t="n">
        <f aca="false">IF(ISBLANK(Q4553),0,IF(Q4553&gt;=91,L4553,0))</f>
        <v>0</v>
      </c>
    </row>
    <row r="4554" customFormat="false" ht="15" hidden="false" customHeight="true" outlineLevel="0" collapsed="false">
      <c r="U4554" s="86" t="n">
        <f aca="false">IF(ISBLANK(Q4554),0,IF(AND(Q4554&gt;=1,Q4554&lt;=15),L4554,0))</f>
        <v>0</v>
      </c>
      <c r="V4554" s="86" t="n">
        <f aca="false">IF(ISBLANK(Q4554),0,IF(AND(Q4554&gt;=16,Q4554&lt;=30),L4554,0))</f>
        <v>0</v>
      </c>
      <c r="W4554" s="86" t="n">
        <f aca="false">IF(ISBLANK(Q4554),0,IF(AND(Q4554&gt;=31,Q4554&lt;=45),L4554,0))</f>
        <v>0</v>
      </c>
      <c r="X4554" s="86" t="n">
        <f aca="false">IF(ISBLANK(Q4554),0,IF(AND(Q4554&gt;=46,Q4554&lt;=60),L4554,0))</f>
        <v>0</v>
      </c>
      <c r="Y4554" s="86" t="n">
        <f aca="false">IF(ISBLANK(Q4554),0,IF(AND(Q4554&gt;=61,Q4554&lt;=90),L4554,0))</f>
        <v>0</v>
      </c>
      <c r="Z4554" s="86" t="n">
        <f aca="false">IF(ISBLANK(Q4554),0,IF(Q4554&gt;=91,L4554,0))</f>
        <v>0</v>
      </c>
    </row>
    <row r="4555" customFormat="false" ht="15" hidden="false" customHeight="true" outlineLevel="0" collapsed="false">
      <c r="U4555" s="86" t="n">
        <f aca="false">IF(ISBLANK(Q4555),0,IF(AND(Q4555&gt;=1,Q4555&lt;=15),L4555,0))</f>
        <v>0</v>
      </c>
      <c r="V4555" s="86" t="n">
        <f aca="false">IF(ISBLANK(Q4555),0,IF(AND(Q4555&gt;=16,Q4555&lt;=30),L4555,0))</f>
        <v>0</v>
      </c>
      <c r="W4555" s="86" t="n">
        <f aca="false">IF(ISBLANK(Q4555),0,IF(AND(Q4555&gt;=31,Q4555&lt;=45),L4555,0))</f>
        <v>0</v>
      </c>
      <c r="X4555" s="86" t="n">
        <f aca="false">IF(ISBLANK(Q4555),0,IF(AND(Q4555&gt;=46,Q4555&lt;=60),L4555,0))</f>
        <v>0</v>
      </c>
      <c r="Y4555" s="86" t="n">
        <f aca="false">IF(ISBLANK(Q4555),0,IF(AND(Q4555&gt;=61,Q4555&lt;=90),L4555,0))</f>
        <v>0</v>
      </c>
      <c r="Z4555" s="86" t="n">
        <f aca="false">IF(ISBLANK(Q4555),0,IF(Q4555&gt;=91,L4555,0))</f>
        <v>0</v>
      </c>
    </row>
    <row r="4556" customFormat="false" ht="15" hidden="false" customHeight="true" outlineLevel="0" collapsed="false">
      <c r="U4556" s="86" t="n">
        <f aca="false">IF(ISBLANK(Q4556),0,IF(AND(Q4556&gt;=1,Q4556&lt;=15),L4556,0))</f>
        <v>0</v>
      </c>
      <c r="V4556" s="86" t="n">
        <f aca="false">IF(ISBLANK(Q4556),0,IF(AND(Q4556&gt;=16,Q4556&lt;=30),L4556,0))</f>
        <v>0</v>
      </c>
      <c r="W4556" s="86" t="n">
        <f aca="false">IF(ISBLANK(Q4556),0,IF(AND(Q4556&gt;=31,Q4556&lt;=45),L4556,0))</f>
        <v>0</v>
      </c>
      <c r="X4556" s="86" t="n">
        <f aca="false">IF(ISBLANK(Q4556),0,IF(AND(Q4556&gt;=46,Q4556&lt;=60),L4556,0))</f>
        <v>0</v>
      </c>
      <c r="Y4556" s="86" t="n">
        <f aca="false">IF(ISBLANK(Q4556),0,IF(AND(Q4556&gt;=61,Q4556&lt;=90),L4556,0))</f>
        <v>0</v>
      </c>
      <c r="Z4556" s="86" t="n">
        <f aca="false">IF(ISBLANK(Q4556),0,IF(Q4556&gt;=91,L4556,0))</f>
        <v>0</v>
      </c>
    </row>
    <row r="4557" customFormat="false" ht="15" hidden="false" customHeight="true" outlineLevel="0" collapsed="false">
      <c r="U4557" s="86" t="n">
        <f aca="false">IF(ISBLANK(Q4557),0,IF(AND(Q4557&gt;=1,Q4557&lt;=15),L4557,0))</f>
        <v>0</v>
      </c>
      <c r="V4557" s="86" t="n">
        <f aca="false">IF(ISBLANK(Q4557),0,IF(AND(Q4557&gt;=16,Q4557&lt;=30),L4557,0))</f>
        <v>0</v>
      </c>
      <c r="W4557" s="86" t="n">
        <f aca="false">IF(ISBLANK(Q4557),0,IF(AND(Q4557&gt;=31,Q4557&lt;=45),L4557,0))</f>
        <v>0</v>
      </c>
      <c r="X4557" s="86" t="n">
        <f aca="false">IF(ISBLANK(Q4557),0,IF(AND(Q4557&gt;=46,Q4557&lt;=60),L4557,0))</f>
        <v>0</v>
      </c>
      <c r="Y4557" s="86" t="n">
        <f aca="false">IF(ISBLANK(Q4557),0,IF(AND(Q4557&gt;=61,Q4557&lt;=90),L4557,0))</f>
        <v>0</v>
      </c>
      <c r="Z4557" s="86" t="n">
        <f aca="false">IF(ISBLANK(Q4557),0,IF(Q4557&gt;=91,L4557,0))</f>
        <v>0</v>
      </c>
    </row>
    <row r="4558" customFormat="false" ht="15" hidden="false" customHeight="true" outlineLevel="0" collapsed="false">
      <c r="U4558" s="86" t="n">
        <f aca="false">IF(ISBLANK(Q4558),0,IF(AND(Q4558&gt;=1,Q4558&lt;=15),L4558,0))</f>
        <v>0</v>
      </c>
      <c r="V4558" s="86" t="n">
        <f aca="false">IF(ISBLANK(Q4558),0,IF(AND(Q4558&gt;=16,Q4558&lt;=30),L4558,0))</f>
        <v>0</v>
      </c>
      <c r="W4558" s="86" t="n">
        <f aca="false">IF(ISBLANK(Q4558),0,IF(AND(Q4558&gt;=31,Q4558&lt;=45),L4558,0))</f>
        <v>0</v>
      </c>
      <c r="X4558" s="86" t="n">
        <f aca="false">IF(ISBLANK(Q4558),0,IF(AND(Q4558&gt;=46,Q4558&lt;=60),L4558,0))</f>
        <v>0</v>
      </c>
      <c r="Y4558" s="86" t="n">
        <f aca="false">IF(ISBLANK(Q4558),0,IF(AND(Q4558&gt;=61,Q4558&lt;=90),L4558,0))</f>
        <v>0</v>
      </c>
      <c r="Z4558" s="86" t="n">
        <f aca="false">IF(ISBLANK(Q4558),0,IF(Q4558&gt;=91,L4558,0))</f>
        <v>0</v>
      </c>
    </row>
    <row r="4559" customFormat="false" ht="15" hidden="false" customHeight="true" outlineLevel="0" collapsed="false">
      <c r="U4559" s="86" t="n">
        <f aca="false">IF(ISBLANK(Q4559),0,IF(AND(Q4559&gt;=1,Q4559&lt;=15),L4559,0))</f>
        <v>0</v>
      </c>
      <c r="V4559" s="86" t="n">
        <f aca="false">IF(ISBLANK(Q4559),0,IF(AND(Q4559&gt;=16,Q4559&lt;=30),L4559,0))</f>
        <v>0</v>
      </c>
      <c r="W4559" s="86" t="n">
        <f aca="false">IF(ISBLANK(Q4559),0,IF(AND(Q4559&gt;=31,Q4559&lt;=45),L4559,0))</f>
        <v>0</v>
      </c>
      <c r="X4559" s="86" t="n">
        <f aca="false">IF(ISBLANK(Q4559),0,IF(AND(Q4559&gt;=46,Q4559&lt;=60),L4559,0))</f>
        <v>0</v>
      </c>
      <c r="Y4559" s="86" t="n">
        <f aca="false">IF(ISBLANK(Q4559),0,IF(AND(Q4559&gt;=61,Q4559&lt;=90),L4559,0))</f>
        <v>0</v>
      </c>
      <c r="Z4559" s="86" t="n">
        <f aca="false">IF(ISBLANK(Q4559),0,IF(Q4559&gt;=91,L4559,0))</f>
        <v>0</v>
      </c>
    </row>
    <row r="4560" customFormat="false" ht="15" hidden="false" customHeight="true" outlineLevel="0" collapsed="false">
      <c r="U4560" s="86" t="n">
        <f aca="false">IF(ISBLANK(Q4560),0,IF(AND(Q4560&gt;=1,Q4560&lt;=15),L4560,0))</f>
        <v>0</v>
      </c>
      <c r="V4560" s="86" t="n">
        <f aca="false">IF(ISBLANK(Q4560),0,IF(AND(Q4560&gt;=16,Q4560&lt;=30),L4560,0))</f>
        <v>0</v>
      </c>
      <c r="W4560" s="86" t="n">
        <f aca="false">IF(ISBLANK(Q4560),0,IF(AND(Q4560&gt;=31,Q4560&lt;=45),L4560,0))</f>
        <v>0</v>
      </c>
      <c r="X4560" s="86" t="n">
        <f aca="false">IF(ISBLANK(Q4560),0,IF(AND(Q4560&gt;=46,Q4560&lt;=60),L4560,0))</f>
        <v>0</v>
      </c>
      <c r="Y4560" s="86" t="n">
        <f aca="false">IF(ISBLANK(Q4560),0,IF(AND(Q4560&gt;=61,Q4560&lt;=90),L4560,0))</f>
        <v>0</v>
      </c>
      <c r="Z4560" s="86" t="n">
        <f aca="false">IF(ISBLANK(Q4560),0,IF(Q4560&gt;=91,L4560,0))</f>
        <v>0</v>
      </c>
    </row>
    <row r="4561" customFormat="false" ht="15" hidden="false" customHeight="true" outlineLevel="0" collapsed="false">
      <c r="U4561" s="86" t="n">
        <f aca="false">IF(ISBLANK(Q4561),0,IF(AND(Q4561&gt;=1,Q4561&lt;=15),L4561,0))</f>
        <v>0</v>
      </c>
      <c r="V4561" s="86" t="n">
        <f aca="false">IF(ISBLANK(Q4561),0,IF(AND(Q4561&gt;=16,Q4561&lt;=30),L4561,0))</f>
        <v>0</v>
      </c>
      <c r="W4561" s="86" t="n">
        <f aca="false">IF(ISBLANK(Q4561),0,IF(AND(Q4561&gt;=31,Q4561&lt;=45),L4561,0))</f>
        <v>0</v>
      </c>
      <c r="X4561" s="86" t="n">
        <f aca="false">IF(ISBLANK(Q4561),0,IF(AND(Q4561&gt;=46,Q4561&lt;=60),L4561,0))</f>
        <v>0</v>
      </c>
      <c r="Y4561" s="86" t="n">
        <f aca="false">IF(ISBLANK(Q4561),0,IF(AND(Q4561&gt;=61,Q4561&lt;=90),L4561,0))</f>
        <v>0</v>
      </c>
      <c r="Z4561" s="86" t="n">
        <f aca="false">IF(ISBLANK(Q4561),0,IF(Q4561&gt;=91,L4561,0))</f>
        <v>0</v>
      </c>
    </row>
    <row r="4562" customFormat="false" ht="15" hidden="false" customHeight="true" outlineLevel="0" collapsed="false">
      <c r="U4562" s="86" t="n">
        <f aca="false">IF(ISBLANK(Q4562),0,IF(AND(Q4562&gt;=1,Q4562&lt;=15),L4562,0))</f>
        <v>0</v>
      </c>
      <c r="V4562" s="86" t="n">
        <f aca="false">IF(ISBLANK(Q4562),0,IF(AND(Q4562&gt;=16,Q4562&lt;=30),L4562,0))</f>
        <v>0</v>
      </c>
      <c r="W4562" s="86" t="n">
        <f aca="false">IF(ISBLANK(Q4562),0,IF(AND(Q4562&gt;=31,Q4562&lt;=45),L4562,0))</f>
        <v>0</v>
      </c>
      <c r="X4562" s="86" t="n">
        <f aca="false">IF(ISBLANK(Q4562),0,IF(AND(Q4562&gt;=46,Q4562&lt;=60),L4562,0))</f>
        <v>0</v>
      </c>
      <c r="Y4562" s="86" t="n">
        <f aca="false">IF(ISBLANK(Q4562),0,IF(AND(Q4562&gt;=61,Q4562&lt;=90),L4562,0))</f>
        <v>0</v>
      </c>
      <c r="Z4562" s="86" t="n">
        <f aca="false">IF(ISBLANK(Q4562),0,IF(Q4562&gt;=91,L4562,0))</f>
        <v>0</v>
      </c>
    </row>
    <row r="4563" customFormat="false" ht="15" hidden="false" customHeight="true" outlineLevel="0" collapsed="false">
      <c r="U4563" s="86" t="n">
        <f aca="false">IF(ISBLANK(Q4563),0,IF(AND(Q4563&gt;=1,Q4563&lt;=15),L4563,0))</f>
        <v>0</v>
      </c>
      <c r="V4563" s="86" t="n">
        <f aca="false">IF(ISBLANK(Q4563),0,IF(AND(Q4563&gt;=16,Q4563&lt;=30),L4563,0))</f>
        <v>0</v>
      </c>
      <c r="W4563" s="86" t="n">
        <f aca="false">IF(ISBLANK(Q4563),0,IF(AND(Q4563&gt;=31,Q4563&lt;=45),L4563,0))</f>
        <v>0</v>
      </c>
      <c r="X4563" s="86" t="n">
        <f aca="false">IF(ISBLANK(Q4563),0,IF(AND(Q4563&gt;=46,Q4563&lt;=60),L4563,0))</f>
        <v>0</v>
      </c>
      <c r="Y4563" s="86" t="n">
        <f aca="false">IF(ISBLANK(Q4563),0,IF(AND(Q4563&gt;=61,Q4563&lt;=90),L4563,0))</f>
        <v>0</v>
      </c>
      <c r="Z4563" s="86" t="n">
        <f aca="false">IF(ISBLANK(Q4563),0,IF(Q4563&gt;=91,L4563,0))</f>
        <v>0</v>
      </c>
    </row>
    <row r="4564" customFormat="false" ht="15" hidden="false" customHeight="true" outlineLevel="0" collapsed="false">
      <c r="U4564" s="86" t="n">
        <f aca="false">IF(ISBLANK(Q4564),0,IF(AND(Q4564&gt;=1,Q4564&lt;=15),L4564,0))</f>
        <v>0</v>
      </c>
      <c r="V4564" s="86" t="n">
        <f aca="false">IF(ISBLANK(Q4564),0,IF(AND(Q4564&gt;=16,Q4564&lt;=30),L4564,0))</f>
        <v>0</v>
      </c>
      <c r="W4564" s="86" t="n">
        <f aca="false">IF(ISBLANK(Q4564),0,IF(AND(Q4564&gt;=31,Q4564&lt;=45),L4564,0))</f>
        <v>0</v>
      </c>
      <c r="X4564" s="86" t="n">
        <f aca="false">IF(ISBLANK(Q4564),0,IF(AND(Q4564&gt;=46,Q4564&lt;=60),L4564,0))</f>
        <v>0</v>
      </c>
      <c r="Y4564" s="86" t="n">
        <f aca="false">IF(ISBLANK(Q4564),0,IF(AND(Q4564&gt;=61,Q4564&lt;=90),L4564,0))</f>
        <v>0</v>
      </c>
      <c r="Z4564" s="86" t="n">
        <f aca="false">IF(ISBLANK(Q4564),0,IF(Q4564&gt;=91,L4564,0))</f>
        <v>0</v>
      </c>
    </row>
    <row r="4565" customFormat="false" ht="15" hidden="false" customHeight="true" outlineLevel="0" collapsed="false">
      <c r="U4565" s="86" t="n">
        <f aca="false">IF(ISBLANK(Q4565),0,IF(AND(Q4565&gt;=1,Q4565&lt;=15),L4565,0))</f>
        <v>0</v>
      </c>
      <c r="V4565" s="86" t="n">
        <f aca="false">IF(ISBLANK(Q4565),0,IF(AND(Q4565&gt;=16,Q4565&lt;=30),L4565,0))</f>
        <v>0</v>
      </c>
      <c r="W4565" s="86" t="n">
        <f aca="false">IF(ISBLANK(Q4565),0,IF(AND(Q4565&gt;=31,Q4565&lt;=45),L4565,0))</f>
        <v>0</v>
      </c>
      <c r="X4565" s="86" t="n">
        <f aca="false">IF(ISBLANK(Q4565),0,IF(AND(Q4565&gt;=46,Q4565&lt;=60),L4565,0))</f>
        <v>0</v>
      </c>
      <c r="Y4565" s="86" t="n">
        <f aca="false">IF(ISBLANK(Q4565),0,IF(AND(Q4565&gt;=61,Q4565&lt;=90),L4565,0))</f>
        <v>0</v>
      </c>
      <c r="Z4565" s="86" t="n">
        <f aca="false">IF(ISBLANK(Q4565),0,IF(Q4565&gt;=91,L4565,0))</f>
        <v>0</v>
      </c>
    </row>
    <row r="4566" customFormat="false" ht="15" hidden="false" customHeight="true" outlineLevel="0" collapsed="false">
      <c r="U4566" s="86" t="n">
        <f aca="false">IF(ISBLANK(Q4566),0,IF(AND(Q4566&gt;=1,Q4566&lt;=15),L4566,0))</f>
        <v>0</v>
      </c>
      <c r="V4566" s="86" t="n">
        <f aca="false">IF(ISBLANK(Q4566),0,IF(AND(Q4566&gt;=16,Q4566&lt;=30),L4566,0))</f>
        <v>0</v>
      </c>
      <c r="W4566" s="86" t="n">
        <f aca="false">IF(ISBLANK(Q4566),0,IF(AND(Q4566&gt;=31,Q4566&lt;=45),L4566,0))</f>
        <v>0</v>
      </c>
      <c r="X4566" s="86" t="n">
        <f aca="false">IF(ISBLANK(Q4566),0,IF(AND(Q4566&gt;=46,Q4566&lt;=60),L4566,0))</f>
        <v>0</v>
      </c>
      <c r="Y4566" s="86" t="n">
        <f aca="false">IF(ISBLANK(Q4566),0,IF(AND(Q4566&gt;=61,Q4566&lt;=90),L4566,0))</f>
        <v>0</v>
      </c>
      <c r="Z4566" s="86" t="n">
        <f aca="false">IF(ISBLANK(Q4566),0,IF(Q4566&gt;=91,L4566,0))</f>
        <v>0</v>
      </c>
    </row>
    <row r="4567" customFormat="false" ht="15" hidden="false" customHeight="true" outlineLevel="0" collapsed="false">
      <c r="U4567" s="86" t="n">
        <f aca="false">IF(ISBLANK(Q4567),0,IF(AND(Q4567&gt;=1,Q4567&lt;=15),L4567,0))</f>
        <v>0</v>
      </c>
      <c r="V4567" s="86" t="n">
        <f aca="false">IF(ISBLANK(Q4567),0,IF(AND(Q4567&gt;=16,Q4567&lt;=30),L4567,0))</f>
        <v>0</v>
      </c>
      <c r="W4567" s="86" t="n">
        <f aca="false">IF(ISBLANK(Q4567),0,IF(AND(Q4567&gt;=31,Q4567&lt;=45),L4567,0))</f>
        <v>0</v>
      </c>
      <c r="X4567" s="86" t="n">
        <f aca="false">IF(ISBLANK(Q4567),0,IF(AND(Q4567&gt;=46,Q4567&lt;=60),L4567,0))</f>
        <v>0</v>
      </c>
      <c r="Y4567" s="86" t="n">
        <f aca="false">IF(ISBLANK(Q4567),0,IF(AND(Q4567&gt;=61,Q4567&lt;=90),L4567,0))</f>
        <v>0</v>
      </c>
      <c r="Z4567" s="86" t="n">
        <f aca="false">IF(ISBLANK(Q4567),0,IF(Q4567&gt;=91,L4567,0))</f>
        <v>0</v>
      </c>
    </row>
    <row r="4568" customFormat="false" ht="15" hidden="false" customHeight="true" outlineLevel="0" collapsed="false">
      <c r="U4568" s="86" t="n">
        <f aca="false">IF(ISBLANK(Q4568),0,IF(AND(Q4568&gt;=1,Q4568&lt;=15),L4568,0))</f>
        <v>0</v>
      </c>
      <c r="V4568" s="86" t="n">
        <f aca="false">IF(ISBLANK(Q4568),0,IF(AND(Q4568&gt;=16,Q4568&lt;=30),L4568,0))</f>
        <v>0</v>
      </c>
      <c r="W4568" s="86" t="n">
        <f aca="false">IF(ISBLANK(Q4568),0,IF(AND(Q4568&gt;=31,Q4568&lt;=45),L4568,0))</f>
        <v>0</v>
      </c>
      <c r="X4568" s="86" t="n">
        <f aca="false">IF(ISBLANK(Q4568),0,IF(AND(Q4568&gt;=46,Q4568&lt;=60),L4568,0))</f>
        <v>0</v>
      </c>
      <c r="Y4568" s="86" t="n">
        <f aca="false">IF(ISBLANK(Q4568),0,IF(AND(Q4568&gt;=61,Q4568&lt;=90),L4568,0))</f>
        <v>0</v>
      </c>
      <c r="Z4568" s="86" t="n">
        <f aca="false">IF(ISBLANK(Q4568),0,IF(Q4568&gt;=91,L4568,0))</f>
        <v>0</v>
      </c>
    </row>
    <row r="4569" customFormat="false" ht="15" hidden="false" customHeight="true" outlineLevel="0" collapsed="false">
      <c r="U4569" s="86" t="n">
        <f aca="false">IF(ISBLANK(Q4569),0,IF(AND(Q4569&gt;=1,Q4569&lt;=15),L4569,0))</f>
        <v>0</v>
      </c>
      <c r="V4569" s="86" t="n">
        <f aca="false">IF(ISBLANK(Q4569),0,IF(AND(Q4569&gt;=16,Q4569&lt;=30),L4569,0))</f>
        <v>0</v>
      </c>
      <c r="W4569" s="86" t="n">
        <f aca="false">IF(ISBLANK(Q4569),0,IF(AND(Q4569&gt;=31,Q4569&lt;=45),L4569,0))</f>
        <v>0</v>
      </c>
      <c r="X4569" s="86" t="n">
        <f aca="false">IF(ISBLANK(Q4569),0,IF(AND(Q4569&gt;=46,Q4569&lt;=60),L4569,0))</f>
        <v>0</v>
      </c>
      <c r="Y4569" s="86" t="n">
        <f aca="false">IF(ISBLANK(Q4569),0,IF(AND(Q4569&gt;=61,Q4569&lt;=90),L4569,0))</f>
        <v>0</v>
      </c>
      <c r="Z4569" s="86" t="n">
        <f aca="false">IF(ISBLANK(Q4569),0,IF(Q4569&gt;=91,L4569,0))</f>
        <v>0</v>
      </c>
    </row>
    <row r="4570" customFormat="false" ht="15" hidden="false" customHeight="true" outlineLevel="0" collapsed="false">
      <c r="U4570" s="86" t="n">
        <f aca="false">IF(ISBLANK(Q4570),0,IF(AND(Q4570&gt;=1,Q4570&lt;=15),L4570,0))</f>
        <v>0</v>
      </c>
      <c r="V4570" s="86" t="n">
        <f aca="false">IF(ISBLANK(Q4570),0,IF(AND(Q4570&gt;=16,Q4570&lt;=30),L4570,0))</f>
        <v>0</v>
      </c>
      <c r="W4570" s="86" t="n">
        <f aca="false">IF(ISBLANK(Q4570),0,IF(AND(Q4570&gt;=31,Q4570&lt;=45),L4570,0))</f>
        <v>0</v>
      </c>
      <c r="X4570" s="86" t="n">
        <f aca="false">IF(ISBLANK(Q4570),0,IF(AND(Q4570&gt;=46,Q4570&lt;=60),L4570,0))</f>
        <v>0</v>
      </c>
      <c r="Y4570" s="86" t="n">
        <f aca="false">IF(ISBLANK(Q4570),0,IF(AND(Q4570&gt;=61,Q4570&lt;=90),L4570,0))</f>
        <v>0</v>
      </c>
      <c r="Z4570" s="86" t="n">
        <f aca="false">IF(ISBLANK(Q4570),0,IF(Q4570&gt;=91,L4570,0))</f>
        <v>0</v>
      </c>
    </row>
    <row r="4571" customFormat="false" ht="15" hidden="false" customHeight="true" outlineLevel="0" collapsed="false">
      <c r="U4571" s="86" t="n">
        <f aca="false">IF(ISBLANK(Q4571),0,IF(AND(Q4571&gt;=1,Q4571&lt;=15),L4571,0))</f>
        <v>0</v>
      </c>
      <c r="V4571" s="86" t="n">
        <f aca="false">IF(ISBLANK(Q4571),0,IF(AND(Q4571&gt;=16,Q4571&lt;=30),L4571,0))</f>
        <v>0</v>
      </c>
      <c r="W4571" s="86" t="n">
        <f aca="false">IF(ISBLANK(Q4571),0,IF(AND(Q4571&gt;=31,Q4571&lt;=45),L4571,0))</f>
        <v>0</v>
      </c>
      <c r="X4571" s="86" t="n">
        <f aca="false">IF(ISBLANK(Q4571),0,IF(AND(Q4571&gt;=46,Q4571&lt;=60),L4571,0))</f>
        <v>0</v>
      </c>
      <c r="Y4571" s="86" t="n">
        <f aca="false">IF(ISBLANK(Q4571),0,IF(AND(Q4571&gt;=61,Q4571&lt;=90),L4571,0))</f>
        <v>0</v>
      </c>
      <c r="Z4571" s="86" t="n">
        <f aca="false">IF(ISBLANK(Q4571),0,IF(Q4571&gt;=91,L4571,0))</f>
        <v>0</v>
      </c>
    </row>
    <row r="4572" customFormat="false" ht="15" hidden="false" customHeight="true" outlineLevel="0" collapsed="false">
      <c r="U4572" s="86" t="n">
        <f aca="false">IF(ISBLANK(Q4572),0,IF(AND(Q4572&gt;=1,Q4572&lt;=15),L4572,0))</f>
        <v>0</v>
      </c>
      <c r="V4572" s="86" t="n">
        <f aca="false">IF(ISBLANK(Q4572),0,IF(AND(Q4572&gt;=16,Q4572&lt;=30),L4572,0))</f>
        <v>0</v>
      </c>
      <c r="W4572" s="86" t="n">
        <f aca="false">IF(ISBLANK(Q4572),0,IF(AND(Q4572&gt;=31,Q4572&lt;=45),L4572,0))</f>
        <v>0</v>
      </c>
      <c r="X4572" s="86" t="n">
        <f aca="false">IF(ISBLANK(Q4572),0,IF(AND(Q4572&gt;=46,Q4572&lt;=60),L4572,0))</f>
        <v>0</v>
      </c>
      <c r="Y4572" s="86" t="n">
        <f aca="false">IF(ISBLANK(Q4572),0,IF(AND(Q4572&gt;=61,Q4572&lt;=90),L4572,0))</f>
        <v>0</v>
      </c>
      <c r="Z4572" s="86" t="n">
        <f aca="false">IF(ISBLANK(Q4572),0,IF(Q4572&gt;=91,L4572,0))</f>
        <v>0</v>
      </c>
    </row>
    <row r="4573" customFormat="false" ht="15" hidden="false" customHeight="true" outlineLevel="0" collapsed="false">
      <c r="U4573" s="86" t="n">
        <f aca="false">IF(ISBLANK(Q4573),0,IF(AND(Q4573&gt;=1,Q4573&lt;=15),L4573,0))</f>
        <v>0</v>
      </c>
      <c r="V4573" s="86" t="n">
        <f aca="false">IF(ISBLANK(Q4573),0,IF(AND(Q4573&gt;=16,Q4573&lt;=30),L4573,0))</f>
        <v>0</v>
      </c>
      <c r="W4573" s="86" t="n">
        <f aca="false">IF(ISBLANK(Q4573),0,IF(AND(Q4573&gt;=31,Q4573&lt;=45),L4573,0))</f>
        <v>0</v>
      </c>
      <c r="X4573" s="86" t="n">
        <f aca="false">IF(ISBLANK(Q4573),0,IF(AND(Q4573&gt;=46,Q4573&lt;=60),L4573,0))</f>
        <v>0</v>
      </c>
      <c r="Y4573" s="86" t="n">
        <f aca="false">IF(ISBLANK(Q4573),0,IF(AND(Q4573&gt;=61,Q4573&lt;=90),L4573,0))</f>
        <v>0</v>
      </c>
      <c r="Z4573" s="86" t="n">
        <f aca="false">IF(ISBLANK(Q4573),0,IF(Q4573&gt;=91,L4573,0))</f>
        <v>0</v>
      </c>
    </row>
    <row r="4574" customFormat="false" ht="15" hidden="false" customHeight="true" outlineLevel="0" collapsed="false">
      <c r="U4574" s="86" t="n">
        <f aca="false">IF(ISBLANK(Q4574),0,IF(AND(Q4574&gt;=1,Q4574&lt;=15),L4574,0))</f>
        <v>0</v>
      </c>
      <c r="V4574" s="86" t="n">
        <f aca="false">IF(ISBLANK(Q4574),0,IF(AND(Q4574&gt;=16,Q4574&lt;=30),L4574,0))</f>
        <v>0</v>
      </c>
      <c r="W4574" s="86" t="n">
        <f aca="false">IF(ISBLANK(Q4574),0,IF(AND(Q4574&gt;=31,Q4574&lt;=45),L4574,0))</f>
        <v>0</v>
      </c>
      <c r="X4574" s="86" t="n">
        <f aca="false">IF(ISBLANK(Q4574),0,IF(AND(Q4574&gt;=46,Q4574&lt;=60),L4574,0))</f>
        <v>0</v>
      </c>
      <c r="Y4574" s="86" t="n">
        <f aca="false">IF(ISBLANK(Q4574),0,IF(AND(Q4574&gt;=61,Q4574&lt;=90),L4574,0))</f>
        <v>0</v>
      </c>
      <c r="Z4574" s="86" t="n">
        <f aca="false">IF(ISBLANK(Q4574),0,IF(Q4574&gt;=91,L4574,0))</f>
        <v>0</v>
      </c>
    </row>
    <row r="4575" customFormat="false" ht="15" hidden="false" customHeight="true" outlineLevel="0" collapsed="false">
      <c r="U4575" s="86" t="n">
        <f aca="false">IF(ISBLANK(Q4575),0,IF(AND(Q4575&gt;=1,Q4575&lt;=15),L4575,0))</f>
        <v>0</v>
      </c>
      <c r="V4575" s="86" t="n">
        <f aca="false">IF(ISBLANK(Q4575),0,IF(AND(Q4575&gt;=16,Q4575&lt;=30),L4575,0))</f>
        <v>0</v>
      </c>
      <c r="W4575" s="86" t="n">
        <f aca="false">IF(ISBLANK(Q4575),0,IF(AND(Q4575&gt;=31,Q4575&lt;=45),L4575,0))</f>
        <v>0</v>
      </c>
      <c r="X4575" s="86" t="n">
        <f aca="false">IF(ISBLANK(Q4575),0,IF(AND(Q4575&gt;=46,Q4575&lt;=60),L4575,0))</f>
        <v>0</v>
      </c>
      <c r="Y4575" s="86" t="n">
        <f aca="false">IF(ISBLANK(Q4575),0,IF(AND(Q4575&gt;=61,Q4575&lt;=90),L4575,0))</f>
        <v>0</v>
      </c>
      <c r="Z4575" s="86" t="n">
        <f aca="false">IF(ISBLANK(Q4575),0,IF(Q4575&gt;=91,L4575,0))</f>
        <v>0</v>
      </c>
    </row>
    <row r="4576" customFormat="false" ht="15" hidden="false" customHeight="true" outlineLevel="0" collapsed="false">
      <c r="U4576" s="86" t="n">
        <f aca="false">IF(ISBLANK(Q4576),0,IF(AND(Q4576&gt;=1,Q4576&lt;=15),L4576,0))</f>
        <v>0</v>
      </c>
      <c r="V4576" s="86" t="n">
        <f aca="false">IF(ISBLANK(Q4576),0,IF(AND(Q4576&gt;=16,Q4576&lt;=30),L4576,0))</f>
        <v>0</v>
      </c>
      <c r="W4576" s="86" t="n">
        <f aca="false">IF(ISBLANK(Q4576),0,IF(AND(Q4576&gt;=31,Q4576&lt;=45),L4576,0))</f>
        <v>0</v>
      </c>
      <c r="X4576" s="86" t="n">
        <f aca="false">IF(ISBLANK(Q4576),0,IF(AND(Q4576&gt;=46,Q4576&lt;=60),L4576,0))</f>
        <v>0</v>
      </c>
      <c r="Y4576" s="86" t="n">
        <f aca="false">IF(ISBLANK(Q4576),0,IF(AND(Q4576&gt;=61,Q4576&lt;=90),L4576,0))</f>
        <v>0</v>
      </c>
      <c r="Z4576" s="86" t="n">
        <f aca="false">IF(ISBLANK(Q4576),0,IF(Q4576&gt;=91,L4576,0))</f>
        <v>0</v>
      </c>
    </row>
    <row r="4577" customFormat="false" ht="15" hidden="false" customHeight="true" outlineLevel="0" collapsed="false">
      <c r="U4577" s="86" t="n">
        <f aca="false">IF(ISBLANK(Q4577),0,IF(AND(Q4577&gt;=1,Q4577&lt;=15),L4577,0))</f>
        <v>0</v>
      </c>
      <c r="V4577" s="86" t="n">
        <f aca="false">IF(ISBLANK(Q4577),0,IF(AND(Q4577&gt;=16,Q4577&lt;=30),L4577,0))</f>
        <v>0</v>
      </c>
      <c r="W4577" s="86" t="n">
        <f aca="false">IF(ISBLANK(Q4577),0,IF(AND(Q4577&gt;=31,Q4577&lt;=45),L4577,0))</f>
        <v>0</v>
      </c>
      <c r="X4577" s="86" t="n">
        <f aca="false">IF(ISBLANK(Q4577),0,IF(AND(Q4577&gt;=46,Q4577&lt;=60),L4577,0))</f>
        <v>0</v>
      </c>
      <c r="Y4577" s="86" t="n">
        <f aca="false">IF(ISBLANK(Q4577),0,IF(AND(Q4577&gt;=61,Q4577&lt;=90),L4577,0))</f>
        <v>0</v>
      </c>
      <c r="Z4577" s="86" t="n">
        <f aca="false">IF(ISBLANK(Q4577),0,IF(Q4577&gt;=91,L4577,0))</f>
        <v>0</v>
      </c>
    </row>
    <row r="4578" customFormat="false" ht="15" hidden="false" customHeight="true" outlineLevel="0" collapsed="false">
      <c r="U4578" s="86" t="n">
        <f aca="false">IF(ISBLANK(Q4578),0,IF(AND(Q4578&gt;=1,Q4578&lt;=15),L4578,0))</f>
        <v>0</v>
      </c>
      <c r="V4578" s="86" t="n">
        <f aca="false">IF(ISBLANK(Q4578),0,IF(AND(Q4578&gt;=16,Q4578&lt;=30),L4578,0))</f>
        <v>0</v>
      </c>
      <c r="W4578" s="86" t="n">
        <f aca="false">IF(ISBLANK(Q4578),0,IF(AND(Q4578&gt;=31,Q4578&lt;=45),L4578,0))</f>
        <v>0</v>
      </c>
      <c r="X4578" s="86" t="n">
        <f aca="false">IF(ISBLANK(Q4578),0,IF(AND(Q4578&gt;=46,Q4578&lt;=60),L4578,0))</f>
        <v>0</v>
      </c>
      <c r="Y4578" s="86" t="n">
        <f aca="false">IF(ISBLANK(Q4578),0,IF(AND(Q4578&gt;=61,Q4578&lt;=90),L4578,0))</f>
        <v>0</v>
      </c>
      <c r="Z4578" s="86" t="n">
        <f aca="false">IF(ISBLANK(Q4578),0,IF(Q4578&gt;=91,L4578,0))</f>
        <v>0</v>
      </c>
    </row>
    <row r="4579" customFormat="false" ht="15" hidden="false" customHeight="true" outlineLevel="0" collapsed="false">
      <c r="U4579" s="86" t="n">
        <f aca="false">IF(ISBLANK(Q4579),0,IF(AND(Q4579&gt;=1,Q4579&lt;=15),L4579,0))</f>
        <v>0</v>
      </c>
      <c r="V4579" s="86" t="n">
        <f aca="false">IF(ISBLANK(Q4579),0,IF(AND(Q4579&gt;=16,Q4579&lt;=30),L4579,0))</f>
        <v>0</v>
      </c>
      <c r="W4579" s="86" t="n">
        <f aca="false">IF(ISBLANK(Q4579),0,IF(AND(Q4579&gt;=31,Q4579&lt;=45),L4579,0))</f>
        <v>0</v>
      </c>
      <c r="X4579" s="86" t="n">
        <f aca="false">IF(ISBLANK(Q4579),0,IF(AND(Q4579&gt;=46,Q4579&lt;=60),L4579,0))</f>
        <v>0</v>
      </c>
      <c r="Y4579" s="86" t="n">
        <f aca="false">IF(ISBLANK(Q4579),0,IF(AND(Q4579&gt;=61,Q4579&lt;=90),L4579,0))</f>
        <v>0</v>
      </c>
      <c r="Z4579" s="86" t="n">
        <f aca="false">IF(ISBLANK(Q4579),0,IF(Q4579&gt;=91,L4579,0))</f>
        <v>0</v>
      </c>
    </row>
    <row r="4580" customFormat="false" ht="15" hidden="false" customHeight="true" outlineLevel="0" collapsed="false">
      <c r="U4580" s="86" t="n">
        <f aca="false">IF(ISBLANK(Q4580),0,IF(AND(Q4580&gt;=1,Q4580&lt;=15),L4580,0))</f>
        <v>0</v>
      </c>
      <c r="V4580" s="86" t="n">
        <f aca="false">IF(ISBLANK(Q4580),0,IF(AND(Q4580&gt;=16,Q4580&lt;=30),L4580,0))</f>
        <v>0</v>
      </c>
      <c r="W4580" s="86" t="n">
        <f aca="false">IF(ISBLANK(Q4580),0,IF(AND(Q4580&gt;=31,Q4580&lt;=45),L4580,0))</f>
        <v>0</v>
      </c>
      <c r="X4580" s="86" t="n">
        <f aca="false">IF(ISBLANK(Q4580),0,IF(AND(Q4580&gt;=46,Q4580&lt;=60),L4580,0))</f>
        <v>0</v>
      </c>
      <c r="Y4580" s="86" t="n">
        <f aca="false">IF(ISBLANK(Q4580),0,IF(AND(Q4580&gt;=61,Q4580&lt;=90),L4580,0))</f>
        <v>0</v>
      </c>
      <c r="Z4580" s="86" t="n">
        <f aca="false">IF(ISBLANK(Q4580),0,IF(Q4580&gt;=91,L4580,0))</f>
        <v>0</v>
      </c>
    </row>
    <row r="4581" customFormat="false" ht="15" hidden="false" customHeight="true" outlineLevel="0" collapsed="false">
      <c r="U4581" s="86" t="n">
        <f aca="false">IF(ISBLANK(Q4581),0,IF(AND(Q4581&gt;=1,Q4581&lt;=15),L4581,0))</f>
        <v>0</v>
      </c>
      <c r="V4581" s="86" t="n">
        <f aca="false">IF(ISBLANK(Q4581),0,IF(AND(Q4581&gt;=16,Q4581&lt;=30),L4581,0))</f>
        <v>0</v>
      </c>
      <c r="W4581" s="86" t="n">
        <f aca="false">IF(ISBLANK(Q4581),0,IF(AND(Q4581&gt;=31,Q4581&lt;=45),L4581,0))</f>
        <v>0</v>
      </c>
      <c r="X4581" s="86" t="n">
        <f aca="false">IF(ISBLANK(Q4581),0,IF(AND(Q4581&gt;=46,Q4581&lt;=60),L4581,0))</f>
        <v>0</v>
      </c>
      <c r="Y4581" s="86" t="n">
        <f aca="false">IF(ISBLANK(Q4581),0,IF(AND(Q4581&gt;=61,Q4581&lt;=90),L4581,0))</f>
        <v>0</v>
      </c>
      <c r="Z4581" s="86" t="n">
        <f aca="false">IF(ISBLANK(Q4581),0,IF(Q4581&gt;=91,L4581,0))</f>
        <v>0</v>
      </c>
    </row>
    <row r="4582" customFormat="false" ht="15" hidden="false" customHeight="true" outlineLevel="0" collapsed="false">
      <c r="U4582" s="86" t="n">
        <f aca="false">IF(ISBLANK(Q4582),0,IF(AND(Q4582&gt;=1,Q4582&lt;=15),L4582,0))</f>
        <v>0</v>
      </c>
      <c r="V4582" s="86" t="n">
        <f aca="false">IF(ISBLANK(Q4582),0,IF(AND(Q4582&gt;=16,Q4582&lt;=30),L4582,0))</f>
        <v>0</v>
      </c>
      <c r="W4582" s="86" t="n">
        <f aca="false">IF(ISBLANK(Q4582),0,IF(AND(Q4582&gt;=31,Q4582&lt;=45),L4582,0))</f>
        <v>0</v>
      </c>
      <c r="X4582" s="86" t="n">
        <f aca="false">IF(ISBLANK(Q4582),0,IF(AND(Q4582&gt;=46,Q4582&lt;=60),L4582,0))</f>
        <v>0</v>
      </c>
      <c r="Y4582" s="86" t="n">
        <f aca="false">IF(ISBLANK(Q4582),0,IF(AND(Q4582&gt;=61,Q4582&lt;=90),L4582,0))</f>
        <v>0</v>
      </c>
      <c r="Z4582" s="86" t="n">
        <f aca="false">IF(ISBLANK(Q4582),0,IF(Q4582&gt;=91,L4582,0))</f>
        <v>0</v>
      </c>
    </row>
    <row r="4583" customFormat="false" ht="15" hidden="false" customHeight="true" outlineLevel="0" collapsed="false">
      <c r="U4583" s="86" t="n">
        <f aca="false">IF(ISBLANK(Q4583),0,IF(AND(Q4583&gt;=1,Q4583&lt;=15),L4583,0))</f>
        <v>0</v>
      </c>
      <c r="V4583" s="86" t="n">
        <f aca="false">IF(ISBLANK(Q4583),0,IF(AND(Q4583&gt;=16,Q4583&lt;=30),L4583,0))</f>
        <v>0</v>
      </c>
      <c r="W4583" s="86" t="n">
        <f aca="false">IF(ISBLANK(Q4583),0,IF(AND(Q4583&gt;=31,Q4583&lt;=45),L4583,0))</f>
        <v>0</v>
      </c>
      <c r="X4583" s="86" t="n">
        <f aca="false">IF(ISBLANK(Q4583),0,IF(AND(Q4583&gt;=46,Q4583&lt;=60),L4583,0))</f>
        <v>0</v>
      </c>
      <c r="Y4583" s="86" t="n">
        <f aca="false">IF(ISBLANK(Q4583),0,IF(AND(Q4583&gt;=61,Q4583&lt;=90),L4583,0))</f>
        <v>0</v>
      </c>
      <c r="Z4583" s="86" t="n">
        <f aca="false">IF(ISBLANK(Q4583),0,IF(Q4583&gt;=91,L4583,0))</f>
        <v>0</v>
      </c>
    </row>
    <row r="4584" customFormat="false" ht="15" hidden="false" customHeight="true" outlineLevel="0" collapsed="false">
      <c r="U4584" s="86" t="n">
        <f aca="false">IF(ISBLANK(Q4584),0,IF(AND(Q4584&gt;=1,Q4584&lt;=15),L4584,0))</f>
        <v>0</v>
      </c>
      <c r="V4584" s="86" t="n">
        <f aca="false">IF(ISBLANK(Q4584),0,IF(AND(Q4584&gt;=16,Q4584&lt;=30),L4584,0))</f>
        <v>0</v>
      </c>
      <c r="W4584" s="86" t="n">
        <f aca="false">IF(ISBLANK(Q4584),0,IF(AND(Q4584&gt;=31,Q4584&lt;=45),L4584,0))</f>
        <v>0</v>
      </c>
      <c r="X4584" s="86" t="n">
        <f aca="false">IF(ISBLANK(Q4584),0,IF(AND(Q4584&gt;=46,Q4584&lt;=60),L4584,0))</f>
        <v>0</v>
      </c>
      <c r="Y4584" s="86" t="n">
        <f aca="false">IF(ISBLANK(Q4584),0,IF(AND(Q4584&gt;=61,Q4584&lt;=90),L4584,0))</f>
        <v>0</v>
      </c>
      <c r="Z4584" s="86" t="n">
        <f aca="false">IF(ISBLANK(Q4584),0,IF(Q4584&gt;=91,L4584,0))</f>
        <v>0</v>
      </c>
    </row>
    <row r="4585" customFormat="false" ht="15" hidden="false" customHeight="true" outlineLevel="0" collapsed="false">
      <c r="U4585" s="86" t="n">
        <f aca="false">IF(ISBLANK(Q4585),0,IF(AND(Q4585&gt;=1,Q4585&lt;=15),L4585,0))</f>
        <v>0</v>
      </c>
      <c r="V4585" s="86" t="n">
        <f aca="false">IF(ISBLANK(Q4585),0,IF(AND(Q4585&gt;=16,Q4585&lt;=30),L4585,0))</f>
        <v>0</v>
      </c>
      <c r="W4585" s="86" t="n">
        <f aca="false">IF(ISBLANK(Q4585),0,IF(AND(Q4585&gt;=31,Q4585&lt;=45),L4585,0))</f>
        <v>0</v>
      </c>
      <c r="X4585" s="86" t="n">
        <f aca="false">IF(ISBLANK(Q4585),0,IF(AND(Q4585&gt;=46,Q4585&lt;=60),L4585,0))</f>
        <v>0</v>
      </c>
      <c r="Y4585" s="86" t="n">
        <f aca="false">IF(ISBLANK(Q4585),0,IF(AND(Q4585&gt;=61,Q4585&lt;=90),L4585,0))</f>
        <v>0</v>
      </c>
      <c r="Z4585" s="86" t="n">
        <f aca="false">IF(ISBLANK(Q4585),0,IF(Q4585&gt;=91,L4585,0))</f>
        <v>0</v>
      </c>
    </row>
    <row r="4586" customFormat="false" ht="15" hidden="false" customHeight="true" outlineLevel="0" collapsed="false">
      <c r="U4586" s="86" t="n">
        <f aca="false">IF(ISBLANK(Q4586),0,IF(AND(Q4586&gt;=1,Q4586&lt;=15),L4586,0))</f>
        <v>0</v>
      </c>
      <c r="V4586" s="86" t="n">
        <f aca="false">IF(ISBLANK(Q4586),0,IF(AND(Q4586&gt;=16,Q4586&lt;=30),L4586,0))</f>
        <v>0</v>
      </c>
      <c r="W4586" s="86" t="n">
        <f aca="false">IF(ISBLANK(Q4586),0,IF(AND(Q4586&gt;=31,Q4586&lt;=45),L4586,0))</f>
        <v>0</v>
      </c>
      <c r="X4586" s="86" t="n">
        <f aca="false">IF(ISBLANK(Q4586),0,IF(AND(Q4586&gt;=46,Q4586&lt;=60),L4586,0))</f>
        <v>0</v>
      </c>
      <c r="Y4586" s="86" t="n">
        <f aca="false">IF(ISBLANK(Q4586),0,IF(AND(Q4586&gt;=61,Q4586&lt;=90),L4586,0))</f>
        <v>0</v>
      </c>
      <c r="Z4586" s="86" t="n">
        <f aca="false">IF(ISBLANK(Q4586),0,IF(Q4586&gt;=91,L4586,0))</f>
        <v>0</v>
      </c>
    </row>
    <row r="4587" customFormat="false" ht="15" hidden="false" customHeight="true" outlineLevel="0" collapsed="false">
      <c r="U4587" s="86" t="n">
        <f aca="false">IF(ISBLANK(Q4587),0,IF(AND(Q4587&gt;=1,Q4587&lt;=15),L4587,0))</f>
        <v>0</v>
      </c>
      <c r="V4587" s="86" t="n">
        <f aca="false">IF(ISBLANK(Q4587),0,IF(AND(Q4587&gt;=16,Q4587&lt;=30),L4587,0))</f>
        <v>0</v>
      </c>
      <c r="W4587" s="86" t="n">
        <f aca="false">IF(ISBLANK(Q4587),0,IF(AND(Q4587&gt;=31,Q4587&lt;=45),L4587,0))</f>
        <v>0</v>
      </c>
      <c r="X4587" s="86" t="n">
        <f aca="false">IF(ISBLANK(Q4587),0,IF(AND(Q4587&gt;=46,Q4587&lt;=60),L4587,0))</f>
        <v>0</v>
      </c>
      <c r="Y4587" s="86" t="n">
        <f aca="false">IF(ISBLANK(Q4587),0,IF(AND(Q4587&gt;=61,Q4587&lt;=90),L4587,0))</f>
        <v>0</v>
      </c>
      <c r="Z4587" s="86" t="n">
        <f aca="false">IF(ISBLANK(Q4587),0,IF(Q4587&gt;=91,L4587,0))</f>
        <v>0</v>
      </c>
    </row>
    <row r="4588" customFormat="false" ht="15" hidden="false" customHeight="true" outlineLevel="0" collapsed="false">
      <c r="U4588" s="86" t="n">
        <f aca="false">IF(ISBLANK(Q4588),0,IF(AND(Q4588&gt;=1,Q4588&lt;=15),L4588,0))</f>
        <v>0</v>
      </c>
      <c r="V4588" s="86" t="n">
        <f aca="false">IF(ISBLANK(Q4588),0,IF(AND(Q4588&gt;=16,Q4588&lt;=30),L4588,0))</f>
        <v>0</v>
      </c>
      <c r="W4588" s="86" t="n">
        <f aca="false">IF(ISBLANK(Q4588),0,IF(AND(Q4588&gt;=31,Q4588&lt;=45),L4588,0))</f>
        <v>0</v>
      </c>
      <c r="X4588" s="86" t="n">
        <f aca="false">IF(ISBLANK(Q4588),0,IF(AND(Q4588&gt;=46,Q4588&lt;=60),L4588,0))</f>
        <v>0</v>
      </c>
      <c r="Y4588" s="86" t="n">
        <f aca="false">IF(ISBLANK(Q4588),0,IF(AND(Q4588&gt;=61,Q4588&lt;=90),L4588,0))</f>
        <v>0</v>
      </c>
      <c r="Z4588" s="86" t="n">
        <f aca="false">IF(ISBLANK(Q4588),0,IF(Q4588&gt;=91,L4588,0))</f>
        <v>0</v>
      </c>
    </row>
    <row r="4589" customFormat="false" ht="15" hidden="false" customHeight="true" outlineLevel="0" collapsed="false">
      <c r="U4589" s="86" t="n">
        <f aca="false">IF(ISBLANK(Q4589),0,IF(AND(Q4589&gt;=1,Q4589&lt;=15),L4589,0))</f>
        <v>0</v>
      </c>
      <c r="V4589" s="86" t="n">
        <f aca="false">IF(ISBLANK(Q4589),0,IF(AND(Q4589&gt;=16,Q4589&lt;=30),L4589,0))</f>
        <v>0</v>
      </c>
      <c r="W4589" s="86" t="n">
        <f aca="false">IF(ISBLANK(Q4589),0,IF(AND(Q4589&gt;=31,Q4589&lt;=45),L4589,0))</f>
        <v>0</v>
      </c>
      <c r="X4589" s="86" t="n">
        <f aca="false">IF(ISBLANK(Q4589),0,IF(AND(Q4589&gt;=46,Q4589&lt;=60),L4589,0))</f>
        <v>0</v>
      </c>
      <c r="Y4589" s="86" t="n">
        <f aca="false">IF(ISBLANK(Q4589),0,IF(AND(Q4589&gt;=61,Q4589&lt;=90),L4589,0))</f>
        <v>0</v>
      </c>
      <c r="Z4589" s="86" t="n">
        <f aca="false">IF(ISBLANK(Q4589),0,IF(Q4589&gt;=91,L4589,0))</f>
        <v>0</v>
      </c>
    </row>
    <row r="4590" customFormat="false" ht="15" hidden="false" customHeight="true" outlineLevel="0" collapsed="false">
      <c r="U4590" s="86" t="n">
        <f aca="false">IF(ISBLANK(Q4590),0,IF(AND(Q4590&gt;=1,Q4590&lt;=15),L4590,0))</f>
        <v>0</v>
      </c>
      <c r="V4590" s="86" t="n">
        <f aca="false">IF(ISBLANK(Q4590),0,IF(AND(Q4590&gt;=16,Q4590&lt;=30),L4590,0))</f>
        <v>0</v>
      </c>
      <c r="W4590" s="86" t="n">
        <f aca="false">IF(ISBLANK(Q4590),0,IF(AND(Q4590&gt;=31,Q4590&lt;=45),L4590,0))</f>
        <v>0</v>
      </c>
      <c r="X4590" s="86" t="n">
        <f aca="false">IF(ISBLANK(Q4590),0,IF(AND(Q4590&gt;=46,Q4590&lt;=60),L4590,0))</f>
        <v>0</v>
      </c>
      <c r="Y4590" s="86" t="n">
        <f aca="false">IF(ISBLANK(Q4590),0,IF(AND(Q4590&gt;=61,Q4590&lt;=90),L4590,0))</f>
        <v>0</v>
      </c>
      <c r="Z4590" s="86" t="n">
        <f aca="false">IF(ISBLANK(Q4590),0,IF(Q4590&gt;=91,L4590,0))</f>
        <v>0</v>
      </c>
    </row>
    <row r="4591" customFormat="false" ht="15" hidden="false" customHeight="true" outlineLevel="0" collapsed="false">
      <c r="U4591" s="86" t="n">
        <f aca="false">IF(ISBLANK(Q4591),0,IF(AND(Q4591&gt;=1,Q4591&lt;=15),L4591,0))</f>
        <v>0</v>
      </c>
      <c r="V4591" s="86" t="n">
        <f aca="false">IF(ISBLANK(Q4591),0,IF(AND(Q4591&gt;=16,Q4591&lt;=30),L4591,0))</f>
        <v>0</v>
      </c>
      <c r="W4591" s="86" t="n">
        <f aca="false">IF(ISBLANK(Q4591),0,IF(AND(Q4591&gt;=31,Q4591&lt;=45),L4591,0))</f>
        <v>0</v>
      </c>
      <c r="X4591" s="86" t="n">
        <f aca="false">IF(ISBLANK(Q4591),0,IF(AND(Q4591&gt;=46,Q4591&lt;=60),L4591,0))</f>
        <v>0</v>
      </c>
      <c r="Y4591" s="86" t="n">
        <f aca="false">IF(ISBLANK(Q4591),0,IF(AND(Q4591&gt;=61,Q4591&lt;=90),L4591,0))</f>
        <v>0</v>
      </c>
      <c r="Z4591" s="86" t="n">
        <f aca="false">IF(ISBLANK(Q4591),0,IF(Q4591&gt;=91,L4591,0))</f>
        <v>0</v>
      </c>
    </row>
    <row r="4592" customFormat="false" ht="15" hidden="false" customHeight="true" outlineLevel="0" collapsed="false">
      <c r="U4592" s="86" t="n">
        <f aca="false">IF(ISBLANK(Q4592),0,IF(AND(Q4592&gt;=1,Q4592&lt;=15),L4592,0))</f>
        <v>0</v>
      </c>
      <c r="V4592" s="86" t="n">
        <f aca="false">IF(ISBLANK(Q4592),0,IF(AND(Q4592&gt;=16,Q4592&lt;=30),L4592,0))</f>
        <v>0</v>
      </c>
      <c r="W4592" s="86" t="n">
        <f aca="false">IF(ISBLANK(Q4592),0,IF(AND(Q4592&gt;=31,Q4592&lt;=45),L4592,0))</f>
        <v>0</v>
      </c>
      <c r="X4592" s="86" t="n">
        <f aca="false">IF(ISBLANK(Q4592),0,IF(AND(Q4592&gt;=46,Q4592&lt;=60),L4592,0))</f>
        <v>0</v>
      </c>
      <c r="Y4592" s="86" t="n">
        <f aca="false">IF(ISBLANK(Q4592),0,IF(AND(Q4592&gt;=61,Q4592&lt;=90),L4592,0))</f>
        <v>0</v>
      </c>
      <c r="Z4592" s="86" t="n">
        <f aca="false">IF(ISBLANK(Q4592),0,IF(Q4592&gt;=91,L4592,0))</f>
        <v>0</v>
      </c>
    </row>
    <row r="4593" customFormat="false" ht="15" hidden="false" customHeight="true" outlineLevel="0" collapsed="false">
      <c r="U4593" s="86" t="n">
        <f aca="false">IF(ISBLANK(Q4593),0,IF(AND(Q4593&gt;=1,Q4593&lt;=15),L4593,0))</f>
        <v>0</v>
      </c>
      <c r="V4593" s="86" t="n">
        <f aca="false">IF(ISBLANK(Q4593),0,IF(AND(Q4593&gt;=16,Q4593&lt;=30),L4593,0))</f>
        <v>0</v>
      </c>
      <c r="W4593" s="86" t="n">
        <f aca="false">IF(ISBLANK(Q4593),0,IF(AND(Q4593&gt;=31,Q4593&lt;=45),L4593,0))</f>
        <v>0</v>
      </c>
      <c r="X4593" s="86" t="n">
        <f aca="false">IF(ISBLANK(Q4593),0,IF(AND(Q4593&gt;=46,Q4593&lt;=60),L4593,0))</f>
        <v>0</v>
      </c>
      <c r="Y4593" s="86" t="n">
        <f aca="false">IF(ISBLANK(Q4593),0,IF(AND(Q4593&gt;=61,Q4593&lt;=90),L4593,0))</f>
        <v>0</v>
      </c>
      <c r="Z4593" s="86" t="n">
        <f aca="false">IF(ISBLANK(Q4593),0,IF(Q4593&gt;=91,L4593,0))</f>
        <v>0</v>
      </c>
    </row>
    <row r="4594" customFormat="false" ht="15" hidden="false" customHeight="true" outlineLevel="0" collapsed="false">
      <c r="U4594" s="86" t="n">
        <f aca="false">IF(ISBLANK(Q4594),0,IF(AND(Q4594&gt;=1,Q4594&lt;=15),L4594,0))</f>
        <v>0</v>
      </c>
      <c r="V4594" s="86" t="n">
        <f aca="false">IF(ISBLANK(Q4594),0,IF(AND(Q4594&gt;=16,Q4594&lt;=30),L4594,0))</f>
        <v>0</v>
      </c>
      <c r="W4594" s="86" t="n">
        <f aca="false">IF(ISBLANK(Q4594),0,IF(AND(Q4594&gt;=31,Q4594&lt;=45),L4594,0))</f>
        <v>0</v>
      </c>
      <c r="X4594" s="86" t="n">
        <f aca="false">IF(ISBLANK(Q4594),0,IF(AND(Q4594&gt;=46,Q4594&lt;=60),L4594,0))</f>
        <v>0</v>
      </c>
      <c r="Y4594" s="86" t="n">
        <f aca="false">IF(ISBLANK(Q4594),0,IF(AND(Q4594&gt;=61,Q4594&lt;=90),L4594,0))</f>
        <v>0</v>
      </c>
      <c r="Z4594" s="86" t="n">
        <f aca="false">IF(ISBLANK(Q4594),0,IF(Q4594&gt;=91,L4594,0))</f>
        <v>0</v>
      </c>
    </row>
    <row r="4595" customFormat="false" ht="15" hidden="false" customHeight="true" outlineLevel="0" collapsed="false">
      <c r="U4595" s="86" t="n">
        <f aca="false">IF(ISBLANK(Q4595),0,IF(AND(Q4595&gt;=1,Q4595&lt;=15),L4595,0))</f>
        <v>0</v>
      </c>
      <c r="V4595" s="86" t="n">
        <f aca="false">IF(ISBLANK(Q4595),0,IF(AND(Q4595&gt;=16,Q4595&lt;=30),L4595,0))</f>
        <v>0</v>
      </c>
      <c r="W4595" s="86" t="n">
        <f aca="false">IF(ISBLANK(Q4595),0,IF(AND(Q4595&gt;=31,Q4595&lt;=45),L4595,0))</f>
        <v>0</v>
      </c>
      <c r="X4595" s="86" t="n">
        <f aca="false">IF(ISBLANK(Q4595),0,IF(AND(Q4595&gt;=46,Q4595&lt;=60),L4595,0))</f>
        <v>0</v>
      </c>
      <c r="Y4595" s="86" t="n">
        <f aca="false">IF(ISBLANK(Q4595),0,IF(AND(Q4595&gt;=61,Q4595&lt;=90),L4595,0))</f>
        <v>0</v>
      </c>
      <c r="Z4595" s="86" t="n">
        <f aca="false">IF(ISBLANK(Q4595),0,IF(Q4595&gt;=91,L4595,0))</f>
        <v>0</v>
      </c>
    </row>
    <row r="4596" customFormat="false" ht="15" hidden="false" customHeight="true" outlineLevel="0" collapsed="false">
      <c r="U4596" s="86" t="n">
        <f aca="false">IF(ISBLANK(Q4596),0,IF(AND(Q4596&gt;=1,Q4596&lt;=15),L4596,0))</f>
        <v>0</v>
      </c>
      <c r="V4596" s="86" t="n">
        <f aca="false">IF(ISBLANK(Q4596),0,IF(AND(Q4596&gt;=16,Q4596&lt;=30),L4596,0))</f>
        <v>0</v>
      </c>
      <c r="W4596" s="86" t="n">
        <f aca="false">IF(ISBLANK(Q4596),0,IF(AND(Q4596&gt;=31,Q4596&lt;=45),L4596,0))</f>
        <v>0</v>
      </c>
      <c r="X4596" s="86" t="n">
        <f aca="false">IF(ISBLANK(Q4596),0,IF(AND(Q4596&gt;=46,Q4596&lt;=60),L4596,0))</f>
        <v>0</v>
      </c>
      <c r="Y4596" s="86" t="n">
        <f aca="false">IF(ISBLANK(Q4596),0,IF(AND(Q4596&gt;=61,Q4596&lt;=90),L4596,0))</f>
        <v>0</v>
      </c>
      <c r="Z4596" s="86" t="n">
        <f aca="false">IF(ISBLANK(Q4596),0,IF(Q4596&gt;=91,L4596,0))</f>
        <v>0</v>
      </c>
    </row>
    <row r="4597" customFormat="false" ht="15" hidden="false" customHeight="true" outlineLevel="0" collapsed="false">
      <c r="U4597" s="86" t="n">
        <f aca="false">IF(ISBLANK(Q4597),0,IF(AND(Q4597&gt;=1,Q4597&lt;=15),L4597,0))</f>
        <v>0</v>
      </c>
      <c r="V4597" s="86" t="n">
        <f aca="false">IF(ISBLANK(Q4597),0,IF(AND(Q4597&gt;=16,Q4597&lt;=30),L4597,0))</f>
        <v>0</v>
      </c>
      <c r="W4597" s="86" t="n">
        <f aca="false">IF(ISBLANK(Q4597),0,IF(AND(Q4597&gt;=31,Q4597&lt;=45),L4597,0))</f>
        <v>0</v>
      </c>
      <c r="X4597" s="86" t="n">
        <f aca="false">IF(ISBLANK(Q4597),0,IF(AND(Q4597&gt;=46,Q4597&lt;=60),L4597,0))</f>
        <v>0</v>
      </c>
      <c r="Y4597" s="86" t="n">
        <f aca="false">IF(ISBLANK(Q4597),0,IF(AND(Q4597&gt;=61,Q4597&lt;=90),L4597,0))</f>
        <v>0</v>
      </c>
      <c r="Z4597" s="86" t="n">
        <f aca="false">IF(ISBLANK(Q4597),0,IF(Q4597&gt;=91,L4597,0))</f>
        <v>0</v>
      </c>
    </row>
    <row r="4598" customFormat="false" ht="15" hidden="false" customHeight="true" outlineLevel="0" collapsed="false">
      <c r="U4598" s="86" t="n">
        <f aca="false">IF(ISBLANK(Q4598),0,IF(AND(Q4598&gt;=1,Q4598&lt;=15),L4598,0))</f>
        <v>0</v>
      </c>
      <c r="V4598" s="86" t="n">
        <f aca="false">IF(ISBLANK(Q4598),0,IF(AND(Q4598&gt;=16,Q4598&lt;=30),L4598,0))</f>
        <v>0</v>
      </c>
      <c r="W4598" s="86" t="n">
        <f aca="false">IF(ISBLANK(Q4598),0,IF(AND(Q4598&gt;=31,Q4598&lt;=45),L4598,0))</f>
        <v>0</v>
      </c>
      <c r="X4598" s="86" t="n">
        <f aca="false">IF(ISBLANK(Q4598),0,IF(AND(Q4598&gt;=46,Q4598&lt;=60),L4598,0))</f>
        <v>0</v>
      </c>
      <c r="Y4598" s="86" t="n">
        <f aca="false">IF(ISBLANK(Q4598),0,IF(AND(Q4598&gt;=61,Q4598&lt;=90),L4598,0))</f>
        <v>0</v>
      </c>
      <c r="Z4598" s="86" t="n">
        <f aca="false">IF(ISBLANK(Q4598),0,IF(Q4598&gt;=91,L4598,0))</f>
        <v>0</v>
      </c>
    </row>
    <row r="4599" customFormat="false" ht="15" hidden="false" customHeight="true" outlineLevel="0" collapsed="false">
      <c r="U4599" s="86" t="n">
        <f aca="false">IF(ISBLANK(Q4599),0,IF(AND(Q4599&gt;=1,Q4599&lt;=15),L4599,0))</f>
        <v>0</v>
      </c>
      <c r="V4599" s="86" t="n">
        <f aca="false">IF(ISBLANK(Q4599),0,IF(AND(Q4599&gt;=16,Q4599&lt;=30),L4599,0))</f>
        <v>0</v>
      </c>
      <c r="W4599" s="86" t="n">
        <f aca="false">IF(ISBLANK(Q4599),0,IF(AND(Q4599&gt;=31,Q4599&lt;=45),L4599,0))</f>
        <v>0</v>
      </c>
      <c r="X4599" s="86" t="n">
        <f aca="false">IF(ISBLANK(Q4599),0,IF(AND(Q4599&gt;=46,Q4599&lt;=60),L4599,0))</f>
        <v>0</v>
      </c>
      <c r="Y4599" s="86" t="n">
        <f aca="false">IF(ISBLANK(Q4599),0,IF(AND(Q4599&gt;=61,Q4599&lt;=90),L4599,0))</f>
        <v>0</v>
      </c>
      <c r="Z4599" s="86" t="n">
        <f aca="false">IF(ISBLANK(Q4599),0,IF(Q4599&gt;=91,L4599,0))</f>
        <v>0</v>
      </c>
    </row>
    <row r="4600" customFormat="false" ht="15" hidden="false" customHeight="true" outlineLevel="0" collapsed="false">
      <c r="U4600" s="86" t="n">
        <f aca="false">IF(ISBLANK(Q4600),0,IF(AND(Q4600&gt;=1,Q4600&lt;=15),L4600,0))</f>
        <v>0</v>
      </c>
      <c r="V4600" s="86" t="n">
        <f aca="false">IF(ISBLANK(Q4600),0,IF(AND(Q4600&gt;=16,Q4600&lt;=30),L4600,0))</f>
        <v>0</v>
      </c>
      <c r="W4600" s="86" t="n">
        <f aca="false">IF(ISBLANK(Q4600),0,IF(AND(Q4600&gt;=31,Q4600&lt;=45),L4600,0))</f>
        <v>0</v>
      </c>
      <c r="X4600" s="86" t="n">
        <f aca="false">IF(ISBLANK(Q4600),0,IF(AND(Q4600&gt;=46,Q4600&lt;=60),L4600,0))</f>
        <v>0</v>
      </c>
      <c r="Y4600" s="86" t="n">
        <f aca="false">IF(ISBLANK(Q4600),0,IF(AND(Q4600&gt;=61,Q4600&lt;=90),L4600,0))</f>
        <v>0</v>
      </c>
      <c r="Z4600" s="86" t="n">
        <f aca="false">IF(ISBLANK(Q4600),0,IF(Q4600&gt;=91,L4600,0))</f>
        <v>0</v>
      </c>
    </row>
    <row r="4601" customFormat="false" ht="15" hidden="false" customHeight="true" outlineLevel="0" collapsed="false">
      <c r="U4601" s="86" t="n">
        <f aca="false">IF(ISBLANK(Q4601),0,IF(AND(Q4601&gt;=1,Q4601&lt;=15),L4601,0))</f>
        <v>0</v>
      </c>
      <c r="V4601" s="86" t="n">
        <f aca="false">IF(ISBLANK(Q4601),0,IF(AND(Q4601&gt;=16,Q4601&lt;=30),L4601,0))</f>
        <v>0</v>
      </c>
      <c r="W4601" s="86" t="n">
        <f aca="false">IF(ISBLANK(Q4601),0,IF(AND(Q4601&gt;=31,Q4601&lt;=45),L4601,0))</f>
        <v>0</v>
      </c>
      <c r="X4601" s="86" t="n">
        <f aca="false">IF(ISBLANK(Q4601),0,IF(AND(Q4601&gt;=46,Q4601&lt;=60),L4601,0))</f>
        <v>0</v>
      </c>
      <c r="Y4601" s="86" t="n">
        <f aca="false">IF(ISBLANK(Q4601),0,IF(AND(Q4601&gt;=61,Q4601&lt;=90),L4601,0))</f>
        <v>0</v>
      </c>
      <c r="Z4601" s="86" t="n">
        <f aca="false">IF(ISBLANK(Q4601),0,IF(Q4601&gt;=91,L4601,0))</f>
        <v>0</v>
      </c>
    </row>
    <row r="4602" customFormat="false" ht="15" hidden="false" customHeight="true" outlineLevel="0" collapsed="false">
      <c r="U4602" s="86" t="n">
        <f aca="false">IF(ISBLANK(Q4602),0,IF(AND(Q4602&gt;=1,Q4602&lt;=15),L4602,0))</f>
        <v>0</v>
      </c>
      <c r="V4602" s="86" t="n">
        <f aca="false">IF(ISBLANK(Q4602),0,IF(AND(Q4602&gt;=16,Q4602&lt;=30),L4602,0))</f>
        <v>0</v>
      </c>
      <c r="W4602" s="86" t="n">
        <f aca="false">IF(ISBLANK(Q4602),0,IF(AND(Q4602&gt;=31,Q4602&lt;=45),L4602,0))</f>
        <v>0</v>
      </c>
      <c r="X4602" s="86" t="n">
        <f aca="false">IF(ISBLANK(Q4602),0,IF(AND(Q4602&gt;=46,Q4602&lt;=60),L4602,0))</f>
        <v>0</v>
      </c>
      <c r="Y4602" s="86" t="n">
        <f aca="false">IF(ISBLANK(Q4602),0,IF(AND(Q4602&gt;=61,Q4602&lt;=90),L4602,0))</f>
        <v>0</v>
      </c>
      <c r="Z4602" s="86" t="n">
        <f aca="false">IF(ISBLANK(Q4602),0,IF(Q4602&gt;=91,L4602,0))</f>
        <v>0</v>
      </c>
    </row>
    <row r="4603" customFormat="false" ht="15" hidden="false" customHeight="true" outlineLevel="0" collapsed="false">
      <c r="U4603" s="86" t="n">
        <f aca="false">IF(ISBLANK(Q4603),0,IF(AND(Q4603&gt;=1,Q4603&lt;=15),L4603,0))</f>
        <v>0</v>
      </c>
      <c r="V4603" s="86" t="n">
        <f aca="false">IF(ISBLANK(Q4603),0,IF(AND(Q4603&gt;=16,Q4603&lt;=30),L4603,0))</f>
        <v>0</v>
      </c>
      <c r="W4603" s="86" t="n">
        <f aca="false">IF(ISBLANK(Q4603),0,IF(AND(Q4603&gt;=31,Q4603&lt;=45),L4603,0))</f>
        <v>0</v>
      </c>
      <c r="X4603" s="86" t="n">
        <f aca="false">IF(ISBLANK(Q4603),0,IF(AND(Q4603&gt;=46,Q4603&lt;=60),L4603,0))</f>
        <v>0</v>
      </c>
      <c r="Y4603" s="86" t="n">
        <f aca="false">IF(ISBLANK(Q4603),0,IF(AND(Q4603&gt;=61,Q4603&lt;=90),L4603,0))</f>
        <v>0</v>
      </c>
      <c r="Z4603" s="86" t="n">
        <f aca="false">IF(ISBLANK(Q4603),0,IF(Q4603&gt;=91,L4603,0))</f>
        <v>0</v>
      </c>
    </row>
    <row r="4604" customFormat="false" ht="15" hidden="false" customHeight="true" outlineLevel="0" collapsed="false">
      <c r="U4604" s="86" t="n">
        <f aca="false">IF(ISBLANK(Q4604),0,IF(AND(Q4604&gt;=1,Q4604&lt;=15),L4604,0))</f>
        <v>0</v>
      </c>
      <c r="V4604" s="86" t="n">
        <f aca="false">IF(ISBLANK(Q4604),0,IF(AND(Q4604&gt;=16,Q4604&lt;=30),L4604,0))</f>
        <v>0</v>
      </c>
      <c r="W4604" s="86" t="n">
        <f aca="false">IF(ISBLANK(Q4604),0,IF(AND(Q4604&gt;=31,Q4604&lt;=45),L4604,0))</f>
        <v>0</v>
      </c>
      <c r="X4604" s="86" t="n">
        <f aca="false">IF(ISBLANK(Q4604),0,IF(AND(Q4604&gt;=46,Q4604&lt;=60),L4604,0))</f>
        <v>0</v>
      </c>
      <c r="Y4604" s="86" t="n">
        <f aca="false">IF(ISBLANK(Q4604),0,IF(AND(Q4604&gt;=61,Q4604&lt;=90),L4604,0))</f>
        <v>0</v>
      </c>
      <c r="Z4604" s="86" t="n">
        <f aca="false">IF(ISBLANK(Q4604),0,IF(Q4604&gt;=91,L4604,0))</f>
        <v>0</v>
      </c>
    </row>
    <row r="4605" customFormat="false" ht="15" hidden="false" customHeight="true" outlineLevel="0" collapsed="false">
      <c r="U4605" s="86" t="n">
        <f aca="false">IF(ISBLANK(Q4605),0,IF(AND(Q4605&gt;=1,Q4605&lt;=15),L4605,0))</f>
        <v>0</v>
      </c>
      <c r="V4605" s="86" t="n">
        <f aca="false">IF(ISBLANK(Q4605),0,IF(AND(Q4605&gt;=16,Q4605&lt;=30),L4605,0))</f>
        <v>0</v>
      </c>
      <c r="W4605" s="86" t="n">
        <f aca="false">IF(ISBLANK(Q4605),0,IF(AND(Q4605&gt;=31,Q4605&lt;=45),L4605,0))</f>
        <v>0</v>
      </c>
      <c r="X4605" s="86" t="n">
        <f aca="false">IF(ISBLANK(Q4605),0,IF(AND(Q4605&gt;=46,Q4605&lt;=60),L4605,0))</f>
        <v>0</v>
      </c>
      <c r="Y4605" s="86" t="n">
        <f aca="false">IF(ISBLANK(Q4605),0,IF(AND(Q4605&gt;=61,Q4605&lt;=90),L4605,0))</f>
        <v>0</v>
      </c>
      <c r="Z4605" s="86" t="n">
        <f aca="false">IF(ISBLANK(Q4605),0,IF(Q4605&gt;=91,L4605,0))</f>
        <v>0</v>
      </c>
    </row>
    <row r="4606" customFormat="false" ht="15" hidden="false" customHeight="true" outlineLevel="0" collapsed="false">
      <c r="U4606" s="86" t="n">
        <f aca="false">IF(ISBLANK(Q4606),0,IF(AND(Q4606&gt;=1,Q4606&lt;=15),L4606,0))</f>
        <v>0</v>
      </c>
      <c r="V4606" s="86" t="n">
        <f aca="false">IF(ISBLANK(Q4606),0,IF(AND(Q4606&gt;=16,Q4606&lt;=30),L4606,0))</f>
        <v>0</v>
      </c>
      <c r="W4606" s="86" t="n">
        <f aca="false">IF(ISBLANK(Q4606),0,IF(AND(Q4606&gt;=31,Q4606&lt;=45),L4606,0))</f>
        <v>0</v>
      </c>
      <c r="X4606" s="86" t="n">
        <f aca="false">IF(ISBLANK(Q4606),0,IF(AND(Q4606&gt;=46,Q4606&lt;=60),L4606,0))</f>
        <v>0</v>
      </c>
      <c r="Y4606" s="86" t="n">
        <f aca="false">IF(ISBLANK(Q4606),0,IF(AND(Q4606&gt;=61,Q4606&lt;=90),L4606,0))</f>
        <v>0</v>
      </c>
      <c r="Z4606" s="86" t="n">
        <f aca="false">IF(ISBLANK(Q4606),0,IF(Q4606&gt;=91,L4606,0))</f>
        <v>0</v>
      </c>
    </row>
    <row r="4607" customFormat="false" ht="15" hidden="false" customHeight="true" outlineLevel="0" collapsed="false">
      <c r="U4607" s="86" t="n">
        <f aca="false">IF(ISBLANK(Q4607),0,IF(AND(Q4607&gt;=1,Q4607&lt;=15),L4607,0))</f>
        <v>0</v>
      </c>
      <c r="V4607" s="86" t="n">
        <f aca="false">IF(ISBLANK(Q4607),0,IF(AND(Q4607&gt;=16,Q4607&lt;=30),L4607,0))</f>
        <v>0</v>
      </c>
      <c r="W4607" s="86" t="n">
        <f aca="false">IF(ISBLANK(Q4607),0,IF(AND(Q4607&gt;=31,Q4607&lt;=45),L4607,0))</f>
        <v>0</v>
      </c>
      <c r="X4607" s="86" t="n">
        <f aca="false">IF(ISBLANK(Q4607),0,IF(AND(Q4607&gt;=46,Q4607&lt;=60),L4607,0))</f>
        <v>0</v>
      </c>
      <c r="Y4607" s="86" t="n">
        <f aca="false">IF(ISBLANK(Q4607),0,IF(AND(Q4607&gt;=61,Q4607&lt;=90),L4607,0))</f>
        <v>0</v>
      </c>
      <c r="Z4607" s="86" t="n">
        <f aca="false">IF(ISBLANK(Q4607),0,IF(Q4607&gt;=91,L4607,0))</f>
        <v>0</v>
      </c>
    </row>
    <row r="4608" customFormat="false" ht="15" hidden="false" customHeight="true" outlineLevel="0" collapsed="false">
      <c r="U4608" s="86" t="n">
        <f aca="false">IF(ISBLANK(Q4608),0,IF(AND(Q4608&gt;=1,Q4608&lt;=15),L4608,0))</f>
        <v>0</v>
      </c>
      <c r="V4608" s="86" t="n">
        <f aca="false">IF(ISBLANK(Q4608),0,IF(AND(Q4608&gt;=16,Q4608&lt;=30),L4608,0))</f>
        <v>0</v>
      </c>
      <c r="W4608" s="86" t="n">
        <f aca="false">IF(ISBLANK(Q4608),0,IF(AND(Q4608&gt;=31,Q4608&lt;=45),L4608,0))</f>
        <v>0</v>
      </c>
      <c r="X4608" s="86" t="n">
        <f aca="false">IF(ISBLANK(Q4608),0,IF(AND(Q4608&gt;=46,Q4608&lt;=60),L4608,0))</f>
        <v>0</v>
      </c>
      <c r="Y4608" s="86" t="n">
        <f aca="false">IF(ISBLANK(Q4608),0,IF(AND(Q4608&gt;=61,Q4608&lt;=90),L4608,0))</f>
        <v>0</v>
      </c>
      <c r="Z4608" s="86" t="n">
        <f aca="false">IF(ISBLANK(Q4608),0,IF(Q4608&gt;=91,L4608,0))</f>
        <v>0</v>
      </c>
    </row>
    <row r="4609" customFormat="false" ht="15" hidden="false" customHeight="true" outlineLevel="0" collapsed="false">
      <c r="U4609" s="86" t="n">
        <f aca="false">IF(ISBLANK(Q4609),0,IF(AND(Q4609&gt;=1,Q4609&lt;=15),L4609,0))</f>
        <v>0</v>
      </c>
      <c r="V4609" s="86" t="n">
        <f aca="false">IF(ISBLANK(Q4609),0,IF(AND(Q4609&gt;=16,Q4609&lt;=30),L4609,0))</f>
        <v>0</v>
      </c>
      <c r="W4609" s="86" t="n">
        <f aca="false">IF(ISBLANK(Q4609),0,IF(AND(Q4609&gt;=31,Q4609&lt;=45),L4609,0))</f>
        <v>0</v>
      </c>
      <c r="X4609" s="86" t="n">
        <f aca="false">IF(ISBLANK(Q4609),0,IF(AND(Q4609&gt;=46,Q4609&lt;=60),L4609,0))</f>
        <v>0</v>
      </c>
      <c r="Y4609" s="86" t="n">
        <f aca="false">IF(ISBLANK(Q4609),0,IF(AND(Q4609&gt;=61,Q4609&lt;=90),L4609,0))</f>
        <v>0</v>
      </c>
      <c r="Z4609" s="86" t="n">
        <f aca="false">IF(ISBLANK(Q4609),0,IF(Q4609&gt;=91,L4609,0))</f>
        <v>0</v>
      </c>
    </row>
    <row r="4610" customFormat="false" ht="15" hidden="false" customHeight="true" outlineLevel="0" collapsed="false">
      <c r="U4610" s="86" t="n">
        <f aca="false">IF(ISBLANK(Q4610),0,IF(AND(Q4610&gt;=1,Q4610&lt;=15),L4610,0))</f>
        <v>0</v>
      </c>
      <c r="V4610" s="86" t="n">
        <f aca="false">IF(ISBLANK(Q4610),0,IF(AND(Q4610&gt;=16,Q4610&lt;=30),L4610,0))</f>
        <v>0</v>
      </c>
      <c r="W4610" s="86" t="n">
        <f aca="false">IF(ISBLANK(Q4610),0,IF(AND(Q4610&gt;=31,Q4610&lt;=45),L4610,0))</f>
        <v>0</v>
      </c>
      <c r="X4610" s="86" t="n">
        <f aca="false">IF(ISBLANK(Q4610),0,IF(AND(Q4610&gt;=46,Q4610&lt;=60),L4610,0))</f>
        <v>0</v>
      </c>
      <c r="Y4610" s="86" t="n">
        <f aca="false">IF(ISBLANK(Q4610),0,IF(AND(Q4610&gt;=61,Q4610&lt;=90),L4610,0))</f>
        <v>0</v>
      </c>
      <c r="Z4610" s="86" t="n">
        <f aca="false">IF(ISBLANK(Q4610),0,IF(Q4610&gt;=91,L4610,0))</f>
        <v>0</v>
      </c>
    </row>
    <row r="4611" customFormat="false" ht="15" hidden="false" customHeight="true" outlineLevel="0" collapsed="false">
      <c r="U4611" s="86" t="n">
        <f aca="false">IF(ISBLANK(Q4611),0,IF(AND(Q4611&gt;=1,Q4611&lt;=15),L4611,0))</f>
        <v>0</v>
      </c>
      <c r="V4611" s="86" t="n">
        <f aca="false">IF(ISBLANK(Q4611),0,IF(AND(Q4611&gt;=16,Q4611&lt;=30),L4611,0))</f>
        <v>0</v>
      </c>
      <c r="W4611" s="86" t="n">
        <f aca="false">IF(ISBLANK(Q4611),0,IF(AND(Q4611&gt;=31,Q4611&lt;=45),L4611,0))</f>
        <v>0</v>
      </c>
      <c r="X4611" s="86" t="n">
        <f aca="false">IF(ISBLANK(Q4611),0,IF(AND(Q4611&gt;=46,Q4611&lt;=60),L4611,0))</f>
        <v>0</v>
      </c>
      <c r="Y4611" s="86" t="n">
        <f aca="false">IF(ISBLANK(Q4611),0,IF(AND(Q4611&gt;=61,Q4611&lt;=90),L4611,0))</f>
        <v>0</v>
      </c>
      <c r="Z4611" s="86" t="n">
        <f aca="false">IF(ISBLANK(Q4611),0,IF(Q4611&gt;=91,L4611,0))</f>
        <v>0</v>
      </c>
    </row>
    <row r="4612" customFormat="false" ht="15" hidden="false" customHeight="true" outlineLevel="0" collapsed="false">
      <c r="U4612" s="86" t="n">
        <f aca="false">IF(ISBLANK(Q4612),0,IF(AND(Q4612&gt;=1,Q4612&lt;=15),L4612,0))</f>
        <v>0</v>
      </c>
      <c r="V4612" s="86" t="n">
        <f aca="false">IF(ISBLANK(Q4612),0,IF(AND(Q4612&gt;=16,Q4612&lt;=30),L4612,0))</f>
        <v>0</v>
      </c>
      <c r="W4612" s="86" t="n">
        <f aca="false">IF(ISBLANK(Q4612),0,IF(AND(Q4612&gt;=31,Q4612&lt;=45),L4612,0))</f>
        <v>0</v>
      </c>
      <c r="X4612" s="86" t="n">
        <f aca="false">IF(ISBLANK(Q4612),0,IF(AND(Q4612&gt;=46,Q4612&lt;=60),L4612,0))</f>
        <v>0</v>
      </c>
      <c r="Y4612" s="86" t="n">
        <f aca="false">IF(ISBLANK(Q4612),0,IF(AND(Q4612&gt;=61,Q4612&lt;=90),L4612,0))</f>
        <v>0</v>
      </c>
      <c r="Z4612" s="86" t="n">
        <f aca="false">IF(ISBLANK(Q4612),0,IF(Q4612&gt;=91,L4612,0))</f>
        <v>0</v>
      </c>
    </row>
    <row r="4613" customFormat="false" ht="15" hidden="false" customHeight="true" outlineLevel="0" collapsed="false">
      <c r="U4613" s="86" t="n">
        <f aca="false">IF(ISBLANK(Q4613),0,IF(AND(Q4613&gt;=1,Q4613&lt;=15),L4613,0))</f>
        <v>0</v>
      </c>
      <c r="V4613" s="86" t="n">
        <f aca="false">IF(ISBLANK(Q4613),0,IF(AND(Q4613&gt;=16,Q4613&lt;=30),L4613,0))</f>
        <v>0</v>
      </c>
      <c r="W4613" s="86" t="n">
        <f aca="false">IF(ISBLANK(Q4613),0,IF(AND(Q4613&gt;=31,Q4613&lt;=45),L4613,0))</f>
        <v>0</v>
      </c>
      <c r="X4613" s="86" t="n">
        <f aca="false">IF(ISBLANK(Q4613),0,IF(AND(Q4613&gt;=46,Q4613&lt;=60),L4613,0))</f>
        <v>0</v>
      </c>
      <c r="Y4613" s="86" t="n">
        <f aca="false">IF(ISBLANK(Q4613),0,IF(AND(Q4613&gt;=61,Q4613&lt;=90),L4613,0))</f>
        <v>0</v>
      </c>
      <c r="Z4613" s="86" t="n">
        <f aca="false">IF(ISBLANK(Q4613),0,IF(Q4613&gt;=91,L4613,0))</f>
        <v>0</v>
      </c>
    </row>
    <row r="4614" customFormat="false" ht="15" hidden="false" customHeight="true" outlineLevel="0" collapsed="false">
      <c r="U4614" s="86" t="n">
        <f aca="false">IF(ISBLANK(Q4614),0,IF(AND(Q4614&gt;=1,Q4614&lt;=15),L4614,0))</f>
        <v>0</v>
      </c>
      <c r="V4614" s="86" t="n">
        <f aca="false">IF(ISBLANK(Q4614),0,IF(AND(Q4614&gt;=16,Q4614&lt;=30),L4614,0))</f>
        <v>0</v>
      </c>
      <c r="W4614" s="86" t="n">
        <f aca="false">IF(ISBLANK(Q4614),0,IF(AND(Q4614&gt;=31,Q4614&lt;=45),L4614,0))</f>
        <v>0</v>
      </c>
      <c r="X4614" s="86" t="n">
        <f aca="false">IF(ISBLANK(Q4614),0,IF(AND(Q4614&gt;=46,Q4614&lt;=60),L4614,0))</f>
        <v>0</v>
      </c>
      <c r="Y4614" s="86" t="n">
        <f aca="false">IF(ISBLANK(Q4614),0,IF(AND(Q4614&gt;=61,Q4614&lt;=90),L4614,0))</f>
        <v>0</v>
      </c>
      <c r="Z4614" s="86" t="n">
        <f aca="false">IF(ISBLANK(Q4614),0,IF(Q4614&gt;=91,L4614,0))</f>
        <v>0</v>
      </c>
    </row>
    <row r="4615" customFormat="false" ht="15" hidden="false" customHeight="true" outlineLevel="0" collapsed="false">
      <c r="U4615" s="86" t="n">
        <f aca="false">IF(ISBLANK(Q4615),0,IF(AND(Q4615&gt;=1,Q4615&lt;=15),L4615,0))</f>
        <v>0</v>
      </c>
      <c r="V4615" s="86" t="n">
        <f aca="false">IF(ISBLANK(Q4615),0,IF(AND(Q4615&gt;=16,Q4615&lt;=30),L4615,0))</f>
        <v>0</v>
      </c>
      <c r="W4615" s="86" t="n">
        <f aca="false">IF(ISBLANK(Q4615),0,IF(AND(Q4615&gt;=31,Q4615&lt;=45),L4615,0))</f>
        <v>0</v>
      </c>
      <c r="X4615" s="86" t="n">
        <f aca="false">IF(ISBLANK(Q4615),0,IF(AND(Q4615&gt;=46,Q4615&lt;=60),L4615,0))</f>
        <v>0</v>
      </c>
      <c r="Y4615" s="86" t="n">
        <f aca="false">IF(ISBLANK(Q4615),0,IF(AND(Q4615&gt;=61,Q4615&lt;=90),L4615,0))</f>
        <v>0</v>
      </c>
      <c r="Z4615" s="86" t="n">
        <f aca="false">IF(ISBLANK(Q4615),0,IF(Q4615&gt;=91,L4615,0))</f>
        <v>0</v>
      </c>
    </row>
    <row r="4616" customFormat="false" ht="15" hidden="false" customHeight="true" outlineLevel="0" collapsed="false">
      <c r="U4616" s="86" t="n">
        <f aca="false">IF(ISBLANK(Q4616),0,IF(AND(Q4616&gt;=1,Q4616&lt;=15),L4616,0))</f>
        <v>0</v>
      </c>
      <c r="V4616" s="86" t="n">
        <f aca="false">IF(ISBLANK(Q4616),0,IF(AND(Q4616&gt;=16,Q4616&lt;=30),L4616,0))</f>
        <v>0</v>
      </c>
      <c r="W4616" s="86" t="n">
        <f aca="false">IF(ISBLANK(Q4616),0,IF(AND(Q4616&gt;=31,Q4616&lt;=45),L4616,0))</f>
        <v>0</v>
      </c>
      <c r="X4616" s="86" t="n">
        <f aca="false">IF(ISBLANK(Q4616),0,IF(AND(Q4616&gt;=46,Q4616&lt;=60),L4616,0))</f>
        <v>0</v>
      </c>
      <c r="Y4616" s="86" t="n">
        <f aca="false">IF(ISBLANK(Q4616),0,IF(AND(Q4616&gt;=61,Q4616&lt;=90),L4616,0))</f>
        <v>0</v>
      </c>
      <c r="Z4616" s="86" t="n">
        <f aca="false">IF(ISBLANK(Q4616),0,IF(Q4616&gt;=91,L4616,0))</f>
        <v>0</v>
      </c>
    </row>
    <row r="4617" customFormat="false" ht="15" hidden="false" customHeight="true" outlineLevel="0" collapsed="false">
      <c r="U4617" s="86" t="n">
        <f aca="false">IF(ISBLANK(Q4617),0,IF(AND(Q4617&gt;=1,Q4617&lt;=15),L4617,0))</f>
        <v>0</v>
      </c>
      <c r="V4617" s="86" t="n">
        <f aca="false">IF(ISBLANK(Q4617),0,IF(AND(Q4617&gt;=16,Q4617&lt;=30),L4617,0))</f>
        <v>0</v>
      </c>
      <c r="W4617" s="86" t="n">
        <f aca="false">IF(ISBLANK(Q4617),0,IF(AND(Q4617&gt;=31,Q4617&lt;=45),L4617,0))</f>
        <v>0</v>
      </c>
      <c r="X4617" s="86" t="n">
        <f aca="false">IF(ISBLANK(Q4617),0,IF(AND(Q4617&gt;=46,Q4617&lt;=60),L4617,0))</f>
        <v>0</v>
      </c>
      <c r="Y4617" s="86" t="n">
        <f aca="false">IF(ISBLANK(Q4617),0,IF(AND(Q4617&gt;=61,Q4617&lt;=90),L4617,0))</f>
        <v>0</v>
      </c>
      <c r="Z4617" s="86" t="n">
        <f aca="false">IF(ISBLANK(Q4617),0,IF(Q4617&gt;=91,L4617,0))</f>
        <v>0</v>
      </c>
    </row>
    <row r="4618" customFormat="false" ht="15" hidden="false" customHeight="true" outlineLevel="0" collapsed="false">
      <c r="U4618" s="86" t="n">
        <f aca="false">IF(ISBLANK(Q4618),0,IF(AND(Q4618&gt;=1,Q4618&lt;=15),L4618,0))</f>
        <v>0</v>
      </c>
      <c r="V4618" s="86" t="n">
        <f aca="false">IF(ISBLANK(Q4618),0,IF(AND(Q4618&gt;=16,Q4618&lt;=30),L4618,0))</f>
        <v>0</v>
      </c>
      <c r="W4618" s="86" t="n">
        <f aca="false">IF(ISBLANK(Q4618),0,IF(AND(Q4618&gt;=31,Q4618&lt;=45),L4618,0))</f>
        <v>0</v>
      </c>
      <c r="X4618" s="86" t="n">
        <f aca="false">IF(ISBLANK(Q4618),0,IF(AND(Q4618&gt;=46,Q4618&lt;=60),L4618,0))</f>
        <v>0</v>
      </c>
      <c r="Y4618" s="86" t="n">
        <f aca="false">IF(ISBLANK(Q4618),0,IF(AND(Q4618&gt;=61,Q4618&lt;=90),L4618,0))</f>
        <v>0</v>
      </c>
      <c r="Z4618" s="86" t="n">
        <f aca="false">IF(ISBLANK(Q4618),0,IF(Q4618&gt;=91,L4618,0))</f>
        <v>0</v>
      </c>
    </row>
    <row r="4619" customFormat="false" ht="15" hidden="false" customHeight="true" outlineLevel="0" collapsed="false">
      <c r="U4619" s="86" t="n">
        <f aca="false">IF(ISBLANK(Q4619),0,IF(AND(Q4619&gt;=1,Q4619&lt;=15),L4619,0))</f>
        <v>0</v>
      </c>
      <c r="V4619" s="86" t="n">
        <f aca="false">IF(ISBLANK(Q4619),0,IF(AND(Q4619&gt;=16,Q4619&lt;=30),L4619,0))</f>
        <v>0</v>
      </c>
      <c r="W4619" s="86" t="n">
        <f aca="false">IF(ISBLANK(Q4619),0,IF(AND(Q4619&gt;=31,Q4619&lt;=45),L4619,0))</f>
        <v>0</v>
      </c>
      <c r="X4619" s="86" t="n">
        <f aca="false">IF(ISBLANK(Q4619),0,IF(AND(Q4619&gt;=46,Q4619&lt;=60),L4619,0))</f>
        <v>0</v>
      </c>
      <c r="Y4619" s="86" t="n">
        <f aca="false">IF(ISBLANK(Q4619),0,IF(AND(Q4619&gt;=61,Q4619&lt;=90),L4619,0))</f>
        <v>0</v>
      </c>
      <c r="Z4619" s="86" t="n">
        <f aca="false">IF(ISBLANK(Q4619),0,IF(Q4619&gt;=91,L4619,0))</f>
        <v>0</v>
      </c>
    </row>
    <row r="4620" customFormat="false" ht="15" hidden="false" customHeight="true" outlineLevel="0" collapsed="false">
      <c r="U4620" s="86" t="n">
        <f aca="false">IF(ISBLANK(Q4620),0,IF(AND(Q4620&gt;=1,Q4620&lt;=15),L4620,0))</f>
        <v>0</v>
      </c>
      <c r="V4620" s="86" t="n">
        <f aca="false">IF(ISBLANK(Q4620),0,IF(AND(Q4620&gt;=16,Q4620&lt;=30),L4620,0))</f>
        <v>0</v>
      </c>
      <c r="W4620" s="86" t="n">
        <f aca="false">IF(ISBLANK(Q4620),0,IF(AND(Q4620&gt;=31,Q4620&lt;=45),L4620,0))</f>
        <v>0</v>
      </c>
      <c r="X4620" s="86" t="n">
        <f aca="false">IF(ISBLANK(Q4620),0,IF(AND(Q4620&gt;=46,Q4620&lt;=60),L4620,0))</f>
        <v>0</v>
      </c>
      <c r="Y4620" s="86" t="n">
        <f aca="false">IF(ISBLANK(Q4620),0,IF(AND(Q4620&gt;=61,Q4620&lt;=90),L4620,0))</f>
        <v>0</v>
      </c>
      <c r="Z4620" s="86" t="n">
        <f aca="false">IF(ISBLANK(Q4620),0,IF(Q4620&gt;=91,L4620,0))</f>
        <v>0</v>
      </c>
    </row>
    <row r="4621" customFormat="false" ht="15" hidden="false" customHeight="true" outlineLevel="0" collapsed="false">
      <c r="U4621" s="86" t="n">
        <f aca="false">IF(ISBLANK(Q4621),0,IF(AND(Q4621&gt;=1,Q4621&lt;=15),L4621,0))</f>
        <v>0</v>
      </c>
      <c r="V4621" s="86" t="n">
        <f aca="false">IF(ISBLANK(Q4621),0,IF(AND(Q4621&gt;=16,Q4621&lt;=30),L4621,0))</f>
        <v>0</v>
      </c>
      <c r="W4621" s="86" t="n">
        <f aca="false">IF(ISBLANK(Q4621),0,IF(AND(Q4621&gt;=31,Q4621&lt;=45),L4621,0))</f>
        <v>0</v>
      </c>
      <c r="X4621" s="86" t="n">
        <f aca="false">IF(ISBLANK(Q4621),0,IF(AND(Q4621&gt;=46,Q4621&lt;=60),L4621,0))</f>
        <v>0</v>
      </c>
      <c r="Y4621" s="86" t="n">
        <f aca="false">IF(ISBLANK(Q4621),0,IF(AND(Q4621&gt;=61,Q4621&lt;=90),L4621,0))</f>
        <v>0</v>
      </c>
      <c r="Z4621" s="86" t="n">
        <f aca="false">IF(ISBLANK(Q4621),0,IF(Q4621&gt;=91,L4621,0))</f>
        <v>0</v>
      </c>
    </row>
    <row r="4622" customFormat="false" ht="15" hidden="false" customHeight="true" outlineLevel="0" collapsed="false">
      <c r="U4622" s="86" t="n">
        <f aca="false">IF(ISBLANK(Q4622),0,IF(AND(Q4622&gt;=1,Q4622&lt;=15),L4622,0))</f>
        <v>0</v>
      </c>
      <c r="V4622" s="86" t="n">
        <f aca="false">IF(ISBLANK(Q4622),0,IF(AND(Q4622&gt;=16,Q4622&lt;=30),L4622,0))</f>
        <v>0</v>
      </c>
      <c r="W4622" s="86" t="n">
        <f aca="false">IF(ISBLANK(Q4622),0,IF(AND(Q4622&gt;=31,Q4622&lt;=45),L4622,0))</f>
        <v>0</v>
      </c>
      <c r="X4622" s="86" t="n">
        <f aca="false">IF(ISBLANK(Q4622),0,IF(AND(Q4622&gt;=46,Q4622&lt;=60),L4622,0))</f>
        <v>0</v>
      </c>
      <c r="Y4622" s="86" t="n">
        <f aca="false">IF(ISBLANK(Q4622),0,IF(AND(Q4622&gt;=61,Q4622&lt;=90),L4622,0))</f>
        <v>0</v>
      </c>
      <c r="Z4622" s="86" t="n">
        <f aca="false">IF(ISBLANK(Q4622),0,IF(Q4622&gt;=91,L4622,0))</f>
        <v>0</v>
      </c>
    </row>
    <row r="4623" customFormat="false" ht="15" hidden="false" customHeight="true" outlineLevel="0" collapsed="false">
      <c r="U4623" s="86" t="n">
        <f aca="false">IF(ISBLANK(Q4623),0,IF(AND(Q4623&gt;=1,Q4623&lt;=15),L4623,0))</f>
        <v>0</v>
      </c>
      <c r="V4623" s="86" t="n">
        <f aca="false">IF(ISBLANK(Q4623),0,IF(AND(Q4623&gt;=16,Q4623&lt;=30),L4623,0))</f>
        <v>0</v>
      </c>
      <c r="W4623" s="86" t="n">
        <f aca="false">IF(ISBLANK(Q4623),0,IF(AND(Q4623&gt;=31,Q4623&lt;=45),L4623,0))</f>
        <v>0</v>
      </c>
      <c r="X4623" s="86" t="n">
        <f aca="false">IF(ISBLANK(Q4623),0,IF(AND(Q4623&gt;=46,Q4623&lt;=60),L4623,0))</f>
        <v>0</v>
      </c>
      <c r="Y4623" s="86" t="n">
        <f aca="false">IF(ISBLANK(Q4623),0,IF(AND(Q4623&gt;=61,Q4623&lt;=90),L4623,0))</f>
        <v>0</v>
      </c>
      <c r="Z4623" s="86" t="n">
        <f aca="false">IF(ISBLANK(Q4623),0,IF(Q4623&gt;=91,L4623,0))</f>
        <v>0</v>
      </c>
    </row>
    <row r="4624" customFormat="false" ht="15" hidden="false" customHeight="true" outlineLevel="0" collapsed="false">
      <c r="U4624" s="86" t="n">
        <f aca="false">IF(ISBLANK(Q4624),0,IF(AND(Q4624&gt;=1,Q4624&lt;=15),L4624,0))</f>
        <v>0</v>
      </c>
      <c r="V4624" s="86" t="n">
        <f aca="false">IF(ISBLANK(Q4624),0,IF(AND(Q4624&gt;=16,Q4624&lt;=30),L4624,0))</f>
        <v>0</v>
      </c>
      <c r="W4624" s="86" t="n">
        <f aca="false">IF(ISBLANK(Q4624),0,IF(AND(Q4624&gt;=31,Q4624&lt;=45),L4624,0))</f>
        <v>0</v>
      </c>
      <c r="X4624" s="86" t="n">
        <f aca="false">IF(ISBLANK(Q4624),0,IF(AND(Q4624&gt;=46,Q4624&lt;=60),L4624,0))</f>
        <v>0</v>
      </c>
      <c r="Y4624" s="86" t="n">
        <f aca="false">IF(ISBLANK(Q4624),0,IF(AND(Q4624&gt;=61,Q4624&lt;=90),L4624,0))</f>
        <v>0</v>
      </c>
      <c r="Z4624" s="86" t="n">
        <f aca="false">IF(ISBLANK(Q4624),0,IF(Q4624&gt;=91,L4624,0))</f>
        <v>0</v>
      </c>
    </row>
    <row r="4625" customFormat="false" ht="15" hidden="false" customHeight="true" outlineLevel="0" collapsed="false">
      <c r="U4625" s="86" t="n">
        <f aca="false">IF(ISBLANK(Q4625),0,IF(AND(Q4625&gt;=1,Q4625&lt;=15),L4625,0))</f>
        <v>0</v>
      </c>
      <c r="V4625" s="86" t="n">
        <f aca="false">IF(ISBLANK(Q4625),0,IF(AND(Q4625&gt;=16,Q4625&lt;=30),L4625,0))</f>
        <v>0</v>
      </c>
      <c r="W4625" s="86" t="n">
        <f aca="false">IF(ISBLANK(Q4625),0,IF(AND(Q4625&gt;=31,Q4625&lt;=45),L4625,0))</f>
        <v>0</v>
      </c>
      <c r="X4625" s="86" t="n">
        <f aca="false">IF(ISBLANK(Q4625),0,IF(AND(Q4625&gt;=46,Q4625&lt;=60),L4625,0))</f>
        <v>0</v>
      </c>
      <c r="Y4625" s="86" t="n">
        <f aca="false">IF(ISBLANK(Q4625),0,IF(AND(Q4625&gt;=61,Q4625&lt;=90),L4625,0))</f>
        <v>0</v>
      </c>
      <c r="Z4625" s="86" t="n">
        <f aca="false">IF(ISBLANK(Q4625),0,IF(Q4625&gt;=91,L4625,0))</f>
        <v>0</v>
      </c>
    </row>
    <row r="4626" customFormat="false" ht="15" hidden="false" customHeight="true" outlineLevel="0" collapsed="false">
      <c r="U4626" s="86" t="n">
        <f aca="false">IF(ISBLANK(Q4626),0,IF(AND(Q4626&gt;=1,Q4626&lt;=15),L4626,0))</f>
        <v>0</v>
      </c>
      <c r="V4626" s="86" t="n">
        <f aca="false">IF(ISBLANK(Q4626),0,IF(AND(Q4626&gt;=16,Q4626&lt;=30),L4626,0))</f>
        <v>0</v>
      </c>
      <c r="W4626" s="86" t="n">
        <f aca="false">IF(ISBLANK(Q4626),0,IF(AND(Q4626&gt;=31,Q4626&lt;=45),L4626,0))</f>
        <v>0</v>
      </c>
      <c r="X4626" s="86" t="n">
        <f aca="false">IF(ISBLANK(Q4626),0,IF(AND(Q4626&gt;=46,Q4626&lt;=60),L4626,0))</f>
        <v>0</v>
      </c>
      <c r="Y4626" s="86" t="n">
        <f aca="false">IF(ISBLANK(Q4626),0,IF(AND(Q4626&gt;=61,Q4626&lt;=90),L4626,0))</f>
        <v>0</v>
      </c>
      <c r="Z4626" s="86" t="n">
        <f aca="false">IF(ISBLANK(Q4626),0,IF(Q4626&gt;=91,L4626,0))</f>
        <v>0</v>
      </c>
    </row>
    <row r="4627" customFormat="false" ht="15" hidden="false" customHeight="true" outlineLevel="0" collapsed="false">
      <c r="U4627" s="86" t="n">
        <f aca="false">IF(ISBLANK(Q4627),0,IF(AND(Q4627&gt;=1,Q4627&lt;=15),L4627,0))</f>
        <v>0</v>
      </c>
      <c r="V4627" s="86" t="n">
        <f aca="false">IF(ISBLANK(Q4627),0,IF(AND(Q4627&gt;=16,Q4627&lt;=30),L4627,0))</f>
        <v>0</v>
      </c>
      <c r="W4627" s="86" t="n">
        <f aca="false">IF(ISBLANK(Q4627),0,IF(AND(Q4627&gt;=31,Q4627&lt;=45),L4627,0))</f>
        <v>0</v>
      </c>
      <c r="X4627" s="86" t="n">
        <f aca="false">IF(ISBLANK(Q4627),0,IF(AND(Q4627&gt;=46,Q4627&lt;=60),L4627,0))</f>
        <v>0</v>
      </c>
      <c r="Y4627" s="86" t="n">
        <f aca="false">IF(ISBLANK(Q4627),0,IF(AND(Q4627&gt;=61,Q4627&lt;=90),L4627,0))</f>
        <v>0</v>
      </c>
      <c r="Z4627" s="86" t="n">
        <f aca="false">IF(ISBLANK(Q4627),0,IF(Q4627&gt;=91,L4627,0))</f>
        <v>0</v>
      </c>
    </row>
    <row r="4628" customFormat="false" ht="15" hidden="false" customHeight="true" outlineLevel="0" collapsed="false">
      <c r="U4628" s="86" t="n">
        <f aca="false">IF(ISBLANK(Q4628),0,IF(AND(Q4628&gt;=1,Q4628&lt;=15),L4628,0))</f>
        <v>0</v>
      </c>
      <c r="V4628" s="86" t="n">
        <f aca="false">IF(ISBLANK(Q4628),0,IF(AND(Q4628&gt;=16,Q4628&lt;=30),L4628,0))</f>
        <v>0</v>
      </c>
      <c r="W4628" s="86" t="n">
        <f aca="false">IF(ISBLANK(Q4628),0,IF(AND(Q4628&gt;=31,Q4628&lt;=45),L4628,0))</f>
        <v>0</v>
      </c>
      <c r="X4628" s="86" t="n">
        <f aca="false">IF(ISBLANK(Q4628),0,IF(AND(Q4628&gt;=46,Q4628&lt;=60),L4628,0))</f>
        <v>0</v>
      </c>
      <c r="Y4628" s="86" t="n">
        <f aca="false">IF(ISBLANK(Q4628),0,IF(AND(Q4628&gt;=61,Q4628&lt;=90),L4628,0))</f>
        <v>0</v>
      </c>
      <c r="Z4628" s="86" t="n">
        <f aca="false">IF(ISBLANK(Q4628),0,IF(Q4628&gt;=91,L4628,0))</f>
        <v>0</v>
      </c>
    </row>
    <row r="4629" customFormat="false" ht="15" hidden="false" customHeight="true" outlineLevel="0" collapsed="false">
      <c r="U4629" s="86" t="n">
        <f aca="false">IF(ISBLANK(Q4629),0,IF(AND(Q4629&gt;=1,Q4629&lt;=15),L4629,0))</f>
        <v>0</v>
      </c>
      <c r="V4629" s="86" t="n">
        <f aca="false">IF(ISBLANK(Q4629),0,IF(AND(Q4629&gt;=16,Q4629&lt;=30),L4629,0))</f>
        <v>0</v>
      </c>
      <c r="W4629" s="86" t="n">
        <f aca="false">IF(ISBLANK(Q4629),0,IF(AND(Q4629&gt;=31,Q4629&lt;=45),L4629,0))</f>
        <v>0</v>
      </c>
      <c r="X4629" s="86" t="n">
        <f aca="false">IF(ISBLANK(Q4629),0,IF(AND(Q4629&gt;=46,Q4629&lt;=60),L4629,0))</f>
        <v>0</v>
      </c>
      <c r="Y4629" s="86" t="n">
        <f aca="false">IF(ISBLANK(Q4629),0,IF(AND(Q4629&gt;=61,Q4629&lt;=90),L4629,0))</f>
        <v>0</v>
      </c>
      <c r="Z4629" s="86" t="n">
        <f aca="false">IF(ISBLANK(Q4629),0,IF(Q4629&gt;=91,L4629,0))</f>
        <v>0</v>
      </c>
    </row>
    <row r="4630" customFormat="false" ht="15" hidden="false" customHeight="true" outlineLevel="0" collapsed="false">
      <c r="U4630" s="86" t="n">
        <f aca="false">IF(ISBLANK(Q4630),0,IF(AND(Q4630&gt;=1,Q4630&lt;=15),L4630,0))</f>
        <v>0</v>
      </c>
      <c r="V4630" s="86" t="n">
        <f aca="false">IF(ISBLANK(Q4630),0,IF(AND(Q4630&gt;=16,Q4630&lt;=30),L4630,0))</f>
        <v>0</v>
      </c>
      <c r="W4630" s="86" t="n">
        <f aca="false">IF(ISBLANK(Q4630),0,IF(AND(Q4630&gt;=31,Q4630&lt;=45),L4630,0))</f>
        <v>0</v>
      </c>
      <c r="X4630" s="86" t="n">
        <f aca="false">IF(ISBLANK(Q4630),0,IF(AND(Q4630&gt;=46,Q4630&lt;=60),L4630,0))</f>
        <v>0</v>
      </c>
      <c r="Y4630" s="86" t="n">
        <f aca="false">IF(ISBLANK(Q4630),0,IF(AND(Q4630&gt;=61,Q4630&lt;=90),L4630,0))</f>
        <v>0</v>
      </c>
      <c r="Z4630" s="86" t="n">
        <f aca="false">IF(ISBLANK(Q4630),0,IF(Q4630&gt;=91,L4630,0))</f>
        <v>0</v>
      </c>
    </row>
    <row r="4631" customFormat="false" ht="15" hidden="false" customHeight="true" outlineLevel="0" collapsed="false">
      <c r="U4631" s="86" t="n">
        <f aca="false">IF(ISBLANK(Q4631),0,IF(AND(Q4631&gt;=1,Q4631&lt;=15),L4631,0))</f>
        <v>0</v>
      </c>
      <c r="V4631" s="86" t="n">
        <f aca="false">IF(ISBLANK(Q4631),0,IF(AND(Q4631&gt;=16,Q4631&lt;=30),L4631,0))</f>
        <v>0</v>
      </c>
      <c r="W4631" s="86" t="n">
        <f aca="false">IF(ISBLANK(Q4631),0,IF(AND(Q4631&gt;=31,Q4631&lt;=45),L4631,0))</f>
        <v>0</v>
      </c>
      <c r="X4631" s="86" t="n">
        <f aca="false">IF(ISBLANK(Q4631),0,IF(AND(Q4631&gt;=46,Q4631&lt;=60),L4631,0))</f>
        <v>0</v>
      </c>
      <c r="Y4631" s="86" t="n">
        <f aca="false">IF(ISBLANK(Q4631),0,IF(AND(Q4631&gt;=61,Q4631&lt;=90),L4631,0))</f>
        <v>0</v>
      </c>
      <c r="Z4631" s="86" t="n">
        <f aca="false">IF(ISBLANK(Q4631),0,IF(Q4631&gt;=91,L4631,0))</f>
        <v>0</v>
      </c>
    </row>
    <row r="4632" customFormat="false" ht="15" hidden="false" customHeight="true" outlineLevel="0" collapsed="false">
      <c r="U4632" s="86" t="n">
        <f aca="false">IF(ISBLANK(Q4632),0,IF(AND(Q4632&gt;=1,Q4632&lt;=15),L4632,0))</f>
        <v>0</v>
      </c>
      <c r="V4632" s="86" t="n">
        <f aca="false">IF(ISBLANK(Q4632),0,IF(AND(Q4632&gt;=16,Q4632&lt;=30),L4632,0))</f>
        <v>0</v>
      </c>
      <c r="W4632" s="86" t="n">
        <f aca="false">IF(ISBLANK(Q4632),0,IF(AND(Q4632&gt;=31,Q4632&lt;=45),L4632,0))</f>
        <v>0</v>
      </c>
      <c r="X4632" s="86" t="n">
        <f aca="false">IF(ISBLANK(Q4632),0,IF(AND(Q4632&gt;=46,Q4632&lt;=60),L4632,0))</f>
        <v>0</v>
      </c>
      <c r="Y4632" s="86" t="n">
        <f aca="false">IF(ISBLANK(Q4632),0,IF(AND(Q4632&gt;=61,Q4632&lt;=90),L4632,0))</f>
        <v>0</v>
      </c>
      <c r="Z4632" s="86" t="n">
        <f aca="false">IF(ISBLANK(Q4632),0,IF(Q4632&gt;=91,L4632,0))</f>
        <v>0</v>
      </c>
    </row>
    <row r="4633" customFormat="false" ht="15" hidden="false" customHeight="true" outlineLevel="0" collapsed="false">
      <c r="U4633" s="86" t="n">
        <f aca="false">IF(ISBLANK(Q4633),0,IF(AND(Q4633&gt;=1,Q4633&lt;=15),L4633,0))</f>
        <v>0</v>
      </c>
      <c r="V4633" s="86" t="n">
        <f aca="false">IF(ISBLANK(Q4633),0,IF(AND(Q4633&gt;=16,Q4633&lt;=30),L4633,0))</f>
        <v>0</v>
      </c>
      <c r="W4633" s="86" t="n">
        <f aca="false">IF(ISBLANK(Q4633),0,IF(AND(Q4633&gt;=31,Q4633&lt;=45),L4633,0))</f>
        <v>0</v>
      </c>
      <c r="X4633" s="86" t="n">
        <f aca="false">IF(ISBLANK(Q4633),0,IF(AND(Q4633&gt;=46,Q4633&lt;=60),L4633,0))</f>
        <v>0</v>
      </c>
      <c r="Y4633" s="86" t="n">
        <f aca="false">IF(ISBLANK(Q4633),0,IF(AND(Q4633&gt;=61,Q4633&lt;=90),L4633,0))</f>
        <v>0</v>
      </c>
      <c r="Z4633" s="86" t="n">
        <f aca="false">IF(ISBLANK(Q4633),0,IF(Q4633&gt;=91,L4633,0))</f>
        <v>0</v>
      </c>
    </row>
    <row r="4634" customFormat="false" ht="15" hidden="false" customHeight="true" outlineLevel="0" collapsed="false">
      <c r="U4634" s="86" t="n">
        <f aca="false">IF(ISBLANK(Q4634),0,IF(AND(Q4634&gt;=1,Q4634&lt;=15),L4634,0))</f>
        <v>0</v>
      </c>
      <c r="V4634" s="86" t="n">
        <f aca="false">IF(ISBLANK(Q4634),0,IF(AND(Q4634&gt;=16,Q4634&lt;=30),L4634,0))</f>
        <v>0</v>
      </c>
      <c r="W4634" s="86" t="n">
        <f aca="false">IF(ISBLANK(Q4634),0,IF(AND(Q4634&gt;=31,Q4634&lt;=45),L4634,0))</f>
        <v>0</v>
      </c>
      <c r="X4634" s="86" t="n">
        <f aca="false">IF(ISBLANK(Q4634),0,IF(AND(Q4634&gt;=46,Q4634&lt;=60),L4634,0))</f>
        <v>0</v>
      </c>
      <c r="Y4634" s="86" t="n">
        <f aca="false">IF(ISBLANK(Q4634),0,IF(AND(Q4634&gt;=61,Q4634&lt;=90),L4634,0))</f>
        <v>0</v>
      </c>
      <c r="Z4634" s="86" t="n">
        <f aca="false">IF(ISBLANK(Q4634),0,IF(Q4634&gt;=91,L4634,0))</f>
        <v>0</v>
      </c>
    </row>
    <row r="4635" customFormat="false" ht="15" hidden="false" customHeight="true" outlineLevel="0" collapsed="false">
      <c r="U4635" s="86" t="n">
        <f aca="false">IF(ISBLANK(Q4635),0,IF(AND(Q4635&gt;=1,Q4635&lt;=15),L4635,0))</f>
        <v>0</v>
      </c>
      <c r="V4635" s="86" t="n">
        <f aca="false">IF(ISBLANK(Q4635),0,IF(AND(Q4635&gt;=16,Q4635&lt;=30),L4635,0))</f>
        <v>0</v>
      </c>
      <c r="W4635" s="86" t="n">
        <f aca="false">IF(ISBLANK(Q4635),0,IF(AND(Q4635&gt;=31,Q4635&lt;=45),L4635,0))</f>
        <v>0</v>
      </c>
      <c r="X4635" s="86" t="n">
        <f aca="false">IF(ISBLANK(Q4635),0,IF(AND(Q4635&gt;=46,Q4635&lt;=60),L4635,0))</f>
        <v>0</v>
      </c>
      <c r="Y4635" s="86" t="n">
        <f aca="false">IF(ISBLANK(Q4635),0,IF(AND(Q4635&gt;=61,Q4635&lt;=90),L4635,0))</f>
        <v>0</v>
      </c>
      <c r="Z4635" s="86" t="n">
        <f aca="false">IF(ISBLANK(Q4635),0,IF(Q4635&gt;=91,L4635,0))</f>
        <v>0</v>
      </c>
    </row>
    <row r="4636" customFormat="false" ht="15" hidden="false" customHeight="true" outlineLevel="0" collapsed="false">
      <c r="U4636" s="86" t="n">
        <f aca="false">IF(ISBLANK(Q4636),0,IF(AND(Q4636&gt;=1,Q4636&lt;=15),L4636,0))</f>
        <v>0</v>
      </c>
      <c r="V4636" s="86" t="n">
        <f aca="false">IF(ISBLANK(Q4636),0,IF(AND(Q4636&gt;=16,Q4636&lt;=30),L4636,0))</f>
        <v>0</v>
      </c>
      <c r="W4636" s="86" t="n">
        <f aca="false">IF(ISBLANK(Q4636),0,IF(AND(Q4636&gt;=31,Q4636&lt;=45),L4636,0))</f>
        <v>0</v>
      </c>
      <c r="X4636" s="86" t="n">
        <f aca="false">IF(ISBLANK(Q4636),0,IF(AND(Q4636&gt;=46,Q4636&lt;=60),L4636,0))</f>
        <v>0</v>
      </c>
      <c r="Y4636" s="86" t="n">
        <f aca="false">IF(ISBLANK(Q4636),0,IF(AND(Q4636&gt;=61,Q4636&lt;=90),L4636,0))</f>
        <v>0</v>
      </c>
      <c r="Z4636" s="86" t="n">
        <f aca="false">IF(ISBLANK(Q4636),0,IF(Q4636&gt;=91,L4636,0))</f>
        <v>0</v>
      </c>
    </row>
    <row r="4637" customFormat="false" ht="15" hidden="false" customHeight="true" outlineLevel="0" collapsed="false">
      <c r="U4637" s="86" t="n">
        <f aca="false">IF(ISBLANK(Q4637),0,IF(AND(Q4637&gt;=1,Q4637&lt;=15),L4637,0))</f>
        <v>0</v>
      </c>
      <c r="V4637" s="86" t="n">
        <f aca="false">IF(ISBLANK(Q4637),0,IF(AND(Q4637&gt;=16,Q4637&lt;=30),L4637,0))</f>
        <v>0</v>
      </c>
      <c r="W4637" s="86" t="n">
        <f aca="false">IF(ISBLANK(Q4637),0,IF(AND(Q4637&gt;=31,Q4637&lt;=45),L4637,0))</f>
        <v>0</v>
      </c>
      <c r="X4637" s="86" t="n">
        <f aca="false">IF(ISBLANK(Q4637),0,IF(AND(Q4637&gt;=46,Q4637&lt;=60),L4637,0))</f>
        <v>0</v>
      </c>
      <c r="Y4637" s="86" t="n">
        <f aca="false">IF(ISBLANK(Q4637),0,IF(AND(Q4637&gt;=61,Q4637&lt;=90),L4637,0))</f>
        <v>0</v>
      </c>
      <c r="Z4637" s="86" t="n">
        <f aca="false">IF(ISBLANK(Q4637),0,IF(Q4637&gt;=91,L4637,0))</f>
        <v>0</v>
      </c>
    </row>
    <row r="4638" customFormat="false" ht="15" hidden="false" customHeight="true" outlineLevel="0" collapsed="false">
      <c r="U4638" s="86" t="n">
        <f aca="false">IF(ISBLANK(Q4638),0,IF(AND(Q4638&gt;=1,Q4638&lt;=15),L4638,0))</f>
        <v>0</v>
      </c>
      <c r="V4638" s="86" t="n">
        <f aca="false">IF(ISBLANK(Q4638),0,IF(AND(Q4638&gt;=16,Q4638&lt;=30),L4638,0))</f>
        <v>0</v>
      </c>
      <c r="W4638" s="86" t="n">
        <f aca="false">IF(ISBLANK(Q4638),0,IF(AND(Q4638&gt;=31,Q4638&lt;=45),L4638,0))</f>
        <v>0</v>
      </c>
      <c r="X4638" s="86" t="n">
        <f aca="false">IF(ISBLANK(Q4638),0,IF(AND(Q4638&gt;=46,Q4638&lt;=60),L4638,0))</f>
        <v>0</v>
      </c>
      <c r="Y4638" s="86" t="n">
        <f aca="false">IF(ISBLANK(Q4638),0,IF(AND(Q4638&gt;=61,Q4638&lt;=90),L4638,0))</f>
        <v>0</v>
      </c>
      <c r="Z4638" s="86" t="n">
        <f aca="false">IF(ISBLANK(Q4638),0,IF(Q4638&gt;=91,L4638,0))</f>
        <v>0</v>
      </c>
    </row>
    <row r="4639" customFormat="false" ht="15" hidden="false" customHeight="true" outlineLevel="0" collapsed="false">
      <c r="U4639" s="86" t="n">
        <f aca="false">IF(ISBLANK(Q4639),0,IF(AND(Q4639&gt;=1,Q4639&lt;=15),L4639,0))</f>
        <v>0</v>
      </c>
      <c r="V4639" s="86" t="n">
        <f aca="false">IF(ISBLANK(Q4639),0,IF(AND(Q4639&gt;=16,Q4639&lt;=30),L4639,0))</f>
        <v>0</v>
      </c>
      <c r="W4639" s="86" t="n">
        <f aca="false">IF(ISBLANK(Q4639),0,IF(AND(Q4639&gt;=31,Q4639&lt;=45),L4639,0))</f>
        <v>0</v>
      </c>
      <c r="X4639" s="86" t="n">
        <f aca="false">IF(ISBLANK(Q4639),0,IF(AND(Q4639&gt;=46,Q4639&lt;=60),L4639,0))</f>
        <v>0</v>
      </c>
      <c r="Y4639" s="86" t="n">
        <f aca="false">IF(ISBLANK(Q4639),0,IF(AND(Q4639&gt;=61,Q4639&lt;=90),L4639,0))</f>
        <v>0</v>
      </c>
      <c r="Z4639" s="86" t="n">
        <f aca="false">IF(ISBLANK(Q4639),0,IF(Q4639&gt;=91,L4639,0))</f>
        <v>0</v>
      </c>
    </row>
    <row r="4640" customFormat="false" ht="15" hidden="false" customHeight="true" outlineLevel="0" collapsed="false">
      <c r="U4640" s="86" t="n">
        <f aca="false">IF(ISBLANK(Q4640),0,IF(AND(Q4640&gt;=1,Q4640&lt;=15),L4640,0))</f>
        <v>0</v>
      </c>
      <c r="V4640" s="86" t="n">
        <f aca="false">IF(ISBLANK(Q4640),0,IF(AND(Q4640&gt;=16,Q4640&lt;=30),L4640,0))</f>
        <v>0</v>
      </c>
      <c r="W4640" s="86" t="n">
        <f aca="false">IF(ISBLANK(Q4640),0,IF(AND(Q4640&gt;=31,Q4640&lt;=45),L4640,0))</f>
        <v>0</v>
      </c>
      <c r="X4640" s="86" t="n">
        <f aca="false">IF(ISBLANK(Q4640),0,IF(AND(Q4640&gt;=46,Q4640&lt;=60),L4640,0))</f>
        <v>0</v>
      </c>
      <c r="Y4640" s="86" t="n">
        <f aca="false">IF(ISBLANK(Q4640),0,IF(AND(Q4640&gt;=61,Q4640&lt;=90),L4640,0))</f>
        <v>0</v>
      </c>
      <c r="Z4640" s="86" t="n">
        <f aca="false">IF(ISBLANK(Q4640),0,IF(Q4640&gt;=91,L4640,0))</f>
        <v>0</v>
      </c>
    </row>
    <row r="4641" customFormat="false" ht="15" hidden="false" customHeight="true" outlineLevel="0" collapsed="false">
      <c r="U4641" s="86" t="n">
        <f aca="false">IF(ISBLANK(Q4641),0,IF(AND(Q4641&gt;=1,Q4641&lt;=15),L4641,0))</f>
        <v>0</v>
      </c>
      <c r="V4641" s="86" t="n">
        <f aca="false">IF(ISBLANK(Q4641),0,IF(AND(Q4641&gt;=16,Q4641&lt;=30),L4641,0))</f>
        <v>0</v>
      </c>
      <c r="W4641" s="86" t="n">
        <f aca="false">IF(ISBLANK(Q4641),0,IF(AND(Q4641&gt;=31,Q4641&lt;=45),L4641,0))</f>
        <v>0</v>
      </c>
      <c r="X4641" s="86" t="n">
        <f aca="false">IF(ISBLANK(Q4641),0,IF(AND(Q4641&gt;=46,Q4641&lt;=60),L4641,0))</f>
        <v>0</v>
      </c>
      <c r="Y4641" s="86" t="n">
        <f aca="false">IF(ISBLANK(Q4641),0,IF(AND(Q4641&gt;=61,Q4641&lt;=90),L4641,0))</f>
        <v>0</v>
      </c>
      <c r="Z4641" s="86" t="n">
        <f aca="false">IF(ISBLANK(Q4641),0,IF(Q4641&gt;=91,L4641,0))</f>
        <v>0</v>
      </c>
    </row>
    <row r="4642" customFormat="false" ht="15" hidden="false" customHeight="true" outlineLevel="0" collapsed="false">
      <c r="U4642" s="86" t="n">
        <f aca="false">IF(ISBLANK(Q4642),0,IF(AND(Q4642&gt;=1,Q4642&lt;=15),L4642,0))</f>
        <v>0</v>
      </c>
      <c r="V4642" s="86" t="n">
        <f aca="false">IF(ISBLANK(Q4642),0,IF(AND(Q4642&gt;=16,Q4642&lt;=30),L4642,0))</f>
        <v>0</v>
      </c>
      <c r="W4642" s="86" t="n">
        <f aca="false">IF(ISBLANK(Q4642),0,IF(AND(Q4642&gt;=31,Q4642&lt;=45),L4642,0))</f>
        <v>0</v>
      </c>
      <c r="X4642" s="86" t="n">
        <f aca="false">IF(ISBLANK(Q4642),0,IF(AND(Q4642&gt;=46,Q4642&lt;=60),L4642,0))</f>
        <v>0</v>
      </c>
      <c r="Y4642" s="86" t="n">
        <f aca="false">IF(ISBLANK(Q4642),0,IF(AND(Q4642&gt;=61,Q4642&lt;=90),L4642,0))</f>
        <v>0</v>
      </c>
      <c r="Z4642" s="86" t="n">
        <f aca="false">IF(ISBLANK(Q4642),0,IF(Q4642&gt;=91,L4642,0))</f>
        <v>0</v>
      </c>
    </row>
    <row r="4643" customFormat="false" ht="15" hidden="false" customHeight="true" outlineLevel="0" collapsed="false">
      <c r="U4643" s="86" t="n">
        <f aca="false">IF(ISBLANK(Q4643),0,IF(AND(Q4643&gt;=1,Q4643&lt;=15),L4643,0))</f>
        <v>0</v>
      </c>
      <c r="V4643" s="86" t="n">
        <f aca="false">IF(ISBLANK(Q4643),0,IF(AND(Q4643&gt;=16,Q4643&lt;=30),L4643,0))</f>
        <v>0</v>
      </c>
      <c r="W4643" s="86" t="n">
        <f aca="false">IF(ISBLANK(Q4643),0,IF(AND(Q4643&gt;=31,Q4643&lt;=45),L4643,0))</f>
        <v>0</v>
      </c>
      <c r="X4643" s="86" t="n">
        <f aca="false">IF(ISBLANK(Q4643),0,IF(AND(Q4643&gt;=46,Q4643&lt;=60),L4643,0))</f>
        <v>0</v>
      </c>
      <c r="Y4643" s="86" t="n">
        <f aca="false">IF(ISBLANK(Q4643),0,IF(AND(Q4643&gt;=61,Q4643&lt;=90),L4643,0))</f>
        <v>0</v>
      </c>
      <c r="Z4643" s="86" t="n">
        <f aca="false">IF(ISBLANK(Q4643),0,IF(Q4643&gt;=91,L4643,0))</f>
        <v>0</v>
      </c>
    </row>
    <row r="4644" customFormat="false" ht="15" hidden="false" customHeight="true" outlineLevel="0" collapsed="false">
      <c r="U4644" s="86" t="n">
        <f aca="false">IF(ISBLANK(Q4644),0,IF(AND(Q4644&gt;=1,Q4644&lt;=15),L4644,0))</f>
        <v>0</v>
      </c>
      <c r="V4644" s="86" t="n">
        <f aca="false">IF(ISBLANK(Q4644),0,IF(AND(Q4644&gt;=16,Q4644&lt;=30),L4644,0))</f>
        <v>0</v>
      </c>
      <c r="W4644" s="86" t="n">
        <f aca="false">IF(ISBLANK(Q4644),0,IF(AND(Q4644&gt;=31,Q4644&lt;=45),L4644,0))</f>
        <v>0</v>
      </c>
      <c r="X4644" s="86" t="n">
        <f aca="false">IF(ISBLANK(Q4644),0,IF(AND(Q4644&gt;=46,Q4644&lt;=60),L4644,0))</f>
        <v>0</v>
      </c>
      <c r="Y4644" s="86" t="n">
        <f aca="false">IF(ISBLANK(Q4644),0,IF(AND(Q4644&gt;=61,Q4644&lt;=90),L4644,0))</f>
        <v>0</v>
      </c>
      <c r="Z4644" s="86" t="n">
        <f aca="false">IF(ISBLANK(Q4644),0,IF(Q4644&gt;=91,L4644,0))</f>
        <v>0</v>
      </c>
    </row>
    <row r="4645" customFormat="false" ht="15" hidden="false" customHeight="true" outlineLevel="0" collapsed="false">
      <c r="U4645" s="86" t="n">
        <f aca="false">IF(ISBLANK(Q4645),0,IF(AND(Q4645&gt;=1,Q4645&lt;=15),L4645,0))</f>
        <v>0</v>
      </c>
      <c r="V4645" s="86" t="n">
        <f aca="false">IF(ISBLANK(Q4645),0,IF(AND(Q4645&gt;=16,Q4645&lt;=30),L4645,0))</f>
        <v>0</v>
      </c>
      <c r="W4645" s="86" t="n">
        <f aca="false">IF(ISBLANK(Q4645),0,IF(AND(Q4645&gt;=31,Q4645&lt;=45),L4645,0))</f>
        <v>0</v>
      </c>
      <c r="X4645" s="86" t="n">
        <f aca="false">IF(ISBLANK(Q4645),0,IF(AND(Q4645&gt;=46,Q4645&lt;=60),L4645,0))</f>
        <v>0</v>
      </c>
      <c r="Y4645" s="86" t="n">
        <f aca="false">IF(ISBLANK(Q4645),0,IF(AND(Q4645&gt;=61,Q4645&lt;=90),L4645,0))</f>
        <v>0</v>
      </c>
      <c r="Z4645" s="86" t="n">
        <f aca="false">IF(ISBLANK(Q4645),0,IF(Q4645&gt;=91,L4645,0))</f>
        <v>0</v>
      </c>
    </row>
    <row r="4646" customFormat="false" ht="15" hidden="false" customHeight="true" outlineLevel="0" collapsed="false">
      <c r="U4646" s="86" t="n">
        <f aca="false">IF(ISBLANK(Q4646),0,IF(AND(Q4646&gt;=1,Q4646&lt;=15),L4646,0))</f>
        <v>0</v>
      </c>
      <c r="V4646" s="86" t="n">
        <f aca="false">IF(ISBLANK(Q4646),0,IF(AND(Q4646&gt;=16,Q4646&lt;=30),L4646,0))</f>
        <v>0</v>
      </c>
      <c r="W4646" s="86" t="n">
        <f aca="false">IF(ISBLANK(Q4646),0,IF(AND(Q4646&gt;=31,Q4646&lt;=45),L4646,0))</f>
        <v>0</v>
      </c>
      <c r="X4646" s="86" t="n">
        <f aca="false">IF(ISBLANK(Q4646),0,IF(AND(Q4646&gt;=46,Q4646&lt;=60),L4646,0))</f>
        <v>0</v>
      </c>
      <c r="Y4646" s="86" t="n">
        <f aca="false">IF(ISBLANK(Q4646),0,IF(AND(Q4646&gt;=61,Q4646&lt;=90),L4646,0))</f>
        <v>0</v>
      </c>
      <c r="Z4646" s="86" t="n">
        <f aca="false">IF(ISBLANK(Q4646),0,IF(Q4646&gt;=91,L4646,0))</f>
        <v>0</v>
      </c>
    </row>
    <row r="4647" customFormat="false" ht="15" hidden="false" customHeight="true" outlineLevel="0" collapsed="false">
      <c r="U4647" s="86" t="n">
        <f aca="false">IF(ISBLANK(Q4647),0,IF(AND(Q4647&gt;=1,Q4647&lt;=15),L4647,0))</f>
        <v>0</v>
      </c>
      <c r="V4647" s="86" t="n">
        <f aca="false">IF(ISBLANK(Q4647),0,IF(AND(Q4647&gt;=16,Q4647&lt;=30),L4647,0))</f>
        <v>0</v>
      </c>
      <c r="W4647" s="86" t="n">
        <f aca="false">IF(ISBLANK(Q4647),0,IF(AND(Q4647&gt;=31,Q4647&lt;=45),L4647,0))</f>
        <v>0</v>
      </c>
      <c r="X4647" s="86" t="n">
        <f aca="false">IF(ISBLANK(Q4647),0,IF(AND(Q4647&gt;=46,Q4647&lt;=60),L4647,0))</f>
        <v>0</v>
      </c>
      <c r="Y4647" s="86" t="n">
        <f aca="false">IF(ISBLANK(Q4647),0,IF(AND(Q4647&gt;=61,Q4647&lt;=90),L4647,0))</f>
        <v>0</v>
      </c>
      <c r="Z4647" s="86" t="n">
        <f aca="false">IF(ISBLANK(Q4647),0,IF(Q4647&gt;=91,L4647,0))</f>
        <v>0</v>
      </c>
    </row>
    <row r="4648" customFormat="false" ht="15" hidden="false" customHeight="true" outlineLevel="0" collapsed="false">
      <c r="U4648" s="86" t="n">
        <f aca="false">IF(ISBLANK(Q4648),0,IF(AND(Q4648&gt;=1,Q4648&lt;=15),L4648,0))</f>
        <v>0</v>
      </c>
      <c r="V4648" s="86" t="n">
        <f aca="false">IF(ISBLANK(Q4648),0,IF(AND(Q4648&gt;=16,Q4648&lt;=30),L4648,0))</f>
        <v>0</v>
      </c>
      <c r="W4648" s="86" t="n">
        <f aca="false">IF(ISBLANK(Q4648),0,IF(AND(Q4648&gt;=31,Q4648&lt;=45),L4648,0))</f>
        <v>0</v>
      </c>
      <c r="X4648" s="86" t="n">
        <f aca="false">IF(ISBLANK(Q4648),0,IF(AND(Q4648&gt;=46,Q4648&lt;=60),L4648,0))</f>
        <v>0</v>
      </c>
      <c r="Y4648" s="86" t="n">
        <f aca="false">IF(ISBLANK(Q4648),0,IF(AND(Q4648&gt;=61,Q4648&lt;=90),L4648,0))</f>
        <v>0</v>
      </c>
      <c r="Z4648" s="86" t="n">
        <f aca="false">IF(ISBLANK(Q4648),0,IF(Q4648&gt;=91,L4648,0))</f>
        <v>0</v>
      </c>
    </row>
    <row r="4649" customFormat="false" ht="15" hidden="false" customHeight="true" outlineLevel="0" collapsed="false">
      <c r="U4649" s="86" t="n">
        <f aca="false">IF(ISBLANK(Q4649),0,IF(AND(Q4649&gt;=1,Q4649&lt;=15),L4649,0))</f>
        <v>0</v>
      </c>
      <c r="V4649" s="86" t="n">
        <f aca="false">IF(ISBLANK(Q4649),0,IF(AND(Q4649&gt;=16,Q4649&lt;=30),L4649,0))</f>
        <v>0</v>
      </c>
      <c r="W4649" s="86" t="n">
        <f aca="false">IF(ISBLANK(Q4649),0,IF(AND(Q4649&gt;=31,Q4649&lt;=45),L4649,0))</f>
        <v>0</v>
      </c>
      <c r="X4649" s="86" t="n">
        <f aca="false">IF(ISBLANK(Q4649),0,IF(AND(Q4649&gt;=46,Q4649&lt;=60),L4649,0))</f>
        <v>0</v>
      </c>
      <c r="Y4649" s="86" t="n">
        <f aca="false">IF(ISBLANK(Q4649),0,IF(AND(Q4649&gt;=61,Q4649&lt;=90),L4649,0))</f>
        <v>0</v>
      </c>
      <c r="Z4649" s="86" t="n">
        <f aca="false">IF(ISBLANK(Q4649),0,IF(Q4649&gt;=91,L4649,0))</f>
        <v>0</v>
      </c>
    </row>
    <row r="4650" customFormat="false" ht="15" hidden="false" customHeight="true" outlineLevel="0" collapsed="false">
      <c r="U4650" s="86" t="n">
        <f aca="false">IF(ISBLANK(Q4650),0,IF(AND(Q4650&gt;=1,Q4650&lt;=15),L4650,0))</f>
        <v>0</v>
      </c>
      <c r="V4650" s="86" t="n">
        <f aca="false">IF(ISBLANK(Q4650),0,IF(AND(Q4650&gt;=16,Q4650&lt;=30),L4650,0))</f>
        <v>0</v>
      </c>
      <c r="W4650" s="86" t="n">
        <f aca="false">IF(ISBLANK(Q4650),0,IF(AND(Q4650&gt;=31,Q4650&lt;=45),L4650,0))</f>
        <v>0</v>
      </c>
      <c r="X4650" s="86" t="n">
        <f aca="false">IF(ISBLANK(Q4650),0,IF(AND(Q4650&gt;=46,Q4650&lt;=60),L4650,0))</f>
        <v>0</v>
      </c>
      <c r="Y4650" s="86" t="n">
        <f aca="false">IF(ISBLANK(Q4650),0,IF(AND(Q4650&gt;=61,Q4650&lt;=90),L4650,0))</f>
        <v>0</v>
      </c>
      <c r="Z4650" s="86" t="n">
        <f aca="false">IF(ISBLANK(Q4650),0,IF(Q4650&gt;=91,L4650,0))</f>
        <v>0</v>
      </c>
    </row>
    <row r="4651" customFormat="false" ht="15" hidden="false" customHeight="true" outlineLevel="0" collapsed="false">
      <c r="U4651" s="86" t="n">
        <f aca="false">IF(ISBLANK(Q4651),0,IF(AND(Q4651&gt;=1,Q4651&lt;=15),L4651,0))</f>
        <v>0</v>
      </c>
      <c r="V4651" s="86" t="n">
        <f aca="false">IF(ISBLANK(Q4651),0,IF(AND(Q4651&gt;=16,Q4651&lt;=30),L4651,0))</f>
        <v>0</v>
      </c>
      <c r="W4651" s="86" t="n">
        <f aca="false">IF(ISBLANK(Q4651),0,IF(AND(Q4651&gt;=31,Q4651&lt;=45),L4651,0))</f>
        <v>0</v>
      </c>
      <c r="X4651" s="86" t="n">
        <f aca="false">IF(ISBLANK(Q4651),0,IF(AND(Q4651&gt;=46,Q4651&lt;=60),L4651,0))</f>
        <v>0</v>
      </c>
      <c r="Y4651" s="86" t="n">
        <f aca="false">IF(ISBLANK(Q4651),0,IF(AND(Q4651&gt;=61,Q4651&lt;=90),L4651,0))</f>
        <v>0</v>
      </c>
      <c r="Z4651" s="86" t="n">
        <f aca="false">IF(ISBLANK(Q4651),0,IF(Q4651&gt;=91,L4651,0))</f>
        <v>0</v>
      </c>
    </row>
    <row r="4652" customFormat="false" ht="15" hidden="false" customHeight="true" outlineLevel="0" collapsed="false">
      <c r="U4652" s="86" t="n">
        <f aca="false">IF(ISBLANK(Q4652),0,IF(AND(Q4652&gt;=1,Q4652&lt;=15),L4652,0))</f>
        <v>0</v>
      </c>
      <c r="V4652" s="86" t="n">
        <f aca="false">IF(ISBLANK(Q4652),0,IF(AND(Q4652&gt;=16,Q4652&lt;=30),L4652,0))</f>
        <v>0</v>
      </c>
      <c r="W4652" s="86" t="n">
        <f aca="false">IF(ISBLANK(Q4652),0,IF(AND(Q4652&gt;=31,Q4652&lt;=45),L4652,0))</f>
        <v>0</v>
      </c>
      <c r="X4652" s="86" t="n">
        <f aca="false">IF(ISBLANK(Q4652),0,IF(AND(Q4652&gt;=46,Q4652&lt;=60),L4652,0))</f>
        <v>0</v>
      </c>
      <c r="Y4652" s="86" t="n">
        <f aca="false">IF(ISBLANK(Q4652),0,IF(AND(Q4652&gt;=61,Q4652&lt;=90),L4652,0))</f>
        <v>0</v>
      </c>
      <c r="Z4652" s="86" t="n">
        <f aca="false">IF(ISBLANK(Q4652),0,IF(Q4652&gt;=91,L4652,0))</f>
        <v>0</v>
      </c>
    </row>
    <row r="4653" customFormat="false" ht="15" hidden="false" customHeight="true" outlineLevel="0" collapsed="false">
      <c r="U4653" s="86" t="n">
        <f aca="false">IF(ISBLANK(Q4653),0,IF(AND(Q4653&gt;=1,Q4653&lt;=15),L4653,0))</f>
        <v>0</v>
      </c>
      <c r="V4653" s="86" t="n">
        <f aca="false">IF(ISBLANK(Q4653),0,IF(AND(Q4653&gt;=16,Q4653&lt;=30),L4653,0))</f>
        <v>0</v>
      </c>
      <c r="W4653" s="86" t="n">
        <f aca="false">IF(ISBLANK(Q4653),0,IF(AND(Q4653&gt;=31,Q4653&lt;=45),L4653,0))</f>
        <v>0</v>
      </c>
      <c r="X4653" s="86" t="n">
        <f aca="false">IF(ISBLANK(Q4653),0,IF(AND(Q4653&gt;=46,Q4653&lt;=60),L4653,0))</f>
        <v>0</v>
      </c>
      <c r="Y4653" s="86" t="n">
        <f aca="false">IF(ISBLANK(Q4653),0,IF(AND(Q4653&gt;=61,Q4653&lt;=90),L4653,0))</f>
        <v>0</v>
      </c>
      <c r="Z4653" s="86" t="n">
        <f aca="false">IF(ISBLANK(Q4653),0,IF(Q4653&gt;=91,L4653,0))</f>
        <v>0</v>
      </c>
    </row>
    <row r="4654" customFormat="false" ht="15" hidden="false" customHeight="true" outlineLevel="0" collapsed="false">
      <c r="U4654" s="86" t="n">
        <f aca="false">IF(ISBLANK(Q4654),0,IF(AND(Q4654&gt;=1,Q4654&lt;=15),L4654,0))</f>
        <v>0</v>
      </c>
      <c r="V4654" s="86" t="n">
        <f aca="false">IF(ISBLANK(Q4654),0,IF(AND(Q4654&gt;=16,Q4654&lt;=30),L4654,0))</f>
        <v>0</v>
      </c>
      <c r="W4654" s="86" t="n">
        <f aca="false">IF(ISBLANK(Q4654),0,IF(AND(Q4654&gt;=31,Q4654&lt;=45),L4654,0))</f>
        <v>0</v>
      </c>
      <c r="X4654" s="86" t="n">
        <f aca="false">IF(ISBLANK(Q4654),0,IF(AND(Q4654&gt;=46,Q4654&lt;=60),L4654,0))</f>
        <v>0</v>
      </c>
      <c r="Y4654" s="86" t="n">
        <f aca="false">IF(ISBLANK(Q4654),0,IF(AND(Q4654&gt;=61,Q4654&lt;=90),L4654,0))</f>
        <v>0</v>
      </c>
      <c r="Z4654" s="86" t="n">
        <f aca="false">IF(ISBLANK(Q4654),0,IF(Q4654&gt;=91,L4654,0))</f>
        <v>0</v>
      </c>
    </row>
    <row r="4655" customFormat="false" ht="15" hidden="false" customHeight="true" outlineLevel="0" collapsed="false">
      <c r="U4655" s="86" t="n">
        <f aca="false">IF(ISBLANK(Q4655),0,IF(AND(Q4655&gt;=1,Q4655&lt;=15),L4655,0))</f>
        <v>0</v>
      </c>
      <c r="V4655" s="86" t="n">
        <f aca="false">IF(ISBLANK(Q4655),0,IF(AND(Q4655&gt;=16,Q4655&lt;=30),L4655,0))</f>
        <v>0</v>
      </c>
      <c r="W4655" s="86" t="n">
        <f aca="false">IF(ISBLANK(Q4655),0,IF(AND(Q4655&gt;=31,Q4655&lt;=45),L4655,0))</f>
        <v>0</v>
      </c>
      <c r="X4655" s="86" t="n">
        <f aca="false">IF(ISBLANK(Q4655),0,IF(AND(Q4655&gt;=46,Q4655&lt;=60),L4655,0))</f>
        <v>0</v>
      </c>
      <c r="Y4655" s="86" t="n">
        <f aca="false">IF(ISBLANK(Q4655),0,IF(AND(Q4655&gt;=61,Q4655&lt;=90),L4655,0))</f>
        <v>0</v>
      </c>
      <c r="Z4655" s="86" t="n">
        <f aca="false">IF(ISBLANK(Q4655),0,IF(Q4655&gt;=91,L4655,0))</f>
        <v>0</v>
      </c>
    </row>
    <row r="4656" customFormat="false" ht="15" hidden="false" customHeight="true" outlineLevel="0" collapsed="false">
      <c r="U4656" s="86" t="n">
        <f aca="false">IF(ISBLANK(Q4656),0,IF(AND(Q4656&gt;=1,Q4656&lt;=15),L4656,0))</f>
        <v>0</v>
      </c>
      <c r="V4656" s="86" t="n">
        <f aca="false">IF(ISBLANK(Q4656),0,IF(AND(Q4656&gt;=16,Q4656&lt;=30),L4656,0))</f>
        <v>0</v>
      </c>
      <c r="W4656" s="86" t="n">
        <f aca="false">IF(ISBLANK(Q4656),0,IF(AND(Q4656&gt;=31,Q4656&lt;=45),L4656,0))</f>
        <v>0</v>
      </c>
      <c r="X4656" s="86" t="n">
        <f aca="false">IF(ISBLANK(Q4656),0,IF(AND(Q4656&gt;=46,Q4656&lt;=60),L4656,0))</f>
        <v>0</v>
      </c>
      <c r="Y4656" s="86" t="n">
        <f aca="false">IF(ISBLANK(Q4656),0,IF(AND(Q4656&gt;=61,Q4656&lt;=90),L4656,0))</f>
        <v>0</v>
      </c>
      <c r="Z4656" s="86" t="n">
        <f aca="false">IF(ISBLANK(Q4656),0,IF(Q4656&gt;=91,L4656,0))</f>
        <v>0</v>
      </c>
    </row>
    <row r="4657" customFormat="false" ht="15" hidden="false" customHeight="true" outlineLevel="0" collapsed="false">
      <c r="U4657" s="86" t="n">
        <f aca="false">IF(ISBLANK(Q4657),0,IF(AND(Q4657&gt;=1,Q4657&lt;=15),L4657,0))</f>
        <v>0</v>
      </c>
      <c r="V4657" s="86" t="n">
        <f aca="false">IF(ISBLANK(Q4657),0,IF(AND(Q4657&gt;=16,Q4657&lt;=30),L4657,0))</f>
        <v>0</v>
      </c>
      <c r="W4657" s="86" t="n">
        <f aca="false">IF(ISBLANK(Q4657),0,IF(AND(Q4657&gt;=31,Q4657&lt;=45),L4657,0))</f>
        <v>0</v>
      </c>
      <c r="X4657" s="86" t="n">
        <f aca="false">IF(ISBLANK(Q4657),0,IF(AND(Q4657&gt;=46,Q4657&lt;=60),L4657,0))</f>
        <v>0</v>
      </c>
      <c r="Y4657" s="86" t="n">
        <f aca="false">IF(ISBLANK(Q4657),0,IF(AND(Q4657&gt;=61,Q4657&lt;=90),L4657,0))</f>
        <v>0</v>
      </c>
      <c r="Z4657" s="86" t="n">
        <f aca="false">IF(ISBLANK(Q4657),0,IF(Q4657&gt;=91,L4657,0))</f>
        <v>0</v>
      </c>
    </row>
    <row r="4658" customFormat="false" ht="15" hidden="false" customHeight="true" outlineLevel="0" collapsed="false">
      <c r="U4658" s="86" t="n">
        <f aca="false">IF(ISBLANK(Q4658),0,IF(AND(Q4658&gt;=1,Q4658&lt;=15),L4658,0))</f>
        <v>0</v>
      </c>
      <c r="V4658" s="86" t="n">
        <f aca="false">IF(ISBLANK(Q4658),0,IF(AND(Q4658&gt;=16,Q4658&lt;=30),L4658,0))</f>
        <v>0</v>
      </c>
      <c r="W4658" s="86" t="n">
        <f aca="false">IF(ISBLANK(Q4658),0,IF(AND(Q4658&gt;=31,Q4658&lt;=45),L4658,0))</f>
        <v>0</v>
      </c>
      <c r="X4658" s="86" t="n">
        <f aca="false">IF(ISBLANK(Q4658),0,IF(AND(Q4658&gt;=46,Q4658&lt;=60),L4658,0))</f>
        <v>0</v>
      </c>
      <c r="Y4658" s="86" t="n">
        <f aca="false">IF(ISBLANK(Q4658),0,IF(AND(Q4658&gt;=61,Q4658&lt;=90),L4658,0))</f>
        <v>0</v>
      </c>
      <c r="Z4658" s="86" t="n">
        <f aca="false">IF(ISBLANK(Q4658),0,IF(Q4658&gt;=91,L4658,0))</f>
        <v>0</v>
      </c>
    </row>
    <row r="4659" customFormat="false" ht="15" hidden="false" customHeight="true" outlineLevel="0" collapsed="false">
      <c r="U4659" s="86" t="n">
        <f aca="false">IF(ISBLANK(Q4659),0,IF(AND(Q4659&gt;=1,Q4659&lt;=15),L4659,0))</f>
        <v>0</v>
      </c>
      <c r="V4659" s="86" t="n">
        <f aca="false">IF(ISBLANK(Q4659),0,IF(AND(Q4659&gt;=16,Q4659&lt;=30),L4659,0))</f>
        <v>0</v>
      </c>
      <c r="W4659" s="86" t="n">
        <f aca="false">IF(ISBLANK(Q4659),0,IF(AND(Q4659&gt;=31,Q4659&lt;=45),L4659,0))</f>
        <v>0</v>
      </c>
      <c r="X4659" s="86" t="n">
        <f aca="false">IF(ISBLANK(Q4659),0,IF(AND(Q4659&gt;=46,Q4659&lt;=60),L4659,0))</f>
        <v>0</v>
      </c>
      <c r="Y4659" s="86" t="n">
        <f aca="false">IF(ISBLANK(Q4659),0,IF(AND(Q4659&gt;=61,Q4659&lt;=90),L4659,0))</f>
        <v>0</v>
      </c>
      <c r="Z4659" s="86" t="n">
        <f aca="false">IF(ISBLANK(Q4659),0,IF(Q4659&gt;=91,L4659,0))</f>
        <v>0</v>
      </c>
    </row>
    <row r="4660" customFormat="false" ht="15" hidden="false" customHeight="true" outlineLevel="0" collapsed="false">
      <c r="U4660" s="86" t="n">
        <f aca="false">IF(ISBLANK(Q4660),0,IF(AND(Q4660&gt;=1,Q4660&lt;=15),L4660,0))</f>
        <v>0</v>
      </c>
      <c r="V4660" s="86" t="n">
        <f aca="false">IF(ISBLANK(Q4660),0,IF(AND(Q4660&gt;=16,Q4660&lt;=30),L4660,0))</f>
        <v>0</v>
      </c>
      <c r="W4660" s="86" t="n">
        <f aca="false">IF(ISBLANK(Q4660),0,IF(AND(Q4660&gt;=31,Q4660&lt;=45),L4660,0))</f>
        <v>0</v>
      </c>
      <c r="X4660" s="86" t="n">
        <f aca="false">IF(ISBLANK(Q4660),0,IF(AND(Q4660&gt;=46,Q4660&lt;=60),L4660,0))</f>
        <v>0</v>
      </c>
      <c r="Y4660" s="86" t="n">
        <f aca="false">IF(ISBLANK(Q4660),0,IF(AND(Q4660&gt;=61,Q4660&lt;=90),L4660,0))</f>
        <v>0</v>
      </c>
      <c r="Z4660" s="86" t="n">
        <f aca="false">IF(ISBLANK(Q4660),0,IF(Q4660&gt;=91,L4660,0))</f>
        <v>0</v>
      </c>
    </row>
    <row r="4661" customFormat="false" ht="15" hidden="false" customHeight="true" outlineLevel="0" collapsed="false">
      <c r="U4661" s="86" t="n">
        <f aca="false">IF(ISBLANK(Q4661),0,IF(AND(Q4661&gt;=1,Q4661&lt;=15),L4661,0))</f>
        <v>0</v>
      </c>
      <c r="V4661" s="86" t="n">
        <f aca="false">IF(ISBLANK(Q4661),0,IF(AND(Q4661&gt;=16,Q4661&lt;=30),L4661,0))</f>
        <v>0</v>
      </c>
      <c r="W4661" s="86" t="n">
        <f aca="false">IF(ISBLANK(Q4661),0,IF(AND(Q4661&gt;=31,Q4661&lt;=45),L4661,0))</f>
        <v>0</v>
      </c>
      <c r="X4661" s="86" t="n">
        <f aca="false">IF(ISBLANK(Q4661),0,IF(AND(Q4661&gt;=46,Q4661&lt;=60),L4661,0))</f>
        <v>0</v>
      </c>
      <c r="Y4661" s="86" t="n">
        <f aca="false">IF(ISBLANK(Q4661),0,IF(AND(Q4661&gt;=61,Q4661&lt;=90),L4661,0))</f>
        <v>0</v>
      </c>
      <c r="Z4661" s="86" t="n">
        <f aca="false">IF(ISBLANK(Q4661),0,IF(Q4661&gt;=91,L4661,0))</f>
        <v>0</v>
      </c>
    </row>
    <row r="4662" customFormat="false" ht="15" hidden="false" customHeight="true" outlineLevel="0" collapsed="false">
      <c r="U4662" s="86" t="n">
        <f aca="false">IF(ISBLANK(Q4662),0,IF(AND(Q4662&gt;=1,Q4662&lt;=15),L4662,0))</f>
        <v>0</v>
      </c>
      <c r="V4662" s="86" t="n">
        <f aca="false">IF(ISBLANK(Q4662),0,IF(AND(Q4662&gt;=16,Q4662&lt;=30),L4662,0))</f>
        <v>0</v>
      </c>
      <c r="W4662" s="86" t="n">
        <f aca="false">IF(ISBLANK(Q4662),0,IF(AND(Q4662&gt;=31,Q4662&lt;=45),L4662,0))</f>
        <v>0</v>
      </c>
      <c r="X4662" s="86" t="n">
        <f aca="false">IF(ISBLANK(Q4662),0,IF(AND(Q4662&gt;=46,Q4662&lt;=60),L4662,0))</f>
        <v>0</v>
      </c>
      <c r="Y4662" s="86" t="n">
        <f aca="false">IF(ISBLANK(Q4662),0,IF(AND(Q4662&gt;=61,Q4662&lt;=90),L4662,0))</f>
        <v>0</v>
      </c>
      <c r="Z4662" s="86" t="n">
        <f aca="false">IF(ISBLANK(Q4662),0,IF(Q4662&gt;=91,L4662,0))</f>
        <v>0</v>
      </c>
    </row>
    <row r="4663" customFormat="false" ht="15" hidden="false" customHeight="true" outlineLevel="0" collapsed="false">
      <c r="U4663" s="86" t="n">
        <f aca="false">IF(ISBLANK(Q4663),0,IF(AND(Q4663&gt;=1,Q4663&lt;=15),L4663,0))</f>
        <v>0</v>
      </c>
      <c r="V4663" s="86" t="n">
        <f aca="false">IF(ISBLANK(Q4663),0,IF(AND(Q4663&gt;=16,Q4663&lt;=30),L4663,0))</f>
        <v>0</v>
      </c>
      <c r="W4663" s="86" t="n">
        <f aca="false">IF(ISBLANK(Q4663),0,IF(AND(Q4663&gt;=31,Q4663&lt;=45),L4663,0))</f>
        <v>0</v>
      </c>
      <c r="X4663" s="86" t="n">
        <f aca="false">IF(ISBLANK(Q4663),0,IF(AND(Q4663&gt;=46,Q4663&lt;=60),L4663,0))</f>
        <v>0</v>
      </c>
      <c r="Y4663" s="86" t="n">
        <f aca="false">IF(ISBLANK(Q4663),0,IF(AND(Q4663&gt;=61,Q4663&lt;=90),L4663,0))</f>
        <v>0</v>
      </c>
      <c r="Z4663" s="86" t="n">
        <f aca="false">IF(ISBLANK(Q4663),0,IF(Q4663&gt;=91,L4663,0))</f>
        <v>0</v>
      </c>
    </row>
    <row r="4664" customFormat="false" ht="15" hidden="false" customHeight="true" outlineLevel="0" collapsed="false">
      <c r="U4664" s="86" t="n">
        <f aca="false">IF(ISBLANK(Q4664),0,IF(AND(Q4664&gt;=1,Q4664&lt;=15),L4664,0))</f>
        <v>0</v>
      </c>
      <c r="V4664" s="86" t="n">
        <f aca="false">IF(ISBLANK(Q4664),0,IF(AND(Q4664&gt;=16,Q4664&lt;=30),L4664,0))</f>
        <v>0</v>
      </c>
      <c r="W4664" s="86" t="n">
        <f aca="false">IF(ISBLANK(Q4664),0,IF(AND(Q4664&gt;=31,Q4664&lt;=45),L4664,0))</f>
        <v>0</v>
      </c>
      <c r="X4664" s="86" t="n">
        <f aca="false">IF(ISBLANK(Q4664),0,IF(AND(Q4664&gt;=46,Q4664&lt;=60),L4664,0))</f>
        <v>0</v>
      </c>
      <c r="Y4664" s="86" t="n">
        <f aca="false">IF(ISBLANK(Q4664),0,IF(AND(Q4664&gt;=61,Q4664&lt;=90),L4664,0))</f>
        <v>0</v>
      </c>
      <c r="Z4664" s="86" t="n">
        <f aca="false">IF(ISBLANK(Q4664),0,IF(Q4664&gt;=91,L4664,0))</f>
        <v>0</v>
      </c>
    </row>
    <row r="4665" customFormat="false" ht="15" hidden="false" customHeight="true" outlineLevel="0" collapsed="false">
      <c r="U4665" s="86" t="n">
        <f aca="false">IF(ISBLANK(Q4665),0,IF(AND(Q4665&gt;=1,Q4665&lt;=15),L4665,0))</f>
        <v>0</v>
      </c>
      <c r="V4665" s="86" t="n">
        <f aca="false">IF(ISBLANK(Q4665),0,IF(AND(Q4665&gt;=16,Q4665&lt;=30),L4665,0))</f>
        <v>0</v>
      </c>
      <c r="W4665" s="86" t="n">
        <f aca="false">IF(ISBLANK(Q4665),0,IF(AND(Q4665&gt;=31,Q4665&lt;=45),L4665,0))</f>
        <v>0</v>
      </c>
      <c r="X4665" s="86" t="n">
        <f aca="false">IF(ISBLANK(Q4665),0,IF(AND(Q4665&gt;=46,Q4665&lt;=60),L4665,0))</f>
        <v>0</v>
      </c>
      <c r="Y4665" s="86" t="n">
        <f aca="false">IF(ISBLANK(Q4665),0,IF(AND(Q4665&gt;=61,Q4665&lt;=90),L4665,0))</f>
        <v>0</v>
      </c>
      <c r="Z4665" s="86" t="n">
        <f aca="false">IF(ISBLANK(Q4665),0,IF(Q4665&gt;=91,L4665,0))</f>
        <v>0</v>
      </c>
    </row>
    <row r="4666" customFormat="false" ht="15" hidden="false" customHeight="true" outlineLevel="0" collapsed="false">
      <c r="U4666" s="86" t="n">
        <f aca="false">IF(ISBLANK(Q4666),0,IF(AND(Q4666&gt;=1,Q4666&lt;=15),L4666,0))</f>
        <v>0</v>
      </c>
      <c r="V4666" s="86" t="n">
        <f aca="false">IF(ISBLANK(Q4666),0,IF(AND(Q4666&gt;=16,Q4666&lt;=30),L4666,0))</f>
        <v>0</v>
      </c>
      <c r="W4666" s="86" t="n">
        <f aca="false">IF(ISBLANK(Q4666),0,IF(AND(Q4666&gt;=31,Q4666&lt;=45),L4666,0))</f>
        <v>0</v>
      </c>
      <c r="X4666" s="86" t="n">
        <f aca="false">IF(ISBLANK(Q4666),0,IF(AND(Q4666&gt;=46,Q4666&lt;=60),L4666,0))</f>
        <v>0</v>
      </c>
      <c r="Y4666" s="86" t="n">
        <f aca="false">IF(ISBLANK(Q4666),0,IF(AND(Q4666&gt;=61,Q4666&lt;=90),L4666,0))</f>
        <v>0</v>
      </c>
      <c r="Z4666" s="86" t="n">
        <f aca="false">IF(ISBLANK(Q4666),0,IF(Q4666&gt;=91,L4666,0))</f>
        <v>0</v>
      </c>
    </row>
    <row r="4667" customFormat="false" ht="15" hidden="false" customHeight="true" outlineLevel="0" collapsed="false">
      <c r="U4667" s="86" t="n">
        <f aca="false">IF(ISBLANK(Q4667),0,IF(AND(Q4667&gt;=1,Q4667&lt;=15),L4667,0))</f>
        <v>0</v>
      </c>
      <c r="V4667" s="86" t="n">
        <f aca="false">IF(ISBLANK(Q4667),0,IF(AND(Q4667&gt;=16,Q4667&lt;=30),L4667,0))</f>
        <v>0</v>
      </c>
      <c r="W4667" s="86" t="n">
        <f aca="false">IF(ISBLANK(Q4667),0,IF(AND(Q4667&gt;=31,Q4667&lt;=45),L4667,0))</f>
        <v>0</v>
      </c>
      <c r="X4667" s="86" t="n">
        <f aca="false">IF(ISBLANK(Q4667),0,IF(AND(Q4667&gt;=46,Q4667&lt;=60),L4667,0))</f>
        <v>0</v>
      </c>
      <c r="Y4667" s="86" t="n">
        <f aca="false">IF(ISBLANK(Q4667),0,IF(AND(Q4667&gt;=61,Q4667&lt;=90),L4667,0))</f>
        <v>0</v>
      </c>
      <c r="Z4667" s="86" t="n">
        <f aca="false">IF(ISBLANK(Q4667),0,IF(Q4667&gt;=91,L4667,0))</f>
        <v>0</v>
      </c>
    </row>
    <row r="4668" customFormat="false" ht="15" hidden="false" customHeight="true" outlineLevel="0" collapsed="false">
      <c r="U4668" s="86" t="n">
        <f aca="false">IF(ISBLANK(Q4668),0,IF(AND(Q4668&gt;=1,Q4668&lt;=15),L4668,0))</f>
        <v>0</v>
      </c>
      <c r="V4668" s="86" t="n">
        <f aca="false">IF(ISBLANK(Q4668),0,IF(AND(Q4668&gt;=16,Q4668&lt;=30),L4668,0))</f>
        <v>0</v>
      </c>
      <c r="W4668" s="86" t="n">
        <f aca="false">IF(ISBLANK(Q4668),0,IF(AND(Q4668&gt;=31,Q4668&lt;=45),L4668,0))</f>
        <v>0</v>
      </c>
      <c r="X4668" s="86" t="n">
        <f aca="false">IF(ISBLANK(Q4668),0,IF(AND(Q4668&gt;=46,Q4668&lt;=60),L4668,0))</f>
        <v>0</v>
      </c>
      <c r="Y4668" s="86" t="n">
        <f aca="false">IF(ISBLANK(Q4668),0,IF(AND(Q4668&gt;=61,Q4668&lt;=90),L4668,0))</f>
        <v>0</v>
      </c>
      <c r="Z4668" s="86" t="n">
        <f aca="false">IF(ISBLANK(Q4668),0,IF(Q4668&gt;=91,L4668,0))</f>
        <v>0</v>
      </c>
    </row>
    <row r="4669" customFormat="false" ht="15" hidden="false" customHeight="true" outlineLevel="0" collapsed="false">
      <c r="U4669" s="86" t="n">
        <f aca="false">IF(ISBLANK(Q4669),0,IF(AND(Q4669&gt;=1,Q4669&lt;=15),L4669,0))</f>
        <v>0</v>
      </c>
      <c r="V4669" s="86" t="n">
        <f aca="false">IF(ISBLANK(Q4669),0,IF(AND(Q4669&gt;=16,Q4669&lt;=30),L4669,0))</f>
        <v>0</v>
      </c>
      <c r="W4669" s="86" t="n">
        <f aca="false">IF(ISBLANK(Q4669),0,IF(AND(Q4669&gt;=31,Q4669&lt;=45),L4669,0))</f>
        <v>0</v>
      </c>
      <c r="X4669" s="86" t="n">
        <f aca="false">IF(ISBLANK(Q4669),0,IF(AND(Q4669&gt;=46,Q4669&lt;=60),L4669,0))</f>
        <v>0</v>
      </c>
      <c r="Y4669" s="86" t="n">
        <f aca="false">IF(ISBLANK(Q4669),0,IF(AND(Q4669&gt;=61,Q4669&lt;=90),L4669,0))</f>
        <v>0</v>
      </c>
      <c r="Z4669" s="86" t="n">
        <f aca="false">IF(ISBLANK(Q4669),0,IF(Q4669&gt;=91,L4669,0))</f>
        <v>0</v>
      </c>
    </row>
    <row r="4670" customFormat="false" ht="15" hidden="false" customHeight="true" outlineLevel="0" collapsed="false">
      <c r="U4670" s="86" t="n">
        <f aca="false">IF(ISBLANK(Q4670),0,IF(AND(Q4670&gt;=1,Q4670&lt;=15),L4670,0))</f>
        <v>0</v>
      </c>
      <c r="V4670" s="86" t="n">
        <f aca="false">IF(ISBLANK(Q4670),0,IF(AND(Q4670&gt;=16,Q4670&lt;=30),L4670,0))</f>
        <v>0</v>
      </c>
      <c r="W4670" s="86" t="n">
        <f aca="false">IF(ISBLANK(Q4670),0,IF(AND(Q4670&gt;=31,Q4670&lt;=45),L4670,0))</f>
        <v>0</v>
      </c>
      <c r="X4670" s="86" t="n">
        <f aca="false">IF(ISBLANK(Q4670),0,IF(AND(Q4670&gt;=46,Q4670&lt;=60),L4670,0))</f>
        <v>0</v>
      </c>
      <c r="Y4670" s="86" t="n">
        <f aca="false">IF(ISBLANK(Q4670),0,IF(AND(Q4670&gt;=61,Q4670&lt;=90),L4670,0))</f>
        <v>0</v>
      </c>
      <c r="Z4670" s="86" t="n">
        <f aca="false">IF(ISBLANK(Q4670),0,IF(Q4670&gt;=91,L4670,0))</f>
        <v>0</v>
      </c>
    </row>
    <row r="4671" customFormat="false" ht="15" hidden="false" customHeight="true" outlineLevel="0" collapsed="false">
      <c r="U4671" s="86" t="n">
        <f aca="false">IF(ISBLANK(Q4671),0,IF(AND(Q4671&gt;=1,Q4671&lt;=15),L4671,0))</f>
        <v>0</v>
      </c>
      <c r="V4671" s="86" t="n">
        <f aca="false">IF(ISBLANK(Q4671),0,IF(AND(Q4671&gt;=16,Q4671&lt;=30),L4671,0))</f>
        <v>0</v>
      </c>
      <c r="W4671" s="86" t="n">
        <f aca="false">IF(ISBLANK(Q4671),0,IF(AND(Q4671&gt;=31,Q4671&lt;=45),L4671,0))</f>
        <v>0</v>
      </c>
      <c r="X4671" s="86" t="n">
        <f aca="false">IF(ISBLANK(Q4671),0,IF(AND(Q4671&gt;=46,Q4671&lt;=60),L4671,0))</f>
        <v>0</v>
      </c>
      <c r="Y4671" s="86" t="n">
        <f aca="false">IF(ISBLANK(Q4671),0,IF(AND(Q4671&gt;=61,Q4671&lt;=90),L4671,0))</f>
        <v>0</v>
      </c>
      <c r="Z4671" s="86" t="n">
        <f aca="false">IF(ISBLANK(Q4671),0,IF(Q4671&gt;=91,L4671,0))</f>
        <v>0</v>
      </c>
    </row>
    <row r="4672" customFormat="false" ht="15" hidden="false" customHeight="true" outlineLevel="0" collapsed="false">
      <c r="U4672" s="86" t="n">
        <f aca="false">IF(ISBLANK(Q4672),0,IF(AND(Q4672&gt;=1,Q4672&lt;=15),L4672,0))</f>
        <v>0</v>
      </c>
      <c r="V4672" s="86" t="n">
        <f aca="false">IF(ISBLANK(Q4672),0,IF(AND(Q4672&gt;=16,Q4672&lt;=30),L4672,0))</f>
        <v>0</v>
      </c>
      <c r="W4672" s="86" t="n">
        <f aca="false">IF(ISBLANK(Q4672),0,IF(AND(Q4672&gt;=31,Q4672&lt;=45),L4672,0))</f>
        <v>0</v>
      </c>
      <c r="X4672" s="86" t="n">
        <f aca="false">IF(ISBLANK(Q4672),0,IF(AND(Q4672&gt;=46,Q4672&lt;=60),L4672,0))</f>
        <v>0</v>
      </c>
      <c r="Y4672" s="86" t="n">
        <f aca="false">IF(ISBLANK(Q4672),0,IF(AND(Q4672&gt;=61,Q4672&lt;=90),L4672,0))</f>
        <v>0</v>
      </c>
      <c r="Z4672" s="86" t="n">
        <f aca="false">IF(ISBLANK(Q4672),0,IF(Q4672&gt;=91,L4672,0))</f>
        <v>0</v>
      </c>
    </row>
    <row r="4673" customFormat="false" ht="15" hidden="false" customHeight="true" outlineLevel="0" collapsed="false">
      <c r="U4673" s="86" t="n">
        <f aca="false">IF(ISBLANK(Q4673),0,IF(AND(Q4673&gt;=1,Q4673&lt;=15),L4673,0))</f>
        <v>0</v>
      </c>
      <c r="V4673" s="86" t="n">
        <f aca="false">IF(ISBLANK(Q4673),0,IF(AND(Q4673&gt;=16,Q4673&lt;=30),L4673,0))</f>
        <v>0</v>
      </c>
      <c r="W4673" s="86" t="n">
        <f aca="false">IF(ISBLANK(Q4673),0,IF(AND(Q4673&gt;=31,Q4673&lt;=45),L4673,0))</f>
        <v>0</v>
      </c>
      <c r="X4673" s="86" t="n">
        <f aca="false">IF(ISBLANK(Q4673),0,IF(AND(Q4673&gt;=46,Q4673&lt;=60),L4673,0))</f>
        <v>0</v>
      </c>
      <c r="Y4673" s="86" t="n">
        <f aca="false">IF(ISBLANK(Q4673),0,IF(AND(Q4673&gt;=61,Q4673&lt;=90),L4673,0))</f>
        <v>0</v>
      </c>
      <c r="Z4673" s="86" t="n">
        <f aca="false">IF(ISBLANK(Q4673),0,IF(Q4673&gt;=91,L4673,0))</f>
        <v>0</v>
      </c>
    </row>
    <row r="4674" customFormat="false" ht="15" hidden="false" customHeight="true" outlineLevel="0" collapsed="false">
      <c r="U4674" s="86" t="n">
        <f aca="false">IF(ISBLANK(Q4674),0,IF(AND(Q4674&gt;=1,Q4674&lt;=15),L4674,0))</f>
        <v>0</v>
      </c>
      <c r="V4674" s="86" t="n">
        <f aca="false">IF(ISBLANK(Q4674),0,IF(AND(Q4674&gt;=16,Q4674&lt;=30),L4674,0))</f>
        <v>0</v>
      </c>
      <c r="W4674" s="86" t="n">
        <f aca="false">IF(ISBLANK(Q4674),0,IF(AND(Q4674&gt;=31,Q4674&lt;=45),L4674,0))</f>
        <v>0</v>
      </c>
      <c r="X4674" s="86" t="n">
        <f aca="false">IF(ISBLANK(Q4674),0,IF(AND(Q4674&gt;=46,Q4674&lt;=60),L4674,0))</f>
        <v>0</v>
      </c>
      <c r="Y4674" s="86" t="n">
        <f aca="false">IF(ISBLANK(Q4674),0,IF(AND(Q4674&gt;=61,Q4674&lt;=90),L4674,0))</f>
        <v>0</v>
      </c>
      <c r="Z4674" s="86" t="n">
        <f aca="false">IF(ISBLANK(Q4674),0,IF(Q4674&gt;=91,L4674,0))</f>
        <v>0</v>
      </c>
    </row>
    <row r="4675" customFormat="false" ht="15" hidden="false" customHeight="true" outlineLevel="0" collapsed="false">
      <c r="U4675" s="86" t="n">
        <f aca="false">IF(ISBLANK(Q4675),0,IF(AND(Q4675&gt;=1,Q4675&lt;=15),L4675,0))</f>
        <v>0</v>
      </c>
      <c r="V4675" s="86" t="n">
        <f aca="false">IF(ISBLANK(Q4675),0,IF(AND(Q4675&gt;=16,Q4675&lt;=30),L4675,0))</f>
        <v>0</v>
      </c>
      <c r="W4675" s="86" t="n">
        <f aca="false">IF(ISBLANK(Q4675),0,IF(AND(Q4675&gt;=31,Q4675&lt;=45),L4675,0))</f>
        <v>0</v>
      </c>
      <c r="X4675" s="86" t="n">
        <f aca="false">IF(ISBLANK(Q4675),0,IF(AND(Q4675&gt;=46,Q4675&lt;=60),L4675,0))</f>
        <v>0</v>
      </c>
      <c r="Y4675" s="86" t="n">
        <f aca="false">IF(ISBLANK(Q4675),0,IF(AND(Q4675&gt;=61,Q4675&lt;=90),L4675,0))</f>
        <v>0</v>
      </c>
      <c r="Z4675" s="86" t="n">
        <f aca="false">IF(ISBLANK(Q4675),0,IF(Q4675&gt;=91,L4675,0))</f>
        <v>0</v>
      </c>
    </row>
    <row r="4676" customFormat="false" ht="15" hidden="false" customHeight="true" outlineLevel="0" collapsed="false">
      <c r="U4676" s="86" t="n">
        <f aca="false">IF(ISBLANK(Q4676),0,IF(AND(Q4676&gt;=1,Q4676&lt;=15),L4676,0))</f>
        <v>0</v>
      </c>
      <c r="V4676" s="86" t="n">
        <f aca="false">IF(ISBLANK(Q4676),0,IF(AND(Q4676&gt;=16,Q4676&lt;=30),L4676,0))</f>
        <v>0</v>
      </c>
      <c r="W4676" s="86" t="n">
        <f aca="false">IF(ISBLANK(Q4676),0,IF(AND(Q4676&gt;=31,Q4676&lt;=45),L4676,0))</f>
        <v>0</v>
      </c>
      <c r="X4676" s="86" t="n">
        <f aca="false">IF(ISBLANK(Q4676),0,IF(AND(Q4676&gt;=46,Q4676&lt;=60),L4676,0))</f>
        <v>0</v>
      </c>
      <c r="Y4676" s="86" t="n">
        <f aca="false">IF(ISBLANK(Q4676),0,IF(AND(Q4676&gt;=61,Q4676&lt;=90),L4676,0))</f>
        <v>0</v>
      </c>
      <c r="Z4676" s="86" t="n">
        <f aca="false">IF(ISBLANK(Q4676),0,IF(Q4676&gt;=91,L4676,0))</f>
        <v>0</v>
      </c>
    </row>
    <row r="4677" customFormat="false" ht="15" hidden="false" customHeight="true" outlineLevel="0" collapsed="false">
      <c r="U4677" s="86" t="n">
        <f aca="false">IF(ISBLANK(Q4677),0,IF(AND(Q4677&gt;=1,Q4677&lt;=15),L4677,0))</f>
        <v>0</v>
      </c>
      <c r="V4677" s="86" t="n">
        <f aca="false">IF(ISBLANK(Q4677),0,IF(AND(Q4677&gt;=16,Q4677&lt;=30),L4677,0))</f>
        <v>0</v>
      </c>
      <c r="W4677" s="86" t="n">
        <f aca="false">IF(ISBLANK(Q4677),0,IF(AND(Q4677&gt;=31,Q4677&lt;=45),L4677,0))</f>
        <v>0</v>
      </c>
      <c r="X4677" s="86" t="n">
        <f aca="false">IF(ISBLANK(Q4677),0,IF(AND(Q4677&gt;=46,Q4677&lt;=60),L4677,0))</f>
        <v>0</v>
      </c>
      <c r="Y4677" s="86" t="n">
        <f aca="false">IF(ISBLANK(Q4677),0,IF(AND(Q4677&gt;=61,Q4677&lt;=90),L4677,0))</f>
        <v>0</v>
      </c>
      <c r="Z4677" s="86" t="n">
        <f aca="false">IF(ISBLANK(Q4677),0,IF(Q4677&gt;=91,L4677,0))</f>
        <v>0</v>
      </c>
    </row>
    <row r="4678" customFormat="false" ht="15" hidden="false" customHeight="true" outlineLevel="0" collapsed="false">
      <c r="U4678" s="86" t="n">
        <f aca="false">IF(ISBLANK(Q4678),0,IF(AND(Q4678&gt;=1,Q4678&lt;=15),L4678,0))</f>
        <v>0</v>
      </c>
      <c r="V4678" s="86" t="n">
        <f aca="false">IF(ISBLANK(Q4678),0,IF(AND(Q4678&gt;=16,Q4678&lt;=30),L4678,0))</f>
        <v>0</v>
      </c>
      <c r="W4678" s="86" t="n">
        <f aca="false">IF(ISBLANK(Q4678),0,IF(AND(Q4678&gt;=31,Q4678&lt;=45),L4678,0))</f>
        <v>0</v>
      </c>
      <c r="X4678" s="86" t="n">
        <f aca="false">IF(ISBLANK(Q4678),0,IF(AND(Q4678&gt;=46,Q4678&lt;=60),L4678,0))</f>
        <v>0</v>
      </c>
      <c r="Y4678" s="86" t="n">
        <f aca="false">IF(ISBLANK(Q4678),0,IF(AND(Q4678&gt;=61,Q4678&lt;=90),L4678,0))</f>
        <v>0</v>
      </c>
      <c r="Z4678" s="86" t="n">
        <f aca="false">IF(ISBLANK(Q4678),0,IF(Q4678&gt;=91,L4678,0))</f>
        <v>0</v>
      </c>
    </row>
    <row r="4679" customFormat="false" ht="15" hidden="false" customHeight="true" outlineLevel="0" collapsed="false">
      <c r="U4679" s="86" t="n">
        <f aca="false">IF(ISBLANK(Q4679),0,IF(AND(Q4679&gt;=1,Q4679&lt;=15),L4679,0))</f>
        <v>0</v>
      </c>
      <c r="V4679" s="86" t="n">
        <f aca="false">IF(ISBLANK(Q4679),0,IF(AND(Q4679&gt;=16,Q4679&lt;=30),L4679,0))</f>
        <v>0</v>
      </c>
      <c r="W4679" s="86" t="n">
        <f aca="false">IF(ISBLANK(Q4679),0,IF(AND(Q4679&gt;=31,Q4679&lt;=45),L4679,0))</f>
        <v>0</v>
      </c>
      <c r="X4679" s="86" t="n">
        <f aca="false">IF(ISBLANK(Q4679),0,IF(AND(Q4679&gt;=46,Q4679&lt;=60),L4679,0))</f>
        <v>0</v>
      </c>
      <c r="Y4679" s="86" t="n">
        <f aca="false">IF(ISBLANK(Q4679),0,IF(AND(Q4679&gt;=61,Q4679&lt;=90),L4679,0))</f>
        <v>0</v>
      </c>
      <c r="Z4679" s="86" t="n">
        <f aca="false">IF(ISBLANK(Q4679),0,IF(Q4679&gt;=91,L4679,0))</f>
        <v>0</v>
      </c>
    </row>
    <row r="4680" customFormat="false" ht="15" hidden="false" customHeight="true" outlineLevel="0" collapsed="false">
      <c r="U4680" s="86" t="n">
        <f aca="false">IF(ISBLANK(Q4680),0,IF(AND(Q4680&gt;=1,Q4680&lt;=15),L4680,0))</f>
        <v>0</v>
      </c>
      <c r="V4680" s="86" t="n">
        <f aca="false">IF(ISBLANK(Q4680),0,IF(AND(Q4680&gt;=16,Q4680&lt;=30),L4680,0))</f>
        <v>0</v>
      </c>
      <c r="W4680" s="86" t="n">
        <f aca="false">IF(ISBLANK(Q4680),0,IF(AND(Q4680&gt;=31,Q4680&lt;=45),L4680,0))</f>
        <v>0</v>
      </c>
      <c r="X4680" s="86" t="n">
        <f aca="false">IF(ISBLANK(Q4680),0,IF(AND(Q4680&gt;=46,Q4680&lt;=60),L4680,0))</f>
        <v>0</v>
      </c>
      <c r="Y4680" s="86" t="n">
        <f aca="false">IF(ISBLANK(Q4680),0,IF(AND(Q4680&gt;=61,Q4680&lt;=90),L4680,0))</f>
        <v>0</v>
      </c>
      <c r="Z4680" s="86" t="n">
        <f aca="false">IF(ISBLANK(Q4680),0,IF(Q4680&gt;=91,L4680,0))</f>
        <v>0</v>
      </c>
    </row>
    <row r="4681" customFormat="false" ht="15" hidden="false" customHeight="true" outlineLevel="0" collapsed="false">
      <c r="U4681" s="86" t="n">
        <f aca="false">IF(ISBLANK(Q4681),0,IF(AND(Q4681&gt;=1,Q4681&lt;=15),L4681,0))</f>
        <v>0</v>
      </c>
      <c r="V4681" s="86" t="n">
        <f aca="false">IF(ISBLANK(Q4681),0,IF(AND(Q4681&gt;=16,Q4681&lt;=30),L4681,0))</f>
        <v>0</v>
      </c>
      <c r="W4681" s="86" t="n">
        <f aca="false">IF(ISBLANK(Q4681),0,IF(AND(Q4681&gt;=31,Q4681&lt;=45),L4681,0))</f>
        <v>0</v>
      </c>
      <c r="X4681" s="86" t="n">
        <f aca="false">IF(ISBLANK(Q4681),0,IF(AND(Q4681&gt;=46,Q4681&lt;=60),L4681,0))</f>
        <v>0</v>
      </c>
      <c r="Y4681" s="86" t="n">
        <f aca="false">IF(ISBLANK(Q4681),0,IF(AND(Q4681&gt;=61,Q4681&lt;=90),L4681,0))</f>
        <v>0</v>
      </c>
      <c r="Z4681" s="86" t="n">
        <f aca="false">IF(ISBLANK(Q4681),0,IF(Q4681&gt;=91,L4681,0))</f>
        <v>0</v>
      </c>
    </row>
    <row r="4682" customFormat="false" ht="15" hidden="false" customHeight="true" outlineLevel="0" collapsed="false">
      <c r="U4682" s="86" t="n">
        <f aca="false">IF(ISBLANK(Q4682),0,IF(AND(Q4682&gt;=1,Q4682&lt;=15),L4682,0))</f>
        <v>0</v>
      </c>
      <c r="V4682" s="86" t="n">
        <f aca="false">IF(ISBLANK(Q4682),0,IF(AND(Q4682&gt;=16,Q4682&lt;=30),L4682,0))</f>
        <v>0</v>
      </c>
      <c r="W4682" s="86" t="n">
        <f aca="false">IF(ISBLANK(Q4682),0,IF(AND(Q4682&gt;=31,Q4682&lt;=45),L4682,0))</f>
        <v>0</v>
      </c>
      <c r="X4682" s="86" t="n">
        <f aca="false">IF(ISBLANK(Q4682),0,IF(AND(Q4682&gt;=46,Q4682&lt;=60),L4682,0))</f>
        <v>0</v>
      </c>
      <c r="Y4682" s="86" t="n">
        <f aca="false">IF(ISBLANK(Q4682),0,IF(AND(Q4682&gt;=61,Q4682&lt;=90),L4682,0))</f>
        <v>0</v>
      </c>
      <c r="Z4682" s="86" t="n">
        <f aca="false">IF(ISBLANK(Q4682),0,IF(Q4682&gt;=91,L4682,0))</f>
        <v>0</v>
      </c>
    </row>
    <row r="4683" customFormat="false" ht="15" hidden="false" customHeight="true" outlineLevel="0" collapsed="false">
      <c r="U4683" s="86" t="n">
        <f aca="false">IF(ISBLANK(Q4683),0,IF(AND(Q4683&gt;=1,Q4683&lt;=15),L4683,0))</f>
        <v>0</v>
      </c>
      <c r="V4683" s="86" t="n">
        <f aca="false">IF(ISBLANK(Q4683),0,IF(AND(Q4683&gt;=16,Q4683&lt;=30),L4683,0))</f>
        <v>0</v>
      </c>
      <c r="W4683" s="86" t="n">
        <f aca="false">IF(ISBLANK(Q4683),0,IF(AND(Q4683&gt;=31,Q4683&lt;=45),L4683,0))</f>
        <v>0</v>
      </c>
      <c r="X4683" s="86" t="n">
        <f aca="false">IF(ISBLANK(Q4683),0,IF(AND(Q4683&gt;=46,Q4683&lt;=60),L4683,0))</f>
        <v>0</v>
      </c>
      <c r="Y4683" s="86" t="n">
        <f aca="false">IF(ISBLANK(Q4683),0,IF(AND(Q4683&gt;=61,Q4683&lt;=90),L4683,0))</f>
        <v>0</v>
      </c>
      <c r="Z4683" s="86" t="n">
        <f aca="false">IF(ISBLANK(Q4683),0,IF(Q4683&gt;=91,L4683,0))</f>
        <v>0</v>
      </c>
    </row>
    <row r="4684" customFormat="false" ht="15" hidden="false" customHeight="true" outlineLevel="0" collapsed="false">
      <c r="U4684" s="86" t="n">
        <f aca="false">IF(ISBLANK(Q4684),0,IF(AND(Q4684&gt;=1,Q4684&lt;=15),L4684,0))</f>
        <v>0</v>
      </c>
      <c r="V4684" s="86" t="n">
        <f aca="false">IF(ISBLANK(Q4684),0,IF(AND(Q4684&gt;=16,Q4684&lt;=30),L4684,0))</f>
        <v>0</v>
      </c>
      <c r="W4684" s="86" t="n">
        <f aca="false">IF(ISBLANK(Q4684),0,IF(AND(Q4684&gt;=31,Q4684&lt;=45),L4684,0))</f>
        <v>0</v>
      </c>
      <c r="X4684" s="86" t="n">
        <f aca="false">IF(ISBLANK(Q4684),0,IF(AND(Q4684&gt;=46,Q4684&lt;=60),L4684,0))</f>
        <v>0</v>
      </c>
      <c r="Y4684" s="86" t="n">
        <f aca="false">IF(ISBLANK(Q4684),0,IF(AND(Q4684&gt;=61,Q4684&lt;=90),L4684,0))</f>
        <v>0</v>
      </c>
      <c r="Z4684" s="86" t="n">
        <f aca="false">IF(ISBLANK(Q4684),0,IF(Q4684&gt;=91,L4684,0))</f>
        <v>0</v>
      </c>
    </row>
    <row r="4685" customFormat="false" ht="15" hidden="false" customHeight="true" outlineLevel="0" collapsed="false">
      <c r="U4685" s="86" t="n">
        <f aca="false">IF(ISBLANK(Q4685),0,IF(AND(Q4685&gt;=1,Q4685&lt;=15),L4685,0))</f>
        <v>0</v>
      </c>
      <c r="V4685" s="86" t="n">
        <f aca="false">IF(ISBLANK(Q4685),0,IF(AND(Q4685&gt;=16,Q4685&lt;=30),L4685,0))</f>
        <v>0</v>
      </c>
      <c r="W4685" s="86" t="n">
        <f aca="false">IF(ISBLANK(Q4685),0,IF(AND(Q4685&gt;=31,Q4685&lt;=45),L4685,0))</f>
        <v>0</v>
      </c>
      <c r="X4685" s="86" t="n">
        <f aca="false">IF(ISBLANK(Q4685),0,IF(AND(Q4685&gt;=46,Q4685&lt;=60),L4685,0))</f>
        <v>0</v>
      </c>
      <c r="Y4685" s="86" t="n">
        <f aca="false">IF(ISBLANK(Q4685),0,IF(AND(Q4685&gt;=61,Q4685&lt;=90),L4685,0))</f>
        <v>0</v>
      </c>
      <c r="Z4685" s="86" t="n">
        <f aca="false">IF(ISBLANK(Q4685),0,IF(Q4685&gt;=91,L4685,0))</f>
        <v>0</v>
      </c>
    </row>
    <row r="4686" customFormat="false" ht="15" hidden="false" customHeight="true" outlineLevel="0" collapsed="false">
      <c r="U4686" s="86" t="n">
        <f aca="false">IF(ISBLANK(Q4686),0,IF(AND(Q4686&gt;=1,Q4686&lt;=15),L4686,0))</f>
        <v>0</v>
      </c>
      <c r="V4686" s="86" t="n">
        <f aca="false">IF(ISBLANK(Q4686),0,IF(AND(Q4686&gt;=16,Q4686&lt;=30),L4686,0))</f>
        <v>0</v>
      </c>
      <c r="W4686" s="86" t="n">
        <f aca="false">IF(ISBLANK(Q4686),0,IF(AND(Q4686&gt;=31,Q4686&lt;=45),L4686,0))</f>
        <v>0</v>
      </c>
      <c r="X4686" s="86" t="n">
        <f aca="false">IF(ISBLANK(Q4686),0,IF(AND(Q4686&gt;=46,Q4686&lt;=60),L4686,0))</f>
        <v>0</v>
      </c>
      <c r="Y4686" s="86" t="n">
        <f aca="false">IF(ISBLANK(Q4686),0,IF(AND(Q4686&gt;=61,Q4686&lt;=90),L4686,0))</f>
        <v>0</v>
      </c>
      <c r="Z4686" s="86" t="n">
        <f aca="false">IF(ISBLANK(Q4686),0,IF(Q4686&gt;=91,L4686,0))</f>
        <v>0</v>
      </c>
    </row>
    <row r="4687" customFormat="false" ht="15" hidden="false" customHeight="true" outlineLevel="0" collapsed="false">
      <c r="U4687" s="86" t="n">
        <f aca="false">IF(ISBLANK(Q4687),0,IF(AND(Q4687&gt;=1,Q4687&lt;=15),L4687,0))</f>
        <v>0</v>
      </c>
      <c r="V4687" s="86" t="n">
        <f aca="false">IF(ISBLANK(Q4687),0,IF(AND(Q4687&gt;=16,Q4687&lt;=30),L4687,0))</f>
        <v>0</v>
      </c>
      <c r="W4687" s="86" t="n">
        <f aca="false">IF(ISBLANK(Q4687),0,IF(AND(Q4687&gt;=31,Q4687&lt;=45),L4687,0))</f>
        <v>0</v>
      </c>
      <c r="X4687" s="86" t="n">
        <f aca="false">IF(ISBLANK(Q4687),0,IF(AND(Q4687&gt;=46,Q4687&lt;=60),L4687,0))</f>
        <v>0</v>
      </c>
      <c r="Y4687" s="86" t="n">
        <f aca="false">IF(ISBLANK(Q4687),0,IF(AND(Q4687&gt;=61,Q4687&lt;=90),L4687,0))</f>
        <v>0</v>
      </c>
      <c r="Z4687" s="86" t="n">
        <f aca="false">IF(ISBLANK(Q4687),0,IF(Q4687&gt;=91,L4687,0))</f>
        <v>0</v>
      </c>
    </row>
    <row r="4688" customFormat="false" ht="15" hidden="false" customHeight="true" outlineLevel="0" collapsed="false">
      <c r="U4688" s="86" t="n">
        <f aca="false">IF(ISBLANK(Q4688),0,IF(AND(Q4688&gt;=1,Q4688&lt;=15),L4688,0))</f>
        <v>0</v>
      </c>
      <c r="V4688" s="86" t="n">
        <f aca="false">IF(ISBLANK(Q4688),0,IF(AND(Q4688&gt;=16,Q4688&lt;=30),L4688,0))</f>
        <v>0</v>
      </c>
      <c r="W4688" s="86" t="n">
        <f aca="false">IF(ISBLANK(Q4688),0,IF(AND(Q4688&gt;=31,Q4688&lt;=45),L4688,0))</f>
        <v>0</v>
      </c>
      <c r="X4688" s="86" t="n">
        <f aca="false">IF(ISBLANK(Q4688),0,IF(AND(Q4688&gt;=46,Q4688&lt;=60),L4688,0))</f>
        <v>0</v>
      </c>
      <c r="Y4688" s="86" t="n">
        <f aca="false">IF(ISBLANK(Q4688),0,IF(AND(Q4688&gt;=61,Q4688&lt;=90),L4688,0))</f>
        <v>0</v>
      </c>
      <c r="Z4688" s="86" t="n">
        <f aca="false">IF(ISBLANK(Q4688),0,IF(Q4688&gt;=91,L4688,0))</f>
        <v>0</v>
      </c>
    </row>
    <row r="4689" customFormat="false" ht="15" hidden="false" customHeight="true" outlineLevel="0" collapsed="false">
      <c r="U4689" s="86" t="n">
        <f aca="false">IF(ISBLANK(Q4689),0,IF(AND(Q4689&gt;=1,Q4689&lt;=15),L4689,0))</f>
        <v>0</v>
      </c>
      <c r="V4689" s="86" t="n">
        <f aca="false">IF(ISBLANK(Q4689),0,IF(AND(Q4689&gt;=16,Q4689&lt;=30),L4689,0))</f>
        <v>0</v>
      </c>
      <c r="W4689" s="86" t="n">
        <f aca="false">IF(ISBLANK(Q4689),0,IF(AND(Q4689&gt;=31,Q4689&lt;=45),L4689,0))</f>
        <v>0</v>
      </c>
      <c r="X4689" s="86" t="n">
        <f aca="false">IF(ISBLANK(Q4689),0,IF(AND(Q4689&gt;=46,Q4689&lt;=60),L4689,0))</f>
        <v>0</v>
      </c>
      <c r="Y4689" s="86" t="n">
        <f aca="false">IF(ISBLANK(Q4689),0,IF(AND(Q4689&gt;=61,Q4689&lt;=90),L4689,0))</f>
        <v>0</v>
      </c>
      <c r="Z4689" s="86" t="n">
        <f aca="false">IF(ISBLANK(Q4689),0,IF(Q4689&gt;=91,L4689,0))</f>
        <v>0</v>
      </c>
    </row>
    <row r="4690" customFormat="false" ht="15" hidden="false" customHeight="true" outlineLevel="0" collapsed="false">
      <c r="U4690" s="86" t="n">
        <f aca="false">IF(ISBLANK(Q4690),0,IF(AND(Q4690&gt;=1,Q4690&lt;=15),L4690,0))</f>
        <v>0</v>
      </c>
      <c r="V4690" s="86" t="n">
        <f aca="false">IF(ISBLANK(Q4690),0,IF(AND(Q4690&gt;=16,Q4690&lt;=30),L4690,0))</f>
        <v>0</v>
      </c>
      <c r="W4690" s="86" t="n">
        <f aca="false">IF(ISBLANK(Q4690),0,IF(AND(Q4690&gt;=31,Q4690&lt;=45),L4690,0))</f>
        <v>0</v>
      </c>
      <c r="X4690" s="86" t="n">
        <f aca="false">IF(ISBLANK(Q4690),0,IF(AND(Q4690&gt;=46,Q4690&lt;=60),L4690,0))</f>
        <v>0</v>
      </c>
      <c r="Y4690" s="86" t="n">
        <f aca="false">IF(ISBLANK(Q4690),0,IF(AND(Q4690&gt;=61,Q4690&lt;=90),L4690,0))</f>
        <v>0</v>
      </c>
      <c r="Z4690" s="86" t="n">
        <f aca="false">IF(ISBLANK(Q4690),0,IF(Q4690&gt;=91,L4690,0))</f>
        <v>0</v>
      </c>
    </row>
    <row r="4691" customFormat="false" ht="15" hidden="false" customHeight="true" outlineLevel="0" collapsed="false">
      <c r="U4691" s="86" t="n">
        <f aca="false">IF(ISBLANK(Q4691),0,IF(AND(Q4691&gt;=1,Q4691&lt;=15),L4691,0))</f>
        <v>0</v>
      </c>
      <c r="V4691" s="86" t="n">
        <f aca="false">IF(ISBLANK(Q4691),0,IF(AND(Q4691&gt;=16,Q4691&lt;=30),L4691,0))</f>
        <v>0</v>
      </c>
      <c r="W4691" s="86" t="n">
        <f aca="false">IF(ISBLANK(Q4691),0,IF(AND(Q4691&gt;=31,Q4691&lt;=45),L4691,0))</f>
        <v>0</v>
      </c>
      <c r="X4691" s="86" t="n">
        <f aca="false">IF(ISBLANK(Q4691),0,IF(AND(Q4691&gt;=46,Q4691&lt;=60),L4691,0))</f>
        <v>0</v>
      </c>
      <c r="Y4691" s="86" t="n">
        <f aca="false">IF(ISBLANK(Q4691),0,IF(AND(Q4691&gt;=61,Q4691&lt;=90),L4691,0))</f>
        <v>0</v>
      </c>
      <c r="Z4691" s="86" t="n">
        <f aca="false">IF(ISBLANK(Q4691),0,IF(Q4691&gt;=91,L4691,0))</f>
        <v>0</v>
      </c>
    </row>
    <row r="4692" customFormat="false" ht="15" hidden="false" customHeight="true" outlineLevel="0" collapsed="false">
      <c r="U4692" s="86" t="n">
        <f aca="false">IF(ISBLANK(Q4692),0,IF(AND(Q4692&gt;=1,Q4692&lt;=15),L4692,0))</f>
        <v>0</v>
      </c>
      <c r="V4692" s="86" t="n">
        <f aca="false">IF(ISBLANK(Q4692),0,IF(AND(Q4692&gt;=16,Q4692&lt;=30),L4692,0))</f>
        <v>0</v>
      </c>
      <c r="W4692" s="86" t="n">
        <f aca="false">IF(ISBLANK(Q4692),0,IF(AND(Q4692&gt;=31,Q4692&lt;=45),L4692,0))</f>
        <v>0</v>
      </c>
      <c r="X4692" s="86" t="n">
        <f aca="false">IF(ISBLANK(Q4692),0,IF(AND(Q4692&gt;=46,Q4692&lt;=60),L4692,0))</f>
        <v>0</v>
      </c>
      <c r="Y4692" s="86" t="n">
        <f aca="false">IF(ISBLANK(Q4692),0,IF(AND(Q4692&gt;=61,Q4692&lt;=90),L4692,0))</f>
        <v>0</v>
      </c>
      <c r="Z4692" s="86" t="n">
        <f aca="false">IF(ISBLANK(Q4692),0,IF(Q4692&gt;=91,L4692,0))</f>
        <v>0</v>
      </c>
    </row>
    <row r="4693" customFormat="false" ht="15" hidden="false" customHeight="true" outlineLevel="0" collapsed="false">
      <c r="U4693" s="86" t="n">
        <f aca="false">IF(ISBLANK(Q4693),0,IF(AND(Q4693&gt;=1,Q4693&lt;=15),L4693,0))</f>
        <v>0</v>
      </c>
      <c r="V4693" s="86" t="n">
        <f aca="false">IF(ISBLANK(Q4693),0,IF(AND(Q4693&gt;=16,Q4693&lt;=30),L4693,0))</f>
        <v>0</v>
      </c>
      <c r="W4693" s="86" t="n">
        <f aca="false">IF(ISBLANK(Q4693),0,IF(AND(Q4693&gt;=31,Q4693&lt;=45),L4693,0))</f>
        <v>0</v>
      </c>
      <c r="X4693" s="86" t="n">
        <f aca="false">IF(ISBLANK(Q4693),0,IF(AND(Q4693&gt;=46,Q4693&lt;=60),L4693,0))</f>
        <v>0</v>
      </c>
      <c r="Y4693" s="86" t="n">
        <f aca="false">IF(ISBLANK(Q4693),0,IF(AND(Q4693&gt;=61,Q4693&lt;=90),L4693,0))</f>
        <v>0</v>
      </c>
      <c r="Z4693" s="86" t="n">
        <f aca="false">IF(ISBLANK(Q4693),0,IF(Q4693&gt;=91,L4693,0))</f>
        <v>0</v>
      </c>
    </row>
    <row r="4694" customFormat="false" ht="15" hidden="false" customHeight="true" outlineLevel="0" collapsed="false">
      <c r="U4694" s="86" t="n">
        <f aca="false">IF(ISBLANK(Q4694),0,IF(AND(Q4694&gt;=1,Q4694&lt;=15),L4694,0))</f>
        <v>0</v>
      </c>
      <c r="V4694" s="86" t="n">
        <f aca="false">IF(ISBLANK(Q4694),0,IF(AND(Q4694&gt;=16,Q4694&lt;=30),L4694,0))</f>
        <v>0</v>
      </c>
      <c r="W4694" s="86" t="n">
        <f aca="false">IF(ISBLANK(Q4694),0,IF(AND(Q4694&gt;=31,Q4694&lt;=45),L4694,0))</f>
        <v>0</v>
      </c>
      <c r="X4694" s="86" t="n">
        <f aca="false">IF(ISBLANK(Q4694),0,IF(AND(Q4694&gt;=46,Q4694&lt;=60),L4694,0))</f>
        <v>0</v>
      </c>
      <c r="Y4694" s="86" t="n">
        <f aca="false">IF(ISBLANK(Q4694),0,IF(AND(Q4694&gt;=61,Q4694&lt;=90),L4694,0))</f>
        <v>0</v>
      </c>
      <c r="Z4694" s="86" t="n">
        <f aca="false">IF(ISBLANK(Q4694),0,IF(Q4694&gt;=91,L4694,0))</f>
        <v>0</v>
      </c>
    </row>
    <row r="4695" customFormat="false" ht="15" hidden="false" customHeight="true" outlineLevel="0" collapsed="false">
      <c r="U4695" s="80" t="n">
        <f aca="false">IF(ISBLANK(Q4695),0,IF(AND(Q4695&gt;=1,Q4695&lt;=15),L4695,0))</f>
        <v>0</v>
      </c>
      <c r="V4695" s="80" t="n">
        <f aca="false">IF(ISBLANK(Q4695),0,IF(AND(Q4695&gt;=16,Q4695&lt;=30),L4695,0))</f>
        <v>0</v>
      </c>
      <c r="W4695" s="80" t="n">
        <f aca="false">IF(ISBLANK(Q4695),0,IF(AND(Q4695&gt;=31,Q4695&lt;=45),L4695,0))</f>
        <v>0</v>
      </c>
      <c r="X4695" s="80" t="n">
        <f aca="false">IF(ISBLANK(Q4695),0,IF(AND(Q4695&gt;=46,Q4695&lt;=60),L4695,0))</f>
        <v>0</v>
      </c>
      <c r="Y4695" s="80" t="n">
        <f aca="false">IF(ISBLANK(Q4695),0,IF(AND(Q4695&gt;=61,Q4695&lt;=90),L4695,0))</f>
        <v>0</v>
      </c>
      <c r="Z4695" s="80" t="n">
        <f aca="false">IF(ISBLANK(Q4695),0,IF(Q4695&gt;=91,L4695,0))</f>
        <v>0</v>
      </c>
    </row>
    <row r="4696" customFormat="false" ht="15" hidden="false" customHeight="true" outlineLevel="0" collapsed="false">
      <c r="U4696" s="80" t="n">
        <f aca="false">IF(ISBLANK(Q4696),0,IF(AND(Q4696&gt;=1,Q4696&lt;=15),L4696,0))</f>
        <v>0</v>
      </c>
      <c r="V4696" s="80" t="n">
        <f aca="false">IF(ISBLANK(Q4696),0,IF(AND(Q4696&gt;=16,Q4696&lt;=30),L4696,0))</f>
        <v>0</v>
      </c>
      <c r="W4696" s="80" t="n">
        <f aca="false">IF(ISBLANK(Q4696),0,IF(AND(Q4696&gt;=31,Q4696&lt;=45),L4696,0))</f>
        <v>0</v>
      </c>
      <c r="X4696" s="80" t="n">
        <f aca="false">IF(ISBLANK(Q4696),0,IF(AND(Q4696&gt;=46,Q4696&lt;=60),L4696,0))</f>
        <v>0</v>
      </c>
      <c r="Y4696" s="80" t="n">
        <f aca="false">IF(ISBLANK(Q4696),0,IF(AND(Q4696&gt;=61,Q4696&lt;=90),L4696,0))</f>
        <v>0</v>
      </c>
      <c r="Z4696" s="80" t="n">
        <f aca="false">IF(ISBLANK(Q4696),0,IF(Q4696&gt;=91,L4696,0))</f>
        <v>0</v>
      </c>
    </row>
    <row r="4697" customFormat="false" ht="15" hidden="false" customHeight="true" outlineLevel="0" collapsed="false">
      <c r="U4697" s="86" t="n">
        <f aca="false">IF(ISBLANK(Q4697),0,IF(AND(Q4697&gt;=1,Q4697&lt;=15),L4697,0))</f>
        <v>0</v>
      </c>
      <c r="V4697" s="86" t="n">
        <f aca="false">IF(ISBLANK(Q4697),0,IF(AND(Q4697&gt;=16,Q4697&lt;=30),L4697,0))</f>
        <v>0</v>
      </c>
      <c r="W4697" s="86" t="n">
        <f aca="false">IF(ISBLANK(Q4697),0,IF(AND(Q4697&gt;=31,Q4697&lt;=45),L4697,0))</f>
        <v>0</v>
      </c>
      <c r="X4697" s="86" t="n">
        <f aca="false">IF(ISBLANK(Q4697),0,IF(AND(Q4697&gt;=46,Q4697&lt;=60),L4697,0))</f>
        <v>0</v>
      </c>
      <c r="Y4697" s="86" t="n">
        <f aca="false">IF(ISBLANK(Q4697),0,IF(AND(Q4697&gt;=61,Q4697&lt;=90),L4697,0))</f>
        <v>0</v>
      </c>
      <c r="Z4697" s="86" t="n">
        <f aca="false">IF(ISBLANK(Q4697),0,IF(Q4697&gt;=91,L4697,0))</f>
        <v>0</v>
      </c>
    </row>
    <row r="4698" customFormat="false" ht="15" hidden="false" customHeight="true" outlineLevel="0" collapsed="false">
      <c r="U4698" s="80" t="n">
        <f aca="false">IF(ISBLANK(Q4698),0,IF(AND(Q4698&gt;=1,Q4698&lt;=15),L4698,0))</f>
        <v>0</v>
      </c>
      <c r="V4698" s="80" t="n">
        <f aca="false">IF(ISBLANK(Q4698),0,IF(AND(Q4698&gt;=16,Q4698&lt;=30),L4698,0))</f>
        <v>0</v>
      </c>
      <c r="W4698" s="80" t="n">
        <f aca="false">IF(ISBLANK(Q4698),0,IF(AND(Q4698&gt;=31,Q4698&lt;=45),L4698,0))</f>
        <v>0</v>
      </c>
      <c r="X4698" s="80" t="n">
        <f aca="false">IF(ISBLANK(Q4698),0,IF(AND(Q4698&gt;=46,Q4698&lt;=60),L4698,0))</f>
        <v>0</v>
      </c>
      <c r="Y4698" s="80" t="n">
        <f aca="false">IF(ISBLANK(Q4698),0,IF(AND(Q4698&gt;=61,Q4698&lt;=90),L4698,0))</f>
        <v>0</v>
      </c>
      <c r="Z4698" s="80" t="n">
        <f aca="false">IF(ISBLANK(Q4698),0,IF(Q4698&gt;=91,L4698,0))</f>
        <v>0</v>
      </c>
    </row>
    <row r="4699" customFormat="false" ht="15" hidden="false" customHeight="true" outlineLevel="0" collapsed="false">
      <c r="U4699" s="132" t="n">
        <f aca="false">IF(ISBLANK(Q4699),0,IF(AND(Q4699&gt;=1,Q4699&lt;=15),L4699,0))</f>
        <v>0</v>
      </c>
      <c r="V4699" s="132" t="n">
        <f aca="false">IF(ISBLANK(Q4699),0,IF(AND(Q4699&gt;=16,Q4699&lt;=30),L4699,0))</f>
        <v>0</v>
      </c>
      <c r="W4699" s="132" t="n">
        <f aca="false">IF(ISBLANK(Q4699),0,IF(AND(Q4699&gt;=31,Q4699&lt;=45),L4699,0))</f>
        <v>0</v>
      </c>
      <c r="X4699" s="132" t="n">
        <f aca="false">IF(ISBLANK(Q4699),0,IF(AND(Q4699&gt;=46,Q4699&lt;=60),L4699,0))</f>
        <v>0</v>
      </c>
      <c r="Y4699" s="132" t="n">
        <f aca="false">IF(ISBLANK(Q4699),0,IF(AND(Q4699&gt;=61,Q4699&lt;=90),L4699,0))</f>
        <v>0</v>
      </c>
      <c r="Z4699" s="132" t="n">
        <f aca="false">IF(ISBLANK(Q4699),0,IF(Q4699&gt;=91,L4699,0))</f>
        <v>0</v>
      </c>
    </row>
    <row r="4700" customFormat="false" ht="15" hidden="false" customHeight="true" outlineLevel="0" collapsed="false">
      <c r="U4700" s="86" t="n">
        <f aca="false">IF(ISBLANK(Q4700),0,IF(AND(Q4700&gt;=1,Q4700&lt;=15),L4700,0))</f>
        <v>0</v>
      </c>
      <c r="V4700" s="86" t="n">
        <f aca="false">IF(ISBLANK(Q4700),0,IF(AND(Q4700&gt;=16,Q4700&lt;=30),L4700,0))</f>
        <v>0</v>
      </c>
      <c r="W4700" s="86" t="n">
        <f aca="false">IF(ISBLANK(Q4700),0,IF(AND(Q4700&gt;=31,Q4700&lt;=45),L4700,0))</f>
        <v>0</v>
      </c>
      <c r="X4700" s="86" t="n">
        <f aca="false">IF(ISBLANK(Q4700),0,IF(AND(Q4700&gt;=46,Q4700&lt;=60),L4700,0))</f>
        <v>0</v>
      </c>
      <c r="Y4700" s="86" t="n">
        <f aca="false">IF(ISBLANK(Q4700),0,IF(AND(Q4700&gt;=61,Q4700&lt;=90),L4700,0))</f>
        <v>0</v>
      </c>
      <c r="Z4700" s="86" t="n">
        <f aca="false">IF(ISBLANK(Q4700),0,IF(Q4700&gt;=91,L4700,0))</f>
        <v>0</v>
      </c>
    </row>
    <row r="4701" customFormat="false" ht="15" hidden="false" customHeight="true" outlineLevel="0" collapsed="false">
      <c r="U4701" s="80" t="n">
        <f aca="false">IF(ISBLANK(Q4701),0,IF(AND(Q4701&gt;=1,Q4701&lt;=15),L4701,0))</f>
        <v>0</v>
      </c>
      <c r="V4701" s="80" t="n">
        <f aca="false">IF(ISBLANK(Q4701),0,IF(AND(Q4701&gt;=16,Q4701&lt;=30),L4701,0))</f>
        <v>0</v>
      </c>
      <c r="W4701" s="80" t="n">
        <f aca="false">IF(ISBLANK(Q4701),0,IF(AND(Q4701&gt;=31,Q4701&lt;=45),L4701,0))</f>
        <v>0</v>
      </c>
      <c r="X4701" s="80" t="n">
        <f aca="false">IF(ISBLANK(Q4701),0,IF(AND(Q4701&gt;=46,Q4701&lt;=60),L4701,0))</f>
        <v>0</v>
      </c>
      <c r="Y4701" s="80" t="n">
        <f aca="false">IF(ISBLANK(Q4701),0,IF(AND(Q4701&gt;=61,Q4701&lt;=90),L4701,0))</f>
        <v>0</v>
      </c>
      <c r="Z4701" s="80" t="n">
        <f aca="false">IF(ISBLANK(Q4701),0,IF(Q4701&gt;=91,L4701,0))</f>
        <v>0</v>
      </c>
    </row>
    <row r="4702" customFormat="false" ht="15" hidden="false" customHeight="true" outlineLevel="0" collapsed="false">
      <c r="U4702" s="80" t="n">
        <f aca="false">IF(ISBLANK(Q4702),0,IF(AND(Q4702&gt;=1,Q4702&lt;=15),L4702,0))</f>
        <v>0</v>
      </c>
      <c r="V4702" s="80" t="n">
        <f aca="false">IF(ISBLANK(Q4702),0,IF(AND(Q4702&gt;=16,Q4702&lt;=30),L4702,0))</f>
        <v>0</v>
      </c>
      <c r="W4702" s="80" t="n">
        <f aca="false">IF(ISBLANK(Q4702),0,IF(AND(Q4702&gt;=31,Q4702&lt;=45),L4702,0))</f>
        <v>0</v>
      </c>
      <c r="X4702" s="80" t="n">
        <f aca="false">IF(ISBLANK(Q4702),0,IF(AND(Q4702&gt;=46,Q4702&lt;=60),L4702,0))</f>
        <v>0</v>
      </c>
      <c r="Y4702" s="80" t="n">
        <f aca="false">IF(ISBLANK(Q4702),0,IF(AND(Q4702&gt;=61,Q4702&lt;=90),L4702,0))</f>
        <v>0</v>
      </c>
      <c r="Z4702" s="80" t="n">
        <f aca="false">IF(ISBLANK(Q4702),0,IF(Q4702&gt;=91,L4702,0))</f>
        <v>0</v>
      </c>
    </row>
    <row r="4703" customFormat="false" ht="15" hidden="false" customHeight="true" outlineLevel="0" collapsed="false">
      <c r="U4703" s="86" t="n">
        <f aca="false">IF(ISBLANK(Q4703),0,IF(AND(Q4703&gt;=1,Q4703&lt;=15),L4703,0))</f>
        <v>0</v>
      </c>
      <c r="V4703" s="86" t="n">
        <f aca="false">IF(ISBLANK(Q4703),0,IF(AND(Q4703&gt;=16,Q4703&lt;=30),L4703,0))</f>
        <v>0</v>
      </c>
      <c r="W4703" s="86" t="n">
        <f aca="false">IF(ISBLANK(Q4703),0,IF(AND(Q4703&gt;=31,Q4703&lt;=45),L4703,0))</f>
        <v>0</v>
      </c>
      <c r="X4703" s="86" t="n">
        <f aca="false">IF(ISBLANK(Q4703),0,IF(AND(Q4703&gt;=46,Q4703&lt;=60),L4703,0))</f>
        <v>0</v>
      </c>
      <c r="Y4703" s="86" t="n">
        <f aca="false">IF(ISBLANK(Q4703),0,IF(AND(Q4703&gt;=61,Q4703&lt;=90),L4703,0))</f>
        <v>0</v>
      </c>
      <c r="Z4703" s="86" t="n">
        <f aca="false">IF(ISBLANK(Q4703),0,IF(Q4703&gt;=91,L4703,0))</f>
        <v>0</v>
      </c>
    </row>
    <row r="4704" customFormat="false" ht="15" hidden="false" customHeight="true" outlineLevel="0" collapsed="false">
      <c r="U4704" s="86" t="n">
        <f aca="false">IF(ISBLANK(Q4704),0,IF(AND(Q4704&gt;=1,Q4704&lt;=15),L4704,0))</f>
        <v>0</v>
      </c>
      <c r="V4704" s="86" t="n">
        <f aca="false">IF(ISBLANK(Q4704),0,IF(AND(Q4704&gt;=16,Q4704&lt;=30),L4704,0))</f>
        <v>0</v>
      </c>
      <c r="W4704" s="86" t="n">
        <f aca="false">IF(ISBLANK(Q4704),0,IF(AND(Q4704&gt;=31,Q4704&lt;=45),L4704,0))</f>
        <v>0</v>
      </c>
      <c r="X4704" s="86" t="n">
        <f aca="false">IF(ISBLANK(Q4704),0,IF(AND(Q4704&gt;=46,Q4704&lt;=60),L4704,0))</f>
        <v>0</v>
      </c>
      <c r="Y4704" s="86" t="n">
        <f aca="false">IF(ISBLANK(Q4704),0,IF(AND(Q4704&gt;=61,Q4704&lt;=90),L4704,0))</f>
        <v>0</v>
      </c>
      <c r="Z4704" s="86" t="n">
        <f aca="false">IF(ISBLANK(Q4704),0,IF(Q4704&gt;=91,L4704,0))</f>
        <v>0</v>
      </c>
    </row>
    <row r="4705" customFormat="false" ht="15" hidden="false" customHeight="true" outlineLevel="0" collapsed="false">
      <c r="U4705" s="132" t="n">
        <f aca="false">IF(ISBLANK(Q4705),0,IF(AND(Q4705&gt;=1,Q4705&lt;=15),L4705,0))</f>
        <v>0</v>
      </c>
      <c r="V4705" s="132" t="n">
        <f aca="false">IF(ISBLANK(Q4705),0,IF(AND(Q4705&gt;=16,Q4705&lt;=30),L4705,0))</f>
        <v>0</v>
      </c>
      <c r="W4705" s="132" t="n">
        <f aca="false">IF(ISBLANK(Q4705),0,IF(AND(Q4705&gt;=31,Q4705&lt;=45),L4705,0))</f>
        <v>0</v>
      </c>
      <c r="X4705" s="132" t="n">
        <f aca="false">IF(ISBLANK(Q4705),0,IF(AND(Q4705&gt;=46,Q4705&lt;=60),L4705,0))</f>
        <v>0</v>
      </c>
      <c r="Y4705" s="132" t="n">
        <f aca="false">IF(ISBLANK(Q4705),0,IF(AND(Q4705&gt;=61,Q4705&lt;=90),L4705,0))</f>
        <v>0</v>
      </c>
      <c r="Z4705" s="132" t="n">
        <f aca="false">IF(ISBLANK(Q4705),0,IF(Q4705&gt;=91,L4705,0))</f>
        <v>0</v>
      </c>
    </row>
    <row r="4706" customFormat="false" ht="15" hidden="false" customHeight="true" outlineLevel="0" collapsed="false">
      <c r="U4706" s="86" t="n">
        <f aca="false">IF(ISBLANK(Q4706),0,IF(AND(Q4706&gt;=1,Q4706&lt;=15),L4706,0))</f>
        <v>0</v>
      </c>
      <c r="V4706" s="86" t="n">
        <f aca="false">IF(ISBLANK(Q4706),0,IF(AND(Q4706&gt;=16,Q4706&lt;=30),L4706,0))</f>
        <v>0</v>
      </c>
      <c r="W4706" s="86" t="n">
        <f aca="false">IF(ISBLANK(Q4706),0,IF(AND(Q4706&gt;=31,Q4706&lt;=45),L4706,0))</f>
        <v>0</v>
      </c>
      <c r="X4706" s="86" t="n">
        <f aca="false">IF(ISBLANK(Q4706),0,IF(AND(Q4706&gt;=46,Q4706&lt;=60),L4706,0))</f>
        <v>0</v>
      </c>
      <c r="Y4706" s="86" t="n">
        <f aca="false">IF(ISBLANK(Q4706),0,IF(AND(Q4706&gt;=61,Q4706&lt;=90),L4706,0))</f>
        <v>0</v>
      </c>
      <c r="Z4706" s="86" t="n">
        <f aca="false">IF(ISBLANK(Q4706),0,IF(Q4706&gt;=91,L4706,0))</f>
        <v>0</v>
      </c>
    </row>
    <row r="4707" customFormat="false" ht="15" hidden="false" customHeight="true" outlineLevel="0" collapsed="false">
      <c r="U4707" s="86" t="n">
        <f aca="false">IF(ISBLANK(Q4707),0,IF(AND(Q4707&gt;=1,Q4707&lt;=15),L4707,0))</f>
        <v>0</v>
      </c>
      <c r="V4707" s="86" t="n">
        <f aca="false">IF(ISBLANK(Q4707),0,IF(AND(Q4707&gt;=16,Q4707&lt;=30),L4707,0))</f>
        <v>0</v>
      </c>
      <c r="W4707" s="86" t="n">
        <f aca="false">IF(ISBLANK(Q4707),0,IF(AND(Q4707&gt;=31,Q4707&lt;=45),L4707,0))</f>
        <v>0</v>
      </c>
      <c r="X4707" s="86" t="n">
        <f aca="false">IF(ISBLANK(Q4707),0,IF(AND(Q4707&gt;=46,Q4707&lt;=60),L4707,0))</f>
        <v>0</v>
      </c>
      <c r="Y4707" s="86" t="n">
        <f aca="false">IF(ISBLANK(Q4707),0,IF(AND(Q4707&gt;=61,Q4707&lt;=90),L4707,0))</f>
        <v>0</v>
      </c>
      <c r="Z4707" s="86" t="n">
        <f aca="false">IF(ISBLANK(Q4707),0,IF(Q4707&gt;=91,L4707,0))</f>
        <v>0</v>
      </c>
      <c r="AB4707" s="3" t="n">
        <v>528</v>
      </c>
      <c r="AC4707" s="86" t="n">
        <f aca="false">'FACP$'!$T4707/AB4707</f>
        <v>0</v>
      </c>
    </row>
    <row r="4708" customFormat="false" ht="15" hidden="false" customHeight="true" outlineLevel="0" collapsed="false">
      <c r="U4708" s="86" t="n">
        <f aca="false">IF(ISBLANK(Q4708),0,IF(AND(Q4708&gt;=1,Q4708&lt;=15),L4708,0))</f>
        <v>0</v>
      </c>
      <c r="V4708" s="86" t="n">
        <f aca="false">IF(ISBLANK(Q4708),0,IF(AND(Q4708&gt;=16,Q4708&lt;=30),L4708,0))</f>
        <v>0</v>
      </c>
      <c r="W4708" s="86" t="n">
        <f aca="false">IF(ISBLANK(Q4708),0,IF(AND(Q4708&gt;=31,Q4708&lt;=45),L4708,0))</f>
        <v>0</v>
      </c>
      <c r="X4708" s="86" t="n">
        <f aca="false">IF(ISBLANK(Q4708),0,IF(AND(Q4708&gt;=46,Q4708&lt;=60),L4708,0))</f>
        <v>0</v>
      </c>
      <c r="Y4708" s="86" t="n">
        <f aca="false">IF(ISBLANK(Q4708),0,IF(AND(Q4708&gt;=61,Q4708&lt;=90),L4708,0))</f>
        <v>0</v>
      </c>
      <c r="Z4708" s="86" t="n">
        <f aca="false">IF(ISBLANK(Q4708),0,IF(Q4708&gt;=91,L4708,0))</f>
        <v>0</v>
      </c>
    </row>
    <row r="4709" customFormat="false" ht="15" hidden="false" customHeight="true" outlineLevel="0" collapsed="false">
      <c r="U4709" s="86" t="n">
        <f aca="false">IF(ISBLANK(Q4709),0,IF(AND(Q4709&gt;=1,Q4709&lt;=15),L4709,0))</f>
        <v>0</v>
      </c>
      <c r="V4709" s="86" t="n">
        <f aca="false">IF(ISBLANK(Q4709),0,IF(AND(Q4709&gt;=16,Q4709&lt;=30),L4709,0))</f>
        <v>0</v>
      </c>
      <c r="W4709" s="86" t="n">
        <f aca="false">IF(ISBLANK(Q4709),0,IF(AND(Q4709&gt;=31,Q4709&lt;=45),L4709,0))</f>
        <v>0</v>
      </c>
      <c r="X4709" s="86" t="n">
        <f aca="false">IF(ISBLANK(Q4709),0,IF(AND(Q4709&gt;=46,Q4709&lt;=60),L4709,0))</f>
        <v>0</v>
      </c>
      <c r="Y4709" s="86" t="n">
        <f aca="false">IF(ISBLANK(Q4709),0,IF(AND(Q4709&gt;=61,Q4709&lt;=90),L4709,0))</f>
        <v>0</v>
      </c>
      <c r="Z4709" s="86" t="n">
        <f aca="false">IF(ISBLANK(Q4709),0,IF(Q4709&gt;=91,L4709,0))</f>
        <v>0</v>
      </c>
    </row>
    <row r="4710" customFormat="false" ht="15" hidden="false" customHeight="true" outlineLevel="0" collapsed="false">
      <c r="U4710" s="86" t="n">
        <f aca="false">IF(ISBLANK(Q4710),0,IF(AND(Q4710&gt;=1,Q4710&lt;=15),L4710,0))</f>
        <v>0</v>
      </c>
      <c r="V4710" s="86" t="n">
        <f aca="false">IF(ISBLANK(Q4710),0,IF(AND(Q4710&gt;=16,Q4710&lt;=30),L4710,0))</f>
        <v>0</v>
      </c>
      <c r="W4710" s="86" t="n">
        <f aca="false">IF(ISBLANK(Q4710),0,IF(AND(Q4710&gt;=31,Q4710&lt;=45),L4710,0))</f>
        <v>0</v>
      </c>
      <c r="X4710" s="86" t="n">
        <f aca="false">IF(ISBLANK(Q4710),0,IF(AND(Q4710&gt;=46,Q4710&lt;=60),L4710,0))</f>
        <v>0</v>
      </c>
      <c r="Y4710" s="86" t="n">
        <f aca="false">IF(ISBLANK(Q4710),0,IF(AND(Q4710&gt;=61,Q4710&lt;=90),L4710,0))</f>
        <v>0</v>
      </c>
      <c r="Z4710" s="86" t="n">
        <f aca="false">IF(ISBLANK(Q4710),0,IF(Q4710&gt;=91,L4710,0))</f>
        <v>0</v>
      </c>
    </row>
    <row r="4711" customFormat="false" ht="15" hidden="false" customHeight="true" outlineLevel="0" collapsed="false">
      <c r="U4711" s="86" t="n">
        <f aca="false">IF(ISBLANK(Q4711),0,IF(AND(Q4711&gt;=1,Q4711&lt;=15),L4711,0))</f>
        <v>0</v>
      </c>
      <c r="V4711" s="86" t="n">
        <f aca="false">IF(ISBLANK(Q4711),0,IF(AND(Q4711&gt;=16,Q4711&lt;=30),L4711,0))</f>
        <v>0</v>
      </c>
      <c r="W4711" s="86" t="n">
        <f aca="false">IF(ISBLANK(Q4711),0,IF(AND(Q4711&gt;=31,Q4711&lt;=45),L4711,0))</f>
        <v>0</v>
      </c>
      <c r="X4711" s="86" t="n">
        <f aca="false">IF(ISBLANK(Q4711),0,IF(AND(Q4711&gt;=46,Q4711&lt;=60),L4711,0))</f>
        <v>0</v>
      </c>
      <c r="Y4711" s="86" t="n">
        <f aca="false">IF(ISBLANK(Q4711),0,IF(AND(Q4711&gt;=61,Q4711&lt;=90),L4711,0))</f>
        <v>0</v>
      </c>
      <c r="Z4711" s="86" t="n">
        <f aca="false">IF(ISBLANK(Q4711),0,IF(Q4711&gt;=91,L4711,0))</f>
        <v>0</v>
      </c>
    </row>
    <row r="4712" customFormat="false" ht="15" hidden="false" customHeight="true" outlineLevel="0" collapsed="false">
      <c r="U4712" s="86" t="n">
        <f aca="false">IF(ISBLANK(Q4712),0,IF(AND(Q4712&gt;=1,Q4712&lt;=15),L4712,0))</f>
        <v>0</v>
      </c>
      <c r="V4712" s="86" t="n">
        <f aca="false">IF(ISBLANK(Q4712),0,IF(AND(Q4712&gt;=16,Q4712&lt;=30),L4712,0))</f>
        <v>0</v>
      </c>
      <c r="W4712" s="86" t="n">
        <f aca="false">IF(ISBLANK(Q4712),0,IF(AND(Q4712&gt;=31,Q4712&lt;=45),L4712,0))</f>
        <v>0</v>
      </c>
      <c r="X4712" s="86" t="n">
        <f aca="false">IF(ISBLANK(Q4712),0,IF(AND(Q4712&gt;=46,Q4712&lt;=60),L4712,0))</f>
        <v>0</v>
      </c>
      <c r="Y4712" s="86" t="n">
        <f aca="false">IF(ISBLANK(Q4712),0,IF(AND(Q4712&gt;=61,Q4712&lt;=90),L4712,0))</f>
        <v>0</v>
      </c>
      <c r="Z4712" s="86" t="n">
        <f aca="false">IF(ISBLANK(Q4712),0,IF(Q4712&gt;=91,L4712,0))</f>
        <v>0</v>
      </c>
    </row>
    <row r="4713" customFormat="false" ht="15" hidden="false" customHeight="true" outlineLevel="0" collapsed="false">
      <c r="U4713" s="86" t="n">
        <f aca="false">IF(ISBLANK(Q4713),0,IF(AND(Q4713&gt;=1,Q4713&lt;=15),L4713,0))</f>
        <v>0</v>
      </c>
      <c r="V4713" s="86" t="n">
        <f aca="false">IF(ISBLANK(Q4713),0,IF(AND(Q4713&gt;=16,Q4713&lt;=30),L4713,0))</f>
        <v>0</v>
      </c>
      <c r="W4713" s="86" t="n">
        <f aca="false">IF(ISBLANK(Q4713),0,IF(AND(Q4713&gt;=31,Q4713&lt;=45),L4713,0))</f>
        <v>0</v>
      </c>
      <c r="X4713" s="86" t="n">
        <f aca="false">IF(ISBLANK(Q4713),0,IF(AND(Q4713&gt;=46,Q4713&lt;=60),L4713,0))</f>
        <v>0</v>
      </c>
      <c r="Y4713" s="86" t="n">
        <f aca="false">IF(ISBLANK(Q4713),0,IF(AND(Q4713&gt;=61,Q4713&lt;=90),L4713,0))</f>
        <v>0</v>
      </c>
      <c r="Z4713" s="86" t="n">
        <f aca="false">IF(ISBLANK(Q4713),0,IF(Q4713&gt;=91,L4713,0))</f>
        <v>0</v>
      </c>
    </row>
    <row r="4714" customFormat="false" ht="15" hidden="false" customHeight="true" outlineLevel="0" collapsed="false">
      <c r="U4714" s="86" t="n">
        <f aca="false">IF(ISBLANK(Q4714),0,IF(AND(Q4714&gt;=1,Q4714&lt;=15),L4714,0))</f>
        <v>0</v>
      </c>
      <c r="V4714" s="86" t="n">
        <f aca="false">IF(ISBLANK(Q4714),0,IF(AND(Q4714&gt;=16,Q4714&lt;=30),L4714,0))</f>
        <v>0</v>
      </c>
      <c r="W4714" s="86" t="n">
        <f aca="false">IF(ISBLANK(Q4714),0,IF(AND(Q4714&gt;=31,Q4714&lt;=45),L4714,0))</f>
        <v>0</v>
      </c>
      <c r="X4714" s="86" t="n">
        <f aca="false">IF(ISBLANK(Q4714),0,IF(AND(Q4714&gt;=46,Q4714&lt;=60),L4714,0))</f>
        <v>0</v>
      </c>
      <c r="Y4714" s="86" t="n">
        <f aca="false">IF(ISBLANK(Q4714),0,IF(AND(Q4714&gt;=61,Q4714&lt;=90),L4714,0))</f>
        <v>0</v>
      </c>
      <c r="Z4714" s="86" t="n">
        <f aca="false">IF(ISBLANK(Q4714),0,IF(Q4714&gt;=91,L4714,0))</f>
        <v>0</v>
      </c>
    </row>
    <row r="4715" customFormat="false" ht="15" hidden="false" customHeight="true" outlineLevel="0" collapsed="false">
      <c r="U4715" s="86" t="n">
        <f aca="false">IF(ISBLANK(Q4715),0,IF(AND(Q4715&gt;=1,Q4715&lt;=15),L4715,0))</f>
        <v>0</v>
      </c>
      <c r="V4715" s="86" t="n">
        <f aca="false">IF(ISBLANK(Q4715),0,IF(AND(Q4715&gt;=16,Q4715&lt;=30),L4715,0))</f>
        <v>0</v>
      </c>
      <c r="W4715" s="86" t="n">
        <f aca="false">IF(ISBLANK(Q4715),0,IF(AND(Q4715&gt;=31,Q4715&lt;=45),L4715,0))</f>
        <v>0</v>
      </c>
      <c r="X4715" s="86" t="n">
        <f aca="false">IF(ISBLANK(Q4715),0,IF(AND(Q4715&gt;=46,Q4715&lt;=60),L4715,0))</f>
        <v>0</v>
      </c>
      <c r="Y4715" s="86" t="n">
        <f aca="false">IF(ISBLANK(Q4715),0,IF(AND(Q4715&gt;=61,Q4715&lt;=90),L4715,0))</f>
        <v>0</v>
      </c>
      <c r="Z4715" s="86" t="n">
        <f aca="false">IF(ISBLANK(Q4715),0,IF(Q4715&gt;=91,L4715,0))</f>
        <v>0</v>
      </c>
    </row>
    <row r="4716" customFormat="false" ht="15" hidden="false" customHeight="true" outlineLevel="0" collapsed="false">
      <c r="U4716" s="86" t="n">
        <f aca="false">IF(ISBLANK(Q4716),0,IF(AND(Q4716&gt;=1,Q4716&lt;=15),L4716,0))</f>
        <v>0</v>
      </c>
      <c r="V4716" s="86" t="n">
        <f aca="false">IF(ISBLANK(Q4716),0,IF(AND(Q4716&gt;=16,Q4716&lt;=30),L4716,0))</f>
        <v>0</v>
      </c>
      <c r="W4716" s="86" t="n">
        <f aca="false">IF(ISBLANK(Q4716),0,IF(AND(Q4716&gt;=31,Q4716&lt;=45),L4716,0))</f>
        <v>0</v>
      </c>
      <c r="X4716" s="86" t="n">
        <f aca="false">IF(ISBLANK(Q4716),0,IF(AND(Q4716&gt;=46,Q4716&lt;=60),L4716,0))</f>
        <v>0</v>
      </c>
      <c r="Y4716" s="86" t="n">
        <f aca="false">IF(ISBLANK(Q4716),0,IF(AND(Q4716&gt;=61,Q4716&lt;=90),L4716,0))</f>
        <v>0</v>
      </c>
      <c r="Z4716" s="86" t="n">
        <f aca="false">IF(ISBLANK(Q4716),0,IF(Q4716&gt;=91,L4716,0))</f>
        <v>0</v>
      </c>
    </row>
    <row r="4717" customFormat="false" ht="15" hidden="false" customHeight="true" outlineLevel="0" collapsed="false">
      <c r="U4717" s="86" t="n">
        <f aca="false">IF(ISBLANK(Q4717),0,IF(AND(Q4717&gt;=1,Q4717&lt;=15),L4717,0))</f>
        <v>0</v>
      </c>
      <c r="V4717" s="86" t="n">
        <f aca="false">IF(ISBLANK(Q4717),0,IF(AND(Q4717&gt;=16,Q4717&lt;=30),L4717,0))</f>
        <v>0</v>
      </c>
      <c r="W4717" s="86" t="n">
        <f aca="false">IF(ISBLANK(Q4717),0,IF(AND(Q4717&gt;=31,Q4717&lt;=45),L4717,0))</f>
        <v>0</v>
      </c>
      <c r="X4717" s="86" t="n">
        <f aca="false">IF(ISBLANK(Q4717),0,IF(AND(Q4717&gt;=46,Q4717&lt;=60),L4717,0))</f>
        <v>0</v>
      </c>
      <c r="Y4717" s="86" t="n">
        <f aca="false">IF(ISBLANK(Q4717),0,IF(AND(Q4717&gt;=61,Q4717&lt;=90),L4717,0))</f>
        <v>0</v>
      </c>
      <c r="Z4717" s="86" t="n">
        <f aca="false">IF(ISBLANK(Q4717),0,IF(Q4717&gt;=91,L4717,0))</f>
        <v>0</v>
      </c>
    </row>
    <row r="4718" customFormat="false" ht="15" hidden="false" customHeight="true" outlineLevel="0" collapsed="false">
      <c r="U4718" s="86" t="n">
        <f aca="false">IF(ISBLANK(Q4718),0,IF(AND(Q4718&gt;=1,Q4718&lt;=15),L4718,0))</f>
        <v>0</v>
      </c>
      <c r="V4718" s="86" t="n">
        <f aca="false">IF(ISBLANK(Q4718),0,IF(AND(Q4718&gt;=16,Q4718&lt;=30),L4718,0))</f>
        <v>0</v>
      </c>
      <c r="W4718" s="86" t="n">
        <f aca="false">IF(ISBLANK(Q4718),0,IF(AND(Q4718&gt;=31,Q4718&lt;=45),L4718,0))</f>
        <v>0</v>
      </c>
      <c r="X4718" s="86" t="n">
        <f aca="false">IF(ISBLANK(Q4718),0,IF(AND(Q4718&gt;=46,Q4718&lt;=60),L4718,0))</f>
        <v>0</v>
      </c>
      <c r="Y4718" s="86" t="n">
        <f aca="false">IF(ISBLANK(Q4718),0,IF(AND(Q4718&gt;=61,Q4718&lt;=90),L4718,0))</f>
        <v>0</v>
      </c>
      <c r="Z4718" s="86" t="n">
        <f aca="false">IF(ISBLANK(Q4718),0,IF(Q4718&gt;=91,L4718,0))</f>
        <v>0</v>
      </c>
    </row>
    <row r="4719" customFormat="false" ht="15" hidden="false" customHeight="true" outlineLevel="0" collapsed="false">
      <c r="U4719" s="86" t="n">
        <f aca="false">IF(ISBLANK(Q4719),0,IF(AND(Q4719&gt;=1,Q4719&lt;=15),L4719,0))</f>
        <v>0</v>
      </c>
      <c r="V4719" s="86" t="n">
        <f aca="false">IF(ISBLANK(Q4719),0,IF(AND(Q4719&gt;=16,Q4719&lt;=30),L4719,0))</f>
        <v>0</v>
      </c>
      <c r="W4719" s="86" t="n">
        <f aca="false">IF(ISBLANK(Q4719),0,IF(AND(Q4719&gt;=31,Q4719&lt;=45),L4719,0))</f>
        <v>0</v>
      </c>
      <c r="X4719" s="86" t="n">
        <f aca="false">IF(ISBLANK(Q4719),0,IF(AND(Q4719&gt;=46,Q4719&lt;=60),L4719,0))</f>
        <v>0</v>
      </c>
      <c r="Y4719" s="86" t="n">
        <f aca="false">IF(ISBLANK(Q4719),0,IF(AND(Q4719&gt;=61,Q4719&lt;=90),L4719,0))</f>
        <v>0</v>
      </c>
      <c r="Z4719" s="86" t="n">
        <f aca="false">IF(ISBLANK(Q4719),0,IF(Q4719&gt;=91,L4719,0))</f>
        <v>0</v>
      </c>
    </row>
    <row r="4720" customFormat="false" ht="15" hidden="false" customHeight="true" outlineLevel="0" collapsed="false">
      <c r="U4720" s="86" t="n">
        <f aca="false">IF(ISBLANK(Q4720),0,IF(AND(Q4720&gt;=1,Q4720&lt;=15),L4720,0))</f>
        <v>0</v>
      </c>
      <c r="V4720" s="86" t="n">
        <f aca="false">IF(ISBLANK(Q4720),0,IF(AND(Q4720&gt;=16,Q4720&lt;=30),L4720,0))</f>
        <v>0</v>
      </c>
      <c r="W4720" s="86" t="n">
        <f aca="false">IF(ISBLANK(Q4720),0,IF(AND(Q4720&gt;=31,Q4720&lt;=45),L4720,0))</f>
        <v>0</v>
      </c>
      <c r="X4720" s="86" t="n">
        <f aca="false">IF(ISBLANK(Q4720),0,IF(AND(Q4720&gt;=46,Q4720&lt;=60),L4720,0))</f>
        <v>0</v>
      </c>
      <c r="Y4720" s="86" t="n">
        <f aca="false">IF(ISBLANK(Q4720),0,IF(AND(Q4720&gt;=61,Q4720&lt;=90),L4720,0))</f>
        <v>0</v>
      </c>
      <c r="Z4720" s="86" t="n">
        <f aca="false">IF(ISBLANK(Q4720),0,IF(Q4720&gt;=91,L4720,0))</f>
        <v>0</v>
      </c>
    </row>
    <row r="4721" customFormat="false" ht="15" hidden="false" customHeight="true" outlineLevel="0" collapsed="false">
      <c r="U4721" s="86" t="n">
        <f aca="false">IF(ISBLANK(Q4721),0,IF(AND(Q4721&gt;=1,Q4721&lt;=15),L4721,0))</f>
        <v>0</v>
      </c>
      <c r="V4721" s="86" t="n">
        <f aca="false">IF(ISBLANK(Q4721),0,IF(AND(Q4721&gt;=16,Q4721&lt;=30),L4721,0))</f>
        <v>0</v>
      </c>
      <c r="W4721" s="86" t="n">
        <f aca="false">IF(ISBLANK(Q4721),0,IF(AND(Q4721&gt;=31,Q4721&lt;=45),L4721,0))</f>
        <v>0</v>
      </c>
      <c r="X4721" s="86" t="n">
        <f aca="false">IF(ISBLANK(Q4721),0,IF(AND(Q4721&gt;=46,Q4721&lt;=60),L4721,0))</f>
        <v>0</v>
      </c>
      <c r="Y4721" s="86" t="n">
        <f aca="false">IF(ISBLANK(Q4721),0,IF(AND(Q4721&gt;=61,Q4721&lt;=90),L4721,0))</f>
        <v>0</v>
      </c>
      <c r="Z4721" s="86" t="n">
        <f aca="false">IF(ISBLANK(Q4721),0,IF(Q4721&gt;=91,L4721,0))</f>
        <v>0</v>
      </c>
    </row>
    <row r="4722" customFormat="false" ht="15" hidden="false" customHeight="true" outlineLevel="0" collapsed="false">
      <c r="U4722" s="86" t="n">
        <f aca="false">IF(ISBLANK(Q4722),0,IF(AND(Q4722&gt;=1,Q4722&lt;=15),L4722,0))</f>
        <v>0</v>
      </c>
      <c r="V4722" s="86" t="n">
        <f aca="false">IF(ISBLANK(Q4722),0,IF(AND(Q4722&gt;=16,Q4722&lt;=30),L4722,0))</f>
        <v>0</v>
      </c>
      <c r="W4722" s="86" t="n">
        <f aca="false">IF(ISBLANK(Q4722),0,IF(AND(Q4722&gt;=31,Q4722&lt;=45),L4722,0))</f>
        <v>0</v>
      </c>
      <c r="X4722" s="86" t="n">
        <f aca="false">IF(ISBLANK(Q4722),0,IF(AND(Q4722&gt;=46,Q4722&lt;=60),L4722,0))</f>
        <v>0</v>
      </c>
      <c r="Y4722" s="86" t="n">
        <f aca="false">IF(ISBLANK(Q4722),0,IF(AND(Q4722&gt;=61,Q4722&lt;=90),L4722,0))</f>
        <v>0</v>
      </c>
      <c r="Z4722" s="86" t="n">
        <f aca="false">IF(ISBLANK(Q4722),0,IF(Q4722&gt;=91,L4722,0))</f>
        <v>0</v>
      </c>
    </row>
    <row r="4723" customFormat="false" ht="15" hidden="false" customHeight="true" outlineLevel="0" collapsed="false">
      <c r="U4723" s="80" t="n">
        <f aca="false">IF(ISBLANK(Q4723),0,IF(AND(Q4723&gt;=1,Q4723&lt;=15),L4723,0))</f>
        <v>0</v>
      </c>
      <c r="V4723" s="80" t="n">
        <f aca="false">IF(ISBLANK(Q4723),0,IF(AND(Q4723&gt;=16,Q4723&lt;=30),L4723,0))</f>
        <v>0</v>
      </c>
      <c r="W4723" s="80" t="n">
        <f aca="false">IF(ISBLANK(Q4723),0,IF(AND(Q4723&gt;=31,Q4723&lt;=45),L4723,0))</f>
        <v>0</v>
      </c>
      <c r="X4723" s="80" t="n">
        <f aca="false">IF(ISBLANK(Q4723),0,IF(AND(Q4723&gt;=46,Q4723&lt;=60),L4723,0))</f>
        <v>0</v>
      </c>
      <c r="Y4723" s="80" t="n">
        <f aca="false">IF(ISBLANK(Q4723),0,IF(AND(Q4723&gt;=61,Q4723&lt;=90),L4723,0))</f>
        <v>0</v>
      </c>
      <c r="Z4723" s="80" t="n">
        <f aca="false">IF(ISBLANK(Q4723),0,IF(Q4723&gt;=91,L4723,0))</f>
        <v>0</v>
      </c>
    </row>
    <row r="4724" customFormat="false" ht="15" hidden="false" customHeight="true" outlineLevel="0" collapsed="false">
      <c r="U4724" s="86" t="n">
        <f aca="false">IF(ISBLANK(Q4724),0,IF(AND(Q4724&gt;=1,Q4724&lt;=15),L4724,0))</f>
        <v>0</v>
      </c>
      <c r="V4724" s="86" t="n">
        <f aca="false">IF(ISBLANK(Q4724),0,IF(AND(Q4724&gt;=16,Q4724&lt;=30),L4724,0))</f>
        <v>0</v>
      </c>
      <c r="W4724" s="86" t="n">
        <f aca="false">IF(ISBLANK(Q4724),0,IF(AND(Q4724&gt;=31,Q4724&lt;=45),L4724,0))</f>
        <v>0</v>
      </c>
      <c r="X4724" s="86" t="n">
        <f aca="false">IF(ISBLANK(Q4724),0,IF(AND(Q4724&gt;=46,Q4724&lt;=60),L4724,0))</f>
        <v>0</v>
      </c>
      <c r="Y4724" s="86" t="n">
        <f aca="false">IF(ISBLANK(Q4724),0,IF(AND(Q4724&gt;=61,Q4724&lt;=90),L4724,0))</f>
        <v>0</v>
      </c>
      <c r="Z4724" s="86" t="n">
        <f aca="false">IF(ISBLANK(Q4724),0,IF(Q4724&gt;=91,L4724,0))</f>
        <v>0</v>
      </c>
    </row>
    <row r="4725" customFormat="false" ht="15" hidden="false" customHeight="true" outlineLevel="0" collapsed="false">
      <c r="U4725" s="86" t="n">
        <f aca="false">IF(ISBLANK(Q4725),0,IF(AND(Q4725&gt;=1,Q4725&lt;=15),L4725,0))</f>
        <v>0</v>
      </c>
      <c r="V4725" s="86" t="n">
        <f aca="false">IF(ISBLANK(Q4725),0,IF(AND(Q4725&gt;=16,Q4725&lt;=30),L4725,0))</f>
        <v>0</v>
      </c>
      <c r="W4725" s="86" t="n">
        <f aca="false">IF(ISBLANK(Q4725),0,IF(AND(Q4725&gt;=31,Q4725&lt;=45),L4725,0))</f>
        <v>0</v>
      </c>
      <c r="X4725" s="86" t="n">
        <f aca="false">IF(ISBLANK(Q4725),0,IF(AND(Q4725&gt;=46,Q4725&lt;=60),L4725,0))</f>
        <v>0</v>
      </c>
      <c r="Y4725" s="86" t="n">
        <f aca="false">IF(ISBLANK(Q4725),0,IF(AND(Q4725&gt;=61,Q4725&lt;=90),L4725,0))</f>
        <v>0</v>
      </c>
      <c r="Z4725" s="86" t="n">
        <f aca="false">IF(ISBLANK(Q4725),0,IF(Q4725&gt;=91,L4725,0))</f>
        <v>0</v>
      </c>
    </row>
    <row r="4726" customFormat="false" ht="15" hidden="false" customHeight="true" outlineLevel="0" collapsed="false">
      <c r="U4726" s="86" t="n">
        <f aca="false">IF(ISBLANK(Q4726),0,IF(AND(Q4726&gt;=1,Q4726&lt;=15),L4726,0))</f>
        <v>0</v>
      </c>
      <c r="V4726" s="86" t="n">
        <f aca="false">IF(ISBLANK(Q4726),0,IF(AND(Q4726&gt;=16,Q4726&lt;=30),L4726,0))</f>
        <v>0</v>
      </c>
      <c r="W4726" s="86" t="n">
        <f aca="false">IF(ISBLANK(Q4726),0,IF(AND(Q4726&gt;=31,Q4726&lt;=45),L4726,0))</f>
        <v>0</v>
      </c>
      <c r="X4726" s="86" t="n">
        <f aca="false">IF(ISBLANK(Q4726),0,IF(AND(Q4726&gt;=46,Q4726&lt;=60),L4726,0))</f>
        <v>0</v>
      </c>
      <c r="Y4726" s="86" t="n">
        <f aca="false">IF(ISBLANK(Q4726),0,IF(AND(Q4726&gt;=61,Q4726&lt;=90),L4726,0))</f>
        <v>0</v>
      </c>
      <c r="Z4726" s="86" t="n">
        <f aca="false">IF(ISBLANK(Q4726),0,IF(Q4726&gt;=91,L4726,0))</f>
        <v>0</v>
      </c>
    </row>
    <row r="4727" customFormat="false" ht="15" hidden="false" customHeight="true" outlineLevel="0" collapsed="false">
      <c r="U4727" s="86" t="n">
        <f aca="false">IF(ISBLANK(Q4727),0,IF(AND(Q4727&gt;=1,Q4727&lt;=15),L4727,0))</f>
        <v>0</v>
      </c>
      <c r="V4727" s="86" t="n">
        <f aca="false">IF(ISBLANK(Q4727),0,IF(AND(Q4727&gt;=16,Q4727&lt;=30),L4727,0))</f>
        <v>0</v>
      </c>
      <c r="W4727" s="86" t="n">
        <f aca="false">IF(ISBLANK(Q4727),0,IF(AND(Q4727&gt;=31,Q4727&lt;=45),L4727,0))</f>
        <v>0</v>
      </c>
      <c r="X4727" s="86" t="n">
        <f aca="false">IF(ISBLANK(Q4727),0,IF(AND(Q4727&gt;=46,Q4727&lt;=60),L4727,0))</f>
        <v>0</v>
      </c>
      <c r="Y4727" s="86" t="n">
        <f aca="false">IF(ISBLANK(Q4727),0,IF(AND(Q4727&gt;=61,Q4727&lt;=90),L4727,0))</f>
        <v>0</v>
      </c>
      <c r="Z4727" s="86" t="n">
        <f aca="false">IF(ISBLANK(Q4727),0,IF(Q4727&gt;=91,L4727,0))</f>
        <v>0</v>
      </c>
    </row>
    <row r="4728" customFormat="false" ht="15" hidden="false" customHeight="true" outlineLevel="0" collapsed="false">
      <c r="U4728" s="86" t="n">
        <f aca="false">IF(ISBLANK(Q4728),0,IF(AND(Q4728&gt;=1,Q4728&lt;=15),L4728,0))</f>
        <v>0</v>
      </c>
      <c r="V4728" s="86" t="n">
        <f aca="false">IF(ISBLANK(Q4728),0,IF(AND(Q4728&gt;=16,Q4728&lt;=30),L4728,0))</f>
        <v>0</v>
      </c>
      <c r="W4728" s="86" t="n">
        <f aca="false">IF(ISBLANK(Q4728),0,IF(AND(Q4728&gt;=31,Q4728&lt;=45),L4728,0))</f>
        <v>0</v>
      </c>
      <c r="X4728" s="86" t="n">
        <f aca="false">IF(ISBLANK(Q4728),0,IF(AND(Q4728&gt;=46,Q4728&lt;=60),L4728,0))</f>
        <v>0</v>
      </c>
      <c r="Y4728" s="86" t="n">
        <f aca="false">IF(ISBLANK(Q4728),0,IF(AND(Q4728&gt;=61,Q4728&lt;=90),L4728,0))</f>
        <v>0</v>
      </c>
      <c r="Z4728" s="86" t="n">
        <f aca="false">IF(ISBLANK(Q4728),0,IF(Q4728&gt;=91,L4728,0))</f>
        <v>0</v>
      </c>
    </row>
    <row r="4729" customFormat="false" ht="15" hidden="false" customHeight="true" outlineLevel="0" collapsed="false">
      <c r="U4729" s="86" t="n">
        <f aca="false">IF(ISBLANK(Q4729),0,IF(AND(Q4729&gt;=1,Q4729&lt;=15),L4729,0))</f>
        <v>0</v>
      </c>
      <c r="V4729" s="86" t="n">
        <f aca="false">IF(ISBLANK(Q4729),0,IF(AND(Q4729&gt;=16,Q4729&lt;=30),L4729,0))</f>
        <v>0</v>
      </c>
      <c r="W4729" s="86" t="n">
        <f aca="false">IF(ISBLANK(Q4729),0,IF(AND(Q4729&gt;=31,Q4729&lt;=45),L4729,0))</f>
        <v>0</v>
      </c>
      <c r="X4729" s="86" t="n">
        <f aca="false">IF(ISBLANK(Q4729),0,IF(AND(Q4729&gt;=46,Q4729&lt;=60),L4729,0))</f>
        <v>0</v>
      </c>
      <c r="Y4729" s="86" t="n">
        <f aca="false">IF(ISBLANK(Q4729),0,IF(AND(Q4729&gt;=61,Q4729&lt;=90),L4729,0))</f>
        <v>0</v>
      </c>
      <c r="Z4729" s="86" t="n">
        <f aca="false">IF(ISBLANK(Q4729),0,IF(Q4729&gt;=91,L4729,0))</f>
        <v>0</v>
      </c>
    </row>
    <row r="4730" customFormat="false" ht="15" hidden="false" customHeight="true" outlineLevel="0" collapsed="false">
      <c r="U4730" s="86" t="n">
        <f aca="false">IF(ISBLANK(Q4730),0,IF(AND(Q4730&gt;=1,Q4730&lt;=15),L4730,0))</f>
        <v>0</v>
      </c>
      <c r="V4730" s="86" t="n">
        <f aca="false">IF(ISBLANK(Q4730),0,IF(AND(Q4730&gt;=16,Q4730&lt;=30),L4730,0))</f>
        <v>0</v>
      </c>
      <c r="W4730" s="86" t="n">
        <f aca="false">IF(ISBLANK(Q4730),0,IF(AND(Q4730&gt;=31,Q4730&lt;=45),L4730,0))</f>
        <v>0</v>
      </c>
      <c r="X4730" s="86" t="n">
        <f aca="false">IF(ISBLANK(Q4730),0,IF(AND(Q4730&gt;=46,Q4730&lt;=60),L4730,0))</f>
        <v>0</v>
      </c>
      <c r="Y4730" s="86" t="n">
        <f aca="false">IF(ISBLANK(Q4730),0,IF(AND(Q4730&gt;=61,Q4730&lt;=90),L4730,0))</f>
        <v>0</v>
      </c>
      <c r="Z4730" s="86" t="n">
        <f aca="false">IF(ISBLANK(Q4730),0,IF(Q4730&gt;=91,L4730,0))</f>
        <v>0</v>
      </c>
    </row>
    <row r="4731" customFormat="false" ht="15" hidden="false" customHeight="true" outlineLevel="0" collapsed="false">
      <c r="U4731" s="86" t="n">
        <f aca="false">IF(ISBLANK(Q4731),0,IF(AND(Q4731&gt;=1,Q4731&lt;=15),L4731,0))</f>
        <v>0</v>
      </c>
      <c r="V4731" s="86" t="n">
        <f aca="false">IF(ISBLANK(Q4731),0,IF(AND(Q4731&gt;=16,Q4731&lt;=30),L4731,0))</f>
        <v>0</v>
      </c>
      <c r="W4731" s="86" t="n">
        <f aca="false">IF(ISBLANK(Q4731),0,IF(AND(Q4731&gt;=31,Q4731&lt;=45),L4731,0))</f>
        <v>0</v>
      </c>
      <c r="X4731" s="86" t="n">
        <f aca="false">IF(ISBLANK(Q4731),0,IF(AND(Q4731&gt;=46,Q4731&lt;=60),L4731,0))</f>
        <v>0</v>
      </c>
      <c r="Y4731" s="86" t="n">
        <f aca="false">IF(ISBLANK(Q4731),0,IF(AND(Q4731&gt;=61,Q4731&lt;=90),L4731,0))</f>
        <v>0</v>
      </c>
      <c r="Z4731" s="86" t="n">
        <f aca="false">IF(ISBLANK(Q4731),0,IF(Q4731&gt;=91,L4731,0))</f>
        <v>0</v>
      </c>
    </row>
    <row r="4732" customFormat="false" ht="15" hidden="false" customHeight="true" outlineLevel="0" collapsed="false">
      <c r="U4732" s="86" t="n">
        <f aca="false">IF(ISBLANK(Q4732),0,IF(AND(Q4732&gt;=1,Q4732&lt;=15),L4732,0))</f>
        <v>0</v>
      </c>
      <c r="V4732" s="86" t="n">
        <f aca="false">IF(ISBLANK(Q4732),0,IF(AND(Q4732&gt;=16,Q4732&lt;=30),L4732,0))</f>
        <v>0</v>
      </c>
      <c r="W4732" s="86" t="n">
        <f aca="false">IF(ISBLANK(Q4732),0,IF(AND(Q4732&gt;=31,Q4732&lt;=45),L4732,0))</f>
        <v>0</v>
      </c>
      <c r="X4732" s="86" t="n">
        <f aca="false">IF(ISBLANK(Q4732),0,IF(AND(Q4732&gt;=46,Q4732&lt;=60),L4732,0))</f>
        <v>0</v>
      </c>
      <c r="Y4732" s="86" t="n">
        <f aca="false">IF(ISBLANK(Q4732),0,IF(AND(Q4732&gt;=61,Q4732&lt;=90),L4732,0))</f>
        <v>0</v>
      </c>
      <c r="Z4732" s="86" t="n">
        <f aca="false">IF(ISBLANK(Q4732),0,IF(Q4732&gt;=91,L4732,0))</f>
        <v>0</v>
      </c>
    </row>
    <row r="4733" customFormat="false" ht="15" hidden="false" customHeight="true" outlineLevel="0" collapsed="false">
      <c r="U4733" s="86" t="n">
        <f aca="false">IF(ISBLANK(Q4733),0,IF(AND(Q4733&gt;=1,Q4733&lt;=15),L4733,0))</f>
        <v>0</v>
      </c>
      <c r="V4733" s="86" t="n">
        <f aca="false">IF(ISBLANK(Q4733),0,IF(AND(Q4733&gt;=16,Q4733&lt;=30),L4733,0))</f>
        <v>0</v>
      </c>
      <c r="W4733" s="86" t="n">
        <f aca="false">IF(ISBLANK(Q4733),0,IF(AND(Q4733&gt;=31,Q4733&lt;=45),L4733,0))</f>
        <v>0</v>
      </c>
      <c r="X4733" s="86" t="n">
        <f aca="false">IF(ISBLANK(Q4733),0,IF(AND(Q4733&gt;=46,Q4733&lt;=60),L4733,0))</f>
        <v>0</v>
      </c>
      <c r="Y4733" s="86" t="n">
        <f aca="false">IF(ISBLANK(Q4733),0,IF(AND(Q4733&gt;=61,Q4733&lt;=90),L4733,0))</f>
        <v>0</v>
      </c>
      <c r="Z4733" s="86" t="n">
        <f aca="false">IF(ISBLANK(Q4733),0,IF(Q4733&gt;=91,L4733,0))</f>
        <v>0</v>
      </c>
    </row>
    <row r="4734" customFormat="false" ht="15" hidden="false" customHeight="true" outlineLevel="0" collapsed="false">
      <c r="U4734" s="86" t="n">
        <f aca="false">IF(ISBLANK(Q4734),0,IF(AND(Q4734&gt;=1,Q4734&lt;=15),L4734,0))</f>
        <v>0</v>
      </c>
      <c r="V4734" s="86" t="n">
        <f aca="false">IF(ISBLANK(Q4734),0,IF(AND(Q4734&gt;=16,Q4734&lt;=30),L4734,0))</f>
        <v>0</v>
      </c>
      <c r="W4734" s="86" t="n">
        <f aca="false">IF(ISBLANK(Q4734),0,IF(AND(Q4734&gt;=31,Q4734&lt;=45),L4734,0))</f>
        <v>0</v>
      </c>
      <c r="X4734" s="86" t="n">
        <f aca="false">IF(ISBLANK(Q4734),0,IF(AND(Q4734&gt;=46,Q4734&lt;=60),L4734,0))</f>
        <v>0</v>
      </c>
      <c r="Y4734" s="86" t="n">
        <f aca="false">IF(ISBLANK(Q4734),0,IF(AND(Q4734&gt;=61,Q4734&lt;=90),L4734,0))</f>
        <v>0</v>
      </c>
      <c r="Z4734" s="86" t="n">
        <f aca="false">IF(ISBLANK(Q4734),0,IF(Q4734&gt;=91,L4734,0))</f>
        <v>0</v>
      </c>
    </row>
    <row r="4735" customFormat="false" ht="15" hidden="false" customHeight="true" outlineLevel="0" collapsed="false">
      <c r="U4735" s="86" t="n">
        <f aca="false">IF(ISBLANK(Q4735),0,IF(AND(Q4735&gt;=1,Q4735&lt;=15),L4735,0))</f>
        <v>0</v>
      </c>
      <c r="V4735" s="86" t="n">
        <f aca="false">IF(ISBLANK(Q4735),0,IF(AND(Q4735&gt;=16,Q4735&lt;=30),L4735,0))</f>
        <v>0</v>
      </c>
      <c r="W4735" s="86" t="n">
        <f aca="false">IF(ISBLANK(Q4735),0,IF(AND(Q4735&gt;=31,Q4735&lt;=45),L4735,0))</f>
        <v>0</v>
      </c>
      <c r="X4735" s="86" t="n">
        <f aca="false">IF(ISBLANK(Q4735),0,IF(AND(Q4735&gt;=46,Q4735&lt;=60),L4735,0))</f>
        <v>0</v>
      </c>
      <c r="Y4735" s="86" t="n">
        <f aca="false">IF(ISBLANK(Q4735),0,IF(AND(Q4735&gt;=61,Q4735&lt;=90),L4735,0))</f>
        <v>0</v>
      </c>
      <c r="Z4735" s="86" t="n">
        <f aca="false">IF(ISBLANK(Q4735),0,IF(Q4735&gt;=91,L4735,0))</f>
        <v>0</v>
      </c>
    </row>
    <row r="4736" customFormat="false" ht="15" hidden="false" customHeight="true" outlineLevel="0" collapsed="false">
      <c r="U4736" s="86" t="n">
        <f aca="false">IF(ISBLANK(Q4736),0,IF(AND(Q4736&gt;=1,Q4736&lt;=15),L4736,0))</f>
        <v>0</v>
      </c>
      <c r="V4736" s="86" t="n">
        <f aca="false">IF(ISBLANK(Q4736),0,IF(AND(Q4736&gt;=16,Q4736&lt;=30),L4736,0))</f>
        <v>0</v>
      </c>
      <c r="W4736" s="86" t="n">
        <f aca="false">IF(ISBLANK(Q4736),0,IF(AND(Q4736&gt;=31,Q4736&lt;=45),L4736,0))</f>
        <v>0</v>
      </c>
      <c r="X4736" s="86" t="n">
        <f aca="false">IF(ISBLANK(Q4736),0,IF(AND(Q4736&gt;=46,Q4736&lt;=60),L4736,0))</f>
        <v>0</v>
      </c>
      <c r="Y4736" s="86" t="n">
        <f aca="false">IF(ISBLANK(Q4736),0,IF(AND(Q4736&gt;=61,Q4736&lt;=90),L4736,0))</f>
        <v>0</v>
      </c>
      <c r="Z4736" s="86" t="n">
        <f aca="false">IF(ISBLANK(Q4736),0,IF(Q4736&gt;=91,L4736,0))</f>
        <v>0</v>
      </c>
    </row>
    <row r="4737" customFormat="false" ht="15" hidden="false" customHeight="true" outlineLevel="0" collapsed="false">
      <c r="U4737" s="86" t="n">
        <f aca="false">IF(ISBLANK(Q4737),0,IF(AND(Q4737&gt;=1,Q4737&lt;=15),L4737,0))</f>
        <v>0</v>
      </c>
      <c r="V4737" s="86" t="n">
        <f aca="false">IF(ISBLANK(Q4737),0,IF(AND(Q4737&gt;=16,Q4737&lt;=30),L4737,0))</f>
        <v>0</v>
      </c>
      <c r="W4737" s="86" t="n">
        <f aca="false">IF(ISBLANK(Q4737),0,IF(AND(Q4737&gt;=31,Q4737&lt;=45),L4737,0))</f>
        <v>0</v>
      </c>
      <c r="X4737" s="86" t="n">
        <f aca="false">IF(ISBLANK(Q4737),0,IF(AND(Q4737&gt;=46,Q4737&lt;=60),L4737,0))</f>
        <v>0</v>
      </c>
      <c r="Y4737" s="86" t="n">
        <f aca="false">IF(ISBLANK(Q4737),0,IF(AND(Q4737&gt;=61,Q4737&lt;=90),L4737,0))</f>
        <v>0</v>
      </c>
      <c r="Z4737" s="86" t="n">
        <f aca="false">IF(ISBLANK(Q4737),0,IF(Q4737&gt;=91,L4737,0))</f>
        <v>0</v>
      </c>
    </row>
    <row r="4738" customFormat="false" ht="15" hidden="false" customHeight="true" outlineLevel="0" collapsed="false">
      <c r="U4738" s="86" t="n">
        <f aca="false">IF(ISBLANK(Q4738),0,IF(AND(Q4738&gt;=1,Q4738&lt;=15),L4738,0))</f>
        <v>0</v>
      </c>
      <c r="V4738" s="86" t="n">
        <f aca="false">IF(ISBLANK(Q4738),0,IF(AND(Q4738&gt;=16,Q4738&lt;=30),L4738,0))</f>
        <v>0</v>
      </c>
      <c r="W4738" s="86" t="n">
        <f aca="false">IF(ISBLANK(Q4738),0,IF(AND(Q4738&gt;=31,Q4738&lt;=45),L4738,0))</f>
        <v>0</v>
      </c>
      <c r="X4738" s="86" t="n">
        <f aca="false">IF(ISBLANK(Q4738),0,IF(AND(Q4738&gt;=46,Q4738&lt;=60),L4738,0))</f>
        <v>0</v>
      </c>
      <c r="Y4738" s="86" t="n">
        <f aca="false">IF(ISBLANK(Q4738),0,IF(AND(Q4738&gt;=61,Q4738&lt;=90),L4738,0))</f>
        <v>0</v>
      </c>
      <c r="Z4738" s="86" t="n">
        <f aca="false">IF(ISBLANK(Q4738),0,IF(Q4738&gt;=91,L4738,0))</f>
        <v>0</v>
      </c>
    </row>
    <row r="4739" customFormat="false" ht="15" hidden="false" customHeight="true" outlineLevel="0" collapsed="false">
      <c r="U4739" s="86" t="n">
        <f aca="false">IF(ISBLANK(Q4739),0,IF(AND(Q4739&gt;=1,Q4739&lt;=15),L4739,0))</f>
        <v>0</v>
      </c>
      <c r="V4739" s="86" t="n">
        <f aca="false">IF(ISBLANK(Q4739),0,IF(AND(Q4739&gt;=16,Q4739&lt;=30),L4739,0))</f>
        <v>0</v>
      </c>
      <c r="W4739" s="86" t="n">
        <f aca="false">IF(ISBLANK(Q4739),0,IF(AND(Q4739&gt;=31,Q4739&lt;=45),L4739,0))</f>
        <v>0</v>
      </c>
      <c r="X4739" s="86" t="n">
        <f aca="false">IF(ISBLANK(Q4739),0,IF(AND(Q4739&gt;=46,Q4739&lt;=60),L4739,0))</f>
        <v>0</v>
      </c>
      <c r="Y4739" s="86" t="n">
        <f aca="false">IF(ISBLANK(Q4739),0,IF(AND(Q4739&gt;=61,Q4739&lt;=90),L4739,0))</f>
        <v>0</v>
      </c>
      <c r="Z4739" s="86" t="n">
        <f aca="false">IF(ISBLANK(Q4739),0,IF(Q4739&gt;=91,L4739,0))</f>
        <v>0</v>
      </c>
    </row>
    <row r="4740" customFormat="false" ht="15" hidden="false" customHeight="true" outlineLevel="0" collapsed="false">
      <c r="U4740" s="86" t="n">
        <f aca="false">IF(ISBLANK(Q4740),0,IF(AND(Q4740&gt;=1,Q4740&lt;=15),L4740,0))</f>
        <v>0</v>
      </c>
      <c r="V4740" s="86" t="n">
        <f aca="false">IF(ISBLANK(Q4740),0,IF(AND(Q4740&gt;=16,Q4740&lt;=30),L4740,0))</f>
        <v>0</v>
      </c>
      <c r="W4740" s="86" t="n">
        <f aca="false">IF(ISBLANK(Q4740),0,IF(AND(Q4740&gt;=31,Q4740&lt;=45),L4740,0))</f>
        <v>0</v>
      </c>
      <c r="X4740" s="86" t="n">
        <f aca="false">IF(ISBLANK(Q4740),0,IF(AND(Q4740&gt;=46,Q4740&lt;=60),L4740,0))</f>
        <v>0</v>
      </c>
      <c r="Y4740" s="86" t="n">
        <f aca="false">IF(ISBLANK(Q4740),0,IF(AND(Q4740&gt;=61,Q4740&lt;=90),L4740,0))</f>
        <v>0</v>
      </c>
      <c r="Z4740" s="86" t="n">
        <f aca="false">IF(ISBLANK(Q4740),0,IF(Q4740&gt;=91,L4740,0))</f>
        <v>0</v>
      </c>
    </row>
    <row r="4741" customFormat="false" ht="15" hidden="false" customHeight="true" outlineLevel="0" collapsed="false">
      <c r="U4741" s="86" t="n">
        <f aca="false">IF(ISBLANK(Q4741),0,IF(AND(Q4741&gt;=1,Q4741&lt;=15),L4741,0))</f>
        <v>0</v>
      </c>
      <c r="V4741" s="86" t="n">
        <f aca="false">IF(ISBLANK(Q4741),0,IF(AND(Q4741&gt;=16,Q4741&lt;=30),L4741,0))</f>
        <v>0</v>
      </c>
      <c r="W4741" s="86" t="n">
        <f aca="false">IF(ISBLANK(Q4741),0,IF(AND(Q4741&gt;=31,Q4741&lt;=45),L4741,0))</f>
        <v>0</v>
      </c>
      <c r="X4741" s="86" t="n">
        <f aca="false">IF(ISBLANK(Q4741),0,IF(AND(Q4741&gt;=46,Q4741&lt;=60),L4741,0))</f>
        <v>0</v>
      </c>
      <c r="Y4741" s="86" t="n">
        <f aca="false">IF(ISBLANK(Q4741),0,IF(AND(Q4741&gt;=61,Q4741&lt;=90),L4741,0))</f>
        <v>0</v>
      </c>
      <c r="Z4741" s="86" t="n">
        <f aca="false">IF(ISBLANK(Q4741),0,IF(Q4741&gt;=91,L4741,0))</f>
        <v>0</v>
      </c>
    </row>
    <row r="4742" customFormat="false" ht="15" hidden="false" customHeight="true" outlineLevel="0" collapsed="false">
      <c r="U4742" s="86" t="n">
        <f aca="false">IF(ISBLANK(Q4742),0,IF(AND(Q4742&gt;=1,Q4742&lt;=15),L4742,0))</f>
        <v>0</v>
      </c>
      <c r="V4742" s="86" t="n">
        <f aca="false">IF(ISBLANK(Q4742),0,IF(AND(Q4742&gt;=16,Q4742&lt;=30),L4742,0))</f>
        <v>0</v>
      </c>
      <c r="W4742" s="86" t="n">
        <f aca="false">IF(ISBLANK(Q4742),0,IF(AND(Q4742&gt;=31,Q4742&lt;=45),L4742,0))</f>
        <v>0</v>
      </c>
      <c r="X4742" s="86" t="n">
        <f aca="false">IF(ISBLANK(Q4742),0,IF(AND(Q4742&gt;=46,Q4742&lt;=60),L4742,0))</f>
        <v>0</v>
      </c>
      <c r="Y4742" s="86" t="n">
        <f aca="false">IF(ISBLANK(Q4742),0,IF(AND(Q4742&gt;=61,Q4742&lt;=90),L4742,0))</f>
        <v>0</v>
      </c>
      <c r="Z4742" s="86" t="n">
        <f aca="false">IF(ISBLANK(Q4742),0,IF(Q4742&gt;=91,L4742,0))</f>
        <v>0</v>
      </c>
    </row>
    <row r="4743" customFormat="false" ht="15" hidden="false" customHeight="true" outlineLevel="0" collapsed="false">
      <c r="U4743" s="86" t="n">
        <f aca="false">IF(ISBLANK(Q4743),0,IF(AND(Q4743&gt;=1,Q4743&lt;=15),L4743,0))</f>
        <v>0</v>
      </c>
      <c r="V4743" s="86" t="n">
        <f aca="false">IF(ISBLANK(Q4743),0,IF(AND(Q4743&gt;=16,Q4743&lt;=30),L4743,0))</f>
        <v>0</v>
      </c>
      <c r="W4743" s="86" t="n">
        <f aca="false">IF(ISBLANK(Q4743),0,IF(AND(Q4743&gt;=31,Q4743&lt;=45),L4743,0))</f>
        <v>0</v>
      </c>
      <c r="X4743" s="86" t="n">
        <f aca="false">IF(ISBLANK(Q4743),0,IF(AND(Q4743&gt;=46,Q4743&lt;=60),L4743,0))</f>
        <v>0</v>
      </c>
      <c r="Y4743" s="86" t="n">
        <f aca="false">IF(ISBLANK(Q4743),0,IF(AND(Q4743&gt;=61,Q4743&lt;=90),L4743,0))</f>
        <v>0</v>
      </c>
      <c r="Z4743" s="86" t="n">
        <f aca="false">IF(ISBLANK(Q4743),0,IF(Q4743&gt;=91,L4743,0))</f>
        <v>0</v>
      </c>
    </row>
    <row r="4744" customFormat="false" ht="15" hidden="false" customHeight="true" outlineLevel="0" collapsed="false">
      <c r="U4744" s="86" t="n">
        <f aca="false">IF(ISBLANK(Q4744),0,IF(AND(Q4744&gt;=1,Q4744&lt;=15),L4744,0))</f>
        <v>0</v>
      </c>
      <c r="V4744" s="86" t="n">
        <f aca="false">IF(ISBLANK(Q4744),0,IF(AND(Q4744&gt;=16,Q4744&lt;=30),L4744,0))</f>
        <v>0</v>
      </c>
      <c r="W4744" s="86" t="n">
        <f aca="false">IF(ISBLANK(Q4744),0,IF(AND(Q4744&gt;=31,Q4744&lt;=45),L4744,0))</f>
        <v>0</v>
      </c>
      <c r="X4744" s="86" t="n">
        <f aca="false">IF(ISBLANK(Q4744),0,IF(AND(Q4744&gt;=46,Q4744&lt;=60),L4744,0))</f>
        <v>0</v>
      </c>
      <c r="Y4744" s="86" t="n">
        <f aca="false">IF(ISBLANK(Q4744),0,IF(AND(Q4744&gt;=61,Q4744&lt;=90),L4744,0))</f>
        <v>0</v>
      </c>
      <c r="Z4744" s="86" t="n">
        <f aca="false">IF(ISBLANK(Q4744),0,IF(Q4744&gt;=91,L4744,0))</f>
        <v>0</v>
      </c>
    </row>
    <row r="4745" customFormat="false" ht="15" hidden="false" customHeight="true" outlineLevel="0" collapsed="false">
      <c r="U4745" s="86" t="n">
        <f aca="false">IF(ISBLANK(Q4745),0,IF(AND(Q4745&gt;=1,Q4745&lt;=15),L4745,0))</f>
        <v>0</v>
      </c>
      <c r="V4745" s="86" t="n">
        <f aca="false">IF(ISBLANK(Q4745),0,IF(AND(Q4745&gt;=16,Q4745&lt;=30),L4745,0))</f>
        <v>0</v>
      </c>
      <c r="W4745" s="86" t="n">
        <f aca="false">IF(ISBLANK(Q4745),0,IF(AND(Q4745&gt;=31,Q4745&lt;=45),L4745,0))</f>
        <v>0</v>
      </c>
      <c r="X4745" s="86" t="n">
        <f aca="false">IF(ISBLANK(Q4745),0,IF(AND(Q4745&gt;=46,Q4745&lt;=60),L4745,0))</f>
        <v>0</v>
      </c>
      <c r="Y4745" s="86" t="n">
        <f aca="false">IF(ISBLANK(Q4745),0,IF(AND(Q4745&gt;=61,Q4745&lt;=90),L4745,0))</f>
        <v>0</v>
      </c>
      <c r="Z4745" s="86" t="n">
        <f aca="false">IF(ISBLANK(Q4745),0,IF(Q4745&gt;=91,L4745,0))</f>
        <v>0</v>
      </c>
    </row>
    <row r="4746" customFormat="false" ht="15" hidden="false" customHeight="true" outlineLevel="0" collapsed="false">
      <c r="U4746" s="86" t="n">
        <f aca="false">IF(ISBLANK(Q4746),0,IF(AND(Q4746&gt;=1,Q4746&lt;=15),L4746,0))</f>
        <v>0</v>
      </c>
      <c r="V4746" s="86" t="n">
        <f aca="false">IF(ISBLANK(Q4746),0,IF(AND(Q4746&gt;=16,Q4746&lt;=30),L4746,0))</f>
        <v>0</v>
      </c>
      <c r="W4746" s="86" t="n">
        <f aca="false">IF(ISBLANK(Q4746),0,IF(AND(Q4746&gt;=31,Q4746&lt;=45),L4746,0))</f>
        <v>0</v>
      </c>
      <c r="X4746" s="86" t="n">
        <f aca="false">IF(ISBLANK(Q4746),0,IF(AND(Q4746&gt;=46,Q4746&lt;=60),L4746,0))</f>
        <v>0</v>
      </c>
      <c r="Y4746" s="86" t="n">
        <f aca="false">IF(ISBLANK(Q4746),0,IF(AND(Q4746&gt;=61,Q4746&lt;=90),L4746,0))</f>
        <v>0</v>
      </c>
      <c r="Z4746" s="86" t="n">
        <f aca="false">IF(ISBLANK(Q4746),0,IF(Q4746&gt;=91,L4746,0))</f>
        <v>0</v>
      </c>
    </row>
    <row r="4747" customFormat="false" ht="15" hidden="false" customHeight="true" outlineLevel="0" collapsed="false">
      <c r="U4747" s="86" t="n">
        <f aca="false">IF(ISBLANK(Q4747),0,IF(AND(Q4747&gt;=1,Q4747&lt;=15),L4747,0))</f>
        <v>0</v>
      </c>
      <c r="V4747" s="86" t="n">
        <f aca="false">IF(ISBLANK(Q4747),0,IF(AND(Q4747&gt;=16,Q4747&lt;=30),L4747,0))</f>
        <v>0</v>
      </c>
      <c r="W4747" s="86" t="n">
        <f aca="false">IF(ISBLANK(Q4747),0,IF(AND(Q4747&gt;=31,Q4747&lt;=45),L4747,0))</f>
        <v>0</v>
      </c>
      <c r="X4747" s="86" t="n">
        <f aca="false">IF(ISBLANK(Q4747),0,IF(AND(Q4747&gt;=46,Q4747&lt;=60),L4747,0))</f>
        <v>0</v>
      </c>
      <c r="Y4747" s="86" t="n">
        <f aca="false">IF(ISBLANK(Q4747),0,IF(AND(Q4747&gt;=61,Q4747&lt;=90),L4747,0))</f>
        <v>0</v>
      </c>
      <c r="Z4747" s="86" t="n">
        <f aca="false">IF(ISBLANK(Q4747),0,IF(Q4747&gt;=91,L4747,0))</f>
        <v>0</v>
      </c>
    </row>
    <row r="4748" customFormat="false" ht="15" hidden="false" customHeight="true" outlineLevel="0" collapsed="false">
      <c r="U4748" s="86" t="n">
        <f aca="false">IF(ISBLANK(Q4748),0,IF(AND(Q4748&gt;=1,Q4748&lt;=15),L4748,0))</f>
        <v>0</v>
      </c>
      <c r="V4748" s="86" t="n">
        <f aca="false">IF(ISBLANK(Q4748),0,IF(AND(Q4748&gt;=16,Q4748&lt;=30),L4748,0))</f>
        <v>0</v>
      </c>
      <c r="W4748" s="86" t="n">
        <f aca="false">IF(ISBLANK(Q4748),0,IF(AND(Q4748&gt;=31,Q4748&lt;=45),L4748,0))</f>
        <v>0</v>
      </c>
      <c r="X4748" s="86" t="n">
        <f aca="false">IF(ISBLANK(Q4748),0,IF(AND(Q4748&gt;=46,Q4748&lt;=60),L4748,0))</f>
        <v>0</v>
      </c>
      <c r="Y4748" s="86" t="n">
        <f aca="false">IF(ISBLANK(Q4748),0,IF(AND(Q4748&gt;=61,Q4748&lt;=90),L4748,0))</f>
        <v>0</v>
      </c>
      <c r="Z4748" s="86" t="n">
        <f aca="false">IF(ISBLANK(Q4748),0,IF(Q4748&gt;=91,L4748,0))</f>
        <v>0</v>
      </c>
    </row>
    <row r="4749" customFormat="false" ht="15" hidden="false" customHeight="true" outlineLevel="0" collapsed="false">
      <c r="U4749" s="86" t="n">
        <f aca="false">IF(ISBLANK(Q4749),0,IF(AND(Q4749&gt;=1,Q4749&lt;=15),L4749,0))</f>
        <v>0</v>
      </c>
      <c r="V4749" s="86" t="n">
        <f aca="false">IF(ISBLANK(Q4749),0,IF(AND(Q4749&gt;=16,Q4749&lt;=30),L4749,0))</f>
        <v>0</v>
      </c>
      <c r="W4749" s="86" t="n">
        <f aca="false">IF(ISBLANK(Q4749),0,IF(AND(Q4749&gt;=31,Q4749&lt;=45),L4749,0))</f>
        <v>0</v>
      </c>
      <c r="X4749" s="86" t="n">
        <f aca="false">IF(ISBLANK(Q4749),0,IF(AND(Q4749&gt;=46,Q4749&lt;=60),L4749,0))</f>
        <v>0</v>
      </c>
      <c r="Y4749" s="86" t="n">
        <f aca="false">IF(ISBLANK(Q4749),0,IF(AND(Q4749&gt;=61,Q4749&lt;=90),L4749,0))</f>
        <v>0</v>
      </c>
      <c r="Z4749" s="86" t="n">
        <f aca="false">IF(ISBLANK(Q4749),0,IF(Q4749&gt;=91,L4749,0))</f>
        <v>0</v>
      </c>
    </row>
    <row r="4750" customFormat="false" ht="15" hidden="false" customHeight="true" outlineLevel="0" collapsed="false">
      <c r="U4750" s="86" t="n">
        <f aca="false">IF(ISBLANK(Q4750),0,IF(AND(Q4750&gt;=1,Q4750&lt;=15),L4750,0))</f>
        <v>0</v>
      </c>
      <c r="V4750" s="86" t="n">
        <f aca="false">IF(ISBLANK(Q4750),0,IF(AND(Q4750&gt;=16,Q4750&lt;=30),L4750,0))</f>
        <v>0</v>
      </c>
      <c r="W4750" s="86" t="n">
        <f aca="false">IF(ISBLANK(Q4750),0,IF(AND(Q4750&gt;=31,Q4750&lt;=45),L4750,0))</f>
        <v>0</v>
      </c>
      <c r="X4750" s="86" t="n">
        <f aca="false">IF(ISBLANK(Q4750),0,IF(AND(Q4750&gt;=46,Q4750&lt;=60),L4750,0))</f>
        <v>0</v>
      </c>
      <c r="Y4750" s="86" t="n">
        <f aca="false">IF(ISBLANK(Q4750),0,IF(AND(Q4750&gt;=61,Q4750&lt;=90),L4750,0))</f>
        <v>0</v>
      </c>
      <c r="Z4750" s="86" t="n">
        <f aca="false">IF(ISBLANK(Q4750),0,IF(Q4750&gt;=91,L4750,0))</f>
        <v>0</v>
      </c>
    </row>
    <row r="4751" customFormat="false" ht="15" hidden="false" customHeight="true" outlineLevel="0" collapsed="false">
      <c r="U4751" s="86" t="n">
        <f aca="false">IF(ISBLANK(Q4751),0,IF(AND(Q4751&gt;=1,Q4751&lt;=15),L4751,0))</f>
        <v>0</v>
      </c>
      <c r="V4751" s="86" t="n">
        <f aca="false">IF(ISBLANK(Q4751),0,IF(AND(Q4751&gt;=16,Q4751&lt;=30),L4751,0))</f>
        <v>0</v>
      </c>
      <c r="W4751" s="86" t="n">
        <f aca="false">IF(ISBLANK(Q4751),0,IF(AND(Q4751&gt;=31,Q4751&lt;=45),L4751,0))</f>
        <v>0</v>
      </c>
      <c r="X4751" s="86" t="n">
        <f aca="false">IF(ISBLANK(Q4751),0,IF(AND(Q4751&gt;=46,Q4751&lt;=60),L4751,0))</f>
        <v>0</v>
      </c>
      <c r="Y4751" s="86" t="n">
        <f aca="false">IF(ISBLANK(Q4751),0,IF(AND(Q4751&gt;=61,Q4751&lt;=90),L4751,0))</f>
        <v>0</v>
      </c>
      <c r="Z4751" s="86" t="n">
        <f aca="false">IF(ISBLANK(Q4751),0,IF(Q4751&gt;=91,L4751,0))</f>
        <v>0</v>
      </c>
    </row>
    <row r="4752" customFormat="false" ht="15" hidden="false" customHeight="true" outlineLevel="0" collapsed="false">
      <c r="U4752" s="86" t="n">
        <f aca="false">IF(ISBLANK(Q4752),0,IF(AND(Q4752&gt;=1,Q4752&lt;=15),L4752,0))</f>
        <v>0</v>
      </c>
      <c r="V4752" s="86" t="n">
        <f aca="false">IF(ISBLANK(Q4752),0,IF(AND(Q4752&gt;=16,Q4752&lt;=30),L4752,0))</f>
        <v>0</v>
      </c>
      <c r="W4752" s="86" t="n">
        <f aca="false">IF(ISBLANK(Q4752),0,IF(AND(Q4752&gt;=31,Q4752&lt;=45),L4752,0))</f>
        <v>0</v>
      </c>
      <c r="X4752" s="86" t="n">
        <f aca="false">IF(ISBLANK(Q4752),0,IF(AND(Q4752&gt;=46,Q4752&lt;=60),L4752,0))</f>
        <v>0</v>
      </c>
      <c r="Y4752" s="86" t="n">
        <f aca="false">IF(ISBLANK(Q4752),0,IF(AND(Q4752&gt;=61,Q4752&lt;=90),L4752,0))</f>
        <v>0</v>
      </c>
      <c r="Z4752" s="86" t="n">
        <f aca="false">IF(ISBLANK(Q4752),0,IF(Q4752&gt;=91,L4752,0))</f>
        <v>0</v>
      </c>
    </row>
    <row r="4753" customFormat="false" ht="15" hidden="false" customHeight="true" outlineLevel="0" collapsed="false">
      <c r="U4753" s="86" t="n">
        <f aca="false">IF(ISBLANK(Q4753),0,IF(AND(Q4753&gt;=1,Q4753&lt;=15),L4753,0))</f>
        <v>0</v>
      </c>
      <c r="V4753" s="86" t="n">
        <f aca="false">IF(ISBLANK(Q4753),0,IF(AND(Q4753&gt;=16,Q4753&lt;=30),L4753,0))</f>
        <v>0</v>
      </c>
      <c r="W4753" s="86" t="n">
        <f aca="false">IF(ISBLANK(Q4753),0,IF(AND(Q4753&gt;=31,Q4753&lt;=45),L4753,0))</f>
        <v>0</v>
      </c>
      <c r="X4753" s="86" t="n">
        <f aca="false">IF(ISBLANK(Q4753),0,IF(AND(Q4753&gt;=46,Q4753&lt;=60),L4753,0))</f>
        <v>0</v>
      </c>
      <c r="Y4753" s="86" t="n">
        <f aca="false">IF(ISBLANK(Q4753),0,IF(AND(Q4753&gt;=61,Q4753&lt;=90),L4753,0))</f>
        <v>0</v>
      </c>
      <c r="Z4753" s="86" t="n">
        <f aca="false">IF(ISBLANK(Q4753),0,IF(Q4753&gt;=91,L4753,0))</f>
        <v>0</v>
      </c>
    </row>
    <row r="4754" customFormat="false" ht="15" hidden="false" customHeight="true" outlineLevel="0" collapsed="false">
      <c r="U4754" s="86" t="n">
        <f aca="false">IF(ISBLANK(Q4754),0,IF(AND(Q4754&gt;=1,Q4754&lt;=15),L4754,0))</f>
        <v>0</v>
      </c>
      <c r="V4754" s="86" t="n">
        <f aca="false">IF(ISBLANK(Q4754),0,IF(AND(Q4754&gt;=16,Q4754&lt;=30),L4754,0))</f>
        <v>0</v>
      </c>
      <c r="W4754" s="86" t="n">
        <f aca="false">IF(ISBLANK(Q4754),0,IF(AND(Q4754&gt;=31,Q4754&lt;=45),L4754,0))</f>
        <v>0</v>
      </c>
      <c r="X4754" s="86" t="n">
        <f aca="false">IF(ISBLANK(Q4754),0,IF(AND(Q4754&gt;=46,Q4754&lt;=60),L4754,0))</f>
        <v>0</v>
      </c>
      <c r="Y4754" s="86" t="n">
        <f aca="false">IF(ISBLANK(Q4754),0,IF(AND(Q4754&gt;=61,Q4754&lt;=90),L4754,0))</f>
        <v>0</v>
      </c>
      <c r="Z4754" s="86" t="n">
        <f aca="false">IF(ISBLANK(Q4754),0,IF(Q4754&gt;=91,L4754,0))</f>
        <v>0</v>
      </c>
    </row>
    <row r="4755" customFormat="false" ht="15" hidden="false" customHeight="true" outlineLevel="0" collapsed="false">
      <c r="U4755" s="86" t="n">
        <f aca="false">IF(ISBLANK(Q4755),0,IF(AND(Q4755&gt;=1,Q4755&lt;=15),L4755,0))</f>
        <v>0</v>
      </c>
      <c r="V4755" s="86" t="n">
        <f aca="false">IF(ISBLANK(Q4755),0,IF(AND(Q4755&gt;=16,Q4755&lt;=30),L4755,0))</f>
        <v>0</v>
      </c>
      <c r="W4755" s="86" t="n">
        <f aca="false">IF(ISBLANK(Q4755),0,IF(AND(Q4755&gt;=31,Q4755&lt;=45),L4755,0))</f>
        <v>0</v>
      </c>
      <c r="X4755" s="86" t="n">
        <f aca="false">IF(ISBLANK(Q4755),0,IF(AND(Q4755&gt;=46,Q4755&lt;=60),L4755,0))</f>
        <v>0</v>
      </c>
      <c r="Y4755" s="86" t="n">
        <f aca="false">IF(ISBLANK(Q4755),0,IF(AND(Q4755&gt;=61,Q4755&lt;=90),L4755,0))</f>
        <v>0</v>
      </c>
      <c r="Z4755" s="86" t="n">
        <f aca="false">IF(ISBLANK(Q4755),0,IF(Q4755&gt;=91,L4755,0))</f>
        <v>0</v>
      </c>
    </row>
    <row r="4756" customFormat="false" ht="15" hidden="false" customHeight="true" outlineLevel="0" collapsed="false">
      <c r="U4756" s="86" t="n">
        <f aca="false">IF(ISBLANK(Q4756),0,IF(AND(Q4756&gt;=1,Q4756&lt;=15),L4756,0))</f>
        <v>0</v>
      </c>
      <c r="V4756" s="86" t="n">
        <f aca="false">IF(ISBLANK(Q4756),0,IF(AND(Q4756&gt;=16,Q4756&lt;=30),L4756,0))</f>
        <v>0</v>
      </c>
      <c r="W4756" s="86" t="n">
        <f aca="false">IF(ISBLANK(Q4756),0,IF(AND(Q4756&gt;=31,Q4756&lt;=45),L4756,0))</f>
        <v>0</v>
      </c>
      <c r="X4756" s="86" t="n">
        <f aca="false">IF(ISBLANK(Q4756),0,IF(AND(Q4756&gt;=46,Q4756&lt;=60),L4756,0))</f>
        <v>0</v>
      </c>
      <c r="Y4756" s="86" t="n">
        <f aca="false">IF(ISBLANK(Q4756),0,IF(AND(Q4756&gt;=61,Q4756&lt;=90),L4756,0))</f>
        <v>0</v>
      </c>
      <c r="Z4756" s="86" t="n">
        <f aca="false">IF(ISBLANK(Q4756),0,IF(Q4756&gt;=91,L4756,0))</f>
        <v>0</v>
      </c>
    </row>
    <row r="4757" customFormat="false" ht="15" hidden="false" customHeight="true" outlineLevel="0" collapsed="false">
      <c r="U4757" s="86" t="n">
        <f aca="false">IF(ISBLANK(Q4757),0,IF(AND(Q4757&gt;=1,Q4757&lt;=15),L4757,0))</f>
        <v>0</v>
      </c>
      <c r="V4757" s="86" t="n">
        <f aca="false">IF(ISBLANK(Q4757),0,IF(AND(Q4757&gt;=16,Q4757&lt;=30),L4757,0))</f>
        <v>0</v>
      </c>
      <c r="W4757" s="86" t="n">
        <f aca="false">IF(ISBLANK(Q4757),0,IF(AND(Q4757&gt;=31,Q4757&lt;=45),L4757,0))</f>
        <v>0</v>
      </c>
      <c r="X4757" s="86" t="n">
        <f aca="false">IF(ISBLANK(Q4757),0,IF(AND(Q4757&gt;=46,Q4757&lt;=60),L4757,0))</f>
        <v>0</v>
      </c>
      <c r="Y4757" s="86" t="n">
        <f aca="false">IF(ISBLANK(Q4757),0,IF(AND(Q4757&gt;=61,Q4757&lt;=90),L4757,0))</f>
        <v>0</v>
      </c>
      <c r="Z4757" s="86" t="n">
        <f aca="false">IF(ISBLANK(Q4757),0,IF(Q4757&gt;=91,L4757,0))</f>
        <v>0</v>
      </c>
    </row>
    <row r="4758" customFormat="false" ht="15" hidden="false" customHeight="true" outlineLevel="0" collapsed="false">
      <c r="U4758" s="86" t="n">
        <f aca="false">IF(ISBLANK(Q4758),0,IF(AND(Q4758&gt;=1,Q4758&lt;=15),L4758,0))</f>
        <v>0</v>
      </c>
      <c r="V4758" s="86" t="n">
        <f aca="false">IF(ISBLANK(Q4758),0,IF(AND(Q4758&gt;=16,Q4758&lt;=30),L4758,0))</f>
        <v>0</v>
      </c>
      <c r="W4758" s="86" t="n">
        <f aca="false">IF(ISBLANK(Q4758),0,IF(AND(Q4758&gt;=31,Q4758&lt;=45),L4758,0))</f>
        <v>0</v>
      </c>
      <c r="X4758" s="86" t="n">
        <f aca="false">IF(ISBLANK(Q4758),0,IF(AND(Q4758&gt;=46,Q4758&lt;=60),L4758,0))</f>
        <v>0</v>
      </c>
      <c r="Y4758" s="86" t="n">
        <f aca="false">IF(ISBLANK(Q4758),0,IF(AND(Q4758&gt;=61,Q4758&lt;=90),L4758,0))</f>
        <v>0</v>
      </c>
      <c r="Z4758" s="86" t="n">
        <f aca="false">IF(ISBLANK(Q4758),0,IF(Q4758&gt;=91,L4758,0))</f>
        <v>0</v>
      </c>
    </row>
    <row r="4759" customFormat="false" ht="15" hidden="false" customHeight="true" outlineLevel="0" collapsed="false">
      <c r="U4759" s="86" t="n">
        <f aca="false">IF(ISBLANK(Q4759),0,IF(AND(Q4759&gt;=1,Q4759&lt;=15),L4759,0))</f>
        <v>0</v>
      </c>
      <c r="V4759" s="86" t="n">
        <f aca="false">IF(ISBLANK(Q4759),0,IF(AND(Q4759&gt;=16,Q4759&lt;=30),L4759,0))</f>
        <v>0</v>
      </c>
      <c r="W4759" s="86" t="n">
        <f aca="false">IF(ISBLANK(Q4759),0,IF(AND(Q4759&gt;=31,Q4759&lt;=45),L4759,0))</f>
        <v>0</v>
      </c>
      <c r="X4759" s="86" t="n">
        <f aca="false">IF(ISBLANK(Q4759),0,IF(AND(Q4759&gt;=46,Q4759&lt;=60),L4759,0))</f>
        <v>0</v>
      </c>
      <c r="Y4759" s="86" t="n">
        <f aca="false">IF(ISBLANK(Q4759),0,IF(AND(Q4759&gt;=61,Q4759&lt;=90),L4759,0))</f>
        <v>0</v>
      </c>
      <c r="Z4759" s="86" t="n">
        <f aca="false">IF(ISBLANK(Q4759),0,IF(Q4759&gt;=91,L4759,0))</f>
        <v>0</v>
      </c>
    </row>
    <row r="4760" customFormat="false" ht="15" hidden="false" customHeight="true" outlineLevel="0" collapsed="false">
      <c r="U4760" s="86" t="n">
        <f aca="false">IF(ISBLANK(Q4760),0,IF(AND(Q4760&gt;=1,Q4760&lt;=15),L4760,0))</f>
        <v>0</v>
      </c>
      <c r="V4760" s="86" t="n">
        <f aca="false">IF(ISBLANK(Q4760),0,IF(AND(Q4760&gt;=16,Q4760&lt;=30),L4760,0))</f>
        <v>0</v>
      </c>
      <c r="W4760" s="86" t="n">
        <f aca="false">IF(ISBLANK(Q4760),0,IF(AND(Q4760&gt;=31,Q4760&lt;=45),L4760,0))</f>
        <v>0</v>
      </c>
      <c r="X4760" s="86" t="n">
        <f aca="false">IF(ISBLANK(Q4760),0,IF(AND(Q4760&gt;=46,Q4760&lt;=60),L4760,0))</f>
        <v>0</v>
      </c>
      <c r="Y4760" s="86" t="n">
        <f aca="false">IF(ISBLANK(Q4760),0,IF(AND(Q4760&gt;=61,Q4760&lt;=90),L4760,0))</f>
        <v>0</v>
      </c>
      <c r="Z4760" s="86" t="n">
        <f aca="false">IF(ISBLANK(Q4760),0,IF(Q4760&gt;=91,L4760,0))</f>
        <v>0</v>
      </c>
    </row>
    <row r="4761" customFormat="false" ht="15" hidden="false" customHeight="true" outlineLevel="0" collapsed="false">
      <c r="U4761" s="86" t="n">
        <f aca="false">IF(ISBLANK(Q4761),0,IF(AND(Q4761&gt;=1,Q4761&lt;=15),L4761,0))</f>
        <v>0</v>
      </c>
      <c r="V4761" s="86" t="n">
        <f aca="false">IF(ISBLANK(Q4761),0,IF(AND(Q4761&gt;=16,Q4761&lt;=30),L4761,0))</f>
        <v>0</v>
      </c>
      <c r="W4761" s="86" t="n">
        <f aca="false">IF(ISBLANK(Q4761),0,IF(AND(Q4761&gt;=31,Q4761&lt;=45),L4761,0))</f>
        <v>0</v>
      </c>
      <c r="X4761" s="86" t="n">
        <f aca="false">IF(ISBLANK(Q4761),0,IF(AND(Q4761&gt;=46,Q4761&lt;=60),L4761,0))</f>
        <v>0</v>
      </c>
      <c r="Y4761" s="86" t="n">
        <f aca="false">IF(ISBLANK(Q4761),0,IF(AND(Q4761&gt;=61,Q4761&lt;=90),L4761,0))</f>
        <v>0</v>
      </c>
      <c r="Z4761" s="86" t="n">
        <f aca="false">IF(ISBLANK(Q4761),0,IF(Q4761&gt;=91,L4761,0))</f>
        <v>0</v>
      </c>
    </row>
    <row r="4762" customFormat="false" ht="15" hidden="false" customHeight="true" outlineLevel="0" collapsed="false">
      <c r="U4762" s="86" t="n">
        <f aca="false">IF(ISBLANK(Q4762),0,IF(AND(Q4762&gt;=1,Q4762&lt;=15),L4762,0))</f>
        <v>0</v>
      </c>
      <c r="V4762" s="86" t="n">
        <f aca="false">IF(ISBLANK(Q4762),0,IF(AND(Q4762&gt;=16,Q4762&lt;=30),L4762,0))</f>
        <v>0</v>
      </c>
      <c r="W4762" s="86" t="n">
        <f aca="false">IF(ISBLANK(Q4762),0,IF(AND(Q4762&gt;=31,Q4762&lt;=45),L4762,0))</f>
        <v>0</v>
      </c>
      <c r="X4762" s="86" t="n">
        <f aca="false">IF(ISBLANK(Q4762),0,IF(AND(Q4762&gt;=46,Q4762&lt;=60),L4762,0))</f>
        <v>0</v>
      </c>
      <c r="Y4762" s="86" t="n">
        <f aca="false">IF(ISBLANK(Q4762),0,IF(AND(Q4762&gt;=61,Q4762&lt;=90),L4762,0))</f>
        <v>0</v>
      </c>
      <c r="Z4762" s="86" t="n">
        <f aca="false">IF(ISBLANK(Q4762),0,IF(Q4762&gt;=91,L4762,0))</f>
        <v>0</v>
      </c>
    </row>
    <row r="4763" customFormat="false" ht="15" hidden="false" customHeight="true" outlineLevel="0" collapsed="false">
      <c r="U4763" s="86" t="n">
        <f aca="false">IF(ISBLANK(Q4763),0,IF(AND(Q4763&gt;=1,Q4763&lt;=15),L4763,0))</f>
        <v>0</v>
      </c>
      <c r="V4763" s="86" t="n">
        <f aca="false">IF(ISBLANK(Q4763),0,IF(AND(Q4763&gt;=16,Q4763&lt;=30),L4763,0))</f>
        <v>0</v>
      </c>
      <c r="W4763" s="86" t="n">
        <f aca="false">IF(ISBLANK(Q4763),0,IF(AND(Q4763&gt;=31,Q4763&lt;=45),L4763,0))</f>
        <v>0</v>
      </c>
      <c r="X4763" s="86" t="n">
        <f aca="false">IF(ISBLANK(Q4763),0,IF(AND(Q4763&gt;=46,Q4763&lt;=60),L4763,0))</f>
        <v>0</v>
      </c>
      <c r="Y4763" s="86" t="n">
        <f aca="false">IF(ISBLANK(Q4763),0,IF(AND(Q4763&gt;=61,Q4763&lt;=90),L4763,0))</f>
        <v>0</v>
      </c>
      <c r="Z4763" s="86" t="n">
        <f aca="false">IF(ISBLANK(Q4763),0,IF(Q4763&gt;=91,L4763,0))</f>
        <v>0</v>
      </c>
    </row>
    <row r="4764" customFormat="false" ht="15" hidden="false" customHeight="true" outlineLevel="0" collapsed="false">
      <c r="U4764" s="86" t="n">
        <f aca="false">IF(ISBLANK(Q4764),0,IF(AND(Q4764&gt;=1,Q4764&lt;=15),L4764,0))</f>
        <v>0</v>
      </c>
      <c r="V4764" s="86" t="n">
        <f aca="false">IF(ISBLANK(Q4764),0,IF(AND(Q4764&gt;=16,Q4764&lt;=30),L4764,0))</f>
        <v>0</v>
      </c>
      <c r="W4764" s="86" t="n">
        <f aca="false">IF(ISBLANK(Q4764),0,IF(AND(Q4764&gt;=31,Q4764&lt;=45),L4764,0))</f>
        <v>0</v>
      </c>
      <c r="X4764" s="86" t="n">
        <f aca="false">IF(ISBLANK(Q4764),0,IF(AND(Q4764&gt;=46,Q4764&lt;=60),L4764,0))</f>
        <v>0</v>
      </c>
      <c r="Y4764" s="86" t="n">
        <f aca="false">IF(ISBLANK(Q4764),0,IF(AND(Q4764&gt;=61,Q4764&lt;=90),L4764,0))</f>
        <v>0</v>
      </c>
      <c r="Z4764" s="86" t="n">
        <f aca="false">IF(ISBLANK(Q4764),0,IF(Q4764&gt;=91,L4764,0))</f>
        <v>0</v>
      </c>
    </row>
    <row r="4765" customFormat="false" ht="15" hidden="false" customHeight="true" outlineLevel="0" collapsed="false">
      <c r="U4765" s="86" t="n">
        <f aca="false">IF(ISBLANK(Q4765),0,IF(AND(Q4765&gt;=1,Q4765&lt;=15),L4765,0))</f>
        <v>0</v>
      </c>
      <c r="V4765" s="86" t="n">
        <f aca="false">IF(ISBLANK(Q4765),0,IF(AND(Q4765&gt;=16,Q4765&lt;=30),L4765,0))</f>
        <v>0</v>
      </c>
      <c r="W4765" s="86" t="n">
        <f aca="false">IF(ISBLANK(Q4765),0,IF(AND(Q4765&gt;=31,Q4765&lt;=45),L4765,0))</f>
        <v>0</v>
      </c>
      <c r="X4765" s="86" t="n">
        <f aca="false">IF(ISBLANK(Q4765),0,IF(AND(Q4765&gt;=46,Q4765&lt;=60),L4765,0))</f>
        <v>0</v>
      </c>
      <c r="Y4765" s="86" t="n">
        <f aca="false">IF(ISBLANK(Q4765),0,IF(AND(Q4765&gt;=61,Q4765&lt;=90),L4765,0))</f>
        <v>0</v>
      </c>
      <c r="Z4765" s="86" t="n">
        <f aca="false">IF(ISBLANK(Q4765),0,IF(Q4765&gt;=91,L4765,0))</f>
        <v>0</v>
      </c>
    </row>
    <row r="4766" customFormat="false" ht="15" hidden="false" customHeight="true" outlineLevel="0" collapsed="false">
      <c r="U4766" s="86" t="n">
        <f aca="false">IF(ISBLANK(Q4766),0,IF(AND(Q4766&gt;=1,Q4766&lt;=15),L4766,0))</f>
        <v>0</v>
      </c>
      <c r="V4766" s="86" t="n">
        <f aca="false">IF(ISBLANK(Q4766),0,IF(AND(Q4766&gt;=16,Q4766&lt;=30),L4766,0))</f>
        <v>0</v>
      </c>
      <c r="W4766" s="86" t="n">
        <f aca="false">IF(ISBLANK(Q4766),0,IF(AND(Q4766&gt;=31,Q4766&lt;=45),L4766,0))</f>
        <v>0</v>
      </c>
      <c r="X4766" s="86" t="n">
        <f aca="false">IF(ISBLANK(Q4766),0,IF(AND(Q4766&gt;=46,Q4766&lt;=60),L4766,0))</f>
        <v>0</v>
      </c>
      <c r="Y4766" s="86" t="n">
        <f aca="false">IF(ISBLANK(Q4766),0,IF(AND(Q4766&gt;=61,Q4766&lt;=90),L4766,0))</f>
        <v>0</v>
      </c>
      <c r="Z4766" s="86" t="n">
        <f aca="false">IF(ISBLANK(Q4766),0,IF(Q4766&gt;=91,L4766,0))</f>
        <v>0</v>
      </c>
    </row>
    <row r="4767" customFormat="false" ht="15" hidden="false" customHeight="true" outlineLevel="0" collapsed="false">
      <c r="U4767" s="86" t="n">
        <f aca="false">IF(ISBLANK(Q4767),0,IF(AND(Q4767&gt;=1,Q4767&lt;=15),L4767,0))</f>
        <v>0</v>
      </c>
      <c r="V4767" s="86" t="n">
        <f aca="false">IF(ISBLANK(Q4767),0,IF(AND(Q4767&gt;=16,Q4767&lt;=30),L4767,0))</f>
        <v>0</v>
      </c>
      <c r="W4767" s="86" t="n">
        <f aca="false">IF(ISBLANK(Q4767),0,IF(AND(Q4767&gt;=31,Q4767&lt;=45),L4767,0))</f>
        <v>0</v>
      </c>
      <c r="X4767" s="86" t="n">
        <f aca="false">IF(ISBLANK(Q4767),0,IF(AND(Q4767&gt;=46,Q4767&lt;=60),L4767,0))</f>
        <v>0</v>
      </c>
      <c r="Y4767" s="86" t="n">
        <f aca="false">IF(ISBLANK(Q4767),0,IF(AND(Q4767&gt;=61,Q4767&lt;=90),L4767,0))</f>
        <v>0</v>
      </c>
      <c r="Z4767" s="86" t="n">
        <f aca="false">IF(ISBLANK(Q4767),0,IF(Q4767&gt;=91,L4767,0))</f>
        <v>0</v>
      </c>
    </row>
    <row r="4768" customFormat="false" ht="15" hidden="false" customHeight="true" outlineLevel="0" collapsed="false">
      <c r="U4768" s="86" t="n">
        <f aca="false">IF(ISBLANK(Q4768),0,IF(AND(Q4768&gt;=1,Q4768&lt;=15),L4768,0))</f>
        <v>0</v>
      </c>
      <c r="V4768" s="86" t="n">
        <f aca="false">IF(ISBLANK(Q4768),0,IF(AND(Q4768&gt;=16,Q4768&lt;=30),L4768,0))</f>
        <v>0</v>
      </c>
      <c r="W4768" s="86" t="n">
        <f aca="false">IF(ISBLANK(Q4768),0,IF(AND(Q4768&gt;=31,Q4768&lt;=45),L4768,0))</f>
        <v>0</v>
      </c>
      <c r="X4768" s="86" t="n">
        <f aca="false">IF(ISBLANK(Q4768),0,IF(AND(Q4768&gt;=46,Q4768&lt;=60),L4768,0))</f>
        <v>0</v>
      </c>
      <c r="Y4768" s="86" t="n">
        <f aca="false">IF(ISBLANK(Q4768),0,IF(AND(Q4768&gt;=61,Q4768&lt;=90),L4768,0))</f>
        <v>0</v>
      </c>
      <c r="Z4768" s="86" t="n">
        <f aca="false">IF(ISBLANK(Q4768),0,IF(Q4768&gt;=91,L4768,0))</f>
        <v>0</v>
      </c>
    </row>
    <row r="4769" customFormat="false" ht="15" hidden="false" customHeight="true" outlineLevel="0" collapsed="false">
      <c r="U4769" s="86" t="n">
        <f aca="false">IF(ISBLANK(Q4769),0,IF(AND(Q4769&gt;=1,Q4769&lt;=15),L4769,0))</f>
        <v>0</v>
      </c>
      <c r="V4769" s="86" t="n">
        <f aca="false">IF(ISBLANK(Q4769),0,IF(AND(Q4769&gt;=16,Q4769&lt;=30),L4769,0))</f>
        <v>0</v>
      </c>
      <c r="W4769" s="86" t="n">
        <f aca="false">IF(ISBLANK(Q4769),0,IF(AND(Q4769&gt;=31,Q4769&lt;=45),L4769,0))</f>
        <v>0</v>
      </c>
      <c r="X4769" s="86" t="n">
        <f aca="false">IF(ISBLANK(Q4769),0,IF(AND(Q4769&gt;=46,Q4769&lt;=60),L4769,0))</f>
        <v>0</v>
      </c>
      <c r="Y4769" s="86" t="n">
        <f aca="false">IF(ISBLANK(Q4769),0,IF(AND(Q4769&gt;=61,Q4769&lt;=90),L4769,0))</f>
        <v>0</v>
      </c>
      <c r="Z4769" s="86" t="n">
        <f aca="false">IF(ISBLANK(Q4769),0,IF(Q4769&gt;=91,L4769,0))</f>
        <v>0</v>
      </c>
    </row>
    <row r="4770" customFormat="false" ht="15" hidden="false" customHeight="true" outlineLevel="0" collapsed="false">
      <c r="U4770" s="86" t="n">
        <f aca="false">IF(ISBLANK(Q4770),0,IF(AND(Q4770&gt;=1,Q4770&lt;=15),L4770,0))</f>
        <v>0</v>
      </c>
      <c r="V4770" s="86" t="n">
        <f aca="false">IF(ISBLANK(Q4770),0,IF(AND(Q4770&gt;=16,Q4770&lt;=30),L4770,0))</f>
        <v>0</v>
      </c>
      <c r="W4770" s="86" t="n">
        <f aca="false">IF(ISBLANK(Q4770),0,IF(AND(Q4770&gt;=31,Q4770&lt;=45),L4770,0))</f>
        <v>0</v>
      </c>
      <c r="X4770" s="86" t="n">
        <f aca="false">IF(ISBLANK(Q4770),0,IF(AND(Q4770&gt;=46,Q4770&lt;=60),L4770,0))</f>
        <v>0</v>
      </c>
      <c r="Y4770" s="86" t="n">
        <f aca="false">IF(ISBLANK(Q4770),0,IF(AND(Q4770&gt;=61,Q4770&lt;=90),L4770,0))</f>
        <v>0</v>
      </c>
      <c r="Z4770" s="86" t="n">
        <f aca="false">IF(ISBLANK(Q4770),0,IF(Q4770&gt;=91,L4770,0))</f>
        <v>0</v>
      </c>
    </row>
    <row r="4771" customFormat="false" ht="15" hidden="false" customHeight="true" outlineLevel="0" collapsed="false">
      <c r="U4771" s="86" t="n">
        <f aca="false">IF(ISBLANK(Q4771),0,IF(AND(Q4771&gt;=1,Q4771&lt;=15),L4771,0))</f>
        <v>0</v>
      </c>
      <c r="V4771" s="86" t="n">
        <f aca="false">IF(ISBLANK(Q4771),0,IF(AND(Q4771&gt;=16,Q4771&lt;=30),L4771,0))</f>
        <v>0</v>
      </c>
      <c r="W4771" s="86" t="n">
        <f aca="false">IF(ISBLANK(Q4771),0,IF(AND(Q4771&gt;=31,Q4771&lt;=45),L4771,0))</f>
        <v>0</v>
      </c>
      <c r="X4771" s="86" t="n">
        <f aca="false">IF(ISBLANK(Q4771),0,IF(AND(Q4771&gt;=46,Q4771&lt;=60),L4771,0))</f>
        <v>0</v>
      </c>
      <c r="Y4771" s="86" t="n">
        <f aca="false">IF(ISBLANK(Q4771),0,IF(AND(Q4771&gt;=61,Q4771&lt;=90),L4771,0))</f>
        <v>0</v>
      </c>
      <c r="Z4771" s="86" t="n">
        <f aca="false">IF(ISBLANK(Q4771),0,IF(Q4771&gt;=91,L4771,0))</f>
        <v>0</v>
      </c>
    </row>
    <row r="4772" customFormat="false" ht="15" hidden="false" customHeight="true" outlineLevel="0" collapsed="false">
      <c r="U4772" s="86" t="n">
        <f aca="false">IF(ISBLANK(Q4772),0,IF(AND(Q4772&gt;=1,Q4772&lt;=15),L4772,0))</f>
        <v>0</v>
      </c>
      <c r="V4772" s="86" t="n">
        <f aca="false">IF(ISBLANK(Q4772),0,IF(AND(Q4772&gt;=16,Q4772&lt;=30),L4772,0))</f>
        <v>0</v>
      </c>
      <c r="W4772" s="86" t="n">
        <f aca="false">IF(ISBLANK(Q4772),0,IF(AND(Q4772&gt;=31,Q4772&lt;=45),L4772,0))</f>
        <v>0</v>
      </c>
      <c r="X4772" s="86" t="n">
        <f aca="false">IF(ISBLANK(Q4772),0,IF(AND(Q4772&gt;=46,Q4772&lt;=60),L4772,0))</f>
        <v>0</v>
      </c>
      <c r="Y4772" s="86" t="n">
        <f aca="false">IF(ISBLANK(Q4772),0,IF(AND(Q4772&gt;=61,Q4772&lt;=90),L4772,0))</f>
        <v>0</v>
      </c>
      <c r="Z4772" s="86" t="n">
        <f aca="false">IF(ISBLANK(Q4772),0,IF(Q4772&gt;=91,L4772,0))</f>
        <v>0</v>
      </c>
    </row>
    <row r="4773" customFormat="false" ht="15" hidden="false" customHeight="true" outlineLevel="0" collapsed="false">
      <c r="U4773" s="86" t="n">
        <f aca="false">IF(ISBLANK(Q4773),0,IF(AND(Q4773&gt;=1,Q4773&lt;=15),L4773,0))</f>
        <v>0</v>
      </c>
      <c r="V4773" s="86" t="n">
        <f aca="false">IF(ISBLANK(Q4773),0,IF(AND(Q4773&gt;=16,Q4773&lt;=30),L4773,0))</f>
        <v>0</v>
      </c>
      <c r="W4773" s="86" t="n">
        <f aca="false">IF(ISBLANK(Q4773),0,IF(AND(Q4773&gt;=31,Q4773&lt;=45),L4773,0))</f>
        <v>0</v>
      </c>
      <c r="X4773" s="86" t="n">
        <f aca="false">IF(ISBLANK(Q4773),0,IF(AND(Q4773&gt;=46,Q4773&lt;=60),L4773,0))</f>
        <v>0</v>
      </c>
      <c r="Y4773" s="86" t="n">
        <f aca="false">IF(ISBLANK(Q4773),0,IF(AND(Q4773&gt;=61,Q4773&lt;=90),L4773,0))</f>
        <v>0</v>
      </c>
      <c r="Z4773" s="86" t="n">
        <f aca="false">IF(ISBLANK(Q4773),0,IF(Q4773&gt;=91,L4773,0))</f>
        <v>0</v>
      </c>
    </row>
    <row r="4774" customFormat="false" ht="15" hidden="false" customHeight="true" outlineLevel="0" collapsed="false">
      <c r="U4774" s="86" t="n">
        <f aca="false">IF(ISBLANK(Q4774),0,IF(AND(Q4774&gt;=1,Q4774&lt;=15),L4774,0))</f>
        <v>0</v>
      </c>
      <c r="V4774" s="86" t="n">
        <f aca="false">IF(ISBLANK(Q4774),0,IF(AND(Q4774&gt;=16,Q4774&lt;=30),L4774,0))</f>
        <v>0</v>
      </c>
      <c r="W4774" s="86" t="n">
        <f aca="false">IF(ISBLANK(Q4774),0,IF(AND(Q4774&gt;=31,Q4774&lt;=45),L4774,0))</f>
        <v>0</v>
      </c>
      <c r="X4774" s="86" t="n">
        <f aca="false">IF(ISBLANK(Q4774),0,IF(AND(Q4774&gt;=46,Q4774&lt;=60),L4774,0))</f>
        <v>0</v>
      </c>
      <c r="Y4774" s="86" t="n">
        <f aca="false">IF(ISBLANK(Q4774),0,IF(AND(Q4774&gt;=61,Q4774&lt;=90),L4774,0))</f>
        <v>0</v>
      </c>
      <c r="Z4774" s="86" t="n">
        <f aca="false">IF(ISBLANK(Q4774),0,IF(Q4774&gt;=91,L4774,0))</f>
        <v>0</v>
      </c>
    </row>
    <row r="4775" customFormat="false" ht="15" hidden="false" customHeight="true" outlineLevel="0" collapsed="false">
      <c r="U4775" s="86" t="n">
        <f aca="false">IF(ISBLANK(Q4775),0,IF(AND(Q4775&gt;=1,Q4775&lt;=15),L4775,0))</f>
        <v>0</v>
      </c>
      <c r="V4775" s="86" t="n">
        <f aca="false">IF(ISBLANK(Q4775),0,IF(AND(Q4775&gt;=16,Q4775&lt;=30),L4775,0))</f>
        <v>0</v>
      </c>
      <c r="W4775" s="86" t="n">
        <f aca="false">IF(ISBLANK(Q4775),0,IF(AND(Q4775&gt;=31,Q4775&lt;=45),L4775,0))</f>
        <v>0</v>
      </c>
      <c r="X4775" s="86" t="n">
        <f aca="false">IF(ISBLANK(Q4775),0,IF(AND(Q4775&gt;=46,Q4775&lt;=60),L4775,0))</f>
        <v>0</v>
      </c>
      <c r="Y4775" s="86" t="n">
        <f aca="false">IF(ISBLANK(Q4775),0,IF(AND(Q4775&gt;=61,Q4775&lt;=90),L4775,0))</f>
        <v>0</v>
      </c>
      <c r="Z4775" s="86" t="n">
        <f aca="false">IF(ISBLANK(Q4775),0,IF(Q4775&gt;=91,L4775,0))</f>
        <v>0</v>
      </c>
    </row>
    <row r="4776" customFormat="false" ht="15" hidden="false" customHeight="true" outlineLevel="0" collapsed="false">
      <c r="U4776" s="86" t="n">
        <f aca="false">IF(ISBLANK(Q4776),0,IF(AND(Q4776&gt;=1,Q4776&lt;=15),L4776,0))</f>
        <v>0</v>
      </c>
      <c r="V4776" s="86" t="n">
        <f aca="false">IF(ISBLANK(Q4776),0,IF(AND(Q4776&gt;=16,Q4776&lt;=30),L4776,0))</f>
        <v>0</v>
      </c>
      <c r="W4776" s="86" t="n">
        <f aca="false">IF(ISBLANK(Q4776),0,IF(AND(Q4776&gt;=31,Q4776&lt;=45),L4776,0))</f>
        <v>0</v>
      </c>
      <c r="X4776" s="86" t="n">
        <f aca="false">IF(ISBLANK(Q4776),0,IF(AND(Q4776&gt;=46,Q4776&lt;=60),L4776,0))</f>
        <v>0</v>
      </c>
      <c r="Y4776" s="86" t="n">
        <f aca="false">IF(ISBLANK(Q4776),0,IF(AND(Q4776&gt;=61,Q4776&lt;=90),L4776,0))</f>
        <v>0</v>
      </c>
      <c r="Z4776" s="86" t="n">
        <f aca="false">IF(ISBLANK(Q4776),0,IF(Q4776&gt;=91,L4776,0))</f>
        <v>0</v>
      </c>
    </row>
    <row r="4777" customFormat="false" ht="15" hidden="false" customHeight="true" outlineLevel="0" collapsed="false">
      <c r="U4777" s="86" t="n">
        <f aca="false">IF(ISBLANK(Q4777),0,IF(AND(Q4777&gt;=1,Q4777&lt;=15),L4777,0))</f>
        <v>0</v>
      </c>
      <c r="V4777" s="86" t="n">
        <f aca="false">IF(ISBLANK(Q4777),0,IF(AND(Q4777&gt;=16,Q4777&lt;=30),L4777,0))</f>
        <v>0</v>
      </c>
      <c r="W4777" s="86" t="n">
        <f aca="false">IF(ISBLANK(Q4777),0,IF(AND(Q4777&gt;=31,Q4777&lt;=45),L4777,0))</f>
        <v>0</v>
      </c>
      <c r="X4777" s="86" t="n">
        <f aca="false">IF(ISBLANK(Q4777),0,IF(AND(Q4777&gt;=46,Q4777&lt;=60),L4777,0))</f>
        <v>0</v>
      </c>
      <c r="Y4777" s="86" t="n">
        <f aca="false">IF(ISBLANK(Q4777),0,IF(AND(Q4777&gt;=61,Q4777&lt;=90),L4777,0))</f>
        <v>0</v>
      </c>
      <c r="Z4777" s="86" t="n">
        <f aca="false">IF(ISBLANK(Q4777),0,IF(Q4777&gt;=91,L4777,0))</f>
        <v>0</v>
      </c>
    </row>
    <row r="4778" customFormat="false" ht="15" hidden="false" customHeight="true" outlineLevel="0" collapsed="false">
      <c r="U4778" s="86" t="n">
        <f aca="false">IF(ISBLANK(Q4778),0,IF(AND(Q4778&gt;=1,Q4778&lt;=15),L4778,0))</f>
        <v>0</v>
      </c>
      <c r="V4778" s="86" t="n">
        <f aca="false">IF(ISBLANK(Q4778),0,IF(AND(Q4778&gt;=16,Q4778&lt;=30),L4778,0))</f>
        <v>0</v>
      </c>
      <c r="W4778" s="86" t="n">
        <f aca="false">IF(ISBLANK(Q4778),0,IF(AND(Q4778&gt;=31,Q4778&lt;=45),L4778,0))</f>
        <v>0</v>
      </c>
      <c r="X4778" s="86" t="n">
        <f aca="false">IF(ISBLANK(Q4778),0,IF(AND(Q4778&gt;=46,Q4778&lt;=60),L4778,0))</f>
        <v>0</v>
      </c>
      <c r="Y4778" s="86" t="n">
        <f aca="false">IF(ISBLANK(Q4778),0,IF(AND(Q4778&gt;=61,Q4778&lt;=90),L4778,0))</f>
        <v>0</v>
      </c>
      <c r="Z4778" s="86" t="n">
        <f aca="false">IF(ISBLANK(Q4778),0,IF(Q4778&gt;=91,L4778,0))</f>
        <v>0</v>
      </c>
    </row>
    <row r="4779" customFormat="false" ht="15" hidden="false" customHeight="true" outlineLevel="0" collapsed="false">
      <c r="U4779" s="86" t="n">
        <f aca="false">IF(ISBLANK(Q4779),0,IF(AND(Q4779&gt;=1,Q4779&lt;=15),L4779,0))</f>
        <v>0</v>
      </c>
      <c r="V4779" s="86" t="n">
        <f aca="false">IF(ISBLANK(Q4779),0,IF(AND(Q4779&gt;=16,Q4779&lt;=30),L4779,0))</f>
        <v>0</v>
      </c>
      <c r="W4779" s="86" t="n">
        <f aca="false">IF(ISBLANK(Q4779),0,IF(AND(Q4779&gt;=31,Q4779&lt;=45),L4779,0))</f>
        <v>0</v>
      </c>
      <c r="X4779" s="86" t="n">
        <f aca="false">IF(ISBLANK(Q4779),0,IF(AND(Q4779&gt;=46,Q4779&lt;=60),L4779,0))</f>
        <v>0</v>
      </c>
      <c r="Y4779" s="86" t="n">
        <f aca="false">IF(ISBLANK(Q4779),0,IF(AND(Q4779&gt;=61,Q4779&lt;=90),L4779,0))</f>
        <v>0</v>
      </c>
      <c r="Z4779" s="86" t="n">
        <f aca="false">IF(ISBLANK(Q4779),0,IF(Q4779&gt;=91,L4779,0))</f>
        <v>0</v>
      </c>
    </row>
    <row r="4780" customFormat="false" ht="15" hidden="false" customHeight="true" outlineLevel="0" collapsed="false">
      <c r="U4780" s="86" t="n">
        <f aca="false">IF(ISBLANK(Q4780),0,IF(AND(Q4780&gt;=1,Q4780&lt;=15),L4780,0))</f>
        <v>0</v>
      </c>
      <c r="V4780" s="86" t="n">
        <f aca="false">IF(ISBLANK(Q4780),0,IF(AND(Q4780&gt;=16,Q4780&lt;=30),L4780,0))</f>
        <v>0</v>
      </c>
      <c r="W4780" s="86" t="n">
        <f aca="false">IF(ISBLANK(Q4780),0,IF(AND(Q4780&gt;=31,Q4780&lt;=45),L4780,0))</f>
        <v>0</v>
      </c>
      <c r="X4780" s="86" t="n">
        <f aca="false">IF(ISBLANK(Q4780),0,IF(AND(Q4780&gt;=46,Q4780&lt;=60),L4780,0))</f>
        <v>0</v>
      </c>
      <c r="Y4780" s="86" t="n">
        <f aca="false">IF(ISBLANK(Q4780),0,IF(AND(Q4780&gt;=61,Q4780&lt;=90),L4780,0))</f>
        <v>0</v>
      </c>
      <c r="Z4780" s="86" t="n">
        <f aca="false">IF(ISBLANK(Q4780),0,IF(Q4780&gt;=91,L4780,0))</f>
        <v>0</v>
      </c>
    </row>
    <row r="4781" customFormat="false" ht="15" hidden="false" customHeight="true" outlineLevel="0" collapsed="false">
      <c r="U4781" s="86" t="n">
        <f aca="false">IF(ISBLANK(Q4781),0,IF(AND(Q4781&gt;=1,Q4781&lt;=15),L4781,0))</f>
        <v>0</v>
      </c>
      <c r="V4781" s="86" t="n">
        <f aca="false">IF(ISBLANK(Q4781),0,IF(AND(Q4781&gt;=16,Q4781&lt;=30),L4781,0))</f>
        <v>0</v>
      </c>
      <c r="W4781" s="86" t="n">
        <f aca="false">IF(ISBLANK(Q4781),0,IF(AND(Q4781&gt;=31,Q4781&lt;=45),L4781,0))</f>
        <v>0</v>
      </c>
      <c r="X4781" s="86" t="n">
        <f aca="false">IF(ISBLANK(Q4781),0,IF(AND(Q4781&gt;=46,Q4781&lt;=60),L4781,0))</f>
        <v>0</v>
      </c>
      <c r="Y4781" s="86" t="n">
        <f aca="false">IF(ISBLANK(Q4781),0,IF(AND(Q4781&gt;=61,Q4781&lt;=90),L4781,0))</f>
        <v>0</v>
      </c>
      <c r="Z4781" s="86" t="n">
        <f aca="false">IF(ISBLANK(Q4781),0,IF(Q4781&gt;=91,L4781,0))</f>
        <v>0</v>
      </c>
    </row>
    <row r="4782" customFormat="false" ht="15" hidden="false" customHeight="true" outlineLevel="0" collapsed="false">
      <c r="U4782" s="86" t="n">
        <f aca="false">IF(ISBLANK(Q4782),0,IF(AND(Q4782&gt;=1,Q4782&lt;=15),L4782,0))</f>
        <v>0</v>
      </c>
      <c r="V4782" s="86" t="n">
        <f aca="false">IF(ISBLANK(Q4782),0,IF(AND(Q4782&gt;=16,Q4782&lt;=30),L4782,0))</f>
        <v>0</v>
      </c>
      <c r="W4782" s="86" t="n">
        <f aca="false">IF(ISBLANK(Q4782),0,IF(AND(Q4782&gt;=31,Q4782&lt;=45),L4782,0))</f>
        <v>0</v>
      </c>
      <c r="X4782" s="86" t="n">
        <f aca="false">IF(ISBLANK(Q4782),0,IF(AND(Q4782&gt;=46,Q4782&lt;=60),L4782,0))</f>
        <v>0</v>
      </c>
      <c r="Y4782" s="86" t="n">
        <f aca="false">IF(ISBLANK(Q4782),0,IF(AND(Q4782&gt;=61,Q4782&lt;=90),L4782,0))</f>
        <v>0</v>
      </c>
      <c r="Z4782" s="86" t="n">
        <f aca="false">IF(ISBLANK(Q4782),0,IF(Q4782&gt;=91,L4782,0))</f>
        <v>0</v>
      </c>
    </row>
    <row r="4783" customFormat="false" ht="15" hidden="false" customHeight="true" outlineLevel="0" collapsed="false">
      <c r="U4783" s="86" t="n">
        <f aca="false">IF(ISBLANK(Q4783),0,IF(AND(Q4783&gt;=1,Q4783&lt;=15),L4783,0))</f>
        <v>0</v>
      </c>
      <c r="V4783" s="86" t="n">
        <f aca="false">IF(ISBLANK(Q4783),0,IF(AND(Q4783&gt;=16,Q4783&lt;=30),L4783,0))</f>
        <v>0</v>
      </c>
      <c r="W4783" s="86" t="n">
        <f aca="false">IF(ISBLANK(Q4783),0,IF(AND(Q4783&gt;=31,Q4783&lt;=45),L4783,0))</f>
        <v>0</v>
      </c>
      <c r="X4783" s="86" t="n">
        <f aca="false">IF(ISBLANK(Q4783),0,IF(AND(Q4783&gt;=46,Q4783&lt;=60),L4783,0))</f>
        <v>0</v>
      </c>
      <c r="Y4783" s="86" t="n">
        <f aca="false">IF(ISBLANK(Q4783),0,IF(AND(Q4783&gt;=61,Q4783&lt;=90),L4783,0))</f>
        <v>0</v>
      </c>
      <c r="Z4783" s="86" t="n">
        <f aca="false">IF(ISBLANK(Q4783),0,IF(Q4783&gt;=91,L4783,0))</f>
        <v>0</v>
      </c>
    </row>
    <row r="4784" customFormat="false" ht="15" hidden="false" customHeight="true" outlineLevel="0" collapsed="false">
      <c r="U4784" s="86" t="n">
        <f aca="false">IF(ISBLANK(Q4784),0,IF(AND(Q4784&gt;=1,Q4784&lt;=15),L4784,0))</f>
        <v>0</v>
      </c>
      <c r="V4784" s="86" t="n">
        <f aca="false">IF(ISBLANK(Q4784),0,IF(AND(Q4784&gt;=16,Q4784&lt;=30),L4784,0))</f>
        <v>0</v>
      </c>
      <c r="W4784" s="86" t="n">
        <f aca="false">IF(ISBLANK(Q4784),0,IF(AND(Q4784&gt;=31,Q4784&lt;=45),L4784,0))</f>
        <v>0</v>
      </c>
      <c r="X4784" s="86" t="n">
        <f aca="false">IF(ISBLANK(Q4784),0,IF(AND(Q4784&gt;=46,Q4784&lt;=60),L4784,0))</f>
        <v>0</v>
      </c>
      <c r="Y4784" s="86" t="n">
        <f aca="false">IF(ISBLANK(Q4784),0,IF(AND(Q4784&gt;=61,Q4784&lt;=90),L4784,0))</f>
        <v>0</v>
      </c>
      <c r="Z4784" s="86" t="n">
        <f aca="false">IF(ISBLANK(Q4784),0,IF(Q4784&gt;=91,L4784,0))</f>
        <v>0</v>
      </c>
    </row>
    <row r="4785" customFormat="false" ht="15" hidden="false" customHeight="true" outlineLevel="0" collapsed="false">
      <c r="U4785" s="86" t="n">
        <f aca="false">IF(ISBLANK(Q4785),0,IF(AND(Q4785&gt;=1,Q4785&lt;=15),L4785,0))</f>
        <v>0</v>
      </c>
      <c r="V4785" s="86" t="n">
        <f aca="false">IF(ISBLANK(Q4785),0,IF(AND(Q4785&gt;=16,Q4785&lt;=30),L4785,0))</f>
        <v>0</v>
      </c>
      <c r="W4785" s="86" t="n">
        <f aca="false">IF(ISBLANK(Q4785),0,IF(AND(Q4785&gt;=31,Q4785&lt;=45),L4785,0))</f>
        <v>0</v>
      </c>
      <c r="X4785" s="86" t="n">
        <f aca="false">IF(ISBLANK(Q4785),0,IF(AND(Q4785&gt;=46,Q4785&lt;=60),L4785,0))</f>
        <v>0</v>
      </c>
      <c r="Y4785" s="86" t="n">
        <f aca="false">IF(ISBLANK(Q4785),0,IF(AND(Q4785&gt;=61,Q4785&lt;=90),L4785,0))</f>
        <v>0</v>
      </c>
      <c r="Z4785" s="86" t="n">
        <f aca="false">IF(ISBLANK(Q4785),0,IF(Q4785&gt;=91,L4785,0))</f>
        <v>0</v>
      </c>
    </row>
    <row r="4786" customFormat="false" ht="15" hidden="false" customHeight="true" outlineLevel="0" collapsed="false">
      <c r="U4786" s="86" t="n">
        <f aca="false">IF(ISBLANK(Q4786),0,IF(AND(Q4786&gt;=1,Q4786&lt;=15),L4786,0))</f>
        <v>0</v>
      </c>
      <c r="V4786" s="86" t="n">
        <f aca="false">IF(ISBLANK(Q4786),0,IF(AND(Q4786&gt;=16,Q4786&lt;=30),L4786,0))</f>
        <v>0</v>
      </c>
      <c r="W4786" s="86" t="n">
        <f aca="false">IF(ISBLANK(Q4786),0,IF(AND(Q4786&gt;=31,Q4786&lt;=45),L4786,0))</f>
        <v>0</v>
      </c>
      <c r="X4786" s="86" t="n">
        <f aca="false">IF(ISBLANK(Q4786),0,IF(AND(Q4786&gt;=46,Q4786&lt;=60),L4786,0))</f>
        <v>0</v>
      </c>
      <c r="Y4786" s="86" t="n">
        <f aca="false">IF(ISBLANK(Q4786),0,IF(AND(Q4786&gt;=61,Q4786&lt;=90),L4786,0))</f>
        <v>0</v>
      </c>
      <c r="Z4786" s="86" t="n">
        <f aca="false">IF(ISBLANK(Q4786),0,IF(Q4786&gt;=91,L4786,0))</f>
        <v>0</v>
      </c>
    </row>
    <row r="4787" customFormat="false" ht="15" hidden="false" customHeight="true" outlineLevel="0" collapsed="false">
      <c r="U4787" s="86" t="n">
        <f aca="false">IF(ISBLANK(Q4787),0,IF(AND(Q4787&gt;=1,Q4787&lt;=15),L4787,0))</f>
        <v>0</v>
      </c>
      <c r="V4787" s="86" t="n">
        <f aca="false">IF(ISBLANK(Q4787),0,IF(AND(Q4787&gt;=16,Q4787&lt;=30),L4787,0))</f>
        <v>0</v>
      </c>
      <c r="W4787" s="86" t="n">
        <f aca="false">IF(ISBLANK(Q4787),0,IF(AND(Q4787&gt;=31,Q4787&lt;=45),L4787,0))</f>
        <v>0</v>
      </c>
      <c r="X4787" s="86" t="n">
        <f aca="false">IF(ISBLANK(Q4787),0,IF(AND(Q4787&gt;=46,Q4787&lt;=60),L4787,0))</f>
        <v>0</v>
      </c>
      <c r="Y4787" s="86" t="n">
        <f aca="false">IF(ISBLANK(Q4787),0,IF(AND(Q4787&gt;=61,Q4787&lt;=90),L4787,0))</f>
        <v>0</v>
      </c>
      <c r="Z4787" s="86" t="n">
        <f aca="false">IF(ISBLANK(Q4787),0,IF(Q4787&gt;=91,L4787,0))</f>
        <v>0</v>
      </c>
    </row>
    <row r="4788" customFormat="false" ht="15" hidden="false" customHeight="true" outlineLevel="0" collapsed="false">
      <c r="U4788" s="80" t="n">
        <f aca="false">IF(ISBLANK(Q4788),0,IF(AND(Q4788&gt;=1,Q4788&lt;=15),L4788,0))</f>
        <v>0</v>
      </c>
      <c r="V4788" s="80" t="n">
        <f aca="false">IF(ISBLANK(Q4788),0,IF(AND(Q4788&gt;=16,Q4788&lt;=30),L4788,0))</f>
        <v>0</v>
      </c>
      <c r="W4788" s="80" t="n">
        <f aca="false">IF(ISBLANK(Q4788),0,IF(AND(Q4788&gt;=31,Q4788&lt;=45),L4788,0))</f>
        <v>0</v>
      </c>
      <c r="X4788" s="80" t="n">
        <f aca="false">IF(ISBLANK(Q4788),0,IF(AND(Q4788&gt;=46,Q4788&lt;=60),L4788,0))</f>
        <v>0</v>
      </c>
      <c r="Y4788" s="80" t="n">
        <f aca="false">IF(ISBLANK(Q4788),0,IF(AND(Q4788&gt;=61,Q4788&lt;=90),L4788,0))</f>
        <v>0</v>
      </c>
      <c r="Z4788" s="80" t="n">
        <f aca="false">IF(ISBLANK(Q4788),0,IF(Q4788&gt;=91,L4788,0))</f>
        <v>0</v>
      </c>
    </row>
    <row r="4789" customFormat="false" ht="15" hidden="false" customHeight="true" outlineLevel="0" collapsed="false">
      <c r="U4789" s="86" t="n">
        <f aca="false">IF(ISBLANK(Q4789),0,IF(AND(Q4789&gt;=1,Q4789&lt;=15),L4789,0))</f>
        <v>0</v>
      </c>
      <c r="V4789" s="86" t="n">
        <f aca="false">IF(ISBLANK(Q4789),0,IF(AND(Q4789&gt;=16,Q4789&lt;=30),L4789,0))</f>
        <v>0</v>
      </c>
      <c r="W4789" s="86" t="n">
        <f aca="false">IF(ISBLANK(Q4789),0,IF(AND(Q4789&gt;=31,Q4789&lt;=45),L4789,0))</f>
        <v>0</v>
      </c>
      <c r="X4789" s="86" t="n">
        <f aca="false">IF(ISBLANK(Q4789),0,IF(AND(Q4789&gt;=46,Q4789&lt;=60),L4789,0))</f>
        <v>0</v>
      </c>
      <c r="Y4789" s="86" t="n">
        <f aca="false">IF(ISBLANK(Q4789),0,IF(AND(Q4789&gt;=61,Q4789&lt;=90),L4789,0))</f>
        <v>0</v>
      </c>
      <c r="Z4789" s="86" t="n">
        <f aca="false">IF(ISBLANK(Q4789),0,IF(Q4789&gt;=91,L4789,0))</f>
        <v>0</v>
      </c>
    </row>
    <row r="4790" customFormat="false" ht="15" hidden="false" customHeight="true" outlineLevel="0" collapsed="false">
      <c r="U4790" s="86" t="n">
        <f aca="false">IF(ISBLANK(Q4790),0,IF(AND(Q4790&gt;=1,Q4790&lt;=15),L4790,0))</f>
        <v>0</v>
      </c>
      <c r="V4790" s="86" t="n">
        <f aca="false">IF(ISBLANK(Q4790),0,IF(AND(Q4790&gt;=16,Q4790&lt;=30),L4790,0))</f>
        <v>0</v>
      </c>
      <c r="W4790" s="86" t="n">
        <f aca="false">IF(ISBLANK(Q4790),0,IF(AND(Q4790&gt;=31,Q4790&lt;=45),L4790,0))</f>
        <v>0</v>
      </c>
      <c r="X4790" s="86" t="n">
        <f aca="false">IF(ISBLANK(Q4790),0,IF(AND(Q4790&gt;=46,Q4790&lt;=60),L4790,0))</f>
        <v>0</v>
      </c>
      <c r="Y4790" s="86" t="n">
        <f aca="false">IF(ISBLANK(Q4790),0,IF(AND(Q4790&gt;=61,Q4790&lt;=90),L4790,0))</f>
        <v>0</v>
      </c>
      <c r="Z4790" s="86" t="n">
        <f aca="false">IF(ISBLANK(Q4790),0,IF(Q4790&gt;=91,L4790,0))</f>
        <v>0</v>
      </c>
    </row>
    <row r="4791" customFormat="false" ht="15" hidden="false" customHeight="true" outlineLevel="0" collapsed="false">
      <c r="U4791" s="86" t="n">
        <f aca="false">IF(ISBLANK(Q4791),0,IF(AND(Q4791&gt;=1,Q4791&lt;=15),L4791,0))</f>
        <v>0</v>
      </c>
      <c r="V4791" s="86" t="n">
        <f aca="false">IF(ISBLANK(Q4791),0,IF(AND(Q4791&gt;=16,Q4791&lt;=30),L4791,0))</f>
        <v>0</v>
      </c>
      <c r="W4791" s="86" t="n">
        <f aca="false">IF(ISBLANK(Q4791),0,IF(AND(Q4791&gt;=31,Q4791&lt;=45),L4791,0))</f>
        <v>0</v>
      </c>
      <c r="X4791" s="86" t="n">
        <f aca="false">IF(ISBLANK(Q4791),0,IF(AND(Q4791&gt;=46,Q4791&lt;=60),L4791,0))</f>
        <v>0</v>
      </c>
      <c r="Y4791" s="86" t="n">
        <f aca="false">IF(ISBLANK(Q4791),0,IF(AND(Q4791&gt;=61,Q4791&lt;=90),L4791,0))</f>
        <v>0</v>
      </c>
      <c r="Z4791" s="86" t="n">
        <f aca="false">IF(ISBLANK(Q4791),0,IF(Q4791&gt;=91,L4791,0))</f>
        <v>0</v>
      </c>
    </row>
    <row r="4792" customFormat="false" ht="15" hidden="false" customHeight="true" outlineLevel="0" collapsed="false">
      <c r="U4792" s="86" t="n">
        <f aca="false">IF(ISBLANK(Q4792),0,IF(AND(Q4792&gt;=1,Q4792&lt;=15),L4792,0))</f>
        <v>0</v>
      </c>
      <c r="V4792" s="86" t="n">
        <f aca="false">IF(ISBLANK(Q4792),0,IF(AND(Q4792&gt;=16,Q4792&lt;=30),L4792,0))</f>
        <v>0</v>
      </c>
      <c r="W4792" s="86" t="n">
        <f aca="false">IF(ISBLANK(Q4792),0,IF(AND(Q4792&gt;=31,Q4792&lt;=45),L4792,0))</f>
        <v>0</v>
      </c>
      <c r="X4792" s="86" t="n">
        <f aca="false">IF(ISBLANK(Q4792),0,IF(AND(Q4792&gt;=46,Q4792&lt;=60),L4792,0))</f>
        <v>0</v>
      </c>
      <c r="Y4792" s="86" t="n">
        <f aca="false">IF(ISBLANK(Q4792),0,IF(AND(Q4792&gt;=61,Q4792&lt;=90),L4792,0))</f>
        <v>0</v>
      </c>
      <c r="Z4792" s="86" t="n">
        <f aca="false">IF(ISBLANK(Q4792),0,IF(Q4792&gt;=91,L4792,0))</f>
        <v>0</v>
      </c>
    </row>
    <row r="4793" customFormat="false" ht="15" hidden="false" customHeight="true" outlineLevel="0" collapsed="false">
      <c r="U4793" s="86" t="n">
        <f aca="false">IF(ISBLANK(Q4793),0,IF(AND(Q4793&gt;=1,Q4793&lt;=15),L4793,0))</f>
        <v>0</v>
      </c>
      <c r="V4793" s="86" t="n">
        <f aca="false">IF(ISBLANK(Q4793),0,IF(AND(Q4793&gt;=16,Q4793&lt;=30),L4793,0))</f>
        <v>0</v>
      </c>
      <c r="W4793" s="86" t="n">
        <f aca="false">IF(ISBLANK(Q4793),0,IF(AND(Q4793&gt;=31,Q4793&lt;=45),L4793,0))</f>
        <v>0</v>
      </c>
      <c r="X4793" s="86" t="n">
        <f aca="false">IF(ISBLANK(Q4793),0,IF(AND(Q4793&gt;=46,Q4793&lt;=60),L4793,0))</f>
        <v>0</v>
      </c>
      <c r="Y4793" s="86" t="n">
        <f aca="false">IF(ISBLANK(Q4793),0,IF(AND(Q4793&gt;=61,Q4793&lt;=90),L4793,0))</f>
        <v>0</v>
      </c>
      <c r="Z4793" s="86" t="n">
        <f aca="false">IF(ISBLANK(Q4793),0,IF(Q4793&gt;=91,L4793,0))</f>
        <v>0</v>
      </c>
    </row>
    <row r="4794" customFormat="false" ht="15" hidden="false" customHeight="true" outlineLevel="0" collapsed="false">
      <c r="U4794" s="86" t="n">
        <f aca="false">IF(ISBLANK(Q4794),0,IF(AND(Q4794&gt;=1,Q4794&lt;=15),L4794,0))</f>
        <v>0</v>
      </c>
      <c r="V4794" s="86" t="n">
        <f aca="false">IF(ISBLANK(Q4794),0,IF(AND(Q4794&gt;=16,Q4794&lt;=30),L4794,0))</f>
        <v>0</v>
      </c>
      <c r="W4794" s="86" t="n">
        <f aca="false">IF(ISBLANK(Q4794),0,IF(AND(Q4794&gt;=31,Q4794&lt;=45),L4794,0))</f>
        <v>0</v>
      </c>
      <c r="X4794" s="86" t="n">
        <f aca="false">IF(ISBLANK(Q4794),0,IF(AND(Q4794&gt;=46,Q4794&lt;=60),L4794,0))</f>
        <v>0</v>
      </c>
      <c r="Y4794" s="86" t="n">
        <f aca="false">IF(ISBLANK(Q4794),0,IF(AND(Q4794&gt;=61,Q4794&lt;=90),L4794,0))</f>
        <v>0</v>
      </c>
      <c r="Z4794" s="86" t="n">
        <f aca="false">IF(ISBLANK(Q4794),0,IF(Q4794&gt;=91,L4794,0))</f>
        <v>0</v>
      </c>
    </row>
    <row r="4795" customFormat="false" ht="15" hidden="false" customHeight="true" outlineLevel="0" collapsed="false">
      <c r="U4795" s="86" t="n">
        <f aca="false">IF(ISBLANK(Q4795),0,IF(AND(Q4795&gt;=1,Q4795&lt;=15),L4795,0))</f>
        <v>0</v>
      </c>
      <c r="V4795" s="86" t="n">
        <f aca="false">IF(ISBLANK(Q4795),0,IF(AND(Q4795&gt;=16,Q4795&lt;=30),L4795,0))</f>
        <v>0</v>
      </c>
      <c r="W4795" s="86" t="n">
        <f aca="false">IF(ISBLANK(Q4795),0,IF(AND(Q4795&gt;=31,Q4795&lt;=45),L4795,0))</f>
        <v>0</v>
      </c>
      <c r="X4795" s="86" t="n">
        <f aca="false">IF(ISBLANK(Q4795),0,IF(AND(Q4795&gt;=46,Q4795&lt;=60),L4795,0))</f>
        <v>0</v>
      </c>
      <c r="Y4795" s="86" t="n">
        <f aca="false">IF(ISBLANK(Q4795),0,IF(AND(Q4795&gt;=61,Q4795&lt;=90),L4795,0))</f>
        <v>0</v>
      </c>
      <c r="Z4795" s="86" t="n">
        <f aca="false">IF(ISBLANK(Q4795),0,IF(Q4795&gt;=91,L4795,0))</f>
        <v>0</v>
      </c>
    </row>
    <row r="4796" customFormat="false" ht="15" hidden="false" customHeight="true" outlineLevel="0" collapsed="false">
      <c r="U4796" s="86" t="n">
        <f aca="false">IF(ISBLANK(Q4796),0,IF(AND(Q4796&gt;=1,Q4796&lt;=15),L4796,0))</f>
        <v>0</v>
      </c>
      <c r="V4796" s="86" t="n">
        <f aca="false">IF(ISBLANK(Q4796),0,IF(AND(Q4796&gt;=16,Q4796&lt;=30),L4796,0))</f>
        <v>0</v>
      </c>
      <c r="W4796" s="86" t="n">
        <f aca="false">IF(ISBLANK(Q4796),0,IF(AND(Q4796&gt;=31,Q4796&lt;=45),L4796,0))</f>
        <v>0</v>
      </c>
      <c r="X4796" s="86" t="n">
        <f aca="false">IF(ISBLANK(Q4796),0,IF(AND(Q4796&gt;=46,Q4796&lt;=60),L4796,0))</f>
        <v>0</v>
      </c>
      <c r="Y4796" s="86" t="n">
        <f aca="false">IF(ISBLANK(Q4796),0,IF(AND(Q4796&gt;=61,Q4796&lt;=90),L4796,0))</f>
        <v>0</v>
      </c>
      <c r="Z4796" s="86" t="n">
        <f aca="false">IF(ISBLANK(Q4796),0,IF(Q4796&gt;=91,L4796,0))</f>
        <v>0</v>
      </c>
    </row>
    <row r="4797" customFormat="false" ht="15" hidden="false" customHeight="true" outlineLevel="0" collapsed="false">
      <c r="U4797" s="86" t="n">
        <f aca="false">IF(ISBLANK(Q4797),0,IF(AND(Q4797&gt;=1,Q4797&lt;=15),L4797,0))</f>
        <v>0</v>
      </c>
      <c r="V4797" s="86" t="n">
        <f aca="false">IF(ISBLANK(Q4797),0,IF(AND(Q4797&gt;=16,Q4797&lt;=30),L4797,0))</f>
        <v>0</v>
      </c>
      <c r="W4797" s="86" t="n">
        <f aca="false">IF(ISBLANK(Q4797),0,IF(AND(Q4797&gt;=31,Q4797&lt;=45),L4797,0))</f>
        <v>0</v>
      </c>
      <c r="X4797" s="86" t="n">
        <f aca="false">IF(ISBLANK(Q4797),0,IF(AND(Q4797&gt;=46,Q4797&lt;=60),L4797,0))</f>
        <v>0</v>
      </c>
      <c r="Y4797" s="86" t="n">
        <f aca="false">IF(ISBLANK(Q4797),0,IF(AND(Q4797&gt;=61,Q4797&lt;=90),L4797,0))</f>
        <v>0</v>
      </c>
      <c r="Z4797" s="86" t="n">
        <f aca="false">IF(ISBLANK(Q4797),0,IF(Q4797&gt;=91,L4797,0))</f>
        <v>0</v>
      </c>
    </row>
    <row r="4798" customFormat="false" ht="15" hidden="false" customHeight="true" outlineLevel="0" collapsed="false">
      <c r="U4798" s="86" t="n">
        <f aca="false">IF(ISBLANK(Q4798),0,IF(AND(Q4798&gt;=1,Q4798&lt;=15),L4798,0))</f>
        <v>0</v>
      </c>
      <c r="V4798" s="86" t="n">
        <f aca="false">IF(ISBLANK(Q4798),0,IF(AND(Q4798&gt;=16,Q4798&lt;=30),L4798,0))</f>
        <v>0</v>
      </c>
      <c r="W4798" s="86" t="n">
        <f aca="false">IF(ISBLANK(Q4798),0,IF(AND(Q4798&gt;=31,Q4798&lt;=45),L4798,0))</f>
        <v>0</v>
      </c>
      <c r="X4798" s="86" t="n">
        <f aca="false">IF(ISBLANK(Q4798),0,IF(AND(Q4798&gt;=46,Q4798&lt;=60),L4798,0))</f>
        <v>0</v>
      </c>
      <c r="Y4798" s="86" t="n">
        <f aca="false">IF(ISBLANK(Q4798),0,IF(AND(Q4798&gt;=61,Q4798&lt;=90),L4798,0))</f>
        <v>0</v>
      </c>
      <c r="Z4798" s="86" t="n">
        <f aca="false">IF(ISBLANK(Q4798),0,IF(Q4798&gt;=91,L4798,0))</f>
        <v>0</v>
      </c>
    </row>
    <row r="4799" customFormat="false" ht="15" hidden="false" customHeight="true" outlineLevel="0" collapsed="false">
      <c r="U4799" s="86" t="n">
        <f aca="false">IF(ISBLANK(Q4799),0,IF(AND(Q4799&gt;=1,Q4799&lt;=15),L4799,0))</f>
        <v>0</v>
      </c>
      <c r="V4799" s="86" t="n">
        <f aca="false">IF(ISBLANK(Q4799),0,IF(AND(Q4799&gt;=16,Q4799&lt;=30),L4799,0))</f>
        <v>0</v>
      </c>
      <c r="W4799" s="86" t="n">
        <f aca="false">IF(ISBLANK(Q4799),0,IF(AND(Q4799&gt;=31,Q4799&lt;=45),L4799,0))</f>
        <v>0</v>
      </c>
      <c r="X4799" s="86" t="n">
        <f aca="false">IF(ISBLANK(Q4799),0,IF(AND(Q4799&gt;=46,Q4799&lt;=60),L4799,0))</f>
        <v>0</v>
      </c>
      <c r="Y4799" s="86" t="n">
        <f aca="false">IF(ISBLANK(Q4799),0,IF(AND(Q4799&gt;=61,Q4799&lt;=90),L4799,0))</f>
        <v>0</v>
      </c>
      <c r="Z4799" s="86" t="n">
        <f aca="false">IF(ISBLANK(Q4799),0,IF(Q4799&gt;=91,L4799,0))</f>
        <v>0</v>
      </c>
    </row>
    <row r="4800" customFormat="false" ht="15" hidden="false" customHeight="true" outlineLevel="0" collapsed="false">
      <c r="U4800" s="86" t="n">
        <f aca="false">IF(ISBLANK(Q4800),0,IF(AND(Q4800&gt;=1,Q4800&lt;=15),L4800,0))</f>
        <v>0</v>
      </c>
      <c r="V4800" s="86" t="n">
        <f aca="false">IF(ISBLANK(Q4800),0,IF(AND(Q4800&gt;=16,Q4800&lt;=30),L4800,0))</f>
        <v>0</v>
      </c>
      <c r="W4800" s="86" t="n">
        <f aca="false">IF(ISBLANK(Q4800),0,IF(AND(Q4800&gt;=31,Q4800&lt;=45),L4800,0))</f>
        <v>0</v>
      </c>
      <c r="X4800" s="86" t="n">
        <f aca="false">IF(ISBLANK(Q4800),0,IF(AND(Q4800&gt;=46,Q4800&lt;=60),L4800,0))</f>
        <v>0</v>
      </c>
      <c r="Y4800" s="86" t="n">
        <f aca="false">IF(ISBLANK(Q4800),0,IF(AND(Q4800&gt;=61,Q4800&lt;=90),L4800,0))</f>
        <v>0</v>
      </c>
      <c r="Z4800" s="86" t="n">
        <f aca="false">IF(ISBLANK(Q4800),0,IF(Q4800&gt;=91,L4800,0))</f>
        <v>0</v>
      </c>
    </row>
    <row r="4801" customFormat="false" ht="15" hidden="false" customHeight="true" outlineLevel="0" collapsed="false">
      <c r="U4801" s="86" t="n">
        <f aca="false">IF(ISBLANK(Q4801),0,IF(AND(Q4801&gt;=1,Q4801&lt;=15),L4801,0))</f>
        <v>0</v>
      </c>
      <c r="V4801" s="86" t="n">
        <f aca="false">IF(ISBLANK(Q4801),0,IF(AND(Q4801&gt;=16,Q4801&lt;=30),L4801,0))</f>
        <v>0</v>
      </c>
      <c r="W4801" s="86" t="n">
        <f aca="false">IF(ISBLANK(Q4801),0,IF(AND(Q4801&gt;=31,Q4801&lt;=45),L4801,0))</f>
        <v>0</v>
      </c>
      <c r="X4801" s="86" t="n">
        <f aca="false">IF(ISBLANK(Q4801),0,IF(AND(Q4801&gt;=46,Q4801&lt;=60),L4801,0))</f>
        <v>0</v>
      </c>
      <c r="Y4801" s="86" t="n">
        <f aca="false">IF(ISBLANK(Q4801),0,IF(AND(Q4801&gt;=61,Q4801&lt;=90),L4801,0))</f>
        <v>0</v>
      </c>
      <c r="Z4801" s="86" t="n">
        <f aca="false">IF(ISBLANK(Q4801),0,IF(Q4801&gt;=91,L4801,0))</f>
        <v>0</v>
      </c>
    </row>
    <row r="4802" customFormat="false" ht="15" hidden="false" customHeight="true" outlineLevel="0" collapsed="false">
      <c r="U4802" s="86" t="n">
        <f aca="false">IF(ISBLANK(Q4802),0,IF(AND(Q4802&gt;=1,Q4802&lt;=15),L4802,0))</f>
        <v>0</v>
      </c>
      <c r="V4802" s="86" t="n">
        <f aca="false">IF(ISBLANK(Q4802),0,IF(AND(Q4802&gt;=16,Q4802&lt;=30),L4802,0))</f>
        <v>0</v>
      </c>
      <c r="W4802" s="86" t="n">
        <f aca="false">IF(ISBLANK(Q4802),0,IF(AND(Q4802&gt;=31,Q4802&lt;=45),L4802,0))</f>
        <v>0</v>
      </c>
      <c r="X4802" s="86" t="n">
        <f aca="false">IF(ISBLANK(Q4802),0,IF(AND(Q4802&gt;=46,Q4802&lt;=60),L4802,0))</f>
        <v>0</v>
      </c>
      <c r="Y4802" s="86" t="n">
        <f aca="false">IF(ISBLANK(Q4802),0,IF(AND(Q4802&gt;=61,Q4802&lt;=90),L4802,0))</f>
        <v>0</v>
      </c>
      <c r="Z4802" s="86" t="n">
        <f aca="false">IF(ISBLANK(Q4802),0,IF(Q4802&gt;=91,L4802,0))</f>
        <v>0</v>
      </c>
    </row>
    <row r="4803" customFormat="false" ht="15" hidden="false" customHeight="true" outlineLevel="0" collapsed="false">
      <c r="U4803" s="86" t="n">
        <f aca="false">IF(ISBLANK(Q4803),0,IF(AND(Q4803&gt;=1,Q4803&lt;=15),L4803,0))</f>
        <v>0</v>
      </c>
      <c r="V4803" s="86" t="n">
        <f aca="false">IF(ISBLANK(Q4803),0,IF(AND(Q4803&gt;=16,Q4803&lt;=30),L4803,0))</f>
        <v>0</v>
      </c>
      <c r="W4803" s="86" t="n">
        <f aca="false">IF(ISBLANK(Q4803),0,IF(AND(Q4803&gt;=31,Q4803&lt;=45),L4803,0))</f>
        <v>0</v>
      </c>
      <c r="X4803" s="86" t="n">
        <f aca="false">IF(ISBLANK(Q4803),0,IF(AND(Q4803&gt;=46,Q4803&lt;=60),L4803,0))</f>
        <v>0</v>
      </c>
      <c r="Y4803" s="86" t="n">
        <f aca="false">IF(ISBLANK(Q4803),0,IF(AND(Q4803&gt;=61,Q4803&lt;=90),L4803,0))</f>
        <v>0</v>
      </c>
      <c r="Z4803" s="86" t="n">
        <f aca="false">IF(ISBLANK(Q4803),0,IF(Q4803&gt;=91,L4803,0))</f>
        <v>0</v>
      </c>
    </row>
    <row r="4804" customFormat="false" ht="15" hidden="false" customHeight="true" outlineLevel="0" collapsed="false">
      <c r="U4804" s="86" t="n">
        <f aca="false">IF(ISBLANK(Q4804),0,IF(AND(Q4804&gt;=1,Q4804&lt;=15),L4804,0))</f>
        <v>0</v>
      </c>
      <c r="V4804" s="86" t="n">
        <f aca="false">IF(ISBLANK(Q4804),0,IF(AND(Q4804&gt;=16,Q4804&lt;=30),L4804,0))</f>
        <v>0</v>
      </c>
      <c r="W4804" s="86" t="n">
        <f aca="false">IF(ISBLANK(Q4804),0,IF(AND(Q4804&gt;=31,Q4804&lt;=45),L4804,0))</f>
        <v>0</v>
      </c>
      <c r="X4804" s="86" t="n">
        <f aca="false">IF(ISBLANK(Q4804),0,IF(AND(Q4804&gt;=46,Q4804&lt;=60),L4804,0))</f>
        <v>0</v>
      </c>
      <c r="Y4804" s="86" t="n">
        <f aca="false">IF(ISBLANK(Q4804),0,IF(AND(Q4804&gt;=61,Q4804&lt;=90),L4804,0))</f>
        <v>0</v>
      </c>
      <c r="Z4804" s="86" t="n">
        <f aca="false">IF(ISBLANK(Q4804),0,IF(Q4804&gt;=91,L4804,0))</f>
        <v>0</v>
      </c>
    </row>
    <row r="4805" customFormat="false" ht="15" hidden="false" customHeight="true" outlineLevel="0" collapsed="false">
      <c r="U4805" s="86" t="n">
        <f aca="false">IF(ISBLANK(Q4805),0,IF(AND(Q4805&gt;=1,Q4805&lt;=15),L4805,0))</f>
        <v>0</v>
      </c>
      <c r="V4805" s="86" t="n">
        <f aca="false">IF(ISBLANK(Q4805),0,IF(AND(Q4805&gt;=16,Q4805&lt;=30),L4805,0))</f>
        <v>0</v>
      </c>
      <c r="W4805" s="86" t="n">
        <f aca="false">IF(ISBLANK(Q4805),0,IF(AND(Q4805&gt;=31,Q4805&lt;=45),L4805,0))</f>
        <v>0</v>
      </c>
      <c r="X4805" s="86" t="n">
        <f aca="false">IF(ISBLANK(Q4805),0,IF(AND(Q4805&gt;=46,Q4805&lt;=60),L4805,0))</f>
        <v>0</v>
      </c>
      <c r="Y4805" s="86" t="n">
        <f aca="false">IF(ISBLANK(Q4805),0,IF(AND(Q4805&gt;=61,Q4805&lt;=90),L4805,0))</f>
        <v>0</v>
      </c>
      <c r="Z4805" s="86" t="n">
        <f aca="false">IF(ISBLANK(Q4805),0,IF(Q4805&gt;=91,L4805,0))</f>
        <v>0</v>
      </c>
    </row>
    <row r="4806" customFormat="false" ht="15" hidden="false" customHeight="true" outlineLevel="0" collapsed="false">
      <c r="U4806" s="86" t="n">
        <f aca="false">IF(ISBLANK(Q4806),0,IF(AND(Q4806&gt;=1,Q4806&lt;=15),L4806,0))</f>
        <v>0</v>
      </c>
      <c r="V4806" s="86" t="n">
        <f aca="false">IF(ISBLANK(Q4806),0,IF(AND(Q4806&gt;=16,Q4806&lt;=30),L4806,0))</f>
        <v>0</v>
      </c>
      <c r="W4806" s="86" t="n">
        <f aca="false">IF(ISBLANK(Q4806),0,IF(AND(Q4806&gt;=31,Q4806&lt;=45),L4806,0))</f>
        <v>0</v>
      </c>
      <c r="X4806" s="86" t="n">
        <f aca="false">IF(ISBLANK(Q4806),0,IF(AND(Q4806&gt;=46,Q4806&lt;=60),L4806,0))</f>
        <v>0</v>
      </c>
      <c r="Y4806" s="86" t="n">
        <f aca="false">IF(ISBLANK(Q4806),0,IF(AND(Q4806&gt;=61,Q4806&lt;=90),L4806,0))</f>
        <v>0</v>
      </c>
      <c r="Z4806" s="86" t="n">
        <f aca="false">IF(ISBLANK(Q4806),0,IF(Q4806&gt;=91,L4806,0))</f>
        <v>0</v>
      </c>
    </row>
    <row r="4807" customFormat="false" ht="15" hidden="false" customHeight="true" outlineLevel="0" collapsed="false">
      <c r="U4807" s="86" t="n">
        <f aca="false">IF(ISBLANK(Q4807),0,IF(AND(Q4807&gt;=1,Q4807&lt;=15),L4807,0))</f>
        <v>0</v>
      </c>
      <c r="V4807" s="86" t="n">
        <f aca="false">IF(ISBLANK(Q4807),0,IF(AND(Q4807&gt;=16,Q4807&lt;=30),L4807,0))</f>
        <v>0</v>
      </c>
      <c r="W4807" s="86" t="n">
        <f aca="false">IF(ISBLANK(Q4807),0,IF(AND(Q4807&gt;=31,Q4807&lt;=45),L4807,0))</f>
        <v>0</v>
      </c>
      <c r="X4807" s="86" t="n">
        <f aca="false">IF(ISBLANK(Q4807),0,IF(AND(Q4807&gt;=46,Q4807&lt;=60),L4807,0))</f>
        <v>0</v>
      </c>
      <c r="Y4807" s="86" t="n">
        <f aca="false">IF(ISBLANK(Q4807),0,IF(AND(Q4807&gt;=61,Q4807&lt;=90),L4807,0))</f>
        <v>0</v>
      </c>
      <c r="Z4807" s="86" t="n">
        <f aca="false">IF(ISBLANK(Q4807),0,IF(Q4807&gt;=91,L4807,0))</f>
        <v>0</v>
      </c>
    </row>
    <row r="4808" customFormat="false" ht="15" hidden="false" customHeight="true" outlineLevel="0" collapsed="false">
      <c r="U4808" s="86" t="n">
        <f aca="false">IF(ISBLANK(Q4808),0,IF(AND(Q4808&gt;=1,Q4808&lt;=15),L4808,0))</f>
        <v>0</v>
      </c>
      <c r="V4808" s="86" t="n">
        <f aca="false">IF(ISBLANK(Q4808),0,IF(AND(Q4808&gt;=16,Q4808&lt;=30),L4808,0))</f>
        <v>0</v>
      </c>
      <c r="W4808" s="86" t="n">
        <f aca="false">IF(ISBLANK(Q4808),0,IF(AND(Q4808&gt;=31,Q4808&lt;=45),L4808,0))</f>
        <v>0</v>
      </c>
      <c r="X4808" s="86" t="n">
        <f aca="false">IF(ISBLANK(Q4808),0,IF(AND(Q4808&gt;=46,Q4808&lt;=60),L4808,0))</f>
        <v>0</v>
      </c>
      <c r="Y4808" s="86" t="n">
        <f aca="false">IF(ISBLANK(Q4808),0,IF(AND(Q4808&gt;=61,Q4808&lt;=90),L4808,0))</f>
        <v>0</v>
      </c>
      <c r="Z4808" s="86" t="n">
        <f aca="false">IF(ISBLANK(Q4808),0,IF(Q4808&gt;=91,L4808,0))</f>
        <v>0</v>
      </c>
    </row>
    <row r="4809" customFormat="false" ht="15" hidden="false" customHeight="true" outlineLevel="0" collapsed="false">
      <c r="U4809" s="86" t="n">
        <f aca="false">IF(ISBLANK(Q4809),0,IF(AND(Q4809&gt;=1,Q4809&lt;=15),L4809,0))</f>
        <v>0</v>
      </c>
      <c r="V4809" s="86" t="n">
        <f aca="false">IF(ISBLANK(Q4809),0,IF(AND(Q4809&gt;=16,Q4809&lt;=30),L4809,0))</f>
        <v>0</v>
      </c>
      <c r="W4809" s="86" t="n">
        <f aca="false">IF(ISBLANK(Q4809),0,IF(AND(Q4809&gt;=31,Q4809&lt;=45),L4809,0))</f>
        <v>0</v>
      </c>
      <c r="X4809" s="86" t="n">
        <f aca="false">IF(ISBLANK(Q4809),0,IF(AND(Q4809&gt;=46,Q4809&lt;=60),L4809,0))</f>
        <v>0</v>
      </c>
      <c r="Y4809" s="86" t="n">
        <f aca="false">IF(ISBLANK(Q4809),0,IF(AND(Q4809&gt;=61,Q4809&lt;=90),L4809,0))</f>
        <v>0</v>
      </c>
      <c r="Z4809" s="86" t="n">
        <f aca="false">IF(ISBLANK(Q4809),0,IF(Q4809&gt;=91,L4809,0))</f>
        <v>0</v>
      </c>
    </row>
    <row r="4810" customFormat="false" ht="15" hidden="false" customHeight="true" outlineLevel="0" collapsed="false">
      <c r="U4810" s="86" t="n">
        <f aca="false">IF(ISBLANK(Q4810),0,IF(AND(Q4810&gt;=1,Q4810&lt;=15),L4810,0))</f>
        <v>0</v>
      </c>
      <c r="V4810" s="86" t="n">
        <f aca="false">IF(ISBLANK(Q4810),0,IF(AND(Q4810&gt;=16,Q4810&lt;=30),L4810,0))</f>
        <v>0</v>
      </c>
      <c r="W4810" s="86" t="n">
        <f aca="false">IF(ISBLANK(Q4810),0,IF(AND(Q4810&gt;=31,Q4810&lt;=45),L4810,0))</f>
        <v>0</v>
      </c>
      <c r="X4810" s="86" t="n">
        <f aca="false">IF(ISBLANK(Q4810),0,IF(AND(Q4810&gt;=46,Q4810&lt;=60),L4810,0))</f>
        <v>0</v>
      </c>
      <c r="Y4810" s="86" t="n">
        <f aca="false">IF(ISBLANK(Q4810),0,IF(AND(Q4810&gt;=61,Q4810&lt;=90),L4810,0))</f>
        <v>0</v>
      </c>
      <c r="Z4810" s="86" t="n">
        <f aca="false">IF(ISBLANK(Q4810),0,IF(Q4810&gt;=91,L4810,0))</f>
        <v>0</v>
      </c>
    </row>
    <row r="4811" customFormat="false" ht="15" hidden="false" customHeight="true" outlineLevel="0" collapsed="false">
      <c r="U4811" s="86" t="n">
        <f aca="false">IF(ISBLANK(Q4811),0,IF(AND(Q4811&gt;=1,Q4811&lt;=15),L4811,0))</f>
        <v>0</v>
      </c>
      <c r="V4811" s="86" t="n">
        <f aca="false">IF(ISBLANK(Q4811),0,IF(AND(Q4811&gt;=16,Q4811&lt;=30),L4811,0))</f>
        <v>0</v>
      </c>
      <c r="W4811" s="86" t="n">
        <f aca="false">IF(ISBLANK(Q4811),0,IF(AND(Q4811&gt;=31,Q4811&lt;=45),L4811,0))</f>
        <v>0</v>
      </c>
      <c r="X4811" s="86" t="n">
        <f aca="false">IF(ISBLANK(Q4811),0,IF(AND(Q4811&gt;=46,Q4811&lt;=60),L4811,0))</f>
        <v>0</v>
      </c>
      <c r="Y4811" s="86" t="n">
        <f aca="false">IF(ISBLANK(Q4811),0,IF(AND(Q4811&gt;=61,Q4811&lt;=90),L4811,0))</f>
        <v>0</v>
      </c>
      <c r="Z4811" s="86" t="n">
        <f aca="false">IF(ISBLANK(Q4811),0,IF(Q4811&gt;=91,L4811,0))</f>
        <v>0</v>
      </c>
    </row>
    <row r="4812" customFormat="false" ht="15" hidden="false" customHeight="true" outlineLevel="0" collapsed="false">
      <c r="U4812" s="86" t="n">
        <f aca="false">IF(ISBLANK(Q4812),0,IF(AND(Q4812&gt;=1,Q4812&lt;=15),L4812,0))</f>
        <v>0</v>
      </c>
      <c r="V4812" s="86" t="n">
        <f aca="false">IF(ISBLANK(Q4812),0,IF(AND(Q4812&gt;=16,Q4812&lt;=30),L4812,0))</f>
        <v>0</v>
      </c>
      <c r="W4812" s="86" t="n">
        <f aca="false">IF(ISBLANK(Q4812),0,IF(AND(Q4812&gt;=31,Q4812&lt;=45),L4812,0))</f>
        <v>0</v>
      </c>
      <c r="X4812" s="86" t="n">
        <f aca="false">IF(ISBLANK(Q4812),0,IF(AND(Q4812&gt;=46,Q4812&lt;=60),L4812,0))</f>
        <v>0</v>
      </c>
      <c r="Y4812" s="86" t="n">
        <f aca="false">IF(ISBLANK(Q4812),0,IF(AND(Q4812&gt;=61,Q4812&lt;=90),L4812,0))</f>
        <v>0</v>
      </c>
      <c r="Z4812" s="86" t="n">
        <f aca="false">IF(ISBLANK(Q4812),0,IF(Q4812&gt;=91,L4812,0))</f>
        <v>0</v>
      </c>
    </row>
    <row r="4813" customFormat="false" ht="15" hidden="false" customHeight="true" outlineLevel="0" collapsed="false">
      <c r="U4813" s="86" t="n">
        <f aca="false">IF(ISBLANK(Q4813),0,IF(AND(Q4813&gt;=1,Q4813&lt;=15),L4813,0))</f>
        <v>0</v>
      </c>
      <c r="V4813" s="86" t="n">
        <f aca="false">IF(ISBLANK(Q4813),0,IF(AND(Q4813&gt;=16,Q4813&lt;=30),L4813,0))</f>
        <v>0</v>
      </c>
      <c r="W4813" s="86" t="n">
        <f aca="false">IF(ISBLANK(Q4813),0,IF(AND(Q4813&gt;=31,Q4813&lt;=45),L4813,0))</f>
        <v>0</v>
      </c>
      <c r="X4813" s="86" t="n">
        <f aca="false">IF(ISBLANK(Q4813),0,IF(AND(Q4813&gt;=46,Q4813&lt;=60),L4813,0))</f>
        <v>0</v>
      </c>
      <c r="Y4813" s="86" t="n">
        <f aca="false">IF(ISBLANK(Q4813),0,IF(AND(Q4813&gt;=61,Q4813&lt;=90),L4813,0))</f>
        <v>0</v>
      </c>
      <c r="Z4813" s="86" t="n">
        <f aca="false">IF(ISBLANK(Q4813),0,IF(Q4813&gt;=91,L4813,0))</f>
        <v>0</v>
      </c>
    </row>
    <row r="4814" customFormat="false" ht="15" hidden="false" customHeight="true" outlineLevel="0" collapsed="false">
      <c r="U4814" s="86" t="n">
        <f aca="false">IF(ISBLANK(Q4814),0,IF(AND(Q4814&gt;=1,Q4814&lt;=15),L4814,0))</f>
        <v>0</v>
      </c>
      <c r="V4814" s="86" t="n">
        <f aca="false">IF(ISBLANK(Q4814),0,IF(AND(Q4814&gt;=16,Q4814&lt;=30),L4814,0))</f>
        <v>0</v>
      </c>
      <c r="W4814" s="86" t="n">
        <f aca="false">IF(ISBLANK(Q4814),0,IF(AND(Q4814&gt;=31,Q4814&lt;=45),L4814,0))</f>
        <v>0</v>
      </c>
      <c r="X4814" s="86" t="n">
        <f aca="false">IF(ISBLANK(Q4814),0,IF(AND(Q4814&gt;=46,Q4814&lt;=60),L4814,0))</f>
        <v>0</v>
      </c>
      <c r="Y4814" s="86" t="n">
        <f aca="false">IF(ISBLANK(Q4814),0,IF(AND(Q4814&gt;=61,Q4814&lt;=90),L4814,0))</f>
        <v>0</v>
      </c>
      <c r="Z4814" s="86" t="n">
        <f aca="false">IF(ISBLANK(Q4814),0,IF(Q4814&gt;=91,L4814,0))</f>
        <v>0</v>
      </c>
    </row>
    <row r="4815" customFormat="false" ht="15" hidden="false" customHeight="true" outlineLevel="0" collapsed="false">
      <c r="U4815" s="86" t="n">
        <f aca="false">IF(ISBLANK(Q4815),0,IF(AND(Q4815&gt;=1,Q4815&lt;=15),L4815,0))</f>
        <v>0</v>
      </c>
      <c r="V4815" s="86" t="n">
        <f aca="false">IF(ISBLANK(Q4815),0,IF(AND(Q4815&gt;=16,Q4815&lt;=30),L4815,0))</f>
        <v>0</v>
      </c>
      <c r="W4815" s="86" t="n">
        <f aca="false">IF(ISBLANK(Q4815),0,IF(AND(Q4815&gt;=31,Q4815&lt;=45),L4815,0))</f>
        <v>0</v>
      </c>
      <c r="X4815" s="86" t="n">
        <f aca="false">IF(ISBLANK(Q4815),0,IF(AND(Q4815&gt;=46,Q4815&lt;=60),L4815,0))</f>
        <v>0</v>
      </c>
      <c r="Y4815" s="86" t="n">
        <f aca="false">IF(ISBLANK(Q4815),0,IF(AND(Q4815&gt;=61,Q4815&lt;=90),L4815,0))</f>
        <v>0</v>
      </c>
      <c r="Z4815" s="86" t="n">
        <f aca="false">IF(ISBLANK(Q4815),0,IF(Q4815&gt;=91,L4815,0))</f>
        <v>0</v>
      </c>
    </row>
    <row r="4816" customFormat="false" ht="15" hidden="false" customHeight="true" outlineLevel="0" collapsed="false">
      <c r="U4816" s="86" t="n">
        <f aca="false">IF(ISBLANK(Q4816),0,IF(AND(Q4816&gt;=1,Q4816&lt;=15),L4816,0))</f>
        <v>0</v>
      </c>
      <c r="V4816" s="86" t="n">
        <f aca="false">IF(ISBLANK(Q4816),0,IF(AND(Q4816&gt;=16,Q4816&lt;=30),L4816,0))</f>
        <v>0</v>
      </c>
      <c r="W4816" s="86" t="n">
        <f aca="false">IF(ISBLANK(Q4816),0,IF(AND(Q4816&gt;=31,Q4816&lt;=45),L4816,0))</f>
        <v>0</v>
      </c>
      <c r="X4816" s="86" t="n">
        <f aca="false">IF(ISBLANK(Q4816),0,IF(AND(Q4816&gt;=46,Q4816&lt;=60),L4816,0))</f>
        <v>0</v>
      </c>
      <c r="Y4816" s="86" t="n">
        <f aca="false">IF(ISBLANK(Q4816),0,IF(AND(Q4816&gt;=61,Q4816&lt;=90),L4816,0))</f>
        <v>0</v>
      </c>
      <c r="Z4816" s="86" t="n">
        <f aca="false">IF(ISBLANK(Q4816),0,IF(Q4816&gt;=91,L4816,0))</f>
        <v>0</v>
      </c>
    </row>
    <row r="4817" customFormat="false" ht="15" hidden="false" customHeight="true" outlineLevel="0" collapsed="false">
      <c r="U4817" s="86" t="n">
        <f aca="false">IF(ISBLANK(Q4817),0,IF(AND(Q4817&gt;=1,Q4817&lt;=15),L4817,0))</f>
        <v>0</v>
      </c>
      <c r="V4817" s="86" t="n">
        <f aca="false">IF(ISBLANK(Q4817),0,IF(AND(Q4817&gt;=16,Q4817&lt;=30),L4817,0))</f>
        <v>0</v>
      </c>
      <c r="W4817" s="86" t="n">
        <f aca="false">IF(ISBLANK(Q4817),0,IF(AND(Q4817&gt;=31,Q4817&lt;=45),L4817,0))</f>
        <v>0</v>
      </c>
      <c r="X4817" s="86" t="n">
        <f aca="false">IF(ISBLANK(Q4817),0,IF(AND(Q4817&gt;=46,Q4817&lt;=60),L4817,0))</f>
        <v>0</v>
      </c>
      <c r="Y4817" s="86" t="n">
        <f aca="false">IF(ISBLANK(Q4817),0,IF(AND(Q4817&gt;=61,Q4817&lt;=90),L4817,0))</f>
        <v>0</v>
      </c>
      <c r="Z4817" s="86" t="n">
        <f aca="false">IF(ISBLANK(Q4817),0,IF(Q4817&gt;=91,L4817,0))</f>
        <v>0</v>
      </c>
    </row>
    <row r="4818" customFormat="false" ht="15" hidden="false" customHeight="true" outlineLevel="0" collapsed="false">
      <c r="U4818" s="86" t="n">
        <f aca="false">IF(ISBLANK(Q4818),0,IF(AND(Q4818&gt;=1,Q4818&lt;=15),L4818,0))</f>
        <v>0</v>
      </c>
      <c r="V4818" s="86" t="n">
        <f aca="false">IF(ISBLANK(Q4818),0,IF(AND(Q4818&gt;=16,Q4818&lt;=30),L4818,0))</f>
        <v>0</v>
      </c>
      <c r="W4818" s="86" t="n">
        <f aca="false">IF(ISBLANK(Q4818),0,IF(AND(Q4818&gt;=31,Q4818&lt;=45),L4818,0))</f>
        <v>0</v>
      </c>
      <c r="X4818" s="86" t="n">
        <f aca="false">IF(ISBLANK(Q4818),0,IF(AND(Q4818&gt;=46,Q4818&lt;=60),L4818,0))</f>
        <v>0</v>
      </c>
      <c r="Y4818" s="86" t="n">
        <f aca="false">IF(ISBLANK(Q4818),0,IF(AND(Q4818&gt;=61,Q4818&lt;=90),L4818,0))</f>
        <v>0</v>
      </c>
      <c r="Z4818" s="86" t="n">
        <f aca="false">IF(ISBLANK(Q4818),0,IF(Q4818&gt;=91,L4818,0))</f>
        <v>0</v>
      </c>
    </row>
    <row r="4819" customFormat="false" ht="15" hidden="false" customHeight="true" outlineLevel="0" collapsed="false">
      <c r="U4819" s="86" t="n">
        <f aca="false">IF(ISBLANK(Q4819),0,IF(AND(Q4819&gt;=1,Q4819&lt;=15),L4819,0))</f>
        <v>0</v>
      </c>
      <c r="V4819" s="86" t="n">
        <f aca="false">IF(ISBLANK(Q4819),0,IF(AND(Q4819&gt;=16,Q4819&lt;=30),L4819,0))</f>
        <v>0</v>
      </c>
      <c r="W4819" s="86" t="n">
        <f aca="false">IF(ISBLANK(Q4819),0,IF(AND(Q4819&gt;=31,Q4819&lt;=45),L4819,0))</f>
        <v>0</v>
      </c>
      <c r="X4819" s="86" t="n">
        <f aca="false">IF(ISBLANK(Q4819),0,IF(AND(Q4819&gt;=46,Q4819&lt;=60),L4819,0))</f>
        <v>0</v>
      </c>
      <c r="Y4819" s="86" t="n">
        <f aca="false">IF(ISBLANK(Q4819),0,IF(AND(Q4819&gt;=61,Q4819&lt;=90),L4819,0))</f>
        <v>0</v>
      </c>
      <c r="Z4819" s="86" t="n">
        <f aca="false">IF(ISBLANK(Q4819),0,IF(Q4819&gt;=91,L4819,0))</f>
        <v>0</v>
      </c>
    </row>
    <row r="4820" customFormat="false" ht="15" hidden="false" customHeight="true" outlineLevel="0" collapsed="false">
      <c r="U4820" s="86" t="n">
        <f aca="false">IF(ISBLANK(Q4820),0,IF(AND(Q4820&gt;=1,Q4820&lt;=15),L4820,0))</f>
        <v>0</v>
      </c>
      <c r="V4820" s="86" t="n">
        <f aca="false">IF(ISBLANK(Q4820),0,IF(AND(Q4820&gt;=16,Q4820&lt;=30),L4820,0))</f>
        <v>0</v>
      </c>
      <c r="W4820" s="86" t="n">
        <f aca="false">IF(ISBLANK(Q4820),0,IF(AND(Q4820&gt;=31,Q4820&lt;=45),L4820,0))</f>
        <v>0</v>
      </c>
      <c r="X4820" s="86" t="n">
        <f aca="false">IF(ISBLANK(Q4820),0,IF(AND(Q4820&gt;=46,Q4820&lt;=60),L4820,0))</f>
        <v>0</v>
      </c>
      <c r="Y4820" s="86" t="n">
        <f aca="false">IF(ISBLANK(Q4820),0,IF(AND(Q4820&gt;=61,Q4820&lt;=90),L4820,0))</f>
        <v>0</v>
      </c>
      <c r="Z4820" s="86" t="n">
        <f aca="false">IF(ISBLANK(Q4820),0,IF(Q4820&gt;=91,L4820,0))</f>
        <v>0</v>
      </c>
    </row>
    <row r="4821" customFormat="false" ht="15" hidden="false" customHeight="true" outlineLevel="0" collapsed="false">
      <c r="U4821" s="86" t="n">
        <f aca="false">IF(ISBLANK(Q4821),0,IF(AND(Q4821&gt;=1,Q4821&lt;=15),L4821,0))</f>
        <v>0</v>
      </c>
      <c r="V4821" s="86" t="n">
        <f aca="false">IF(ISBLANK(Q4821),0,IF(AND(Q4821&gt;=16,Q4821&lt;=30),L4821,0))</f>
        <v>0</v>
      </c>
      <c r="W4821" s="86" t="n">
        <f aca="false">IF(ISBLANK(Q4821),0,IF(AND(Q4821&gt;=31,Q4821&lt;=45),L4821,0))</f>
        <v>0</v>
      </c>
      <c r="X4821" s="86" t="n">
        <f aca="false">IF(ISBLANK(Q4821),0,IF(AND(Q4821&gt;=46,Q4821&lt;=60),L4821,0))</f>
        <v>0</v>
      </c>
      <c r="Y4821" s="86" t="n">
        <f aca="false">IF(ISBLANK(Q4821),0,IF(AND(Q4821&gt;=61,Q4821&lt;=90),L4821,0))</f>
        <v>0</v>
      </c>
      <c r="Z4821" s="86" t="n">
        <f aca="false">IF(ISBLANK(Q4821),0,IF(Q4821&gt;=91,L4821,0))</f>
        <v>0</v>
      </c>
    </row>
    <row r="4822" customFormat="false" ht="15" hidden="false" customHeight="true" outlineLevel="0" collapsed="false">
      <c r="U4822" s="80" t="n">
        <f aca="false">IF(ISBLANK(Q4822),0,IF(AND(Q4822&gt;=1,Q4822&lt;=15),L4822,0))</f>
        <v>0</v>
      </c>
      <c r="V4822" s="80" t="n">
        <f aca="false">IF(ISBLANK(Q4822),0,IF(AND(Q4822&gt;=16,Q4822&lt;=30),L4822,0))</f>
        <v>0</v>
      </c>
      <c r="W4822" s="80" t="n">
        <f aca="false">IF(ISBLANK(Q4822),0,IF(AND(Q4822&gt;=31,Q4822&lt;=45),L4822,0))</f>
        <v>0</v>
      </c>
      <c r="X4822" s="80" t="n">
        <f aca="false">IF(ISBLANK(Q4822),0,IF(AND(Q4822&gt;=46,Q4822&lt;=60),L4822,0))</f>
        <v>0</v>
      </c>
      <c r="Y4822" s="80" t="n">
        <f aca="false">IF(ISBLANK(Q4822),0,IF(AND(Q4822&gt;=61,Q4822&lt;=90),L4822,0))</f>
        <v>0</v>
      </c>
      <c r="Z4822" s="80" t="n">
        <f aca="false">IF(ISBLANK(Q4822),0,IF(Q4822&gt;=91,L4822,0))</f>
        <v>0</v>
      </c>
    </row>
    <row r="4823" customFormat="false" ht="15" hidden="false" customHeight="true" outlineLevel="0" collapsed="false">
      <c r="U4823" s="86" t="n">
        <f aca="false">IF(ISBLANK(Q4823),0,IF(AND(Q4823&gt;=1,Q4823&lt;=15),L4823,0))</f>
        <v>0</v>
      </c>
      <c r="V4823" s="86" t="n">
        <f aca="false">IF(ISBLANK(Q4823),0,IF(AND(Q4823&gt;=16,Q4823&lt;=30),L4823,0))</f>
        <v>0</v>
      </c>
      <c r="W4823" s="86" t="n">
        <f aca="false">IF(ISBLANK(Q4823),0,IF(AND(Q4823&gt;=31,Q4823&lt;=45),L4823,0))</f>
        <v>0</v>
      </c>
      <c r="X4823" s="86" t="n">
        <f aca="false">IF(ISBLANK(Q4823),0,IF(AND(Q4823&gt;=46,Q4823&lt;=60),L4823,0))</f>
        <v>0</v>
      </c>
      <c r="Y4823" s="86" t="n">
        <f aca="false">IF(ISBLANK(Q4823),0,IF(AND(Q4823&gt;=61,Q4823&lt;=90),L4823,0))</f>
        <v>0</v>
      </c>
      <c r="Z4823" s="86" t="n">
        <f aca="false">IF(ISBLANK(Q4823),0,IF(Q4823&gt;=91,L4823,0))</f>
        <v>0</v>
      </c>
    </row>
    <row r="4824" customFormat="false" ht="15" hidden="false" customHeight="true" outlineLevel="0" collapsed="false">
      <c r="U4824" s="86" t="n">
        <f aca="false">IF(ISBLANK(Q4824),0,IF(AND(Q4824&gt;=1,Q4824&lt;=15),L4824,0))</f>
        <v>0</v>
      </c>
      <c r="V4824" s="86" t="n">
        <f aca="false">IF(ISBLANK(Q4824),0,IF(AND(Q4824&gt;=16,Q4824&lt;=30),L4824,0))</f>
        <v>0</v>
      </c>
      <c r="W4824" s="86" t="n">
        <f aca="false">IF(ISBLANK(Q4824),0,IF(AND(Q4824&gt;=31,Q4824&lt;=45),L4824,0))</f>
        <v>0</v>
      </c>
      <c r="X4824" s="86" t="n">
        <f aca="false">IF(ISBLANK(Q4824),0,IF(AND(Q4824&gt;=46,Q4824&lt;=60),L4824,0))</f>
        <v>0</v>
      </c>
      <c r="Y4824" s="86" t="n">
        <f aca="false">IF(ISBLANK(Q4824),0,IF(AND(Q4824&gt;=61,Q4824&lt;=90),L4824,0))</f>
        <v>0</v>
      </c>
      <c r="Z4824" s="86" t="n">
        <f aca="false">IF(ISBLANK(Q4824),0,IF(Q4824&gt;=91,L4824,0))</f>
        <v>0</v>
      </c>
    </row>
    <row r="4825" customFormat="false" ht="15" hidden="false" customHeight="true" outlineLevel="0" collapsed="false">
      <c r="U4825" s="86" t="n">
        <f aca="false">IF(ISBLANK(Q4825),0,IF(AND(Q4825&gt;=1,Q4825&lt;=15),L4825,0))</f>
        <v>0</v>
      </c>
      <c r="V4825" s="86" t="n">
        <f aca="false">IF(ISBLANK(Q4825),0,IF(AND(Q4825&gt;=16,Q4825&lt;=30),L4825,0))</f>
        <v>0</v>
      </c>
      <c r="W4825" s="86" t="n">
        <f aca="false">IF(ISBLANK(Q4825),0,IF(AND(Q4825&gt;=31,Q4825&lt;=45),L4825,0))</f>
        <v>0</v>
      </c>
      <c r="X4825" s="86" t="n">
        <f aca="false">IF(ISBLANK(Q4825),0,IF(AND(Q4825&gt;=46,Q4825&lt;=60),L4825,0))</f>
        <v>0</v>
      </c>
      <c r="Y4825" s="86" t="n">
        <f aca="false">IF(ISBLANK(Q4825),0,IF(AND(Q4825&gt;=61,Q4825&lt;=90),L4825,0))</f>
        <v>0</v>
      </c>
      <c r="Z4825" s="86" t="n">
        <f aca="false">IF(ISBLANK(Q4825),0,IF(Q4825&gt;=91,L4825,0))</f>
        <v>0</v>
      </c>
    </row>
    <row r="4826" customFormat="false" ht="15" hidden="false" customHeight="true" outlineLevel="0" collapsed="false">
      <c r="U4826" s="80" t="n">
        <f aca="false">IF(ISBLANK(Q4826),0,IF(AND(Q4826&gt;=1,Q4826&lt;=15),L4826,0))</f>
        <v>0</v>
      </c>
      <c r="V4826" s="80" t="n">
        <f aca="false">IF(ISBLANK(Q4826),0,IF(AND(Q4826&gt;=16,Q4826&lt;=30),L4826,0))</f>
        <v>0</v>
      </c>
      <c r="W4826" s="80" t="n">
        <f aca="false">IF(ISBLANK(Q4826),0,IF(AND(Q4826&gt;=31,Q4826&lt;=45),L4826,0))</f>
        <v>0</v>
      </c>
      <c r="X4826" s="80" t="n">
        <f aca="false">IF(ISBLANK(Q4826),0,IF(AND(Q4826&gt;=46,Q4826&lt;=60),L4826,0))</f>
        <v>0</v>
      </c>
      <c r="Y4826" s="80" t="n">
        <f aca="false">IF(ISBLANK(Q4826),0,IF(AND(Q4826&gt;=61,Q4826&lt;=90),L4826,0))</f>
        <v>0</v>
      </c>
      <c r="Z4826" s="80" t="n">
        <f aca="false">IF(ISBLANK(Q4826),0,IF(Q4826&gt;=91,L4826,0))</f>
        <v>0</v>
      </c>
    </row>
    <row r="4827" customFormat="false" ht="15" hidden="false" customHeight="true" outlineLevel="0" collapsed="false">
      <c r="U4827" s="86" t="n">
        <f aca="false">IF(ISBLANK(Q4827),0,IF(AND(Q4827&gt;=1,Q4827&lt;=15),L4827,0))</f>
        <v>0</v>
      </c>
      <c r="V4827" s="86" t="n">
        <f aca="false">IF(ISBLANK(Q4827),0,IF(AND(Q4827&gt;=16,Q4827&lt;=30),L4827,0))</f>
        <v>0</v>
      </c>
      <c r="W4827" s="86" t="n">
        <f aca="false">IF(ISBLANK(Q4827),0,IF(AND(Q4827&gt;=31,Q4827&lt;=45),L4827,0))</f>
        <v>0</v>
      </c>
      <c r="X4827" s="86" t="n">
        <f aca="false">IF(ISBLANK(Q4827),0,IF(AND(Q4827&gt;=46,Q4827&lt;=60),L4827,0))</f>
        <v>0</v>
      </c>
      <c r="Y4827" s="86" t="n">
        <f aca="false">IF(ISBLANK(Q4827),0,IF(AND(Q4827&gt;=61,Q4827&lt;=90),L4827,0))</f>
        <v>0</v>
      </c>
      <c r="Z4827" s="86" t="n">
        <f aca="false">IF(ISBLANK(Q4827),0,IF(Q4827&gt;=91,L4827,0))</f>
        <v>0</v>
      </c>
    </row>
    <row r="4828" customFormat="false" ht="15" hidden="false" customHeight="true" outlineLevel="0" collapsed="false">
      <c r="U4828" s="86" t="n">
        <f aca="false">IF(ISBLANK(Q4828),0,IF(AND(Q4828&gt;=1,Q4828&lt;=15),L4828,0))</f>
        <v>0</v>
      </c>
      <c r="V4828" s="86" t="n">
        <f aca="false">IF(ISBLANK(Q4828),0,IF(AND(Q4828&gt;=16,Q4828&lt;=30),L4828,0))</f>
        <v>0</v>
      </c>
      <c r="W4828" s="86" t="n">
        <f aca="false">IF(ISBLANK(Q4828),0,IF(AND(Q4828&gt;=31,Q4828&lt;=45),L4828,0))</f>
        <v>0</v>
      </c>
      <c r="X4828" s="86" t="n">
        <f aca="false">IF(ISBLANK(Q4828),0,IF(AND(Q4828&gt;=46,Q4828&lt;=60),L4828,0))</f>
        <v>0</v>
      </c>
      <c r="Y4828" s="86" t="n">
        <f aca="false">IF(ISBLANK(Q4828),0,IF(AND(Q4828&gt;=61,Q4828&lt;=90),L4828,0))</f>
        <v>0</v>
      </c>
      <c r="Z4828" s="86" t="n">
        <f aca="false">IF(ISBLANK(Q4828),0,IF(Q4828&gt;=91,L4828,0))</f>
        <v>0</v>
      </c>
    </row>
    <row r="4829" customFormat="false" ht="15" hidden="false" customHeight="true" outlineLevel="0" collapsed="false">
      <c r="U4829" s="86" t="n">
        <f aca="false">IF(ISBLANK(Q4829),0,IF(AND(Q4829&gt;=1,Q4829&lt;=15),L4829,0))</f>
        <v>0</v>
      </c>
      <c r="V4829" s="86" t="n">
        <f aca="false">IF(ISBLANK(Q4829),0,IF(AND(Q4829&gt;=16,Q4829&lt;=30),L4829,0))</f>
        <v>0</v>
      </c>
      <c r="W4829" s="86" t="n">
        <f aca="false">IF(ISBLANK(Q4829),0,IF(AND(Q4829&gt;=31,Q4829&lt;=45),L4829,0))</f>
        <v>0</v>
      </c>
      <c r="X4829" s="86" t="n">
        <f aca="false">IF(ISBLANK(Q4829),0,IF(AND(Q4829&gt;=46,Q4829&lt;=60),L4829,0))</f>
        <v>0</v>
      </c>
      <c r="Y4829" s="86" t="n">
        <f aca="false">IF(ISBLANK(Q4829),0,IF(AND(Q4829&gt;=61,Q4829&lt;=90),L4829,0))</f>
        <v>0</v>
      </c>
      <c r="Z4829" s="86" t="n">
        <f aca="false">IF(ISBLANK(Q4829),0,IF(Q4829&gt;=91,L4829,0))</f>
        <v>0</v>
      </c>
    </row>
    <row r="4830" customFormat="false" ht="15" hidden="false" customHeight="true" outlineLevel="0" collapsed="false">
      <c r="U4830" s="86" t="n">
        <f aca="false">IF(ISBLANK(Q4830),0,IF(AND(Q4830&gt;=1,Q4830&lt;=15),L4830,0))</f>
        <v>0</v>
      </c>
      <c r="V4830" s="86" t="n">
        <f aca="false">IF(ISBLANK(Q4830),0,IF(AND(Q4830&gt;=16,Q4830&lt;=30),L4830,0))</f>
        <v>0</v>
      </c>
      <c r="W4830" s="86" t="n">
        <f aca="false">IF(ISBLANK(Q4830),0,IF(AND(Q4830&gt;=31,Q4830&lt;=45),L4830,0))</f>
        <v>0</v>
      </c>
      <c r="X4830" s="86" t="n">
        <f aca="false">IF(ISBLANK(Q4830),0,IF(AND(Q4830&gt;=46,Q4830&lt;=60),L4830,0))</f>
        <v>0</v>
      </c>
      <c r="Y4830" s="86" t="n">
        <f aca="false">IF(ISBLANK(Q4830),0,IF(AND(Q4830&gt;=61,Q4830&lt;=90),L4830,0))</f>
        <v>0</v>
      </c>
      <c r="Z4830" s="86" t="n">
        <f aca="false">IF(ISBLANK(Q4830),0,IF(Q4830&gt;=91,L4830,0))</f>
        <v>0</v>
      </c>
    </row>
    <row r="4831" customFormat="false" ht="15" hidden="false" customHeight="true" outlineLevel="0" collapsed="false">
      <c r="U4831" s="86" t="n">
        <f aca="false">IF(ISBLANK(Q4831),0,IF(AND(Q4831&gt;=1,Q4831&lt;=15),L4831,0))</f>
        <v>0</v>
      </c>
      <c r="V4831" s="86" t="n">
        <f aca="false">IF(ISBLANK(Q4831),0,IF(AND(Q4831&gt;=16,Q4831&lt;=30),L4831,0))</f>
        <v>0</v>
      </c>
      <c r="W4831" s="86" t="n">
        <f aca="false">IF(ISBLANK(Q4831),0,IF(AND(Q4831&gt;=31,Q4831&lt;=45),L4831,0))</f>
        <v>0</v>
      </c>
      <c r="X4831" s="86" t="n">
        <f aca="false">IF(ISBLANK(Q4831),0,IF(AND(Q4831&gt;=46,Q4831&lt;=60),L4831,0))</f>
        <v>0</v>
      </c>
      <c r="Y4831" s="86" t="n">
        <f aca="false">IF(ISBLANK(Q4831),0,IF(AND(Q4831&gt;=61,Q4831&lt;=90),L4831,0))</f>
        <v>0</v>
      </c>
      <c r="Z4831" s="86" t="n">
        <f aca="false">IF(ISBLANK(Q4831),0,IF(Q4831&gt;=91,L4831,0))</f>
        <v>0</v>
      </c>
    </row>
    <row r="4832" customFormat="false" ht="15" hidden="false" customHeight="true" outlineLevel="0" collapsed="false">
      <c r="U4832" s="86" t="n">
        <f aca="false">IF(ISBLANK(Q4832),0,IF(AND(Q4832&gt;=1,Q4832&lt;=15),L4832,0))</f>
        <v>0</v>
      </c>
      <c r="V4832" s="86" t="n">
        <f aca="false">IF(ISBLANK(Q4832),0,IF(AND(Q4832&gt;=16,Q4832&lt;=30),L4832,0))</f>
        <v>0</v>
      </c>
      <c r="W4832" s="86" t="n">
        <f aca="false">IF(ISBLANK(Q4832),0,IF(AND(Q4832&gt;=31,Q4832&lt;=45),L4832,0))</f>
        <v>0</v>
      </c>
      <c r="X4832" s="86" t="n">
        <f aca="false">IF(ISBLANK(Q4832),0,IF(AND(Q4832&gt;=46,Q4832&lt;=60),L4832,0))</f>
        <v>0</v>
      </c>
      <c r="Y4832" s="86" t="n">
        <f aca="false">IF(ISBLANK(Q4832),0,IF(AND(Q4832&gt;=61,Q4832&lt;=90),L4832,0))</f>
        <v>0</v>
      </c>
      <c r="Z4832" s="86" t="n">
        <f aca="false">IF(ISBLANK(Q4832),0,IF(Q4832&gt;=91,L4832,0))</f>
        <v>0</v>
      </c>
    </row>
    <row r="4833" customFormat="false" ht="15" hidden="false" customHeight="true" outlineLevel="0" collapsed="false">
      <c r="U4833" s="86" t="n">
        <f aca="false">IF(ISBLANK(Q4833),0,IF(AND(Q4833&gt;=1,Q4833&lt;=15),L4833,0))</f>
        <v>0</v>
      </c>
      <c r="V4833" s="86" t="n">
        <f aca="false">IF(ISBLANK(Q4833),0,IF(AND(Q4833&gt;=16,Q4833&lt;=30),L4833,0))</f>
        <v>0</v>
      </c>
      <c r="W4833" s="86" t="n">
        <f aca="false">IF(ISBLANK(Q4833),0,IF(AND(Q4833&gt;=31,Q4833&lt;=45),L4833,0))</f>
        <v>0</v>
      </c>
      <c r="X4833" s="86" t="n">
        <f aca="false">IF(ISBLANK(Q4833),0,IF(AND(Q4833&gt;=46,Q4833&lt;=60),L4833,0))</f>
        <v>0</v>
      </c>
      <c r="Y4833" s="86" t="n">
        <f aca="false">IF(ISBLANK(Q4833),0,IF(AND(Q4833&gt;=61,Q4833&lt;=90),L4833,0))</f>
        <v>0</v>
      </c>
      <c r="Z4833" s="86" t="n">
        <f aca="false">IF(ISBLANK(Q4833),0,IF(Q4833&gt;=91,L4833,0))</f>
        <v>0</v>
      </c>
    </row>
    <row r="4834" customFormat="false" ht="15" hidden="false" customHeight="true" outlineLevel="0" collapsed="false">
      <c r="U4834" s="86" t="n">
        <f aca="false">IF(ISBLANK(Q4834),0,IF(AND(Q4834&gt;=1,Q4834&lt;=15),L4834,0))</f>
        <v>0</v>
      </c>
      <c r="V4834" s="86" t="n">
        <f aca="false">IF(ISBLANK(Q4834),0,IF(AND(Q4834&gt;=16,Q4834&lt;=30),L4834,0))</f>
        <v>0</v>
      </c>
      <c r="W4834" s="86" t="n">
        <f aca="false">IF(ISBLANK(Q4834),0,IF(AND(Q4834&gt;=31,Q4834&lt;=45),L4834,0))</f>
        <v>0</v>
      </c>
      <c r="X4834" s="86" t="n">
        <f aca="false">IF(ISBLANK(Q4834),0,IF(AND(Q4834&gt;=46,Q4834&lt;=60),L4834,0))</f>
        <v>0</v>
      </c>
      <c r="Y4834" s="86" t="n">
        <f aca="false">IF(ISBLANK(Q4834),0,IF(AND(Q4834&gt;=61,Q4834&lt;=90),L4834,0))</f>
        <v>0</v>
      </c>
      <c r="Z4834" s="86" t="n">
        <f aca="false">IF(ISBLANK(Q4834),0,IF(Q4834&gt;=91,L4834,0))</f>
        <v>0</v>
      </c>
    </row>
    <row r="4835" customFormat="false" ht="15" hidden="false" customHeight="true" outlineLevel="0" collapsed="false">
      <c r="U4835" s="86" t="n">
        <f aca="false">IF(ISBLANK(Q4835),0,IF(AND(Q4835&gt;=1,Q4835&lt;=15),L4835,0))</f>
        <v>0</v>
      </c>
      <c r="V4835" s="86" t="n">
        <f aca="false">IF(ISBLANK(Q4835),0,IF(AND(Q4835&gt;=16,Q4835&lt;=30),L4835,0))</f>
        <v>0</v>
      </c>
      <c r="W4835" s="86" t="n">
        <f aca="false">IF(ISBLANK(Q4835),0,IF(AND(Q4835&gt;=31,Q4835&lt;=45),L4835,0))</f>
        <v>0</v>
      </c>
      <c r="X4835" s="86" t="n">
        <f aca="false">IF(ISBLANK(Q4835),0,IF(AND(Q4835&gt;=46,Q4835&lt;=60),L4835,0))</f>
        <v>0</v>
      </c>
      <c r="Y4835" s="86" t="n">
        <f aca="false">IF(ISBLANK(Q4835),0,IF(AND(Q4835&gt;=61,Q4835&lt;=90),L4835,0))</f>
        <v>0</v>
      </c>
      <c r="Z4835" s="86" t="n">
        <f aca="false">IF(ISBLANK(Q4835),0,IF(Q4835&gt;=91,L4835,0))</f>
        <v>0</v>
      </c>
      <c r="AA4835" s="3"/>
      <c r="AB4835" s="3"/>
      <c r="AC4835" s="3"/>
    </row>
    <row r="4836" customFormat="false" ht="15" hidden="false" customHeight="true" outlineLevel="0" collapsed="false">
      <c r="U4836" s="86" t="n">
        <f aca="false">IF(ISBLANK(Q4836),0,IF(AND(Q4836&gt;=1,Q4836&lt;=15),L4836,0))</f>
        <v>0</v>
      </c>
      <c r="V4836" s="86" t="n">
        <f aca="false">IF(ISBLANK(Q4836),0,IF(AND(Q4836&gt;=16,Q4836&lt;=30),L4836,0))</f>
        <v>0</v>
      </c>
      <c r="W4836" s="86" t="n">
        <f aca="false">IF(ISBLANK(Q4836),0,IF(AND(Q4836&gt;=31,Q4836&lt;=45),L4836,0))</f>
        <v>0</v>
      </c>
      <c r="X4836" s="86" t="n">
        <f aca="false">IF(ISBLANK(Q4836),0,IF(AND(Q4836&gt;=46,Q4836&lt;=60),L4836,0))</f>
        <v>0</v>
      </c>
      <c r="Y4836" s="86" t="n">
        <f aca="false">IF(ISBLANK(Q4836),0,IF(AND(Q4836&gt;=61,Q4836&lt;=90),L4836,0))</f>
        <v>0</v>
      </c>
      <c r="Z4836" s="86" t="n">
        <f aca="false">IF(ISBLANK(Q4836),0,IF(Q4836&gt;=91,L4836,0))</f>
        <v>0</v>
      </c>
    </row>
    <row r="4837" customFormat="false" ht="15" hidden="false" customHeight="true" outlineLevel="0" collapsed="false">
      <c r="U4837" s="86" t="n">
        <f aca="false">IF(ISBLANK(Q4837),0,IF(AND(Q4837&gt;=1,Q4837&lt;=15),L4837,0))</f>
        <v>0</v>
      </c>
      <c r="V4837" s="86" t="n">
        <f aca="false">IF(ISBLANK(Q4837),0,IF(AND(Q4837&gt;=16,Q4837&lt;=30),L4837,0))</f>
        <v>0</v>
      </c>
      <c r="W4837" s="86" t="n">
        <f aca="false">IF(ISBLANK(Q4837),0,IF(AND(Q4837&gt;=31,Q4837&lt;=45),L4837,0))</f>
        <v>0</v>
      </c>
      <c r="X4837" s="86" t="n">
        <f aca="false">IF(ISBLANK(Q4837),0,IF(AND(Q4837&gt;=46,Q4837&lt;=60),L4837,0))</f>
        <v>0</v>
      </c>
      <c r="Y4837" s="86" t="n">
        <f aca="false">IF(ISBLANK(Q4837),0,IF(AND(Q4837&gt;=61,Q4837&lt;=90),L4837,0))</f>
        <v>0</v>
      </c>
      <c r="Z4837" s="86" t="n">
        <f aca="false">IF(ISBLANK(Q4837),0,IF(Q4837&gt;=91,L4837,0))</f>
        <v>0</v>
      </c>
    </row>
    <row r="4838" customFormat="false" ht="15" hidden="false" customHeight="true" outlineLevel="0" collapsed="false">
      <c r="U4838" s="86" t="n">
        <f aca="false">IF(ISBLANK(Q4838),0,IF(AND(Q4838&gt;=1,Q4838&lt;=15),L4838,0))</f>
        <v>0</v>
      </c>
      <c r="V4838" s="86" t="n">
        <f aca="false">IF(ISBLANK(Q4838),0,IF(AND(Q4838&gt;=16,Q4838&lt;=30),L4838,0))</f>
        <v>0</v>
      </c>
      <c r="W4838" s="86" t="n">
        <f aca="false">IF(ISBLANK(Q4838),0,IF(AND(Q4838&gt;=31,Q4838&lt;=45),L4838,0))</f>
        <v>0</v>
      </c>
      <c r="X4838" s="86" t="n">
        <f aca="false">IF(ISBLANK(Q4838),0,IF(AND(Q4838&gt;=46,Q4838&lt;=60),L4838,0))</f>
        <v>0</v>
      </c>
      <c r="Y4838" s="86" t="n">
        <f aca="false">IF(ISBLANK(Q4838),0,IF(AND(Q4838&gt;=61,Q4838&lt;=90),L4838,0))</f>
        <v>0</v>
      </c>
      <c r="Z4838" s="86" t="n">
        <f aca="false">IF(ISBLANK(Q4838),0,IF(Q4838&gt;=91,L4838,0))</f>
        <v>0</v>
      </c>
    </row>
    <row r="4839" customFormat="false" ht="15" hidden="false" customHeight="true" outlineLevel="0" collapsed="false">
      <c r="U4839" s="86" t="n">
        <f aca="false">IF(ISBLANK(Q4839),0,IF(AND(Q4839&gt;=1,Q4839&lt;=15),L4839,0))</f>
        <v>0</v>
      </c>
      <c r="V4839" s="86" t="n">
        <f aca="false">IF(ISBLANK(Q4839),0,IF(AND(Q4839&gt;=16,Q4839&lt;=30),L4839,0))</f>
        <v>0</v>
      </c>
      <c r="W4839" s="86" t="n">
        <f aca="false">IF(ISBLANK(Q4839),0,IF(AND(Q4839&gt;=31,Q4839&lt;=45),L4839,0))</f>
        <v>0</v>
      </c>
      <c r="X4839" s="86" t="n">
        <f aca="false">IF(ISBLANK(Q4839),0,IF(AND(Q4839&gt;=46,Q4839&lt;=60),L4839,0))</f>
        <v>0</v>
      </c>
      <c r="Y4839" s="86" t="n">
        <f aca="false">IF(ISBLANK(Q4839),0,IF(AND(Q4839&gt;=61,Q4839&lt;=90),L4839,0))</f>
        <v>0</v>
      </c>
      <c r="Z4839" s="86" t="n">
        <f aca="false">IF(ISBLANK(Q4839),0,IF(Q4839&gt;=91,L4839,0))</f>
        <v>0</v>
      </c>
    </row>
    <row r="4840" customFormat="false" ht="15" hidden="false" customHeight="true" outlineLevel="0" collapsed="false">
      <c r="U4840" s="86" t="n">
        <f aca="false">IF(ISBLANK(Q4840),0,IF(AND(Q4840&gt;=1,Q4840&lt;=15),L4840,0))</f>
        <v>0</v>
      </c>
      <c r="V4840" s="86" t="n">
        <f aca="false">IF(ISBLANK(Q4840),0,IF(AND(Q4840&gt;=16,Q4840&lt;=30),L4840,0))</f>
        <v>0</v>
      </c>
      <c r="W4840" s="86" t="n">
        <f aca="false">IF(ISBLANK(Q4840),0,IF(AND(Q4840&gt;=31,Q4840&lt;=45),L4840,0))</f>
        <v>0</v>
      </c>
      <c r="X4840" s="86" t="n">
        <f aca="false">IF(ISBLANK(Q4840),0,IF(AND(Q4840&gt;=46,Q4840&lt;=60),L4840,0))</f>
        <v>0</v>
      </c>
      <c r="Y4840" s="86" t="n">
        <f aca="false">IF(ISBLANK(Q4840),0,IF(AND(Q4840&gt;=61,Q4840&lt;=90),L4840,0))</f>
        <v>0</v>
      </c>
      <c r="Z4840" s="86" t="n">
        <f aca="false">IF(ISBLANK(Q4840),0,IF(Q4840&gt;=91,L4840,0))</f>
        <v>0</v>
      </c>
    </row>
    <row r="4841" customFormat="false" ht="15" hidden="false" customHeight="true" outlineLevel="0" collapsed="false">
      <c r="U4841" s="86" t="n">
        <f aca="false">IF(ISBLANK(Q4841),0,IF(AND(Q4841&gt;=1,Q4841&lt;=15),L4841,0))</f>
        <v>0</v>
      </c>
      <c r="V4841" s="86" t="n">
        <f aca="false">IF(ISBLANK(Q4841),0,IF(AND(Q4841&gt;=16,Q4841&lt;=30),L4841,0))</f>
        <v>0</v>
      </c>
      <c r="W4841" s="86" t="n">
        <f aca="false">IF(ISBLANK(Q4841),0,IF(AND(Q4841&gt;=31,Q4841&lt;=45),L4841,0))</f>
        <v>0</v>
      </c>
      <c r="X4841" s="86" t="n">
        <f aca="false">IF(ISBLANK(Q4841),0,IF(AND(Q4841&gt;=46,Q4841&lt;=60),L4841,0))</f>
        <v>0</v>
      </c>
      <c r="Y4841" s="86" t="n">
        <f aca="false">IF(ISBLANK(Q4841),0,IF(AND(Q4841&gt;=61,Q4841&lt;=90),L4841,0))</f>
        <v>0</v>
      </c>
      <c r="Z4841" s="86" t="n">
        <f aca="false">IF(ISBLANK(Q4841),0,IF(Q4841&gt;=91,L4841,0))</f>
        <v>0</v>
      </c>
    </row>
    <row r="4842" customFormat="false" ht="15" hidden="false" customHeight="true" outlineLevel="0" collapsed="false">
      <c r="U4842" s="86" t="n">
        <f aca="false">IF(ISBLANK(Q4842),0,IF(AND(Q4842&gt;=1,Q4842&lt;=15),L4842,0))</f>
        <v>0</v>
      </c>
      <c r="V4842" s="86" t="n">
        <f aca="false">IF(ISBLANK(Q4842),0,IF(AND(Q4842&gt;=16,Q4842&lt;=30),L4842,0))</f>
        <v>0</v>
      </c>
      <c r="W4842" s="86" t="n">
        <f aca="false">IF(ISBLANK(Q4842),0,IF(AND(Q4842&gt;=31,Q4842&lt;=45),L4842,0))</f>
        <v>0</v>
      </c>
      <c r="X4842" s="86" t="n">
        <f aca="false">IF(ISBLANK(Q4842),0,IF(AND(Q4842&gt;=46,Q4842&lt;=60),L4842,0))</f>
        <v>0</v>
      </c>
      <c r="Y4842" s="86" t="n">
        <f aca="false">IF(ISBLANK(Q4842),0,IF(AND(Q4842&gt;=61,Q4842&lt;=90),L4842,0))</f>
        <v>0</v>
      </c>
      <c r="Z4842" s="86" t="n">
        <f aca="false">IF(ISBLANK(Q4842),0,IF(Q4842&gt;=91,L4842,0))</f>
        <v>0</v>
      </c>
    </row>
    <row r="4843" customFormat="false" ht="15" hidden="false" customHeight="true" outlineLevel="0" collapsed="false">
      <c r="U4843" s="86" t="n">
        <f aca="false">IF(ISBLANK(Q4843),0,IF(AND(Q4843&gt;=1,Q4843&lt;=15),L4843,0))</f>
        <v>0</v>
      </c>
      <c r="V4843" s="86" t="n">
        <f aca="false">IF(ISBLANK(Q4843),0,IF(AND(Q4843&gt;=16,Q4843&lt;=30),L4843,0))</f>
        <v>0</v>
      </c>
      <c r="W4843" s="86" t="n">
        <f aca="false">IF(ISBLANK(Q4843),0,IF(AND(Q4843&gt;=31,Q4843&lt;=45),L4843,0))</f>
        <v>0</v>
      </c>
      <c r="X4843" s="86" t="n">
        <f aca="false">IF(ISBLANK(Q4843),0,IF(AND(Q4843&gt;=46,Q4843&lt;=60),L4843,0))</f>
        <v>0</v>
      </c>
      <c r="Y4843" s="86" t="n">
        <f aca="false">IF(ISBLANK(Q4843),0,IF(AND(Q4843&gt;=61,Q4843&lt;=90),L4843,0))</f>
        <v>0</v>
      </c>
      <c r="Z4843" s="86" t="n">
        <f aca="false">IF(ISBLANK(Q4843),0,IF(Q4843&gt;=91,L4843,0))</f>
        <v>0</v>
      </c>
    </row>
    <row r="4844" customFormat="false" ht="15" hidden="false" customHeight="true" outlineLevel="0" collapsed="false">
      <c r="U4844" s="86" t="n">
        <f aca="false">IF(ISBLANK(Q4844),0,IF(AND(Q4844&gt;=1,Q4844&lt;=15),L4844,0))</f>
        <v>0</v>
      </c>
      <c r="V4844" s="86" t="n">
        <f aca="false">IF(ISBLANK(Q4844),0,IF(AND(Q4844&gt;=16,Q4844&lt;=30),L4844,0))</f>
        <v>0</v>
      </c>
      <c r="W4844" s="86" t="n">
        <f aca="false">IF(ISBLANK(Q4844),0,IF(AND(Q4844&gt;=31,Q4844&lt;=45),L4844,0))</f>
        <v>0</v>
      </c>
      <c r="X4844" s="86" t="n">
        <f aca="false">IF(ISBLANK(Q4844),0,IF(AND(Q4844&gt;=46,Q4844&lt;=60),L4844,0))</f>
        <v>0</v>
      </c>
      <c r="Y4844" s="86" t="n">
        <f aca="false">IF(ISBLANK(Q4844),0,IF(AND(Q4844&gt;=61,Q4844&lt;=90),L4844,0))</f>
        <v>0</v>
      </c>
      <c r="Z4844" s="86" t="n">
        <f aca="false">IF(ISBLANK(Q4844),0,IF(Q4844&gt;=91,L4844,0))</f>
        <v>0</v>
      </c>
    </row>
    <row r="4845" customFormat="false" ht="15" hidden="false" customHeight="true" outlineLevel="0" collapsed="false">
      <c r="U4845" s="86" t="n">
        <f aca="false">IF(ISBLANK(Q4845),0,IF(AND(Q4845&gt;=1,Q4845&lt;=15),L4845,0))</f>
        <v>0</v>
      </c>
      <c r="V4845" s="86" t="n">
        <f aca="false">IF(ISBLANK(Q4845),0,IF(AND(Q4845&gt;=16,Q4845&lt;=30),L4845,0))</f>
        <v>0</v>
      </c>
      <c r="W4845" s="86" t="n">
        <f aca="false">IF(ISBLANK(Q4845),0,IF(AND(Q4845&gt;=31,Q4845&lt;=45),L4845,0))</f>
        <v>0</v>
      </c>
      <c r="X4845" s="86" t="n">
        <f aca="false">IF(ISBLANK(Q4845),0,IF(AND(Q4845&gt;=46,Q4845&lt;=60),L4845,0))</f>
        <v>0</v>
      </c>
      <c r="Y4845" s="86" t="n">
        <f aca="false">IF(ISBLANK(Q4845),0,IF(AND(Q4845&gt;=61,Q4845&lt;=90),L4845,0))</f>
        <v>0</v>
      </c>
      <c r="Z4845" s="86" t="n">
        <f aca="false">IF(ISBLANK(Q4845),0,IF(Q4845&gt;=91,L4845,0))</f>
        <v>0</v>
      </c>
    </row>
    <row r="4846" customFormat="false" ht="15" hidden="false" customHeight="true" outlineLevel="0" collapsed="false">
      <c r="U4846" s="80" t="n">
        <f aca="false">IF(ISBLANK(Q4846),0,IF(AND(Q4846&gt;=1,Q4846&lt;=15),L4846,0))</f>
        <v>0</v>
      </c>
      <c r="V4846" s="80" t="n">
        <f aca="false">IF(ISBLANK(Q4846),0,IF(AND(Q4846&gt;=16,Q4846&lt;=30),L4846,0))</f>
        <v>0</v>
      </c>
      <c r="W4846" s="80" t="n">
        <f aca="false">IF(ISBLANK(Q4846),0,IF(AND(Q4846&gt;=31,Q4846&lt;=45),L4846,0))</f>
        <v>0</v>
      </c>
      <c r="X4846" s="80" t="n">
        <f aca="false">IF(ISBLANK(Q4846),0,IF(AND(Q4846&gt;=46,Q4846&lt;=60),L4846,0))</f>
        <v>0</v>
      </c>
      <c r="Y4846" s="80" t="n">
        <f aca="false">IF(ISBLANK(Q4846),0,IF(AND(Q4846&gt;=61,Q4846&lt;=90),L4846,0))</f>
        <v>0</v>
      </c>
      <c r="Z4846" s="80" t="n">
        <f aca="false">IF(ISBLANK(Q4846),0,IF(Q4846&gt;=91,L4846,0))</f>
        <v>0</v>
      </c>
    </row>
    <row r="4847" customFormat="false" ht="15" hidden="false" customHeight="true" outlineLevel="0" collapsed="false">
      <c r="U4847" s="86" t="n">
        <f aca="false">IF(ISBLANK(Q4847),0,IF(AND(Q4847&gt;=1,Q4847&lt;=15),L4847,0))</f>
        <v>0</v>
      </c>
      <c r="V4847" s="86" t="n">
        <f aca="false">IF(ISBLANK(Q4847),0,IF(AND(Q4847&gt;=16,Q4847&lt;=30),L4847,0))</f>
        <v>0</v>
      </c>
      <c r="W4847" s="86" t="n">
        <f aca="false">IF(ISBLANK(Q4847),0,IF(AND(Q4847&gt;=31,Q4847&lt;=45),L4847,0))</f>
        <v>0</v>
      </c>
      <c r="X4847" s="86" t="n">
        <f aca="false">IF(ISBLANK(Q4847),0,IF(AND(Q4847&gt;=46,Q4847&lt;=60),L4847,0))</f>
        <v>0</v>
      </c>
      <c r="Y4847" s="86" t="n">
        <f aca="false">IF(ISBLANK(Q4847),0,IF(AND(Q4847&gt;=61,Q4847&lt;=90),L4847,0))</f>
        <v>0</v>
      </c>
      <c r="Z4847" s="86" t="n">
        <f aca="false">IF(ISBLANK(Q4847),0,IF(Q4847&gt;=91,L4847,0))</f>
        <v>0</v>
      </c>
    </row>
    <row r="4848" customFormat="false" ht="15" hidden="false" customHeight="true" outlineLevel="0" collapsed="false">
      <c r="U4848" s="86" t="n">
        <f aca="false">IF(ISBLANK(Q4848),0,IF(AND(Q4848&gt;=1,Q4848&lt;=15),L4848,0))</f>
        <v>0</v>
      </c>
      <c r="V4848" s="86" t="n">
        <f aca="false">IF(ISBLANK(Q4848),0,IF(AND(Q4848&gt;=16,Q4848&lt;=30),L4848,0))</f>
        <v>0</v>
      </c>
      <c r="W4848" s="86" t="n">
        <f aca="false">IF(ISBLANK(Q4848),0,IF(AND(Q4848&gt;=31,Q4848&lt;=45),L4848,0))</f>
        <v>0</v>
      </c>
      <c r="X4848" s="86" t="n">
        <f aca="false">IF(ISBLANK(Q4848),0,IF(AND(Q4848&gt;=46,Q4848&lt;=60),L4848,0))</f>
        <v>0</v>
      </c>
      <c r="Y4848" s="86" t="n">
        <f aca="false">IF(ISBLANK(Q4848),0,IF(AND(Q4848&gt;=61,Q4848&lt;=90),L4848,0))</f>
        <v>0</v>
      </c>
      <c r="Z4848" s="86" t="n">
        <f aca="false">IF(ISBLANK(Q4848),0,IF(Q4848&gt;=91,L4848,0))</f>
        <v>0</v>
      </c>
    </row>
    <row r="4849" customFormat="false" ht="15" hidden="false" customHeight="true" outlineLevel="0" collapsed="false">
      <c r="U4849" s="86" t="n">
        <f aca="false">IF(ISBLANK(Q4849),0,IF(AND(Q4849&gt;=1,Q4849&lt;=15),L4849,0))</f>
        <v>0</v>
      </c>
      <c r="V4849" s="86" t="n">
        <f aca="false">IF(ISBLANK(Q4849),0,IF(AND(Q4849&gt;=16,Q4849&lt;=30),L4849,0))</f>
        <v>0</v>
      </c>
      <c r="W4849" s="86" t="n">
        <f aca="false">IF(ISBLANK(Q4849),0,IF(AND(Q4849&gt;=31,Q4849&lt;=45),L4849,0))</f>
        <v>0</v>
      </c>
      <c r="X4849" s="86" t="n">
        <f aca="false">IF(ISBLANK(Q4849),0,IF(AND(Q4849&gt;=46,Q4849&lt;=60),L4849,0))</f>
        <v>0</v>
      </c>
      <c r="Y4849" s="86" t="n">
        <f aca="false">IF(ISBLANK(Q4849),0,IF(AND(Q4849&gt;=61,Q4849&lt;=90),L4849,0))</f>
        <v>0</v>
      </c>
      <c r="Z4849" s="86" t="n">
        <f aca="false">IF(ISBLANK(Q4849),0,IF(Q4849&gt;=91,L4849,0))</f>
        <v>0</v>
      </c>
    </row>
    <row r="4850" customFormat="false" ht="15" hidden="false" customHeight="true" outlineLevel="0" collapsed="false">
      <c r="U4850" s="86" t="n">
        <f aca="false">IF(ISBLANK(Q4850),0,IF(AND(Q4850&gt;=1,Q4850&lt;=15),L4850,0))</f>
        <v>0</v>
      </c>
      <c r="V4850" s="86" t="n">
        <f aca="false">IF(ISBLANK(Q4850),0,IF(AND(Q4850&gt;=16,Q4850&lt;=30),L4850,0))</f>
        <v>0</v>
      </c>
      <c r="W4850" s="86" t="n">
        <f aca="false">IF(ISBLANK(Q4850),0,IF(AND(Q4850&gt;=31,Q4850&lt;=45),L4850,0))</f>
        <v>0</v>
      </c>
      <c r="X4850" s="86" t="n">
        <f aca="false">IF(ISBLANK(Q4850),0,IF(AND(Q4850&gt;=46,Q4850&lt;=60),L4850,0))</f>
        <v>0</v>
      </c>
      <c r="Y4850" s="86" t="n">
        <f aca="false">IF(ISBLANK(Q4850),0,IF(AND(Q4850&gt;=61,Q4850&lt;=90),L4850,0))</f>
        <v>0</v>
      </c>
      <c r="Z4850" s="86" t="n">
        <f aca="false">IF(ISBLANK(Q4850),0,IF(Q4850&gt;=91,L4850,0))</f>
        <v>0</v>
      </c>
    </row>
    <row r="4851" customFormat="false" ht="15" hidden="false" customHeight="true" outlineLevel="0" collapsed="false">
      <c r="U4851" s="86" t="n">
        <f aca="false">IF(ISBLANK(Q4851),0,IF(AND(Q4851&gt;=1,Q4851&lt;=15),L4851,0))</f>
        <v>0</v>
      </c>
      <c r="V4851" s="86" t="n">
        <f aca="false">IF(ISBLANK(Q4851),0,IF(AND(Q4851&gt;=16,Q4851&lt;=30),L4851,0))</f>
        <v>0</v>
      </c>
      <c r="W4851" s="86" t="n">
        <f aca="false">IF(ISBLANK(Q4851),0,IF(AND(Q4851&gt;=31,Q4851&lt;=45),L4851,0))</f>
        <v>0</v>
      </c>
      <c r="X4851" s="86" t="n">
        <f aca="false">IF(ISBLANK(Q4851),0,IF(AND(Q4851&gt;=46,Q4851&lt;=60),L4851,0))</f>
        <v>0</v>
      </c>
      <c r="Y4851" s="86" t="n">
        <f aca="false">IF(ISBLANK(Q4851),0,IF(AND(Q4851&gt;=61,Q4851&lt;=90),L4851,0))</f>
        <v>0</v>
      </c>
      <c r="Z4851" s="86" t="n">
        <f aca="false">IF(ISBLANK(Q4851),0,IF(Q4851&gt;=91,L4851,0))</f>
        <v>0</v>
      </c>
    </row>
    <row r="4852" customFormat="false" ht="15" hidden="false" customHeight="true" outlineLevel="0" collapsed="false">
      <c r="U4852" s="86" t="n">
        <f aca="false">IF(ISBLANK(Q4852),0,IF(AND(Q4852&gt;=1,Q4852&lt;=15),L4852,0))</f>
        <v>0</v>
      </c>
      <c r="V4852" s="86" t="n">
        <f aca="false">IF(ISBLANK(Q4852),0,IF(AND(Q4852&gt;=16,Q4852&lt;=30),L4852,0))</f>
        <v>0</v>
      </c>
      <c r="W4852" s="86" t="n">
        <f aca="false">IF(ISBLANK(Q4852),0,IF(AND(Q4852&gt;=31,Q4852&lt;=45),L4852,0))</f>
        <v>0</v>
      </c>
      <c r="X4852" s="86" t="n">
        <f aca="false">IF(ISBLANK(Q4852),0,IF(AND(Q4852&gt;=46,Q4852&lt;=60),L4852,0))</f>
        <v>0</v>
      </c>
      <c r="Y4852" s="86" t="n">
        <f aca="false">IF(ISBLANK(Q4852),0,IF(AND(Q4852&gt;=61,Q4852&lt;=90),L4852,0))</f>
        <v>0</v>
      </c>
      <c r="Z4852" s="86" t="n">
        <f aca="false">IF(ISBLANK(Q4852),0,IF(Q4852&gt;=91,L4852,0))</f>
        <v>0</v>
      </c>
    </row>
    <row r="4853" customFormat="false" ht="15" hidden="false" customHeight="true" outlineLevel="0" collapsed="false">
      <c r="U4853" s="86" t="n">
        <f aca="false">IF(ISBLANK(Q4853),0,IF(AND(Q4853&gt;=1,Q4853&lt;=15),L4853,0))</f>
        <v>0</v>
      </c>
      <c r="V4853" s="86" t="n">
        <f aca="false">IF(ISBLANK(Q4853),0,IF(AND(Q4853&gt;=16,Q4853&lt;=30),L4853,0))</f>
        <v>0</v>
      </c>
      <c r="W4853" s="86" t="n">
        <f aca="false">IF(ISBLANK(Q4853),0,IF(AND(Q4853&gt;=31,Q4853&lt;=45),L4853,0))</f>
        <v>0</v>
      </c>
      <c r="X4853" s="86" t="n">
        <f aca="false">IF(ISBLANK(Q4853),0,IF(AND(Q4853&gt;=46,Q4853&lt;=60),L4853,0))</f>
        <v>0</v>
      </c>
      <c r="Y4853" s="86" t="n">
        <f aca="false">IF(ISBLANK(Q4853),0,IF(AND(Q4853&gt;=61,Q4853&lt;=90),L4853,0))</f>
        <v>0</v>
      </c>
      <c r="Z4853" s="86" t="n">
        <f aca="false">IF(ISBLANK(Q4853),0,IF(Q4853&gt;=91,L4853,0))</f>
        <v>0</v>
      </c>
    </row>
    <row r="4854" customFormat="false" ht="15" hidden="false" customHeight="true" outlineLevel="0" collapsed="false">
      <c r="U4854" s="86" t="n">
        <f aca="false">IF(ISBLANK(Q4854),0,IF(AND(Q4854&gt;=1,Q4854&lt;=15),L4854,0))</f>
        <v>0</v>
      </c>
      <c r="V4854" s="86" t="n">
        <f aca="false">IF(ISBLANK(Q4854),0,IF(AND(Q4854&gt;=16,Q4854&lt;=30),L4854,0))</f>
        <v>0</v>
      </c>
      <c r="W4854" s="86" t="n">
        <f aca="false">IF(ISBLANK(Q4854),0,IF(AND(Q4854&gt;=31,Q4854&lt;=45),L4854,0))</f>
        <v>0</v>
      </c>
      <c r="X4854" s="86" t="n">
        <f aca="false">IF(ISBLANK(Q4854),0,IF(AND(Q4854&gt;=46,Q4854&lt;=60),L4854,0))</f>
        <v>0</v>
      </c>
      <c r="Y4854" s="86" t="n">
        <f aca="false">IF(ISBLANK(Q4854),0,IF(AND(Q4854&gt;=61,Q4854&lt;=90),L4854,0))</f>
        <v>0</v>
      </c>
      <c r="Z4854" s="86" t="n">
        <f aca="false">IF(ISBLANK(Q4854),0,IF(Q4854&gt;=91,L4854,0))</f>
        <v>0</v>
      </c>
    </row>
    <row r="4855" customFormat="false" ht="15" hidden="false" customHeight="true" outlineLevel="0" collapsed="false">
      <c r="U4855" s="86" t="n">
        <f aca="false">IF(ISBLANK(Q4855),0,IF(AND(Q4855&gt;=1,Q4855&lt;=15),L4855,0))</f>
        <v>0</v>
      </c>
      <c r="V4855" s="86" t="n">
        <f aca="false">IF(ISBLANK(Q4855),0,IF(AND(Q4855&gt;=16,Q4855&lt;=30),L4855,0))</f>
        <v>0</v>
      </c>
      <c r="W4855" s="86" t="n">
        <f aca="false">IF(ISBLANK(Q4855),0,IF(AND(Q4855&gt;=31,Q4855&lt;=45),L4855,0))</f>
        <v>0</v>
      </c>
      <c r="X4855" s="86" t="n">
        <f aca="false">IF(ISBLANK(Q4855),0,IF(AND(Q4855&gt;=46,Q4855&lt;=60),L4855,0))</f>
        <v>0</v>
      </c>
      <c r="Y4855" s="86" t="n">
        <f aca="false">IF(ISBLANK(Q4855),0,IF(AND(Q4855&gt;=61,Q4855&lt;=90),L4855,0))</f>
        <v>0</v>
      </c>
      <c r="Z4855" s="86" t="n">
        <f aca="false">IF(ISBLANK(Q4855),0,IF(Q4855&gt;=91,L4855,0))</f>
        <v>0</v>
      </c>
    </row>
    <row r="4856" customFormat="false" ht="15" hidden="false" customHeight="true" outlineLevel="0" collapsed="false">
      <c r="U4856" s="86" t="n">
        <f aca="false">IF(ISBLANK(Q4856),0,IF(AND(Q4856&gt;=1,Q4856&lt;=15),L4856,0))</f>
        <v>0</v>
      </c>
      <c r="V4856" s="86" t="n">
        <f aca="false">IF(ISBLANK(Q4856),0,IF(AND(Q4856&gt;=16,Q4856&lt;=30),L4856,0))</f>
        <v>0</v>
      </c>
      <c r="W4856" s="86" t="n">
        <f aca="false">IF(ISBLANK(Q4856),0,IF(AND(Q4856&gt;=31,Q4856&lt;=45),L4856,0))</f>
        <v>0</v>
      </c>
      <c r="X4856" s="86" t="n">
        <f aca="false">IF(ISBLANK(Q4856),0,IF(AND(Q4856&gt;=46,Q4856&lt;=60),L4856,0))</f>
        <v>0</v>
      </c>
      <c r="Y4856" s="86" t="n">
        <f aca="false">IF(ISBLANK(Q4856),0,IF(AND(Q4856&gt;=61,Q4856&lt;=90),L4856,0))</f>
        <v>0</v>
      </c>
      <c r="Z4856" s="86" t="n">
        <f aca="false">IF(ISBLANK(Q4856),0,IF(Q4856&gt;=91,L4856,0))</f>
        <v>0</v>
      </c>
    </row>
    <row r="4857" customFormat="false" ht="15" hidden="false" customHeight="true" outlineLevel="0" collapsed="false">
      <c r="U4857" s="86" t="n">
        <f aca="false">IF(ISBLANK(Q4857),0,IF(AND(Q4857&gt;=1,Q4857&lt;=15),L4857,0))</f>
        <v>0</v>
      </c>
      <c r="V4857" s="86" t="n">
        <f aca="false">IF(ISBLANK(Q4857),0,IF(AND(Q4857&gt;=16,Q4857&lt;=30),L4857,0))</f>
        <v>0</v>
      </c>
      <c r="W4857" s="86" t="n">
        <f aca="false">IF(ISBLANK(Q4857),0,IF(AND(Q4857&gt;=31,Q4857&lt;=45),L4857,0))</f>
        <v>0</v>
      </c>
      <c r="X4857" s="86" t="n">
        <f aca="false">IF(ISBLANK(Q4857),0,IF(AND(Q4857&gt;=46,Q4857&lt;=60),L4857,0))</f>
        <v>0</v>
      </c>
      <c r="Y4857" s="86" t="n">
        <f aca="false">IF(ISBLANK(Q4857),0,IF(AND(Q4857&gt;=61,Q4857&lt;=90),L4857,0))</f>
        <v>0</v>
      </c>
      <c r="Z4857" s="86" t="n">
        <f aca="false">IF(ISBLANK(Q4857),0,IF(Q4857&gt;=91,L4857,0))</f>
        <v>0</v>
      </c>
    </row>
    <row r="4858" customFormat="false" ht="15" hidden="false" customHeight="true" outlineLevel="0" collapsed="false">
      <c r="U4858" s="86" t="n">
        <f aca="false">IF(ISBLANK(Q4858),0,IF(AND(Q4858&gt;=1,Q4858&lt;=15),L4858,0))</f>
        <v>0</v>
      </c>
      <c r="V4858" s="86" t="n">
        <f aca="false">IF(ISBLANK(Q4858),0,IF(AND(Q4858&gt;=16,Q4858&lt;=30),L4858,0))</f>
        <v>0</v>
      </c>
      <c r="W4858" s="86" t="n">
        <f aca="false">IF(ISBLANK(Q4858),0,IF(AND(Q4858&gt;=31,Q4858&lt;=45),L4858,0))</f>
        <v>0</v>
      </c>
      <c r="X4858" s="86" t="n">
        <f aca="false">IF(ISBLANK(Q4858),0,IF(AND(Q4858&gt;=46,Q4858&lt;=60),L4858,0))</f>
        <v>0</v>
      </c>
      <c r="Y4858" s="86" t="n">
        <f aca="false">IF(ISBLANK(Q4858),0,IF(AND(Q4858&gt;=61,Q4858&lt;=90),L4858,0))</f>
        <v>0</v>
      </c>
      <c r="Z4858" s="86" t="n">
        <f aca="false">IF(ISBLANK(Q4858),0,IF(Q4858&gt;=91,L4858,0))</f>
        <v>0</v>
      </c>
    </row>
    <row r="4859" customFormat="false" ht="15" hidden="false" customHeight="true" outlineLevel="0" collapsed="false">
      <c r="U4859" s="86" t="n">
        <f aca="false">IF(ISBLANK(Q4859),0,IF(AND(Q4859&gt;=1,Q4859&lt;=15),L4859,0))</f>
        <v>0</v>
      </c>
      <c r="V4859" s="86" t="n">
        <f aca="false">IF(ISBLANK(Q4859),0,IF(AND(Q4859&gt;=16,Q4859&lt;=30),L4859,0))</f>
        <v>0</v>
      </c>
      <c r="W4859" s="86" t="n">
        <f aca="false">IF(ISBLANK(Q4859),0,IF(AND(Q4859&gt;=31,Q4859&lt;=45),L4859,0))</f>
        <v>0</v>
      </c>
      <c r="X4859" s="86" t="n">
        <f aca="false">IF(ISBLANK(Q4859),0,IF(AND(Q4859&gt;=46,Q4859&lt;=60),L4859,0))</f>
        <v>0</v>
      </c>
      <c r="Y4859" s="86" t="n">
        <f aca="false">IF(ISBLANK(Q4859),0,IF(AND(Q4859&gt;=61,Q4859&lt;=90),L4859,0))</f>
        <v>0</v>
      </c>
      <c r="Z4859" s="86" t="n">
        <f aca="false">IF(ISBLANK(Q4859),0,IF(Q4859&gt;=91,L4859,0))</f>
        <v>0</v>
      </c>
    </row>
    <row r="4860" customFormat="false" ht="15" hidden="false" customHeight="true" outlineLevel="0" collapsed="false">
      <c r="U4860" s="86" t="n">
        <f aca="false">IF(ISBLANK(Q4860),0,IF(AND(Q4860&gt;=1,Q4860&lt;=15),L4860,0))</f>
        <v>0</v>
      </c>
      <c r="V4860" s="86" t="n">
        <f aca="false">IF(ISBLANK(Q4860),0,IF(AND(Q4860&gt;=16,Q4860&lt;=30),L4860,0))</f>
        <v>0</v>
      </c>
      <c r="W4860" s="86" t="n">
        <f aca="false">IF(ISBLANK(Q4860),0,IF(AND(Q4860&gt;=31,Q4860&lt;=45),L4860,0))</f>
        <v>0</v>
      </c>
      <c r="X4860" s="86" t="n">
        <f aca="false">IF(ISBLANK(Q4860),0,IF(AND(Q4860&gt;=46,Q4860&lt;=60),L4860,0))</f>
        <v>0</v>
      </c>
      <c r="Y4860" s="86" t="n">
        <f aca="false">IF(ISBLANK(Q4860),0,IF(AND(Q4860&gt;=61,Q4860&lt;=90),L4860,0))</f>
        <v>0</v>
      </c>
      <c r="Z4860" s="86" t="n">
        <f aca="false">IF(ISBLANK(Q4860),0,IF(Q4860&gt;=91,L4860,0))</f>
        <v>0</v>
      </c>
    </row>
    <row r="4861" customFormat="false" ht="15" hidden="false" customHeight="true" outlineLevel="0" collapsed="false">
      <c r="U4861" s="86" t="n">
        <f aca="false">IF(ISBLANK(Q4861),0,IF(AND(Q4861&gt;=1,Q4861&lt;=15),L4861,0))</f>
        <v>0</v>
      </c>
      <c r="V4861" s="86" t="n">
        <f aca="false">IF(ISBLANK(Q4861),0,IF(AND(Q4861&gt;=16,Q4861&lt;=30),L4861,0))</f>
        <v>0</v>
      </c>
      <c r="W4861" s="86" t="n">
        <f aca="false">IF(ISBLANK(Q4861),0,IF(AND(Q4861&gt;=31,Q4861&lt;=45),L4861,0))</f>
        <v>0</v>
      </c>
      <c r="X4861" s="86" t="n">
        <f aca="false">IF(ISBLANK(Q4861),0,IF(AND(Q4861&gt;=46,Q4861&lt;=60),L4861,0))</f>
        <v>0</v>
      </c>
      <c r="Y4861" s="86" t="n">
        <f aca="false">IF(ISBLANK(Q4861),0,IF(AND(Q4861&gt;=61,Q4861&lt;=90),L4861,0))</f>
        <v>0</v>
      </c>
      <c r="Z4861" s="86" t="n">
        <f aca="false">IF(ISBLANK(Q4861),0,IF(Q4861&gt;=91,L4861,0))</f>
        <v>0</v>
      </c>
    </row>
    <row r="4862" customFormat="false" ht="15" hidden="false" customHeight="true" outlineLevel="0" collapsed="false">
      <c r="U4862" s="86" t="n">
        <f aca="false">IF(ISBLANK(Q4862),0,IF(AND(Q4862&gt;=1,Q4862&lt;=15),L4862,0))</f>
        <v>0</v>
      </c>
      <c r="V4862" s="86" t="n">
        <f aca="false">IF(ISBLANK(Q4862),0,IF(AND(Q4862&gt;=16,Q4862&lt;=30),L4862,0))</f>
        <v>0</v>
      </c>
      <c r="W4862" s="86" t="n">
        <f aca="false">IF(ISBLANK(Q4862),0,IF(AND(Q4862&gt;=31,Q4862&lt;=45),L4862,0))</f>
        <v>0</v>
      </c>
      <c r="X4862" s="86" t="n">
        <f aca="false">IF(ISBLANK(Q4862),0,IF(AND(Q4862&gt;=46,Q4862&lt;=60),L4862,0))</f>
        <v>0</v>
      </c>
      <c r="Y4862" s="86" t="n">
        <f aca="false">IF(ISBLANK(Q4862),0,IF(AND(Q4862&gt;=61,Q4862&lt;=90),L4862,0))</f>
        <v>0</v>
      </c>
      <c r="Z4862" s="86" t="n">
        <f aca="false">IF(ISBLANK(Q4862),0,IF(Q4862&gt;=91,L4862,0))</f>
        <v>0</v>
      </c>
    </row>
    <row r="4863" customFormat="false" ht="15" hidden="false" customHeight="true" outlineLevel="0" collapsed="false">
      <c r="U4863" s="86" t="n">
        <f aca="false">IF(ISBLANK(Q4863),0,IF(AND(Q4863&gt;=1,Q4863&lt;=15),L4863,0))</f>
        <v>0</v>
      </c>
      <c r="V4863" s="86" t="n">
        <f aca="false">IF(ISBLANK(Q4863),0,IF(AND(Q4863&gt;=16,Q4863&lt;=30),L4863,0))</f>
        <v>0</v>
      </c>
      <c r="W4863" s="86" t="n">
        <f aca="false">IF(ISBLANK(Q4863),0,IF(AND(Q4863&gt;=31,Q4863&lt;=45),L4863,0))</f>
        <v>0</v>
      </c>
      <c r="X4863" s="86" t="n">
        <f aca="false">IF(ISBLANK(Q4863),0,IF(AND(Q4863&gt;=46,Q4863&lt;=60),L4863,0))</f>
        <v>0</v>
      </c>
      <c r="Y4863" s="86" t="n">
        <f aca="false">IF(ISBLANK(Q4863),0,IF(AND(Q4863&gt;=61,Q4863&lt;=90),L4863,0))</f>
        <v>0</v>
      </c>
      <c r="Z4863" s="86" t="n">
        <f aca="false">IF(ISBLANK(Q4863),0,IF(Q4863&gt;=91,L4863,0))</f>
        <v>0</v>
      </c>
    </row>
    <row r="4864" customFormat="false" ht="15" hidden="false" customHeight="true" outlineLevel="0" collapsed="false">
      <c r="U4864" s="86" t="n">
        <f aca="false">IF(ISBLANK(Q4864),0,IF(AND(Q4864&gt;=1,Q4864&lt;=15),L4864,0))</f>
        <v>0</v>
      </c>
      <c r="V4864" s="86" t="n">
        <f aca="false">IF(ISBLANK(Q4864),0,IF(AND(Q4864&gt;=16,Q4864&lt;=30),L4864,0))</f>
        <v>0</v>
      </c>
      <c r="W4864" s="86" t="n">
        <f aca="false">IF(ISBLANK(Q4864),0,IF(AND(Q4864&gt;=31,Q4864&lt;=45),L4864,0))</f>
        <v>0</v>
      </c>
      <c r="X4864" s="86" t="n">
        <f aca="false">IF(ISBLANK(Q4864),0,IF(AND(Q4864&gt;=46,Q4864&lt;=60),L4864,0))</f>
        <v>0</v>
      </c>
      <c r="Y4864" s="86" t="n">
        <f aca="false">IF(ISBLANK(Q4864),0,IF(AND(Q4864&gt;=61,Q4864&lt;=90),L4864,0))</f>
        <v>0</v>
      </c>
      <c r="Z4864" s="86" t="n">
        <f aca="false">IF(ISBLANK(Q4864),0,IF(Q4864&gt;=91,L4864,0))</f>
        <v>0</v>
      </c>
    </row>
    <row r="4865" customFormat="false" ht="15" hidden="false" customHeight="true" outlineLevel="0" collapsed="false">
      <c r="U4865" s="86" t="n">
        <f aca="false">IF(ISBLANK(Q4865),0,IF(AND(Q4865&gt;=1,Q4865&lt;=15),L4865,0))</f>
        <v>0</v>
      </c>
      <c r="V4865" s="86" t="n">
        <f aca="false">IF(ISBLANK(Q4865),0,IF(AND(Q4865&gt;=16,Q4865&lt;=30),L4865,0))</f>
        <v>0</v>
      </c>
      <c r="W4865" s="86" t="n">
        <f aca="false">IF(ISBLANK(Q4865),0,IF(AND(Q4865&gt;=31,Q4865&lt;=45),L4865,0))</f>
        <v>0</v>
      </c>
      <c r="X4865" s="86" t="n">
        <f aca="false">IF(ISBLANK(Q4865),0,IF(AND(Q4865&gt;=46,Q4865&lt;=60),L4865,0))</f>
        <v>0</v>
      </c>
      <c r="Y4865" s="86" t="n">
        <f aca="false">IF(ISBLANK(Q4865),0,IF(AND(Q4865&gt;=61,Q4865&lt;=90),L4865,0))</f>
        <v>0</v>
      </c>
      <c r="Z4865" s="86" t="n">
        <f aca="false">IF(ISBLANK(Q4865),0,IF(Q4865&gt;=91,L4865,0))</f>
        <v>0</v>
      </c>
    </row>
    <row r="4866" customFormat="false" ht="15" hidden="false" customHeight="true" outlineLevel="0" collapsed="false">
      <c r="U4866" s="86" t="n">
        <f aca="false">IF(ISBLANK(Q4866),0,IF(AND(Q4866&gt;=1,Q4866&lt;=15),L4866,0))</f>
        <v>0</v>
      </c>
      <c r="V4866" s="86" t="n">
        <f aca="false">IF(ISBLANK(Q4866),0,IF(AND(Q4866&gt;=16,Q4866&lt;=30),L4866,0))</f>
        <v>0</v>
      </c>
      <c r="W4866" s="86" t="n">
        <f aca="false">IF(ISBLANK(Q4866),0,IF(AND(Q4866&gt;=31,Q4866&lt;=45),L4866,0))</f>
        <v>0</v>
      </c>
      <c r="X4866" s="86" t="n">
        <f aca="false">IF(ISBLANK(Q4866),0,IF(AND(Q4866&gt;=46,Q4866&lt;=60),L4866,0))</f>
        <v>0</v>
      </c>
      <c r="Y4866" s="86" t="n">
        <f aca="false">IF(ISBLANK(Q4866),0,IF(AND(Q4866&gt;=61,Q4866&lt;=90),L4866,0))</f>
        <v>0</v>
      </c>
      <c r="Z4866" s="86" t="n">
        <f aca="false">IF(ISBLANK(Q4866),0,IF(Q4866&gt;=91,L4866,0))</f>
        <v>0</v>
      </c>
    </row>
    <row r="4867" customFormat="false" ht="15" hidden="false" customHeight="true" outlineLevel="0" collapsed="false">
      <c r="U4867" s="86" t="n">
        <f aca="false">IF(ISBLANK(Q4867),0,IF(AND(Q4867&gt;=1,Q4867&lt;=15),L4867,0))</f>
        <v>0</v>
      </c>
      <c r="V4867" s="86" t="n">
        <f aca="false">IF(ISBLANK(Q4867),0,IF(AND(Q4867&gt;=16,Q4867&lt;=30),L4867,0))</f>
        <v>0</v>
      </c>
      <c r="W4867" s="86" t="n">
        <f aca="false">IF(ISBLANK(Q4867),0,IF(AND(Q4867&gt;=31,Q4867&lt;=45),L4867,0))</f>
        <v>0</v>
      </c>
      <c r="X4867" s="86" t="n">
        <f aca="false">IF(ISBLANK(Q4867),0,IF(AND(Q4867&gt;=46,Q4867&lt;=60),L4867,0))</f>
        <v>0</v>
      </c>
      <c r="Y4867" s="86" t="n">
        <f aca="false">IF(ISBLANK(Q4867),0,IF(AND(Q4867&gt;=61,Q4867&lt;=90),L4867,0))</f>
        <v>0</v>
      </c>
      <c r="Z4867" s="86" t="n">
        <f aca="false">IF(ISBLANK(Q4867),0,IF(Q4867&gt;=91,L4867,0))</f>
        <v>0</v>
      </c>
    </row>
    <row r="4868" customFormat="false" ht="15" hidden="false" customHeight="true" outlineLevel="0" collapsed="false">
      <c r="U4868" s="86" t="n">
        <f aca="false">IF(ISBLANK(Q4868),0,IF(AND(Q4868&gt;=1,Q4868&lt;=15),L4868,0))</f>
        <v>0</v>
      </c>
      <c r="V4868" s="86" t="n">
        <f aca="false">IF(ISBLANK(Q4868),0,IF(AND(Q4868&gt;=16,Q4868&lt;=30),L4868,0))</f>
        <v>0</v>
      </c>
      <c r="W4868" s="86" t="n">
        <f aca="false">IF(ISBLANK(Q4868),0,IF(AND(Q4868&gt;=31,Q4868&lt;=45),L4868,0))</f>
        <v>0</v>
      </c>
      <c r="X4868" s="86" t="n">
        <f aca="false">IF(ISBLANK(Q4868),0,IF(AND(Q4868&gt;=46,Q4868&lt;=60),L4868,0))</f>
        <v>0</v>
      </c>
      <c r="Y4868" s="86" t="n">
        <f aca="false">IF(ISBLANK(Q4868),0,IF(AND(Q4868&gt;=61,Q4868&lt;=90),L4868,0))</f>
        <v>0</v>
      </c>
      <c r="Z4868" s="86" t="n">
        <f aca="false">IF(ISBLANK(Q4868),0,IF(Q4868&gt;=91,L4868,0))</f>
        <v>0</v>
      </c>
    </row>
    <row r="4869" customFormat="false" ht="15" hidden="false" customHeight="true" outlineLevel="0" collapsed="false">
      <c r="U4869" s="86" t="n">
        <f aca="false">IF(ISBLANK(Q4869),0,IF(AND(Q4869&gt;=1,Q4869&lt;=15),L4869,0))</f>
        <v>0</v>
      </c>
      <c r="V4869" s="86" t="n">
        <f aca="false">IF(ISBLANK(Q4869),0,IF(AND(Q4869&gt;=16,Q4869&lt;=30),L4869,0))</f>
        <v>0</v>
      </c>
      <c r="W4869" s="86" t="n">
        <f aca="false">IF(ISBLANK(Q4869),0,IF(AND(Q4869&gt;=31,Q4869&lt;=45),L4869,0))</f>
        <v>0</v>
      </c>
      <c r="X4869" s="86" t="n">
        <f aca="false">IF(ISBLANK(Q4869),0,IF(AND(Q4869&gt;=46,Q4869&lt;=60),L4869,0))</f>
        <v>0</v>
      </c>
      <c r="Y4869" s="86" t="n">
        <f aca="false">IF(ISBLANK(Q4869),0,IF(AND(Q4869&gt;=61,Q4869&lt;=90),L4869,0))</f>
        <v>0</v>
      </c>
      <c r="Z4869" s="86" t="n">
        <f aca="false">IF(ISBLANK(Q4869),0,IF(Q4869&gt;=91,L4869,0))</f>
        <v>0</v>
      </c>
    </row>
    <row r="4870" customFormat="false" ht="15" hidden="false" customHeight="true" outlineLevel="0" collapsed="false">
      <c r="U4870" s="86" t="n">
        <f aca="false">IF(ISBLANK(Q4870),0,IF(AND(Q4870&gt;=1,Q4870&lt;=15),L4870,0))</f>
        <v>0</v>
      </c>
      <c r="V4870" s="86" t="n">
        <f aca="false">IF(ISBLANK(Q4870),0,IF(AND(Q4870&gt;=16,Q4870&lt;=30),L4870,0))</f>
        <v>0</v>
      </c>
      <c r="W4870" s="86" t="n">
        <f aca="false">IF(ISBLANK(Q4870),0,IF(AND(Q4870&gt;=31,Q4870&lt;=45),L4870,0))</f>
        <v>0</v>
      </c>
      <c r="X4870" s="86" t="n">
        <f aca="false">IF(ISBLANK(Q4870),0,IF(AND(Q4870&gt;=46,Q4870&lt;=60),L4870,0))</f>
        <v>0</v>
      </c>
      <c r="Y4870" s="86" t="n">
        <f aca="false">IF(ISBLANK(Q4870),0,IF(AND(Q4870&gt;=61,Q4870&lt;=90),L4870,0))</f>
        <v>0</v>
      </c>
      <c r="Z4870" s="86" t="n">
        <f aca="false">IF(ISBLANK(Q4870),0,IF(Q4870&gt;=91,L4870,0))</f>
        <v>0</v>
      </c>
    </row>
    <row r="4871" customFormat="false" ht="15" hidden="false" customHeight="true" outlineLevel="0" collapsed="false">
      <c r="U4871" s="86" t="n">
        <f aca="false">IF(ISBLANK(Q4871),0,IF(AND(Q4871&gt;=1,Q4871&lt;=15),L4871,0))</f>
        <v>0</v>
      </c>
      <c r="V4871" s="86" t="n">
        <f aca="false">IF(ISBLANK(Q4871),0,IF(AND(Q4871&gt;=16,Q4871&lt;=30),L4871,0))</f>
        <v>0</v>
      </c>
      <c r="W4871" s="86" t="n">
        <f aca="false">IF(ISBLANK(Q4871),0,IF(AND(Q4871&gt;=31,Q4871&lt;=45),L4871,0))</f>
        <v>0</v>
      </c>
      <c r="X4871" s="86" t="n">
        <f aca="false">IF(ISBLANK(Q4871),0,IF(AND(Q4871&gt;=46,Q4871&lt;=60),L4871,0))</f>
        <v>0</v>
      </c>
      <c r="Y4871" s="86" t="n">
        <f aca="false">IF(ISBLANK(Q4871),0,IF(AND(Q4871&gt;=61,Q4871&lt;=90),L4871,0))</f>
        <v>0</v>
      </c>
      <c r="Z4871" s="86" t="n">
        <f aca="false">IF(ISBLANK(Q4871),0,IF(Q4871&gt;=91,L4871,0))</f>
        <v>0</v>
      </c>
    </row>
    <row r="4872" customFormat="false" ht="15" hidden="false" customHeight="true" outlineLevel="0" collapsed="false">
      <c r="U4872" s="86" t="n">
        <f aca="false">IF(ISBLANK(Q4872),0,IF(AND(Q4872&gt;=1,Q4872&lt;=15),L4872,0))</f>
        <v>0</v>
      </c>
      <c r="V4872" s="86" t="n">
        <f aca="false">IF(ISBLANK(Q4872),0,IF(AND(Q4872&gt;=16,Q4872&lt;=30),L4872,0))</f>
        <v>0</v>
      </c>
      <c r="W4872" s="86" t="n">
        <f aca="false">IF(ISBLANK(Q4872),0,IF(AND(Q4872&gt;=31,Q4872&lt;=45),L4872,0))</f>
        <v>0</v>
      </c>
      <c r="X4872" s="86" t="n">
        <f aca="false">IF(ISBLANK(Q4872),0,IF(AND(Q4872&gt;=46,Q4872&lt;=60),L4872,0))</f>
        <v>0</v>
      </c>
      <c r="Y4872" s="86" t="n">
        <f aca="false">IF(ISBLANK(Q4872),0,IF(AND(Q4872&gt;=61,Q4872&lt;=90),L4872,0))</f>
        <v>0</v>
      </c>
      <c r="Z4872" s="86" t="n">
        <f aca="false">IF(ISBLANK(Q4872),0,IF(Q4872&gt;=91,L4872,0))</f>
        <v>0</v>
      </c>
    </row>
    <row r="4873" customFormat="false" ht="15" hidden="false" customHeight="true" outlineLevel="0" collapsed="false">
      <c r="U4873" s="86" t="n">
        <f aca="false">IF(ISBLANK(Q4873),0,IF(AND(Q4873&gt;=1,Q4873&lt;=15),L4873,0))</f>
        <v>0</v>
      </c>
      <c r="V4873" s="86" t="n">
        <f aca="false">IF(ISBLANK(Q4873),0,IF(AND(Q4873&gt;=16,Q4873&lt;=30),L4873,0))</f>
        <v>0</v>
      </c>
      <c r="W4873" s="86" t="n">
        <f aca="false">IF(ISBLANK(Q4873),0,IF(AND(Q4873&gt;=31,Q4873&lt;=45),L4873,0))</f>
        <v>0</v>
      </c>
      <c r="X4873" s="86" t="n">
        <f aca="false">IF(ISBLANK(Q4873),0,IF(AND(Q4873&gt;=46,Q4873&lt;=60),L4873,0))</f>
        <v>0</v>
      </c>
      <c r="Y4873" s="86" t="n">
        <f aca="false">IF(ISBLANK(Q4873),0,IF(AND(Q4873&gt;=61,Q4873&lt;=90),L4873,0))</f>
        <v>0</v>
      </c>
      <c r="Z4873" s="86" t="n">
        <f aca="false">IF(ISBLANK(Q4873),0,IF(Q4873&gt;=91,L4873,0))</f>
        <v>0</v>
      </c>
    </row>
    <row r="4874" customFormat="false" ht="15" hidden="false" customHeight="true" outlineLevel="0" collapsed="false">
      <c r="U4874" s="86" t="n">
        <f aca="false">IF(ISBLANK(Q4874),0,IF(AND(Q4874&gt;=1,Q4874&lt;=15),L4874,0))</f>
        <v>0</v>
      </c>
      <c r="V4874" s="86" t="n">
        <f aca="false">IF(ISBLANK(Q4874),0,IF(AND(Q4874&gt;=16,Q4874&lt;=30),L4874,0))</f>
        <v>0</v>
      </c>
      <c r="W4874" s="86" t="n">
        <f aca="false">IF(ISBLANK(Q4874),0,IF(AND(Q4874&gt;=31,Q4874&lt;=45),L4874,0))</f>
        <v>0</v>
      </c>
      <c r="X4874" s="86" t="n">
        <f aca="false">IF(ISBLANK(Q4874),0,IF(AND(Q4874&gt;=46,Q4874&lt;=60),L4874,0))</f>
        <v>0</v>
      </c>
      <c r="Y4874" s="86" t="n">
        <f aca="false">IF(ISBLANK(Q4874),0,IF(AND(Q4874&gt;=61,Q4874&lt;=90),L4874,0))</f>
        <v>0</v>
      </c>
      <c r="Z4874" s="86" t="n">
        <f aca="false">IF(ISBLANK(Q4874),0,IF(Q4874&gt;=91,L4874,0))</f>
        <v>0</v>
      </c>
    </row>
    <row r="4875" customFormat="false" ht="15" hidden="false" customHeight="true" outlineLevel="0" collapsed="false">
      <c r="U4875" s="86" t="n">
        <f aca="false">IF(ISBLANK(Q4875),0,IF(AND(Q4875&gt;=1,Q4875&lt;=15),L4875,0))</f>
        <v>0</v>
      </c>
      <c r="V4875" s="86" t="n">
        <f aca="false">IF(ISBLANK(Q4875),0,IF(AND(Q4875&gt;=16,Q4875&lt;=30),L4875,0))</f>
        <v>0</v>
      </c>
      <c r="W4875" s="86" t="n">
        <f aca="false">IF(ISBLANK(Q4875),0,IF(AND(Q4875&gt;=31,Q4875&lt;=45),L4875,0))</f>
        <v>0</v>
      </c>
      <c r="X4875" s="86" t="n">
        <f aca="false">IF(ISBLANK(Q4875),0,IF(AND(Q4875&gt;=46,Q4875&lt;=60),L4875,0))</f>
        <v>0</v>
      </c>
      <c r="Y4875" s="86" t="n">
        <f aca="false">IF(ISBLANK(Q4875),0,IF(AND(Q4875&gt;=61,Q4875&lt;=90),L4875,0))</f>
        <v>0</v>
      </c>
      <c r="Z4875" s="86" t="n">
        <f aca="false">IF(ISBLANK(Q4875),0,IF(Q4875&gt;=91,L4875,0))</f>
        <v>0</v>
      </c>
    </row>
    <row r="4876" customFormat="false" ht="15" hidden="false" customHeight="true" outlineLevel="0" collapsed="false">
      <c r="U4876" s="86" t="n">
        <f aca="false">IF(ISBLANK(Q4876),0,IF(AND(Q4876&gt;=1,Q4876&lt;=15),L4876,0))</f>
        <v>0</v>
      </c>
      <c r="V4876" s="86" t="n">
        <f aca="false">IF(ISBLANK(Q4876),0,IF(AND(Q4876&gt;=16,Q4876&lt;=30),L4876,0))</f>
        <v>0</v>
      </c>
      <c r="W4876" s="86" t="n">
        <f aca="false">IF(ISBLANK(Q4876),0,IF(AND(Q4876&gt;=31,Q4876&lt;=45),L4876,0))</f>
        <v>0</v>
      </c>
      <c r="X4876" s="86" t="n">
        <f aca="false">IF(ISBLANK(Q4876),0,IF(AND(Q4876&gt;=46,Q4876&lt;=60),L4876,0))</f>
        <v>0</v>
      </c>
      <c r="Y4876" s="86" t="n">
        <f aca="false">IF(ISBLANK(Q4876),0,IF(AND(Q4876&gt;=61,Q4876&lt;=90),L4876,0))</f>
        <v>0</v>
      </c>
      <c r="Z4876" s="86" t="n">
        <f aca="false">IF(ISBLANK(Q4876),0,IF(Q4876&gt;=91,L4876,0))</f>
        <v>0</v>
      </c>
    </row>
    <row r="4877" customFormat="false" ht="15" hidden="false" customHeight="true" outlineLevel="0" collapsed="false">
      <c r="U4877" s="86" t="n">
        <f aca="false">IF(ISBLANK(Q4877),0,IF(AND(Q4877&gt;=1,Q4877&lt;=15),L4877,0))</f>
        <v>0</v>
      </c>
      <c r="V4877" s="86" t="n">
        <f aca="false">IF(ISBLANK(Q4877),0,IF(AND(Q4877&gt;=16,Q4877&lt;=30),L4877,0))</f>
        <v>0</v>
      </c>
      <c r="W4877" s="86" t="n">
        <f aca="false">IF(ISBLANK(Q4877),0,IF(AND(Q4877&gt;=31,Q4877&lt;=45),L4877,0))</f>
        <v>0</v>
      </c>
      <c r="X4877" s="86" t="n">
        <f aca="false">IF(ISBLANK(Q4877),0,IF(AND(Q4877&gt;=46,Q4877&lt;=60),L4877,0))</f>
        <v>0</v>
      </c>
      <c r="Y4877" s="86" t="n">
        <f aca="false">IF(ISBLANK(Q4877),0,IF(AND(Q4877&gt;=61,Q4877&lt;=90),L4877,0))</f>
        <v>0</v>
      </c>
      <c r="Z4877" s="86" t="n">
        <f aca="false">IF(ISBLANK(Q4877),0,IF(Q4877&gt;=91,L4877,0))</f>
        <v>0</v>
      </c>
    </row>
    <row r="4878" customFormat="false" ht="15" hidden="false" customHeight="true" outlineLevel="0" collapsed="false">
      <c r="U4878" s="86" t="n">
        <f aca="false">IF(ISBLANK(Q4878),0,IF(AND(Q4878&gt;=1,Q4878&lt;=15),L4878,0))</f>
        <v>0</v>
      </c>
      <c r="V4878" s="86" t="n">
        <f aca="false">IF(ISBLANK(Q4878),0,IF(AND(Q4878&gt;=16,Q4878&lt;=30),L4878,0))</f>
        <v>0</v>
      </c>
      <c r="W4878" s="86" t="n">
        <f aca="false">IF(ISBLANK(Q4878),0,IF(AND(Q4878&gt;=31,Q4878&lt;=45),L4878,0))</f>
        <v>0</v>
      </c>
      <c r="X4878" s="86" t="n">
        <f aca="false">IF(ISBLANK(Q4878),0,IF(AND(Q4878&gt;=46,Q4878&lt;=60),L4878,0))</f>
        <v>0</v>
      </c>
      <c r="Y4878" s="86" t="n">
        <f aca="false">IF(ISBLANK(Q4878),0,IF(AND(Q4878&gt;=61,Q4878&lt;=90),L4878,0))</f>
        <v>0</v>
      </c>
      <c r="Z4878" s="86" t="n">
        <f aca="false">IF(ISBLANK(Q4878),0,IF(Q4878&gt;=91,L4878,0))</f>
        <v>0</v>
      </c>
    </row>
    <row r="4879" customFormat="false" ht="15" hidden="false" customHeight="true" outlineLevel="0" collapsed="false">
      <c r="U4879" s="86" t="n">
        <f aca="false">IF(ISBLANK(Q4879),0,IF(AND(Q4879&gt;=1,Q4879&lt;=15),L4879,0))</f>
        <v>0</v>
      </c>
      <c r="V4879" s="86" t="n">
        <f aca="false">IF(ISBLANK(Q4879),0,IF(AND(Q4879&gt;=16,Q4879&lt;=30),L4879,0))</f>
        <v>0</v>
      </c>
      <c r="W4879" s="86" t="n">
        <f aca="false">IF(ISBLANK(Q4879),0,IF(AND(Q4879&gt;=31,Q4879&lt;=45),L4879,0))</f>
        <v>0</v>
      </c>
      <c r="X4879" s="86" t="n">
        <f aca="false">IF(ISBLANK(Q4879),0,IF(AND(Q4879&gt;=46,Q4879&lt;=60),L4879,0))</f>
        <v>0</v>
      </c>
      <c r="Y4879" s="86" t="n">
        <f aca="false">IF(ISBLANK(Q4879),0,IF(AND(Q4879&gt;=61,Q4879&lt;=90),L4879,0))</f>
        <v>0</v>
      </c>
      <c r="Z4879" s="86" t="n">
        <f aca="false">IF(ISBLANK(Q4879),0,IF(Q4879&gt;=91,L4879,0))</f>
        <v>0</v>
      </c>
    </row>
    <row r="4880" customFormat="false" ht="15" hidden="false" customHeight="true" outlineLevel="0" collapsed="false">
      <c r="U4880" s="86" t="n">
        <f aca="false">IF(ISBLANK(Q4880),0,IF(AND(Q4880&gt;=1,Q4880&lt;=15),L4880,0))</f>
        <v>0</v>
      </c>
      <c r="V4880" s="86" t="n">
        <f aca="false">IF(ISBLANK(Q4880),0,IF(AND(Q4880&gt;=16,Q4880&lt;=30),L4880,0))</f>
        <v>0</v>
      </c>
      <c r="W4880" s="86" t="n">
        <f aca="false">IF(ISBLANK(Q4880),0,IF(AND(Q4880&gt;=31,Q4880&lt;=45),L4880,0))</f>
        <v>0</v>
      </c>
      <c r="X4880" s="86" t="n">
        <f aca="false">IF(ISBLANK(Q4880),0,IF(AND(Q4880&gt;=46,Q4880&lt;=60),L4880,0))</f>
        <v>0</v>
      </c>
      <c r="Y4880" s="86" t="n">
        <f aca="false">IF(ISBLANK(Q4880),0,IF(AND(Q4880&gt;=61,Q4880&lt;=90),L4880,0))</f>
        <v>0</v>
      </c>
      <c r="Z4880" s="86" t="n">
        <f aca="false">IF(ISBLANK(Q4880),0,IF(Q4880&gt;=91,L4880,0))</f>
        <v>0</v>
      </c>
    </row>
    <row r="4881" customFormat="false" ht="15" hidden="false" customHeight="true" outlineLevel="0" collapsed="false">
      <c r="U4881" s="86" t="n">
        <f aca="false">IF(ISBLANK(Q4881),0,IF(AND(Q4881&gt;=1,Q4881&lt;=15),L4881,0))</f>
        <v>0</v>
      </c>
      <c r="V4881" s="86" t="n">
        <f aca="false">IF(ISBLANK(Q4881),0,IF(AND(Q4881&gt;=16,Q4881&lt;=30),L4881,0))</f>
        <v>0</v>
      </c>
      <c r="W4881" s="86" t="n">
        <f aca="false">IF(ISBLANK(Q4881),0,IF(AND(Q4881&gt;=31,Q4881&lt;=45),L4881,0))</f>
        <v>0</v>
      </c>
      <c r="X4881" s="86" t="n">
        <f aca="false">IF(ISBLANK(Q4881),0,IF(AND(Q4881&gt;=46,Q4881&lt;=60),L4881,0))</f>
        <v>0</v>
      </c>
      <c r="Y4881" s="86" t="n">
        <f aca="false">IF(ISBLANK(Q4881),0,IF(AND(Q4881&gt;=61,Q4881&lt;=90),L4881,0))</f>
        <v>0</v>
      </c>
      <c r="Z4881" s="86" t="n">
        <f aca="false">IF(ISBLANK(Q4881),0,IF(Q4881&gt;=91,L4881,0))</f>
        <v>0</v>
      </c>
    </row>
    <row r="4882" customFormat="false" ht="15" hidden="false" customHeight="true" outlineLevel="0" collapsed="false">
      <c r="U4882" s="86" t="n">
        <f aca="false">IF(ISBLANK(Q4882),0,IF(AND(Q4882&gt;=1,Q4882&lt;=15),L4882,0))</f>
        <v>0</v>
      </c>
      <c r="V4882" s="86" t="n">
        <f aca="false">IF(ISBLANK(Q4882),0,IF(AND(Q4882&gt;=16,Q4882&lt;=30),L4882,0))</f>
        <v>0</v>
      </c>
      <c r="W4882" s="86" t="n">
        <f aca="false">IF(ISBLANK(Q4882),0,IF(AND(Q4882&gt;=31,Q4882&lt;=45),L4882,0))</f>
        <v>0</v>
      </c>
      <c r="X4882" s="86" t="n">
        <f aca="false">IF(ISBLANK(Q4882),0,IF(AND(Q4882&gt;=46,Q4882&lt;=60),L4882,0))</f>
        <v>0</v>
      </c>
      <c r="Y4882" s="86" t="n">
        <f aca="false">IF(ISBLANK(Q4882),0,IF(AND(Q4882&gt;=61,Q4882&lt;=90),L4882,0))</f>
        <v>0</v>
      </c>
      <c r="Z4882" s="86" t="n">
        <f aca="false">IF(ISBLANK(Q4882),0,IF(Q4882&gt;=91,L4882,0))</f>
        <v>0</v>
      </c>
    </row>
    <row r="4883" customFormat="false" ht="15" hidden="false" customHeight="true" outlineLevel="0" collapsed="false">
      <c r="U4883" s="86" t="n">
        <f aca="false">IF(ISBLANK(Q4883),0,IF(AND(Q4883&gt;=1,Q4883&lt;=15),L4883,0))</f>
        <v>0</v>
      </c>
      <c r="V4883" s="86" t="n">
        <f aca="false">IF(ISBLANK(Q4883),0,IF(AND(Q4883&gt;=16,Q4883&lt;=30),L4883,0))</f>
        <v>0</v>
      </c>
      <c r="W4883" s="86" t="n">
        <f aca="false">IF(ISBLANK(Q4883),0,IF(AND(Q4883&gt;=31,Q4883&lt;=45),L4883,0))</f>
        <v>0</v>
      </c>
      <c r="X4883" s="86" t="n">
        <f aca="false">IF(ISBLANK(Q4883),0,IF(AND(Q4883&gt;=46,Q4883&lt;=60),L4883,0))</f>
        <v>0</v>
      </c>
      <c r="Y4883" s="86" t="n">
        <f aca="false">IF(ISBLANK(Q4883),0,IF(AND(Q4883&gt;=61,Q4883&lt;=90),L4883,0))</f>
        <v>0</v>
      </c>
      <c r="Z4883" s="86" t="n">
        <f aca="false">IF(ISBLANK(Q4883),0,IF(Q4883&gt;=91,L4883,0))</f>
        <v>0</v>
      </c>
    </row>
    <row r="4884" customFormat="false" ht="15" hidden="false" customHeight="true" outlineLevel="0" collapsed="false">
      <c r="U4884" s="86" t="n">
        <f aca="false">IF(ISBLANK(Q4884),0,IF(AND(Q4884&gt;=1,Q4884&lt;=15),L4884,0))</f>
        <v>0</v>
      </c>
      <c r="V4884" s="86" t="n">
        <f aca="false">IF(ISBLANK(Q4884),0,IF(AND(Q4884&gt;=16,Q4884&lt;=30),L4884,0))</f>
        <v>0</v>
      </c>
      <c r="W4884" s="86" t="n">
        <f aca="false">IF(ISBLANK(Q4884),0,IF(AND(Q4884&gt;=31,Q4884&lt;=45),L4884,0))</f>
        <v>0</v>
      </c>
      <c r="X4884" s="86" t="n">
        <f aca="false">IF(ISBLANK(Q4884),0,IF(AND(Q4884&gt;=46,Q4884&lt;=60),L4884,0))</f>
        <v>0</v>
      </c>
      <c r="Y4884" s="86" t="n">
        <f aca="false">IF(ISBLANK(Q4884),0,IF(AND(Q4884&gt;=61,Q4884&lt;=90),L4884,0))</f>
        <v>0</v>
      </c>
      <c r="Z4884" s="86" t="n">
        <f aca="false">IF(ISBLANK(Q4884),0,IF(Q4884&gt;=91,L4884,0))</f>
        <v>0</v>
      </c>
    </row>
    <row r="4885" customFormat="false" ht="15" hidden="false" customHeight="true" outlineLevel="0" collapsed="false">
      <c r="U4885" s="86" t="n">
        <f aca="false">IF(ISBLANK(Q4885),0,IF(AND(Q4885&gt;=1,Q4885&lt;=15),L4885,0))</f>
        <v>0</v>
      </c>
      <c r="V4885" s="86" t="n">
        <f aca="false">IF(ISBLANK(Q4885),0,IF(AND(Q4885&gt;=16,Q4885&lt;=30),L4885,0))</f>
        <v>0</v>
      </c>
      <c r="W4885" s="86" t="n">
        <f aca="false">IF(ISBLANK(Q4885),0,IF(AND(Q4885&gt;=31,Q4885&lt;=45),L4885,0))</f>
        <v>0</v>
      </c>
      <c r="X4885" s="86" t="n">
        <f aca="false">IF(ISBLANK(Q4885),0,IF(AND(Q4885&gt;=46,Q4885&lt;=60),L4885,0))</f>
        <v>0</v>
      </c>
      <c r="Y4885" s="86" t="n">
        <f aca="false">IF(ISBLANK(Q4885),0,IF(AND(Q4885&gt;=61,Q4885&lt;=90),L4885,0))</f>
        <v>0</v>
      </c>
      <c r="Z4885" s="86" t="n">
        <f aca="false">IF(ISBLANK(Q4885),0,IF(Q4885&gt;=91,L4885,0))</f>
        <v>0</v>
      </c>
    </row>
    <row r="4886" customFormat="false" ht="15" hidden="false" customHeight="true" outlineLevel="0" collapsed="false">
      <c r="U4886" s="86" t="n">
        <f aca="false">IF(ISBLANK(Q4886),0,IF(AND(Q4886&gt;=1,Q4886&lt;=15),L4886,0))</f>
        <v>0</v>
      </c>
      <c r="V4886" s="86" t="n">
        <f aca="false">IF(ISBLANK(Q4886),0,IF(AND(Q4886&gt;=16,Q4886&lt;=30),L4886,0))</f>
        <v>0</v>
      </c>
      <c r="W4886" s="86" t="n">
        <f aca="false">IF(ISBLANK(Q4886),0,IF(AND(Q4886&gt;=31,Q4886&lt;=45),L4886,0))</f>
        <v>0</v>
      </c>
      <c r="X4886" s="86" t="n">
        <f aca="false">IF(ISBLANK(Q4886),0,IF(AND(Q4886&gt;=46,Q4886&lt;=60),L4886,0))</f>
        <v>0</v>
      </c>
      <c r="Y4886" s="86" t="n">
        <f aca="false">IF(ISBLANK(Q4886),0,IF(AND(Q4886&gt;=61,Q4886&lt;=90),L4886,0))</f>
        <v>0</v>
      </c>
      <c r="Z4886" s="86" t="n">
        <f aca="false">IF(ISBLANK(Q4886),0,IF(Q4886&gt;=91,L4886,0))</f>
        <v>0</v>
      </c>
    </row>
    <row r="4887" customFormat="false" ht="15" hidden="false" customHeight="true" outlineLevel="0" collapsed="false">
      <c r="U4887" s="86" t="n">
        <f aca="false">IF(ISBLANK(Q4887),0,IF(AND(Q4887&gt;=1,Q4887&lt;=15),L4887,0))</f>
        <v>0</v>
      </c>
      <c r="V4887" s="86" t="n">
        <f aca="false">IF(ISBLANK(Q4887),0,IF(AND(Q4887&gt;=16,Q4887&lt;=30),L4887,0))</f>
        <v>0</v>
      </c>
      <c r="W4887" s="86" t="n">
        <f aca="false">IF(ISBLANK(Q4887),0,IF(AND(Q4887&gt;=31,Q4887&lt;=45),L4887,0))</f>
        <v>0</v>
      </c>
      <c r="X4887" s="86" t="n">
        <f aca="false">IF(ISBLANK(Q4887),0,IF(AND(Q4887&gt;=46,Q4887&lt;=60),L4887,0))</f>
        <v>0</v>
      </c>
      <c r="Y4887" s="86" t="n">
        <f aca="false">IF(ISBLANK(Q4887),0,IF(AND(Q4887&gt;=61,Q4887&lt;=90),L4887,0))</f>
        <v>0</v>
      </c>
      <c r="Z4887" s="86" t="n">
        <f aca="false">IF(ISBLANK(Q4887),0,IF(Q4887&gt;=91,L4887,0))</f>
        <v>0</v>
      </c>
    </row>
    <row r="4888" customFormat="false" ht="15" hidden="false" customHeight="true" outlineLevel="0" collapsed="false">
      <c r="U4888" s="86" t="n">
        <f aca="false">IF(ISBLANK(Q4888),0,IF(AND(Q4888&gt;=1,Q4888&lt;=15),L4888,0))</f>
        <v>0</v>
      </c>
      <c r="V4888" s="86" t="n">
        <f aca="false">IF(ISBLANK(Q4888),0,IF(AND(Q4888&gt;=16,Q4888&lt;=30),L4888,0))</f>
        <v>0</v>
      </c>
      <c r="W4888" s="86" t="n">
        <f aca="false">IF(ISBLANK(Q4888),0,IF(AND(Q4888&gt;=31,Q4888&lt;=45),L4888,0))</f>
        <v>0</v>
      </c>
      <c r="X4888" s="86" t="n">
        <f aca="false">IF(ISBLANK(Q4888),0,IF(AND(Q4888&gt;=46,Q4888&lt;=60),L4888,0))</f>
        <v>0</v>
      </c>
      <c r="Y4888" s="86" t="n">
        <f aca="false">IF(ISBLANK(Q4888),0,IF(AND(Q4888&gt;=61,Q4888&lt;=90),L4888,0))</f>
        <v>0</v>
      </c>
      <c r="Z4888" s="86" t="n">
        <f aca="false">IF(ISBLANK(Q4888),0,IF(Q4888&gt;=91,L4888,0))</f>
        <v>0</v>
      </c>
    </row>
    <row r="4889" customFormat="false" ht="15" hidden="false" customHeight="true" outlineLevel="0" collapsed="false">
      <c r="U4889" s="86" t="n">
        <f aca="false">IF(ISBLANK(Q4889),0,IF(AND(Q4889&gt;=1,Q4889&lt;=15),L4889,0))</f>
        <v>0</v>
      </c>
      <c r="V4889" s="86" t="n">
        <f aca="false">IF(ISBLANK(Q4889),0,IF(AND(Q4889&gt;=16,Q4889&lt;=30),L4889,0))</f>
        <v>0</v>
      </c>
      <c r="W4889" s="86" t="n">
        <f aca="false">IF(ISBLANK(Q4889),0,IF(AND(Q4889&gt;=31,Q4889&lt;=45),L4889,0))</f>
        <v>0</v>
      </c>
      <c r="X4889" s="86" t="n">
        <f aca="false">IF(ISBLANK(Q4889),0,IF(AND(Q4889&gt;=46,Q4889&lt;=60),L4889,0))</f>
        <v>0</v>
      </c>
      <c r="Y4889" s="86" t="n">
        <f aca="false">IF(ISBLANK(Q4889),0,IF(AND(Q4889&gt;=61,Q4889&lt;=90),L4889,0))</f>
        <v>0</v>
      </c>
      <c r="Z4889" s="86" t="n">
        <f aca="false">IF(ISBLANK(Q4889),0,IF(Q4889&gt;=91,L4889,0))</f>
        <v>0</v>
      </c>
    </row>
    <row r="4890" customFormat="false" ht="15" hidden="false" customHeight="true" outlineLevel="0" collapsed="false">
      <c r="U4890" s="86" t="n">
        <f aca="false">IF(ISBLANK(Q4890),0,IF(AND(Q4890&gt;=1,Q4890&lt;=15),L4890,0))</f>
        <v>0</v>
      </c>
      <c r="V4890" s="86" t="n">
        <f aca="false">IF(ISBLANK(Q4890),0,IF(AND(Q4890&gt;=16,Q4890&lt;=30),L4890,0))</f>
        <v>0</v>
      </c>
      <c r="W4890" s="86" t="n">
        <f aca="false">IF(ISBLANK(Q4890),0,IF(AND(Q4890&gt;=31,Q4890&lt;=45),L4890,0))</f>
        <v>0</v>
      </c>
      <c r="X4890" s="86" t="n">
        <f aca="false">IF(ISBLANK(Q4890),0,IF(AND(Q4890&gt;=46,Q4890&lt;=60),L4890,0))</f>
        <v>0</v>
      </c>
      <c r="Y4890" s="86" t="n">
        <f aca="false">IF(ISBLANK(Q4890),0,IF(AND(Q4890&gt;=61,Q4890&lt;=90),L4890,0))</f>
        <v>0</v>
      </c>
      <c r="Z4890" s="86" t="n">
        <f aca="false">IF(ISBLANK(Q4890),0,IF(Q4890&gt;=91,L4890,0))</f>
        <v>0</v>
      </c>
    </row>
    <row r="4891" customFormat="false" ht="15" hidden="false" customHeight="true" outlineLevel="0" collapsed="false">
      <c r="U4891" s="86" t="n">
        <f aca="false">IF(ISBLANK(Q4891),0,IF(AND(Q4891&gt;=1,Q4891&lt;=15),L4891,0))</f>
        <v>0</v>
      </c>
      <c r="V4891" s="86" t="n">
        <f aca="false">IF(ISBLANK(Q4891),0,IF(AND(Q4891&gt;=16,Q4891&lt;=30),L4891,0))</f>
        <v>0</v>
      </c>
      <c r="W4891" s="86" t="n">
        <f aca="false">IF(ISBLANK(Q4891),0,IF(AND(Q4891&gt;=31,Q4891&lt;=45),L4891,0))</f>
        <v>0</v>
      </c>
      <c r="X4891" s="86" t="n">
        <f aca="false">IF(ISBLANK(Q4891),0,IF(AND(Q4891&gt;=46,Q4891&lt;=60),L4891,0))</f>
        <v>0</v>
      </c>
      <c r="Y4891" s="86" t="n">
        <f aca="false">IF(ISBLANK(Q4891),0,IF(AND(Q4891&gt;=61,Q4891&lt;=90),L4891,0))</f>
        <v>0</v>
      </c>
      <c r="Z4891" s="86" t="n">
        <f aca="false">IF(ISBLANK(Q4891),0,IF(Q4891&gt;=91,L4891,0))</f>
        <v>0</v>
      </c>
    </row>
    <row r="4892" customFormat="false" ht="15" hidden="false" customHeight="true" outlineLevel="0" collapsed="false">
      <c r="U4892" s="86" t="n">
        <f aca="false">IF(ISBLANK(Q4892),0,IF(AND(Q4892&gt;=1,Q4892&lt;=15),L4892,0))</f>
        <v>0</v>
      </c>
      <c r="V4892" s="86" t="n">
        <f aca="false">IF(ISBLANK(Q4892),0,IF(AND(Q4892&gt;=16,Q4892&lt;=30),L4892,0))</f>
        <v>0</v>
      </c>
      <c r="W4892" s="86" t="n">
        <f aca="false">IF(ISBLANK(Q4892),0,IF(AND(Q4892&gt;=31,Q4892&lt;=45),L4892,0))</f>
        <v>0</v>
      </c>
      <c r="X4892" s="86" t="n">
        <f aca="false">IF(ISBLANK(Q4892),0,IF(AND(Q4892&gt;=46,Q4892&lt;=60),L4892,0))</f>
        <v>0</v>
      </c>
      <c r="Y4892" s="86" t="n">
        <f aca="false">IF(ISBLANK(Q4892),0,IF(AND(Q4892&gt;=61,Q4892&lt;=90),L4892,0))</f>
        <v>0</v>
      </c>
      <c r="Z4892" s="86" t="n">
        <f aca="false">IF(ISBLANK(Q4892),0,IF(Q4892&gt;=91,L4892,0))</f>
        <v>0</v>
      </c>
    </row>
    <row r="4893" customFormat="false" ht="15" hidden="false" customHeight="true" outlineLevel="0" collapsed="false">
      <c r="U4893" s="86" t="n">
        <f aca="false">IF(ISBLANK(Q4893),0,IF(AND(Q4893&gt;=1,Q4893&lt;=15),L4893,0))</f>
        <v>0</v>
      </c>
      <c r="V4893" s="86" t="n">
        <f aca="false">IF(ISBLANK(Q4893),0,IF(AND(Q4893&gt;=16,Q4893&lt;=30),L4893,0))</f>
        <v>0</v>
      </c>
      <c r="W4893" s="86" t="n">
        <f aca="false">IF(ISBLANK(Q4893),0,IF(AND(Q4893&gt;=31,Q4893&lt;=45),L4893,0))</f>
        <v>0</v>
      </c>
      <c r="X4893" s="86" t="n">
        <f aca="false">IF(ISBLANK(Q4893),0,IF(AND(Q4893&gt;=46,Q4893&lt;=60),L4893,0))</f>
        <v>0</v>
      </c>
      <c r="Y4893" s="86" t="n">
        <f aca="false">IF(ISBLANK(Q4893),0,IF(AND(Q4893&gt;=61,Q4893&lt;=90),L4893,0))</f>
        <v>0</v>
      </c>
      <c r="Z4893" s="86" t="n">
        <f aca="false">IF(ISBLANK(Q4893),0,IF(Q4893&gt;=91,L4893,0))</f>
        <v>0</v>
      </c>
    </row>
    <row r="4894" customFormat="false" ht="15" hidden="false" customHeight="true" outlineLevel="0" collapsed="false">
      <c r="U4894" s="86" t="n">
        <f aca="false">IF(ISBLANK(Q4894),0,IF(AND(Q4894&gt;=1,Q4894&lt;=15),L4894,0))</f>
        <v>0</v>
      </c>
      <c r="V4894" s="86" t="n">
        <f aca="false">IF(ISBLANK(Q4894),0,IF(AND(Q4894&gt;=16,Q4894&lt;=30),L4894,0))</f>
        <v>0</v>
      </c>
      <c r="W4894" s="86" t="n">
        <f aca="false">IF(ISBLANK(Q4894),0,IF(AND(Q4894&gt;=31,Q4894&lt;=45),L4894,0))</f>
        <v>0</v>
      </c>
      <c r="X4894" s="86" t="n">
        <f aca="false">IF(ISBLANK(Q4894),0,IF(AND(Q4894&gt;=46,Q4894&lt;=60),L4894,0))</f>
        <v>0</v>
      </c>
      <c r="Y4894" s="86" t="n">
        <f aca="false">IF(ISBLANK(Q4894),0,IF(AND(Q4894&gt;=61,Q4894&lt;=90),L4894,0))</f>
        <v>0</v>
      </c>
      <c r="Z4894" s="86" t="n">
        <f aca="false">IF(ISBLANK(Q4894),0,IF(Q4894&gt;=91,L4894,0))</f>
        <v>0</v>
      </c>
    </row>
    <row r="4895" customFormat="false" ht="15" hidden="false" customHeight="true" outlineLevel="0" collapsed="false">
      <c r="U4895" s="86" t="n">
        <f aca="false">IF(ISBLANK(Q4895),0,IF(AND(Q4895&gt;=1,Q4895&lt;=15),L4895,0))</f>
        <v>0</v>
      </c>
      <c r="V4895" s="86" t="n">
        <f aca="false">IF(ISBLANK(Q4895),0,IF(AND(Q4895&gt;=16,Q4895&lt;=30),L4895,0))</f>
        <v>0</v>
      </c>
      <c r="W4895" s="86" t="n">
        <f aca="false">IF(ISBLANK(Q4895),0,IF(AND(Q4895&gt;=31,Q4895&lt;=45),L4895,0))</f>
        <v>0</v>
      </c>
      <c r="X4895" s="86" t="n">
        <f aca="false">IF(ISBLANK(Q4895),0,IF(AND(Q4895&gt;=46,Q4895&lt;=60),L4895,0))</f>
        <v>0</v>
      </c>
      <c r="Y4895" s="86" t="n">
        <f aca="false">IF(ISBLANK(Q4895),0,IF(AND(Q4895&gt;=61,Q4895&lt;=90),L4895,0))</f>
        <v>0</v>
      </c>
      <c r="Z4895" s="86" t="n">
        <f aca="false">IF(ISBLANK(Q4895),0,IF(Q4895&gt;=91,L4895,0))</f>
        <v>0</v>
      </c>
    </row>
    <row r="4896" customFormat="false" ht="15" hidden="false" customHeight="true" outlineLevel="0" collapsed="false">
      <c r="U4896" s="86" t="n">
        <f aca="false">IF(ISBLANK(Q4896),0,IF(AND(Q4896&gt;=1,Q4896&lt;=15),L4896,0))</f>
        <v>0</v>
      </c>
      <c r="V4896" s="86" t="n">
        <f aca="false">IF(ISBLANK(Q4896),0,IF(AND(Q4896&gt;=16,Q4896&lt;=30),L4896,0))</f>
        <v>0</v>
      </c>
      <c r="W4896" s="86" t="n">
        <f aca="false">IF(ISBLANK(Q4896),0,IF(AND(Q4896&gt;=31,Q4896&lt;=45),L4896,0))</f>
        <v>0</v>
      </c>
      <c r="X4896" s="86" t="n">
        <f aca="false">IF(ISBLANK(Q4896),0,IF(AND(Q4896&gt;=46,Q4896&lt;=60),L4896,0))</f>
        <v>0</v>
      </c>
      <c r="Y4896" s="86" t="n">
        <f aca="false">IF(ISBLANK(Q4896),0,IF(AND(Q4896&gt;=61,Q4896&lt;=90),L4896,0))</f>
        <v>0</v>
      </c>
      <c r="Z4896" s="86" t="n">
        <f aca="false">IF(ISBLANK(Q4896),0,IF(Q4896&gt;=91,L4896,0))</f>
        <v>0</v>
      </c>
    </row>
    <row r="4897" customFormat="false" ht="15" hidden="false" customHeight="true" outlineLevel="0" collapsed="false">
      <c r="U4897" s="86" t="n">
        <f aca="false">IF(ISBLANK(Q4897),0,IF(AND(Q4897&gt;=1,Q4897&lt;=15),L4897,0))</f>
        <v>0</v>
      </c>
      <c r="V4897" s="86" t="n">
        <f aca="false">IF(ISBLANK(Q4897),0,IF(AND(Q4897&gt;=16,Q4897&lt;=30),L4897,0))</f>
        <v>0</v>
      </c>
      <c r="W4897" s="86" t="n">
        <f aca="false">IF(ISBLANK(Q4897),0,IF(AND(Q4897&gt;=31,Q4897&lt;=45),L4897,0))</f>
        <v>0</v>
      </c>
      <c r="X4897" s="86" t="n">
        <f aca="false">IF(ISBLANK(Q4897),0,IF(AND(Q4897&gt;=46,Q4897&lt;=60),L4897,0))</f>
        <v>0</v>
      </c>
      <c r="Y4897" s="86" t="n">
        <f aca="false">IF(ISBLANK(Q4897),0,IF(AND(Q4897&gt;=61,Q4897&lt;=90),L4897,0))</f>
        <v>0</v>
      </c>
      <c r="Z4897" s="86" t="n">
        <f aca="false">IF(ISBLANK(Q4897),0,IF(Q4897&gt;=91,L4897,0))</f>
        <v>0</v>
      </c>
    </row>
    <row r="4898" customFormat="false" ht="15" hidden="false" customHeight="true" outlineLevel="0" collapsed="false">
      <c r="U4898" s="86" t="n">
        <f aca="false">IF(ISBLANK(Q4898),0,IF(AND(Q4898&gt;=1,Q4898&lt;=15),L4898,0))</f>
        <v>0</v>
      </c>
      <c r="V4898" s="86" t="n">
        <f aca="false">IF(ISBLANK(Q4898),0,IF(AND(Q4898&gt;=16,Q4898&lt;=30),L4898,0))</f>
        <v>0</v>
      </c>
      <c r="W4898" s="86" t="n">
        <f aca="false">IF(ISBLANK(Q4898),0,IF(AND(Q4898&gt;=31,Q4898&lt;=45),L4898,0))</f>
        <v>0</v>
      </c>
      <c r="X4898" s="86" t="n">
        <f aca="false">IF(ISBLANK(Q4898),0,IF(AND(Q4898&gt;=46,Q4898&lt;=60),L4898,0))</f>
        <v>0</v>
      </c>
      <c r="Y4898" s="86" t="n">
        <f aca="false">IF(ISBLANK(Q4898),0,IF(AND(Q4898&gt;=61,Q4898&lt;=90),L4898,0))</f>
        <v>0</v>
      </c>
      <c r="Z4898" s="86" t="n">
        <f aca="false">IF(ISBLANK(Q4898),0,IF(Q4898&gt;=91,L4898,0))</f>
        <v>0</v>
      </c>
    </row>
    <row r="4899" customFormat="false" ht="15" hidden="false" customHeight="true" outlineLevel="0" collapsed="false">
      <c r="U4899" s="86" t="n">
        <f aca="false">IF(ISBLANK(Q4899),0,IF(AND(Q4899&gt;=1,Q4899&lt;=15),L4899,0))</f>
        <v>0</v>
      </c>
      <c r="V4899" s="86" t="n">
        <f aca="false">IF(ISBLANK(Q4899),0,IF(AND(Q4899&gt;=16,Q4899&lt;=30),L4899,0))</f>
        <v>0</v>
      </c>
      <c r="W4899" s="86" t="n">
        <f aca="false">IF(ISBLANK(Q4899),0,IF(AND(Q4899&gt;=31,Q4899&lt;=45),L4899,0))</f>
        <v>0</v>
      </c>
      <c r="X4899" s="86" t="n">
        <f aca="false">IF(ISBLANK(Q4899),0,IF(AND(Q4899&gt;=46,Q4899&lt;=60),L4899,0))</f>
        <v>0</v>
      </c>
      <c r="Y4899" s="86" t="n">
        <f aca="false">IF(ISBLANK(Q4899),0,IF(AND(Q4899&gt;=61,Q4899&lt;=90),L4899,0))</f>
        <v>0</v>
      </c>
      <c r="Z4899" s="86" t="n">
        <f aca="false">IF(ISBLANK(Q4899),0,IF(Q4899&gt;=91,L4899,0))</f>
        <v>0</v>
      </c>
    </row>
    <row r="4900" customFormat="false" ht="15" hidden="false" customHeight="true" outlineLevel="0" collapsed="false">
      <c r="U4900" s="86" t="n">
        <f aca="false">IF(ISBLANK(Q4900),0,IF(AND(Q4900&gt;=1,Q4900&lt;=15),L4900,0))</f>
        <v>0</v>
      </c>
      <c r="V4900" s="86" t="n">
        <f aca="false">IF(ISBLANK(Q4900),0,IF(AND(Q4900&gt;=16,Q4900&lt;=30),L4900,0))</f>
        <v>0</v>
      </c>
      <c r="W4900" s="86" t="n">
        <f aca="false">IF(ISBLANK(Q4900),0,IF(AND(Q4900&gt;=31,Q4900&lt;=45),L4900,0))</f>
        <v>0</v>
      </c>
      <c r="X4900" s="86" t="n">
        <f aca="false">IF(ISBLANK(Q4900),0,IF(AND(Q4900&gt;=46,Q4900&lt;=60),L4900,0))</f>
        <v>0</v>
      </c>
      <c r="Y4900" s="86" t="n">
        <f aca="false">IF(ISBLANK(Q4900),0,IF(AND(Q4900&gt;=61,Q4900&lt;=90),L4900,0))</f>
        <v>0</v>
      </c>
      <c r="Z4900" s="86" t="n">
        <f aca="false">IF(ISBLANK(Q4900),0,IF(Q4900&gt;=91,L4900,0))</f>
        <v>0</v>
      </c>
    </row>
    <row r="4901" customFormat="false" ht="15" hidden="false" customHeight="true" outlineLevel="0" collapsed="false">
      <c r="U4901" s="86" t="n">
        <f aca="false">IF(ISBLANK(Q4901),0,IF(AND(Q4901&gt;=1,Q4901&lt;=15),L4901,0))</f>
        <v>0</v>
      </c>
      <c r="V4901" s="86" t="n">
        <f aca="false">IF(ISBLANK(Q4901),0,IF(AND(Q4901&gt;=16,Q4901&lt;=30),L4901,0))</f>
        <v>0</v>
      </c>
      <c r="W4901" s="86" t="n">
        <f aca="false">IF(ISBLANK(Q4901),0,IF(AND(Q4901&gt;=31,Q4901&lt;=45),L4901,0))</f>
        <v>0</v>
      </c>
      <c r="X4901" s="86" t="n">
        <f aca="false">IF(ISBLANK(Q4901),0,IF(AND(Q4901&gt;=46,Q4901&lt;=60),L4901,0))</f>
        <v>0</v>
      </c>
      <c r="Y4901" s="86" t="n">
        <f aca="false">IF(ISBLANK(Q4901),0,IF(AND(Q4901&gt;=61,Q4901&lt;=90),L4901,0))</f>
        <v>0</v>
      </c>
      <c r="Z4901" s="86" t="n">
        <f aca="false">IF(ISBLANK(Q4901),0,IF(Q4901&gt;=91,L4901,0))</f>
        <v>0</v>
      </c>
    </row>
    <row r="4902" customFormat="false" ht="15" hidden="false" customHeight="true" outlineLevel="0" collapsed="false">
      <c r="U4902" s="86" t="n">
        <f aca="false">IF(ISBLANK(Q4902),0,IF(AND(Q4902&gt;=1,Q4902&lt;=15),L4902,0))</f>
        <v>0</v>
      </c>
      <c r="V4902" s="86" t="n">
        <f aca="false">IF(ISBLANK(Q4902),0,IF(AND(Q4902&gt;=16,Q4902&lt;=30),L4902,0))</f>
        <v>0</v>
      </c>
      <c r="W4902" s="86" t="n">
        <f aca="false">IF(ISBLANK(Q4902),0,IF(AND(Q4902&gt;=31,Q4902&lt;=45),L4902,0))</f>
        <v>0</v>
      </c>
      <c r="X4902" s="86" t="n">
        <f aca="false">IF(ISBLANK(Q4902),0,IF(AND(Q4902&gt;=46,Q4902&lt;=60),L4902,0))</f>
        <v>0</v>
      </c>
      <c r="Y4902" s="86" t="n">
        <f aca="false">IF(ISBLANK(Q4902),0,IF(AND(Q4902&gt;=61,Q4902&lt;=90),L4902,0))</f>
        <v>0</v>
      </c>
      <c r="Z4902" s="86" t="n">
        <f aca="false">IF(ISBLANK(Q4902),0,IF(Q4902&gt;=91,L4902,0))</f>
        <v>0</v>
      </c>
    </row>
    <row r="4903" customFormat="false" ht="15" hidden="false" customHeight="true" outlineLevel="0" collapsed="false">
      <c r="U4903" s="86" t="n">
        <f aca="false">IF(ISBLANK(Q4903),0,IF(AND(Q4903&gt;=1,Q4903&lt;=15),L4903,0))</f>
        <v>0</v>
      </c>
      <c r="V4903" s="86" t="n">
        <f aca="false">IF(ISBLANK(Q4903),0,IF(AND(Q4903&gt;=16,Q4903&lt;=30),L4903,0))</f>
        <v>0</v>
      </c>
      <c r="W4903" s="86" t="n">
        <f aca="false">IF(ISBLANK(Q4903),0,IF(AND(Q4903&gt;=31,Q4903&lt;=45),L4903,0))</f>
        <v>0</v>
      </c>
      <c r="X4903" s="86" t="n">
        <f aca="false">IF(ISBLANK(Q4903),0,IF(AND(Q4903&gt;=46,Q4903&lt;=60),L4903,0))</f>
        <v>0</v>
      </c>
      <c r="Y4903" s="86" t="n">
        <f aca="false">IF(ISBLANK(Q4903),0,IF(AND(Q4903&gt;=61,Q4903&lt;=90),L4903,0))</f>
        <v>0</v>
      </c>
      <c r="Z4903" s="86" t="n">
        <f aca="false">IF(ISBLANK(Q4903),0,IF(Q4903&gt;=91,L4903,0))</f>
        <v>0</v>
      </c>
    </row>
    <row r="4904" customFormat="false" ht="15" hidden="false" customHeight="true" outlineLevel="0" collapsed="false">
      <c r="U4904" s="86" t="n">
        <f aca="false">IF(ISBLANK(Q4904),0,IF(AND(Q4904&gt;=1,Q4904&lt;=15),L4904,0))</f>
        <v>0</v>
      </c>
      <c r="V4904" s="86" t="n">
        <f aca="false">IF(ISBLANK(Q4904),0,IF(AND(Q4904&gt;=16,Q4904&lt;=30),L4904,0))</f>
        <v>0</v>
      </c>
      <c r="W4904" s="86" t="n">
        <f aca="false">IF(ISBLANK(Q4904),0,IF(AND(Q4904&gt;=31,Q4904&lt;=45),L4904,0))</f>
        <v>0</v>
      </c>
      <c r="X4904" s="86" t="n">
        <f aca="false">IF(ISBLANK(Q4904),0,IF(AND(Q4904&gt;=46,Q4904&lt;=60),L4904,0))</f>
        <v>0</v>
      </c>
      <c r="Y4904" s="86" t="n">
        <f aca="false">IF(ISBLANK(Q4904),0,IF(AND(Q4904&gt;=61,Q4904&lt;=90),L4904,0))</f>
        <v>0</v>
      </c>
      <c r="Z4904" s="86" t="n">
        <f aca="false">IF(ISBLANK(Q4904),0,IF(Q4904&gt;=91,L4904,0))</f>
        <v>0</v>
      </c>
    </row>
    <row r="4905" customFormat="false" ht="15" hidden="false" customHeight="true" outlineLevel="0" collapsed="false">
      <c r="U4905" s="86" t="n">
        <f aca="false">IF(ISBLANK(Q4905),0,IF(AND(Q4905&gt;=1,Q4905&lt;=15),L4905,0))</f>
        <v>0</v>
      </c>
      <c r="V4905" s="86" t="n">
        <f aca="false">IF(ISBLANK(Q4905),0,IF(AND(Q4905&gt;=16,Q4905&lt;=30),L4905,0))</f>
        <v>0</v>
      </c>
      <c r="W4905" s="86" t="n">
        <f aca="false">IF(ISBLANK(Q4905),0,IF(AND(Q4905&gt;=31,Q4905&lt;=45),L4905,0))</f>
        <v>0</v>
      </c>
      <c r="X4905" s="86" t="n">
        <f aca="false">IF(ISBLANK(Q4905),0,IF(AND(Q4905&gt;=46,Q4905&lt;=60),L4905,0))</f>
        <v>0</v>
      </c>
      <c r="Y4905" s="86" t="n">
        <f aca="false">IF(ISBLANK(Q4905),0,IF(AND(Q4905&gt;=61,Q4905&lt;=90),L4905,0))</f>
        <v>0</v>
      </c>
      <c r="Z4905" s="86" t="n">
        <f aca="false">IF(ISBLANK(Q4905),0,IF(Q4905&gt;=91,L4905,0))</f>
        <v>0</v>
      </c>
    </row>
    <row r="4906" customFormat="false" ht="15" hidden="false" customHeight="true" outlineLevel="0" collapsed="false">
      <c r="U4906" s="86" t="n">
        <f aca="false">IF(ISBLANK(Q4906),0,IF(AND(Q4906&gt;=1,Q4906&lt;=15),L4906,0))</f>
        <v>0</v>
      </c>
      <c r="V4906" s="86" t="n">
        <f aca="false">IF(ISBLANK(Q4906),0,IF(AND(Q4906&gt;=16,Q4906&lt;=30),L4906,0))</f>
        <v>0</v>
      </c>
      <c r="W4906" s="86" t="n">
        <f aca="false">IF(ISBLANK(Q4906),0,IF(AND(Q4906&gt;=31,Q4906&lt;=45),L4906,0))</f>
        <v>0</v>
      </c>
      <c r="X4906" s="86" t="n">
        <f aca="false">IF(ISBLANK(Q4906),0,IF(AND(Q4906&gt;=46,Q4906&lt;=60),L4906,0))</f>
        <v>0</v>
      </c>
      <c r="Y4906" s="86" t="n">
        <f aca="false">IF(ISBLANK(Q4906),0,IF(AND(Q4906&gt;=61,Q4906&lt;=90),L4906,0))</f>
        <v>0</v>
      </c>
      <c r="Z4906" s="86" t="n">
        <f aca="false">IF(ISBLANK(Q4906),0,IF(Q4906&gt;=91,L4906,0))</f>
        <v>0</v>
      </c>
    </row>
    <row r="4907" customFormat="false" ht="15" hidden="false" customHeight="true" outlineLevel="0" collapsed="false">
      <c r="U4907" s="86" t="n">
        <f aca="false">IF(ISBLANK(Q4907),0,IF(AND(Q4907&gt;=1,Q4907&lt;=15),L4907,0))</f>
        <v>0</v>
      </c>
      <c r="V4907" s="86" t="n">
        <f aca="false">IF(ISBLANK(Q4907),0,IF(AND(Q4907&gt;=16,Q4907&lt;=30),L4907,0))</f>
        <v>0</v>
      </c>
      <c r="W4907" s="86" t="n">
        <f aca="false">IF(ISBLANK(Q4907),0,IF(AND(Q4907&gt;=31,Q4907&lt;=45),L4907,0))</f>
        <v>0</v>
      </c>
      <c r="X4907" s="86" t="n">
        <f aca="false">IF(ISBLANK(Q4907),0,IF(AND(Q4907&gt;=46,Q4907&lt;=60),L4907,0))</f>
        <v>0</v>
      </c>
      <c r="Y4907" s="86" t="n">
        <f aca="false">IF(ISBLANK(Q4907),0,IF(AND(Q4907&gt;=61,Q4907&lt;=90),L4907,0))</f>
        <v>0</v>
      </c>
      <c r="Z4907" s="86" t="n">
        <f aca="false">IF(ISBLANK(Q4907),0,IF(Q4907&gt;=91,L4907,0))</f>
        <v>0</v>
      </c>
    </row>
    <row r="4908" customFormat="false" ht="15" hidden="false" customHeight="true" outlineLevel="0" collapsed="false">
      <c r="U4908" s="86" t="n">
        <f aca="false">IF(ISBLANK(Q4908),0,IF(AND(Q4908&gt;=1,Q4908&lt;=15),L4908,0))</f>
        <v>0</v>
      </c>
      <c r="V4908" s="86" t="n">
        <f aca="false">IF(ISBLANK(Q4908),0,IF(AND(Q4908&gt;=16,Q4908&lt;=30),L4908,0))</f>
        <v>0</v>
      </c>
      <c r="W4908" s="86" t="n">
        <f aca="false">IF(ISBLANK(Q4908),0,IF(AND(Q4908&gt;=31,Q4908&lt;=45),L4908,0))</f>
        <v>0</v>
      </c>
      <c r="X4908" s="86" t="n">
        <f aca="false">IF(ISBLANK(Q4908),0,IF(AND(Q4908&gt;=46,Q4908&lt;=60),L4908,0))</f>
        <v>0</v>
      </c>
      <c r="Y4908" s="86" t="n">
        <f aca="false">IF(ISBLANK(Q4908),0,IF(AND(Q4908&gt;=61,Q4908&lt;=90),L4908,0))</f>
        <v>0</v>
      </c>
      <c r="Z4908" s="86" t="n">
        <f aca="false">IF(ISBLANK(Q4908),0,IF(Q4908&gt;=91,L4908,0))</f>
        <v>0</v>
      </c>
    </row>
    <row r="4909" customFormat="false" ht="15" hidden="false" customHeight="true" outlineLevel="0" collapsed="false">
      <c r="U4909" s="86" t="n">
        <f aca="false">IF(ISBLANK(Q4909),0,IF(AND(Q4909&gt;=1,Q4909&lt;=15),L4909,0))</f>
        <v>0</v>
      </c>
      <c r="V4909" s="86" t="n">
        <f aca="false">IF(ISBLANK(Q4909),0,IF(AND(Q4909&gt;=16,Q4909&lt;=30),L4909,0))</f>
        <v>0</v>
      </c>
      <c r="W4909" s="86" t="n">
        <f aca="false">IF(ISBLANK(Q4909),0,IF(AND(Q4909&gt;=31,Q4909&lt;=45),L4909,0))</f>
        <v>0</v>
      </c>
      <c r="X4909" s="86" t="n">
        <f aca="false">IF(ISBLANK(Q4909),0,IF(AND(Q4909&gt;=46,Q4909&lt;=60),L4909,0))</f>
        <v>0</v>
      </c>
      <c r="Y4909" s="86" t="n">
        <f aca="false">IF(ISBLANK(Q4909),0,IF(AND(Q4909&gt;=61,Q4909&lt;=90),L4909,0))</f>
        <v>0</v>
      </c>
      <c r="Z4909" s="86" t="n">
        <f aca="false">IF(ISBLANK(Q4909),0,IF(Q4909&gt;=91,L4909,0))</f>
        <v>0</v>
      </c>
    </row>
    <row r="4910" customFormat="false" ht="15" hidden="false" customHeight="true" outlineLevel="0" collapsed="false">
      <c r="U4910" s="86" t="n">
        <f aca="false">IF(ISBLANK(Q4910),0,IF(AND(Q4910&gt;=1,Q4910&lt;=15),L4910,0))</f>
        <v>0</v>
      </c>
      <c r="V4910" s="86" t="n">
        <f aca="false">IF(ISBLANK(Q4910),0,IF(AND(Q4910&gt;=16,Q4910&lt;=30),L4910,0))</f>
        <v>0</v>
      </c>
      <c r="W4910" s="86" t="n">
        <f aca="false">IF(ISBLANK(Q4910),0,IF(AND(Q4910&gt;=31,Q4910&lt;=45),L4910,0))</f>
        <v>0</v>
      </c>
      <c r="X4910" s="86" t="n">
        <f aca="false">IF(ISBLANK(Q4910),0,IF(AND(Q4910&gt;=46,Q4910&lt;=60),L4910,0))</f>
        <v>0</v>
      </c>
      <c r="Y4910" s="86" t="n">
        <f aca="false">IF(ISBLANK(Q4910),0,IF(AND(Q4910&gt;=61,Q4910&lt;=90),L4910,0))</f>
        <v>0</v>
      </c>
      <c r="Z4910" s="86" t="n">
        <f aca="false">IF(ISBLANK(Q4910),0,IF(Q4910&gt;=91,L4910,0))</f>
        <v>0</v>
      </c>
    </row>
    <row r="4911" customFormat="false" ht="15" hidden="false" customHeight="true" outlineLevel="0" collapsed="false">
      <c r="U4911" s="86" t="n">
        <f aca="false">IF(ISBLANK(Q4911),0,IF(AND(Q4911&gt;=1,Q4911&lt;=15),L4911,0))</f>
        <v>0</v>
      </c>
      <c r="V4911" s="86" t="n">
        <f aca="false">IF(ISBLANK(Q4911),0,IF(AND(Q4911&gt;=16,Q4911&lt;=30),L4911,0))</f>
        <v>0</v>
      </c>
      <c r="W4911" s="86" t="n">
        <f aca="false">IF(ISBLANK(Q4911),0,IF(AND(Q4911&gt;=31,Q4911&lt;=45),L4911,0))</f>
        <v>0</v>
      </c>
      <c r="X4911" s="86" t="n">
        <f aca="false">IF(ISBLANK(Q4911),0,IF(AND(Q4911&gt;=46,Q4911&lt;=60),L4911,0))</f>
        <v>0</v>
      </c>
      <c r="Y4911" s="86" t="n">
        <f aca="false">IF(ISBLANK(Q4911),0,IF(AND(Q4911&gt;=61,Q4911&lt;=90),L4911,0))</f>
        <v>0</v>
      </c>
      <c r="Z4911" s="86" t="n">
        <f aca="false">IF(ISBLANK(Q4911),0,IF(Q4911&gt;=91,L4911,0))</f>
        <v>0</v>
      </c>
    </row>
    <row r="4912" customFormat="false" ht="15" hidden="false" customHeight="true" outlineLevel="0" collapsed="false">
      <c r="U4912" s="86" t="n">
        <f aca="false">IF(ISBLANK(Q4912),0,IF(AND(Q4912&gt;=1,Q4912&lt;=15),L4912,0))</f>
        <v>0</v>
      </c>
      <c r="V4912" s="86" t="n">
        <f aca="false">IF(ISBLANK(Q4912),0,IF(AND(Q4912&gt;=16,Q4912&lt;=30),L4912,0))</f>
        <v>0</v>
      </c>
      <c r="W4912" s="86" t="n">
        <f aca="false">IF(ISBLANK(Q4912),0,IF(AND(Q4912&gt;=31,Q4912&lt;=45),L4912,0))</f>
        <v>0</v>
      </c>
      <c r="X4912" s="86" t="n">
        <f aca="false">IF(ISBLANK(Q4912),0,IF(AND(Q4912&gt;=46,Q4912&lt;=60),L4912,0))</f>
        <v>0</v>
      </c>
      <c r="Y4912" s="86" t="n">
        <f aca="false">IF(ISBLANK(Q4912),0,IF(AND(Q4912&gt;=61,Q4912&lt;=90),L4912,0))</f>
        <v>0</v>
      </c>
      <c r="Z4912" s="86" t="n">
        <f aca="false">IF(ISBLANK(Q4912),0,IF(Q4912&gt;=91,L4912,0))</f>
        <v>0</v>
      </c>
    </row>
    <row r="4913" customFormat="false" ht="15" hidden="false" customHeight="true" outlineLevel="0" collapsed="false">
      <c r="U4913" s="86" t="n">
        <f aca="false">IF(ISBLANK(Q4913),0,IF(AND(Q4913&gt;=1,Q4913&lt;=15),L4913,0))</f>
        <v>0</v>
      </c>
      <c r="V4913" s="86" t="n">
        <f aca="false">IF(ISBLANK(Q4913),0,IF(AND(Q4913&gt;=16,Q4913&lt;=30),L4913,0))</f>
        <v>0</v>
      </c>
      <c r="W4913" s="86" t="n">
        <f aca="false">IF(ISBLANK(Q4913),0,IF(AND(Q4913&gt;=31,Q4913&lt;=45),L4913,0))</f>
        <v>0</v>
      </c>
      <c r="X4913" s="86" t="n">
        <f aca="false">IF(ISBLANK(Q4913),0,IF(AND(Q4913&gt;=46,Q4913&lt;=60),L4913,0))</f>
        <v>0</v>
      </c>
      <c r="Y4913" s="86" t="n">
        <f aca="false">IF(ISBLANK(Q4913),0,IF(AND(Q4913&gt;=61,Q4913&lt;=90),L4913,0))</f>
        <v>0</v>
      </c>
      <c r="Z4913" s="86" t="n">
        <f aca="false">IF(ISBLANK(Q4913),0,IF(Q4913&gt;=91,L4913,0))</f>
        <v>0</v>
      </c>
    </row>
    <row r="4914" customFormat="false" ht="15" hidden="false" customHeight="true" outlineLevel="0" collapsed="false">
      <c r="U4914" s="86" t="n">
        <f aca="false">IF(ISBLANK(Q4914),0,IF(AND(Q4914&gt;=1,Q4914&lt;=15),L4914,0))</f>
        <v>0</v>
      </c>
      <c r="V4914" s="86" t="n">
        <f aca="false">IF(ISBLANK(Q4914),0,IF(AND(Q4914&gt;=16,Q4914&lt;=30),L4914,0))</f>
        <v>0</v>
      </c>
      <c r="W4914" s="86" t="n">
        <f aca="false">IF(ISBLANK(Q4914),0,IF(AND(Q4914&gt;=31,Q4914&lt;=45),L4914,0))</f>
        <v>0</v>
      </c>
      <c r="X4914" s="86" t="n">
        <f aca="false">IF(ISBLANK(Q4914),0,IF(AND(Q4914&gt;=46,Q4914&lt;=60),L4914,0))</f>
        <v>0</v>
      </c>
      <c r="Y4914" s="86" t="n">
        <f aca="false">IF(ISBLANK(Q4914),0,IF(AND(Q4914&gt;=61,Q4914&lt;=90),L4914,0))</f>
        <v>0</v>
      </c>
      <c r="Z4914" s="86" t="n">
        <f aca="false">IF(ISBLANK(Q4914),0,IF(Q4914&gt;=91,L4914,0))</f>
        <v>0</v>
      </c>
    </row>
    <row r="4915" customFormat="false" ht="15" hidden="false" customHeight="true" outlineLevel="0" collapsed="false">
      <c r="U4915" s="86" t="n">
        <f aca="false">IF(ISBLANK(Q4915),0,IF(AND(Q4915&gt;=1,Q4915&lt;=15),L4915,0))</f>
        <v>0</v>
      </c>
      <c r="V4915" s="86" t="n">
        <f aca="false">IF(ISBLANK(Q4915),0,IF(AND(Q4915&gt;=16,Q4915&lt;=30),L4915,0))</f>
        <v>0</v>
      </c>
      <c r="W4915" s="86" t="n">
        <f aca="false">IF(ISBLANK(Q4915),0,IF(AND(Q4915&gt;=31,Q4915&lt;=45),L4915,0))</f>
        <v>0</v>
      </c>
      <c r="X4915" s="86" t="n">
        <f aca="false">IF(ISBLANK(Q4915),0,IF(AND(Q4915&gt;=46,Q4915&lt;=60),L4915,0))</f>
        <v>0</v>
      </c>
      <c r="Y4915" s="86" t="n">
        <f aca="false">IF(ISBLANK(Q4915),0,IF(AND(Q4915&gt;=61,Q4915&lt;=90),L4915,0))</f>
        <v>0</v>
      </c>
      <c r="Z4915" s="86" t="n">
        <f aca="false">IF(ISBLANK(Q4915),0,IF(Q4915&gt;=91,L4915,0))</f>
        <v>0</v>
      </c>
    </row>
    <row r="4916" customFormat="false" ht="15" hidden="false" customHeight="true" outlineLevel="0" collapsed="false">
      <c r="U4916" s="80" t="n">
        <f aca="false">IF(ISBLANK(Q4916),0,IF(AND(Q4916&gt;=1,Q4916&lt;=15),L4916,0))</f>
        <v>0</v>
      </c>
      <c r="V4916" s="80" t="n">
        <f aca="false">IF(ISBLANK(Q4916),0,IF(AND(Q4916&gt;=16,Q4916&lt;=30),L4916,0))</f>
        <v>0</v>
      </c>
      <c r="W4916" s="80" t="n">
        <f aca="false">IF(ISBLANK(Q4916),0,IF(AND(Q4916&gt;=31,Q4916&lt;=45),L4916,0))</f>
        <v>0</v>
      </c>
      <c r="X4916" s="80" t="n">
        <f aca="false">IF(ISBLANK(Q4916),0,IF(AND(Q4916&gt;=46,Q4916&lt;=60),L4916,0))</f>
        <v>0</v>
      </c>
      <c r="Y4916" s="80" t="n">
        <f aca="false">IF(ISBLANK(Q4916),0,IF(AND(Q4916&gt;=61,Q4916&lt;=90),L4916,0))</f>
        <v>0</v>
      </c>
      <c r="Z4916" s="80" t="n">
        <f aca="false">IF(ISBLANK(Q4916),0,IF(Q4916&gt;=91,L4916,0))</f>
        <v>0</v>
      </c>
    </row>
    <row r="4917" customFormat="false" ht="15" hidden="false" customHeight="true" outlineLevel="0" collapsed="false">
      <c r="U4917" s="86" t="n">
        <f aca="false">IF(ISBLANK(Q4917),0,IF(AND(Q4917&gt;=1,Q4917&lt;=15),L4917,0))</f>
        <v>0</v>
      </c>
      <c r="V4917" s="86" t="n">
        <f aca="false">IF(ISBLANK(Q4917),0,IF(AND(Q4917&gt;=16,Q4917&lt;=30),L4917,0))</f>
        <v>0</v>
      </c>
      <c r="W4917" s="86" t="n">
        <f aca="false">IF(ISBLANK(Q4917),0,IF(AND(Q4917&gt;=31,Q4917&lt;=45),L4917,0))</f>
        <v>0</v>
      </c>
      <c r="X4917" s="86" t="n">
        <f aca="false">IF(ISBLANK(Q4917),0,IF(AND(Q4917&gt;=46,Q4917&lt;=60),L4917,0))</f>
        <v>0</v>
      </c>
      <c r="Y4917" s="86" t="n">
        <f aca="false">IF(ISBLANK(Q4917),0,IF(AND(Q4917&gt;=61,Q4917&lt;=90),L4917,0))</f>
        <v>0</v>
      </c>
      <c r="Z4917" s="86" t="n">
        <f aca="false">IF(ISBLANK(Q4917),0,IF(Q4917&gt;=91,L4917,0))</f>
        <v>0</v>
      </c>
    </row>
    <row r="4918" customFormat="false" ht="15" hidden="false" customHeight="true" outlineLevel="0" collapsed="false">
      <c r="U4918" s="86" t="n">
        <f aca="false">IF(ISBLANK(Q4918),0,IF(AND(Q4918&gt;=1,Q4918&lt;=15),L4918,0))</f>
        <v>0</v>
      </c>
      <c r="V4918" s="86" t="n">
        <f aca="false">IF(ISBLANK(Q4918),0,IF(AND(Q4918&gt;=16,Q4918&lt;=30),L4918,0))</f>
        <v>0</v>
      </c>
      <c r="W4918" s="86" t="n">
        <f aca="false">IF(ISBLANK(Q4918),0,IF(AND(Q4918&gt;=31,Q4918&lt;=45),L4918,0))</f>
        <v>0</v>
      </c>
      <c r="X4918" s="86" t="n">
        <f aca="false">IF(ISBLANK(Q4918),0,IF(AND(Q4918&gt;=46,Q4918&lt;=60),L4918,0))</f>
        <v>0</v>
      </c>
      <c r="Y4918" s="86" t="n">
        <f aca="false">IF(ISBLANK(Q4918),0,IF(AND(Q4918&gt;=61,Q4918&lt;=90),L4918,0))</f>
        <v>0</v>
      </c>
      <c r="Z4918" s="86" t="n">
        <f aca="false">IF(ISBLANK(Q4918),0,IF(Q4918&gt;=91,L4918,0))</f>
        <v>0</v>
      </c>
    </row>
    <row r="4919" customFormat="false" ht="15" hidden="false" customHeight="true" outlineLevel="0" collapsed="false">
      <c r="U4919" s="86" t="n">
        <f aca="false">IF(ISBLANK(Q4919),0,IF(AND(Q4919&gt;=1,Q4919&lt;=15),L4919,0))</f>
        <v>0</v>
      </c>
      <c r="V4919" s="86" t="n">
        <f aca="false">IF(ISBLANK(Q4919),0,IF(AND(Q4919&gt;=16,Q4919&lt;=30),L4919,0))</f>
        <v>0</v>
      </c>
      <c r="W4919" s="86" t="n">
        <f aca="false">IF(ISBLANK(Q4919),0,IF(AND(Q4919&gt;=31,Q4919&lt;=45),L4919,0))</f>
        <v>0</v>
      </c>
      <c r="X4919" s="86" t="n">
        <f aca="false">IF(ISBLANK(Q4919),0,IF(AND(Q4919&gt;=46,Q4919&lt;=60),L4919,0))</f>
        <v>0</v>
      </c>
      <c r="Y4919" s="86" t="n">
        <f aca="false">IF(ISBLANK(Q4919),0,IF(AND(Q4919&gt;=61,Q4919&lt;=90),L4919,0))</f>
        <v>0</v>
      </c>
      <c r="Z4919" s="86" t="n">
        <f aca="false">IF(ISBLANK(Q4919),0,IF(Q4919&gt;=91,L4919,0))</f>
        <v>0</v>
      </c>
    </row>
    <row r="4920" customFormat="false" ht="15" hidden="false" customHeight="true" outlineLevel="0" collapsed="false">
      <c r="U4920" s="86" t="n">
        <f aca="false">IF(ISBLANK(Q4920),0,IF(AND(Q4920&gt;=1,Q4920&lt;=15),L4920,0))</f>
        <v>0</v>
      </c>
      <c r="V4920" s="86" t="n">
        <f aca="false">IF(ISBLANK(Q4920),0,IF(AND(Q4920&gt;=16,Q4920&lt;=30),L4920,0))</f>
        <v>0</v>
      </c>
      <c r="W4920" s="86" t="n">
        <f aca="false">IF(ISBLANK(Q4920),0,IF(AND(Q4920&gt;=31,Q4920&lt;=45),L4920,0))</f>
        <v>0</v>
      </c>
      <c r="X4920" s="86" t="n">
        <f aca="false">IF(ISBLANK(Q4920),0,IF(AND(Q4920&gt;=46,Q4920&lt;=60),L4920,0))</f>
        <v>0</v>
      </c>
      <c r="Y4920" s="86" t="n">
        <f aca="false">IF(ISBLANK(Q4920),0,IF(AND(Q4920&gt;=61,Q4920&lt;=90),L4920,0))</f>
        <v>0</v>
      </c>
      <c r="Z4920" s="86" t="n">
        <f aca="false">IF(ISBLANK(Q4920),0,IF(Q4920&gt;=91,L4920,0))</f>
        <v>0</v>
      </c>
    </row>
    <row r="4921" customFormat="false" ht="15" hidden="false" customHeight="true" outlineLevel="0" collapsed="false">
      <c r="U4921" s="132" t="n">
        <f aca="false">IF(ISBLANK(Q4921),0,IF(AND(Q4921&gt;=1,Q4921&lt;=15),L4921,0))</f>
        <v>0</v>
      </c>
      <c r="V4921" s="132" t="n">
        <f aca="false">IF(ISBLANK(Q4921),0,IF(AND(Q4921&gt;=16,Q4921&lt;=30),L4921,0))</f>
        <v>0</v>
      </c>
      <c r="W4921" s="132" t="n">
        <f aca="false">IF(ISBLANK(Q4921),0,IF(AND(Q4921&gt;=31,Q4921&lt;=45),L4921,0))</f>
        <v>0</v>
      </c>
      <c r="X4921" s="132" t="n">
        <f aca="false">IF(ISBLANK(Q4921),0,IF(AND(Q4921&gt;=46,Q4921&lt;=60),L4921,0))</f>
        <v>0</v>
      </c>
      <c r="Y4921" s="132" t="n">
        <f aca="false">IF(ISBLANK(Q4921),0,IF(AND(Q4921&gt;=61,Q4921&lt;=90),L4921,0))</f>
        <v>0</v>
      </c>
      <c r="Z4921" s="132" t="n">
        <f aca="false">IF(ISBLANK(Q4921),0,IF(Q4921&gt;=91,L4921,0))</f>
        <v>0</v>
      </c>
    </row>
    <row r="4922" customFormat="false" ht="15" hidden="false" customHeight="true" outlineLevel="0" collapsed="false">
      <c r="U4922" s="80" t="n">
        <f aca="false">IF(ISBLANK(Q4922),0,IF(AND(Q4922&gt;=1,Q4922&lt;=15),L4922,0))</f>
        <v>0</v>
      </c>
      <c r="V4922" s="80" t="n">
        <f aca="false">IF(ISBLANK(Q4922),0,IF(AND(Q4922&gt;=16,Q4922&lt;=30),L4922,0))</f>
        <v>0</v>
      </c>
      <c r="W4922" s="80" t="n">
        <f aca="false">IF(ISBLANK(Q4922),0,IF(AND(Q4922&gt;=31,Q4922&lt;=45),L4922,0))</f>
        <v>0</v>
      </c>
      <c r="X4922" s="80" t="n">
        <f aca="false">IF(ISBLANK(Q4922),0,IF(AND(Q4922&gt;=46,Q4922&lt;=60),L4922,0))</f>
        <v>0</v>
      </c>
      <c r="Y4922" s="80" t="n">
        <f aca="false">IF(ISBLANK(Q4922),0,IF(AND(Q4922&gt;=61,Q4922&lt;=90),L4922,0))</f>
        <v>0</v>
      </c>
      <c r="Z4922" s="80" t="n">
        <f aca="false">IF(ISBLANK(Q4922),0,IF(Q4922&gt;=91,L4922,0))</f>
        <v>0</v>
      </c>
    </row>
    <row r="4923" customFormat="false" ht="15" hidden="false" customHeight="true" outlineLevel="0" collapsed="false">
      <c r="U4923" s="80" t="n">
        <f aca="false">IF(ISBLANK(Q4923),0,IF(AND(Q4923&gt;=1,Q4923&lt;=15),L4923,0))</f>
        <v>0</v>
      </c>
      <c r="V4923" s="80" t="n">
        <f aca="false">IF(ISBLANK(Q4923),0,IF(AND(Q4923&gt;=16,Q4923&lt;=30),L4923,0))</f>
        <v>0</v>
      </c>
      <c r="W4923" s="80" t="n">
        <f aca="false">IF(ISBLANK(Q4923),0,IF(AND(Q4923&gt;=31,Q4923&lt;=45),L4923,0))</f>
        <v>0</v>
      </c>
      <c r="X4923" s="80" t="n">
        <f aca="false">IF(ISBLANK(Q4923),0,IF(AND(Q4923&gt;=46,Q4923&lt;=60),L4923,0))</f>
        <v>0</v>
      </c>
      <c r="Y4923" s="80" t="n">
        <f aca="false">IF(ISBLANK(Q4923),0,IF(AND(Q4923&gt;=61,Q4923&lt;=90),L4923,0))</f>
        <v>0</v>
      </c>
      <c r="Z4923" s="80" t="n">
        <f aca="false">IF(ISBLANK(Q4923),0,IF(Q4923&gt;=91,L4923,0))</f>
        <v>0</v>
      </c>
    </row>
    <row r="4924" customFormat="false" ht="15" hidden="false" customHeight="true" outlineLevel="0" collapsed="false">
      <c r="U4924" s="86" t="n">
        <f aca="false">IF(ISBLANK(Q4924),0,IF(AND(Q4924&gt;=1,Q4924&lt;=15),L4924,0))</f>
        <v>0</v>
      </c>
      <c r="V4924" s="86" t="n">
        <f aca="false">IF(ISBLANK(Q4924),0,IF(AND(Q4924&gt;=16,Q4924&lt;=30),L4924,0))</f>
        <v>0</v>
      </c>
      <c r="W4924" s="86" t="n">
        <f aca="false">IF(ISBLANK(Q4924),0,IF(AND(Q4924&gt;=31,Q4924&lt;=45),L4924,0))</f>
        <v>0</v>
      </c>
      <c r="X4924" s="86" t="n">
        <f aca="false">IF(ISBLANK(Q4924),0,IF(AND(Q4924&gt;=46,Q4924&lt;=60),L4924,0))</f>
        <v>0</v>
      </c>
      <c r="Y4924" s="86" t="n">
        <f aca="false">IF(ISBLANK(Q4924),0,IF(AND(Q4924&gt;=61,Q4924&lt;=90),L4924,0))</f>
        <v>0</v>
      </c>
      <c r="Z4924" s="86" t="n">
        <f aca="false">IF(ISBLANK(Q4924),0,IF(Q4924&gt;=91,L4924,0))</f>
        <v>0</v>
      </c>
    </row>
    <row r="4925" customFormat="false" ht="15" hidden="false" customHeight="true" outlineLevel="0" collapsed="false">
      <c r="U4925" s="86" t="n">
        <f aca="false">IF(ISBLANK(Q4925),0,IF(AND(Q4925&gt;=1,Q4925&lt;=15),L4925,0))</f>
        <v>0</v>
      </c>
      <c r="V4925" s="86" t="n">
        <f aca="false">IF(ISBLANK(Q4925),0,IF(AND(Q4925&gt;=16,Q4925&lt;=30),L4925,0))</f>
        <v>0</v>
      </c>
      <c r="W4925" s="86" t="n">
        <f aca="false">IF(ISBLANK(Q4925),0,IF(AND(Q4925&gt;=31,Q4925&lt;=45),L4925,0))</f>
        <v>0</v>
      </c>
      <c r="X4925" s="86" t="n">
        <f aca="false">IF(ISBLANK(Q4925),0,IF(AND(Q4925&gt;=46,Q4925&lt;=60),L4925,0))</f>
        <v>0</v>
      </c>
      <c r="Y4925" s="86" t="n">
        <f aca="false">IF(ISBLANK(Q4925),0,IF(AND(Q4925&gt;=61,Q4925&lt;=90),L4925,0))</f>
        <v>0</v>
      </c>
      <c r="Z4925" s="86" t="n">
        <f aca="false">IF(ISBLANK(Q4925),0,IF(Q4925&gt;=91,L4925,0))</f>
        <v>0</v>
      </c>
    </row>
    <row r="4926" customFormat="false" ht="15" hidden="false" customHeight="true" outlineLevel="0" collapsed="false">
      <c r="U4926" s="86" t="n">
        <f aca="false">IF(ISBLANK(Q4926),0,IF(AND(Q4926&gt;=1,Q4926&lt;=15),L4926,0))</f>
        <v>0</v>
      </c>
      <c r="V4926" s="86" t="n">
        <f aca="false">IF(ISBLANK(Q4926),0,IF(AND(Q4926&gt;=16,Q4926&lt;=30),L4926,0))</f>
        <v>0</v>
      </c>
      <c r="W4926" s="86" t="n">
        <f aca="false">IF(ISBLANK(Q4926),0,IF(AND(Q4926&gt;=31,Q4926&lt;=45),L4926,0))</f>
        <v>0</v>
      </c>
      <c r="X4926" s="86" t="n">
        <f aca="false">IF(ISBLANK(Q4926),0,IF(AND(Q4926&gt;=46,Q4926&lt;=60),L4926,0))</f>
        <v>0</v>
      </c>
      <c r="Y4926" s="86" t="n">
        <f aca="false">IF(ISBLANK(Q4926),0,IF(AND(Q4926&gt;=61,Q4926&lt;=90),L4926,0))</f>
        <v>0</v>
      </c>
      <c r="Z4926" s="86" t="n">
        <f aca="false">IF(ISBLANK(Q4926),0,IF(Q4926&gt;=91,L4926,0))</f>
        <v>0</v>
      </c>
    </row>
    <row r="4927" customFormat="false" ht="15" hidden="false" customHeight="true" outlineLevel="0" collapsed="false">
      <c r="U4927" s="86" t="n">
        <f aca="false">IF(ISBLANK(Q4927),0,IF(AND(Q4927&gt;=1,Q4927&lt;=15),L4927,0))</f>
        <v>0</v>
      </c>
      <c r="V4927" s="86" t="n">
        <f aca="false">IF(ISBLANK(Q4927),0,IF(AND(Q4927&gt;=16,Q4927&lt;=30),L4927,0))</f>
        <v>0</v>
      </c>
      <c r="W4927" s="86" t="n">
        <f aca="false">IF(ISBLANK(Q4927),0,IF(AND(Q4927&gt;=31,Q4927&lt;=45),L4927,0))</f>
        <v>0</v>
      </c>
      <c r="X4927" s="86" t="n">
        <f aca="false">IF(ISBLANK(Q4927),0,IF(AND(Q4927&gt;=46,Q4927&lt;=60),L4927,0))</f>
        <v>0</v>
      </c>
      <c r="Y4927" s="86" t="n">
        <f aca="false">IF(ISBLANK(Q4927),0,IF(AND(Q4927&gt;=61,Q4927&lt;=90),L4927,0))</f>
        <v>0</v>
      </c>
      <c r="Z4927" s="86" t="n">
        <f aca="false">IF(ISBLANK(Q4927),0,IF(Q4927&gt;=91,L4927,0))</f>
        <v>0</v>
      </c>
    </row>
    <row r="4928" customFormat="false" ht="15" hidden="false" customHeight="true" outlineLevel="0" collapsed="false">
      <c r="U4928" s="86" t="n">
        <f aca="false">IF(ISBLANK(Q4928),0,IF(AND(Q4928&gt;=1,Q4928&lt;=15),L4928,0))</f>
        <v>0</v>
      </c>
      <c r="V4928" s="86" t="n">
        <f aca="false">IF(ISBLANK(Q4928),0,IF(AND(Q4928&gt;=16,Q4928&lt;=30),L4928,0))</f>
        <v>0</v>
      </c>
      <c r="W4928" s="86" t="n">
        <f aca="false">IF(ISBLANK(Q4928),0,IF(AND(Q4928&gt;=31,Q4928&lt;=45),L4928,0))</f>
        <v>0</v>
      </c>
      <c r="X4928" s="86" t="n">
        <f aca="false">IF(ISBLANK(Q4928),0,IF(AND(Q4928&gt;=46,Q4928&lt;=60),L4928,0))</f>
        <v>0</v>
      </c>
      <c r="Y4928" s="86" t="n">
        <f aca="false">IF(ISBLANK(Q4928),0,IF(AND(Q4928&gt;=61,Q4928&lt;=90),L4928,0))</f>
        <v>0</v>
      </c>
      <c r="Z4928" s="86" t="n">
        <f aca="false">IF(ISBLANK(Q4928),0,IF(Q4928&gt;=91,L4928,0))</f>
        <v>0</v>
      </c>
    </row>
    <row r="4929" customFormat="false" ht="15" hidden="false" customHeight="true" outlineLevel="0" collapsed="false">
      <c r="U4929" s="86" t="n">
        <f aca="false">IF(ISBLANK(Q4929),0,IF(AND(Q4929&gt;=1,Q4929&lt;=15),L4929,0))</f>
        <v>0</v>
      </c>
      <c r="V4929" s="86" t="n">
        <f aca="false">IF(ISBLANK(Q4929),0,IF(AND(Q4929&gt;=16,Q4929&lt;=30),L4929,0))</f>
        <v>0</v>
      </c>
      <c r="W4929" s="86" t="n">
        <f aca="false">IF(ISBLANK(Q4929),0,IF(AND(Q4929&gt;=31,Q4929&lt;=45),L4929,0))</f>
        <v>0</v>
      </c>
      <c r="X4929" s="86" t="n">
        <f aca="false">IF(ISBLANK(Q4929),0,IF(AND(Q4929&gt;=46,Q4929&lt;=60),L4929,0))</f>
        <v>0</v>
      </c>
      <c r="Y4929" s="86" t="n">
        <f aca="false">IF(ISBLANK(Q4929),0,IF(AND(Q4929&gt;=61,Q4929&lt;=90),L4929,0))</f>
        <v>0</v>
      </c>
      <c r="Z4929" s="86" t="n">
        <f aca="false">IF(ISBLANK(Q4929),0,IF(Q4929&gt;=91,L4929,0))</f>
        <v>0</v>
      </c>
    </row>
    <row r="4930" customFormat="false" ht="15" hidden="false" customHeight="true" outlineLevel="0" collapsed="false">
      <c r="U4930" s="86" t="n">
        <f aca="false">IF(ISBLANK(Q4930),0,IF(AND(Q4930&gt;=1,Q4930&lt;=15),L4930,0))</f>
        <v>0</v>
      </c>
      <c r="V4930" s="86" t="n">
        <f aca="false">IF(ISBLANK(Q4930),0,IF(AND(Q4930&gt;=16,Q4930&lt;=30),L4930,0))</f>
        <v>0</v>
      </c>
      <c r="W4930" s="86" t="n">
        <f aca="false">IF(ISBLANK(Q4930),0,IF(AND(Q4930&gt;=31,Q4930&lt;=45),L4930,0))</f>
        <v>0</v>
      </c>
      <c r="X4930" s="86" t="n">
        <f aca="false">IF(ISBLANK(Q4930),0,IF(AND(Q4930&gt;=46,Q4930&lt;=60),L4930,0))</f>
        <v>0</v>
      </c>
      <c r="Y4930" s="86" t="n">
        <f aca="false">IF(ISBLANK(Q4930),0,IF(AND(Q4930&gt;=61,Q4930&lt;=90),L4930,0))</f>
        <v>0</v>
      </c>
      <c r="Z4930" s="86" t="n">
        <f aca="false">IF(ISBLANK(Q4930),0,IF(Q4930&gt;=91,L4930,0))</f>
        <v>0</v>
      </c>
    </row>
    <row r="4931" customFormat="false" ht="15" hidden="false" customHeight="true" outlineLevel="0" collapsed="false">
      <c r="U4931" s="86" t="n">
        <f aca="false">IF(ISBLANK(Q4931),0,IF(AND(Q4931&gt;=1,Q4931&lt;=15),L4931,0))</f>
        <v>0</v>
      </c>
      <c r="V4931" s="86" t="n">
        <f aca="false">IF(ISBLANK(Q4931),0,IF(AND(Q4931&gt;=16,Q4931&lt;=30),L4931,0))</f>
        <v>0</v>
      </c>
      <c r="W4931" s="86" t="n">
        <f aca="false">IF(ISBLANK(Q4931),0,IF(AND(Q4931&gt;=31,Q4931&lt;=45),L4931,0))</f>
        <v>0</v>
      </c>
      <c r="X4931" s="86" t="n">
        <f aca="false">IF(ISBLANK(Q4931),0,IF(AND(Q4931&gt;=46,Q4931&lt;=60),L4931,0))</f>
        <v>0</v>
      </c>
      <c r="Y4931" s="86" t="n">
        <f aca="false">IF(ISBLANK(Q4931),0,IF(AND(Q4931&gt;=61,Q4931&lt;=90),L4931,0))</f>
        <v>0</v>
      </c>
      <c r="Z4931" s="86" t="n">
        <f aca="false">IF(ISBLANK(Q4931),0,IF(Q4931&gt;=91,L4931,0))</f>
        <v>0</v>
      </c>
    </row>
    <row r="4932" customFormat="false" ht="15" hidden="false" customHeight="true" outlineLevel="0" collapsed="false">
      <c r="U4932" s="86" t="n">
        <f aca="false">IF(ISBLANK(Q4932),0,IF(AND(Q4932&gt;=1,Q4932&lt;=15),L4932,0))</f>
        <v>0</v>
      </c>
      <c r="V4932" s="86" t="n">
        <f aca="false">IF(ISBLANK(Q4932),0,IF(AND(Q4932&gt;=16,Q4932&lt;=30),L4932,0))</f>
        <v>0</v>
      </c>
      <c r="W4932" s="86" t="n">
        <f aca="false">IF(ISBLANK(Q4932),0,IF(AND(Q4932&gt;=31,Q4932&lt;=45),L4932,0))</f>
        <v>0</v>
      </c>
      <c r="X4932" s="86" t="n">
        <f aca="false">IF(ISBLANK(Q4932),0,IF(AND(Q4932&gt;=46,Q4932&lt;=60),L4932,0))</f>
        <v>0</v>
      </c>
      <c r="Y4932" s="86" t="n">
        <f aca="false">IF(ISBLANK(Q4932),0,IF(AND(Q4932&gt;=61,Q4932&lt;=90),L4932,0))</f>
        <v>0</v>
      </c>
      <c r="Z4932" s="86" t="n">
        <f aca="false">IF(ISBLANK(Q4932),0,IF(Q4932&gt;=91,L4932,0))</f>
        <v>0</v>
      </c>
    </row>
    <row r="4933" customFormat="false" ht="15" hidden="false" customHeight="true" outlineLevel="0" collapsed="false">
      <c r="U4933" s="86" t="n">
        <f aca="false">IF(ISBLANK(Q4933),0,IF(AND(Q4933&gt;=1,Q4933&lt;=15),L4933,0))</f>
        <v>0</v>
      </c>
      <c r="V4933" s="86" t="n">
        <f aca="false">IF(ISBLANK(Q4933),0,IF(AND(Q4933&gt;=16,Q4933&lt;=30),L4933,0))</f>
        <v>0</v>
      </c>
      <c r="W4933" s="86" t="n">
        <f aca="false">IF(ISBLANK(Q4933),0,IF(AND(Q4933&gt;=31,Q4933&lt;=45),L4933,0))</f>
        <v>0</v>
      </c>
      <c r="X4933" s="86" t="n">
        <f aca="false">IF(ISBLANK(Q4933),0,IF(AND(Q4933&gt;=46,Q4933&lt;=60),L4933,0))</f>
        <v>0</v>
      </c>
      <c r="Y4933" s="86" t="n">
        <f aca="false">IF(ISBLANK(Q4933),0,IF(AND(Q4933&gt;=61,Q4933&lt;=90),L4933,0))</f>
        <v>0</v>
      </c>
      <c r="Z4933" s="86" t="n">
        <f aca="false">IF(ISBLANK(Q4933),0,IF(Q4933&gt;=91,L4933,0))</f>
        <v>0</v>
      </c>
    </row>
    <row r="4934" customFormat="false" ht="15" hidden="false" customHeight="true" outlineLevel="0" collapsed="false">
      <c r="U4934" s="86" t="n">
        <f aca="false">IF(ISBLANK(Q4934),0,IF(AND(Q4934&gt;=1,Q4934&lt;=15),L4934,0))</f>
        <v>0</v>
      </c>
      <c r="V4934" s="86" t="n">
        <f aca="false">IF(ISBLANK(Q4934),0,IF(AND(Q4934&gt;=16,Q4934&lt;=30),L4934,0))</f>
        <v>0</v>
      </c>
      <c r="W4934" s="86" t="n">
        <f aca="false">IF(ISBLANK(Q4934),0,IF(AND(Q4934&gt;=31,Q4934&lt;=45),L4934,0))</f>
        <v>0</v>
      </c>
      <c r="X4934" s="86" t="n">
        <f aca="false">IF(ISBLANK(Q4934),0,IF(AND(Q4934&gt;=46,Q4934&lt;=60),L4934,0))</f>
        <v>0</v>
      </c>
      <c r="Y4934" s="86" t="n">
        <f aca="false">IF(ISBLANK(Q4934),0,IF(AND(Q4934&gt;=61,Q4934&lt;=90),L4934,0))</f>
        <v>0</v>
      </c>
      <c r="Z4934" s="86" t="n">
        <f aca="false">IF(ISBLANK(Q4934),0,IF(Q4934&gt;=91,L4934,0))</f>
        <v>0</v>
      </c>
    </row>
    <row r="4935" customFormat="false" ht="15" hidden="false" customHeight="true" outlineLevel="0" collapsed="false">
      <c r="U4935" s="86" t="n">
        <f aca="false">IF(ISBLANK(Q4935),0,IF(AND(Q4935&gt;=1,Q4935&lt;=15),L4935,0))</f>
        <v>0</v>
      </c>
      <c r="V4935" s="86" t="n">
        <f aca="false">IF(ISBLANK(Q4935),0,IF(AND(Q4935&gt;=16,Q4935&lt;=30),L4935,0))</f>
        <v>0</v>
      </c>
      <c r="W4935" s="86" t="n">
        <f aca="false">IF(ISBLANK(Q4935),0,IF(AND(Q4935&gt;=31,Q4935&lt;=45),L4935,0))</f>
        <v>0</v>
      </c>
      <c r="X4935" s="86" t="n">
        <f aca="false">IF(ISBLANK(Q4935),0,IF(AND(Q4935&gt;=46,Q4935&lt;=60),L4935,0))</f>
        <v>0</v>
      </c>
      <c r="Y4935" s="86" t="n">
        <f aca="false">IF(ISBLANK(Q4935),0,IF(AND(Q4935&gt;=61,Q4935&lt;=90),L4935,0))</f>
        <v>0</v>
      </c>
      <c r="Z4935" s="86" t="n">
        <f aca="false">IF(ISBLANK(Q4935),0,IF(Q4935&gt;=91,L4935,0))</f>
        <v>0</v>
      </c>
    </row>
    <row r="4936" customFormat="false" ht="15" hidden="false" customHeight="true" outlineLevel="0" collapsed="false">
      <c r="U4936" s="86" t="n">
        <f aca="false">IF(ISBLANK(Q4936),0,IF(AND(Q4936&gt;=1,Q4936&lt;=15),L4936,0))</f>
        <v>0</v>
      </c>
      <c r="V4936" s="86" t="n">
        <f aca="false">IF(ISBLANK(Q4936),0,IF(AND(Q4936&gt;=16,Q4936&lt;=30),L4936,0))</f>
        <v>0</v>
      </c>
      <c r="W4936" s="86" t="n">
        <f aca="false">IF(ISBLANK(Q4936),0,IF(AND(Q4936&gt;=31,Q4936&lt;=45),L4936,0))</f>
        <v>0</v>
      </c>
      <c r="X4936" s="86" t="n">
        <f aca="false">IF(ISBLANK(Q4936),0,IF(AND(Q4936&gt;=46,Q4936&lt;=60),L4936,0))</f>
        <v>0</v>
      </c>
      <c r="Y4936" s="86" t="n">
        <f aca="false">IF(ISBLANK(Q4936),0,IF(AND(Q4936&gt;=61,Q4936&lt;=90),L4936,0))</f>
        <v>0</v>
      </c>
      <c r="Z4936" s="86" t="n">
        <f aca="false">IF(ISBLANK(Q4936),0,IF(Q4936&gt;=91,L4936,0))</f>
        <v>0</v>
      </c>
    </row>
    <row r="4937" customFormat="false" ht="15" hidden="false" customHeight="true" outlineLevel="0" collapsed="false">
      <c r="U4937" s="86" t="n">
        <f aca="false">IF(ISBLANK(Q4937),0,IF(AND(Q4937&gt;=1,Q4937&lt;=15),L4937,0))</f>
        <v>0</v>
      </c>
      <c r="V4937" s="86" t="n">
        <f aca="false">IF(ISBLANK(Q4937),0,IF(AND(Q4937&gt;=16,Q4937&lt;=30),L4937,0))</f>
        <v>0</v>
      </c>
      <c r="W4937" s="86" t="n">
        <f aca="false">IF(ISBLANK(Q4937),0,IF(AND(Q4937&gt;=31,Q4937&lt;=45),L4937,0))</f>
        <v>0</v>
      </c>
      <c r="X4937" s="86" t="n">
        <f aca="false">IF(ISBLANK(Q4937),0,IF(AND(Q4937&gt;=46,Q4937&lt;=60),L4937,0))</f>
        <v>0</v>
      </c>
      <c r="Y4937" s="86" t="n">
        <f aca="false">IF(ISBLANK(Q4937),0,IF(AND(Q4937&gt;=61,Q4937&lt;=90),L4937,0))</f>
        <v>0</v>
      </c>
      <c r="Z4937" s="86" t="n">
        <f aca="false">IF(ISBLANK(Q4937),0,IF(Q4937&gt;=91,L4937,0))</f>
        <v>0</v>
      </c>
    </row>
    <row r="4938" customFormat="false" ht="15" hidden="false" customHeight="true" outlineLevel="0" collapsed="false">
      <c r="U4938" s="86" t="n">
        <f aca="false">IF(ISBLANK(Q4938),0,IF(AND(Q4938&gt;=1,Q4938&lt;=15),L4938,0))</f>
        <v>0</v>
      </c>
      <c r="V4938" s="86" t="n">
        <f aca="false">IF(ISBLANK(Q4938),0,IF(AND(Q4938&gt;=16,Q4938&lt;=30),L4938,0))</f>
        <v>0</v>
      </c>
      <c r="W4938" s="86" t="n">
        <f aca="false">IF(ISBLANK(Q4938),0,IF(AND(Q4938&gt;=31,Q4938&lt;=45),L4938,0))</f>
        <v>0</v>
      </c>
      <c r="X4938" s="86" t="n">
        <f aca="false">IF(ISBLANK(Q4938),0,IF(AND(Q4938&gt;=46,Q4938&lt;=60),L4938,0))</f>
        <v>0</v>
      </c>
      <c r="Y4938" s="86" t="n">
        <f aca="false">IF(ISBLANK(Q4938),0,IF(AND(Q4938&gt;=61,Q4938&lt;=90),L4938,0))</f>
        <v>0</v>
      </c>
      <c r="Z4938" s="86" t="n">
        <f aca="false">IF(ISBLANK(Q4938),0,IF(Q4938&gt;=91,L4938,0))</f>
        <v>0</v>
      </c>
    </row>
    <row r="4939" customFormat="false" ht="15" hidden="false" customHeight="true" outlineLevel="0" collapsed="false">
      <c r="U4939" s="86" t="n">
        <f aca="false">IF(ISBLANK(Q4939),0,IF(AND(Q4939&gt;=1,Q4939&lt;=15),L4939,0))</f>
        <v>0</v>
      </c>
      <c r="V4939" s="86" t="n">
        <f aca="false">IF(ISBLANK(Q4939),0,IF(AND(Q4939&gt;=16,Q4939&lt;=30),L4939,0))</f>
        <v>0</v>
      </c>
      <c r="W4939" s="86" t="n">
        <f aca="false">IF(ISBLANK(Q4939),0,IF(AND(Q4939&gt;=31,Q4939&lt;=45),L4939,0))</f>
        <v>0</v>
      </c>
      <c r="X4939" s="86" t="n">
        <f aca="false">IF(ISBLANK(Q4939),0,IF(AND(Q4939&gt;=46,Q4939&lt;=60),L4939,0))</f>
        <v>0</v>
      </c>
      <c r="Y4939" s="86" t="n">
        <f aca="false">IF(ISBLANK(Q4939),0,IF(AND(Q4939&gt;=61,Q4939&lt;=90),L4939,0))</f>
        <v>0</v>
      </c>
      <c r="Z4939" s="86" t="n">
        <f aca="false">IF(ISBLANK(Q4939),0,IF(Q4939&gt;=91,L4939,0))</f>
        <v>0</v>
      </c>
    </row>
    <row r="4940" customFormat="false" ht="15" hidden="false" customHeight="true" outlineLevel="0" collapsed="false">
      <c r="U4940" s="86" t="n">
        <f aca="false">IF(ISBLANK(Q4940),0,IF(AND(Q4940&gt;=1,Q4940&lt;=15),L4940,0))</f>
        <v>0</v>
      </c>
      <c r="V4940" s="86" t="n">
        <f aca="false">IF(ISBLANK(Q4940),0,IF(AND(Q4940&gt;=16,Q4940&lt;=30),L4940,0))</f>
        <v>0</v>
      </c>
      <c r="W4940" s="86" t="n">
        <f aca="false">IF(ISBLANK(Q4940),0,IF(AND(Q4940&gt;=31,Q4940&lt;=45),L4940,0))</f>
        <v>0</v>
      </c>
      <c r="X4940" s="86" t="n">
        <f aca="false">IF(ISBLANK(Q4940),0,IF(AND(Q4940&gt;=46,Q4940&lt;=60),L4940,0))</f>
        <v>0</v>
      </c>
      <c r="Y4940" s="86" t="n">
        <f aca="false">IF(ISBLANK(Q4940),0,IF(AND(Q4940&gt;=61,Q4940&lt;=90),L4940,0))</f>
        <v>0</v>
      </c>
      <c r="Z4940" s="86" t="n">
        <f aca="false">IF(ISBLANK(Q4940),0,IF(Q4940&gt;=91,L4940,0))</f>
        <v>0</v>
      </c>
    </row>
    <row r="4941" customFormat="false" ht="15" hidden="false" customHeight="true" outlineLevel="0" collapsed="false">
      <c r="U4941" s="86" t="n">
        <f aca="false">IF(ISBLANK(Q4941),0,IF(AND(Q4941&gt;=1,Q4941&lt;=15),L4941,0))</f>
        <v>0</v>
      </c>
      <c r="V4941" s="86" t="n">
        <f aca="false">IF(ISBLANK(Q4941),0,IF(AND(Q4941&gt;=16,Q4941&lt;=30),L4941,0))</f>
        <v>0</v>
      </c>
      <c r="W4941" s="86" t="n">
        <f aca="false">IF(ISBLANK(Q4941),0,IF(AND(Q4941&gt;=31,Q4941&lt;=45),L4941,0))</f>
        <v>0</v>
      </c>
      <c r="X4941" s="86" t="n">
        <f aca="false">IF(ISBLANK(Q4941),0,IF(AND(Q4941&gt;=46,Q4941&lt;=60),L4941,0))</f>
        <v>0</v>
      </c>
      <c r="Y4941" s="86" t="n">
        <f aca="false">IF(ISBLANK(Q4941),0,IF(AND(Q4941&gt;=61,Q4941&lt;=90),L4941,0))</f>
        <v>0</v>
      </c>
      <c r="Z4941" s="86" t="n">
        <f aca="false">IF(ISBLANK(Q4941),0,IF(Q4941&gt;=91,L4941,0))</f>
        <v>0</v>
      </c>
    </row>
    <row r="4942" customFormat="false" ht="15" hidden="false" customHeight="true" outlineLevel="0" collapsed="false">
      <c r="U4942" s="86" t="n">
        <f aca="false">IF(ISBLANK(Q4942),0,IF(AND(Q4942&gt;=1,Q4942&lt;=15),L4942,0))</f>
        <v>0</v>
      </c>
      <c r="V4942" s="86" t="n">
        <f aca="false">IF(ISBLANK(Q4942),0,IF(AND(Q4942&gt;=16,Q4942&lt;=30),L4942,0))</f>
        <v>0</v>
      </c>
      <c r="W4942" s="86" t="n">
        <f aca="false">IF(ISBLANK(Q4942),0,IF(AND(Q4942&gt;=31,Q4942&lt;=45),L4942,0))</f>
        <v>0</v>
      </c>
      <c r="X4942" s="86" t="n">
        <f aca="false">IF(ISBLANK(Q4942),0,IF(AND(Q4942&gt;=46,Q4942&lt;=60),L4942,0))</f>
        <v>0</v>
      </c>
      <c r="Y4942" s="86" t="n">
        <f aca="false">IF(ISBLANK(Q4942),0,IF(AND(Q4942&gt;=61,Q4942&lt;=90),L4942,0))</f>
        <v>0</v>
      </c>
      <c r="Z4942" s="86" t="n">
        <f aca="false">IF(ISBLANK(Q4942),0,IF(Q4942&gt;=91,L4942,0))</f>
        <v>0</v>
      </c>
    </row>
    <row r="4943" customFormat="false" ht="15" hidden="false" customHeight="true" outlineLevel="0" collapsed="false">
      <c r="U4943" s="86" t="n">
        <f aca="false">IF(ISBLANK(Q4943),0,IF(AND(Q4943&gt;=1,Q4943&lt;=15),L4943,0))</f>
        <v>0</v>
      </c>
      <c r="V4943" s="86" t="n">
        <f aca="false">IF(ISBLANK(Q4943),0,IF(AND(Q4943&gt;=16,Q4943&lt;=30),L4943,0))</f>
        <v>0</v>
      </c>
      <c r="W4943" s="86" t="n">
        <f aca="false">IF(ISBLANK(Q4943),0,IF(AND(Q4943&gt;=31,Q4943&lt;=45),L4943,0))</f>
        <v>0</v>
      </c>
      <c r="X4943" s="86" t="n">
        <f aca="false">IF(ISBLANK(Q4943),0,IF(AND(Q4943&gt;=46,Q4943&lt;=60),L4943,0))</f>
        <v>0</v>
      </c>
      <c r="Y4943" s="86" t="n">
        <f aca="false">IF(ISBLANK(Q4943),0,IF(AND(Q4943&gt;=61,Q4943&lt;=90),L4943,0))</f>
        <v>0</v>
      </c>
      <c r="Z4943" s="86" t="n">
        <f aca="false">IF(ISBLANK(Q4943),0,IF(Q4943&gt;=91,L4943,0))</f>
        <v>0</v>
      </c>
    </row>
    <row r="4944" customFormat="false" ht="15" hidden="false" customHeight="true" outlineLevel="0" collapsed="false">
      <c r="U4944" s="86" t="n">
        <f aca="false">IF(ISBLANK(Q4944),0,IF(AND(Q4944&gt;=1,Q4944&lt;=15),L4944,0))</f>
        <v>0</v>
      </c>
      <c r="V4944" s="86" t="n">
        <f aca="false">IF(ISBLANK(Q4944),0,IF(AND(Q4944&gt;=16,Q4944&lt;=30),L4944,0))</f>
        <v>0</v>
      </c>
      <c r="W4944" s="86" t="n">
        <f aca="false">IF(ISBLANK(Q4944),0,IF(AND(Q4944&gt;=31,Q4944&lt;=45),L4944,0))</f>
        <v>0</v>
      </c>
      <c r="X4944" s="86" t="n">
        <f aca="false">IF(ISBLANK(Q4944),0,IF(AND(Q4944&gt;=46,Q4944&lt;=60),L4944,0))</f>
        <v>0</v>
      </c>
      <c r="Y4944" s="86" t="n">
        <f aca="false">IF(ISBLANK(Q4944),0,IF(AND(Q4944&gt;=61,Q4944&lt;=90),L4944,0))</f>
        <v>0</v>
      </c>
      <c r="Z4944" s="86" t="n">
        <f aca="false">IF(ISBLANK(Q4944),0,IF(Q4944&gt;=91,L4944,0))</f>
        <v>0</v>
      </c>
    </row>
    <row r="4945" customFormat="false" ht="15" hidden="false" customHeight="true" outlineLevel="0" collapsed="false">
      <c r="U4945" s="86" t="n">
        <f aca="false">IF(ISBLANK(Q4945),0,IF(AND(Q4945&gt;=1,Q4945&lt;=15),L4945,0))</f>
        <v>0</v>
      </c>
      <c r="V4945" s="86" t="n">
        <f aca="false">IF(ISBLANK(Q4945),0,IF(AND(Q4945&gt;=16,Q4945&lt;=30),L4945,0))</f>
        <v>0</v>
      </c>
      <c r="W4945" s="86" t="n">
        <f aca="false">IF(ISBLANK(Q4945),0,IF(AND(Q4945&gt;=31,Q4945&lt;=45),L4945,0))</f>
        <v>0</v>
      </c>
      <c r="X4945" s="86" t="n">
        <f aca="false">IF(ISBLANK(Q4945),0,IF(AND(Q4945&gt;=46,Q4945&lt;=60),L4945,0))</f>
        <v>0</v>
      </c>
      <c r="Y4945" s="86" t="n">
        <f aca="false">IF(ISBLANK(Q4945),0,IF(AND(Q4945&gt;=61,Q4945&lt;=90),L4945,0))</f>
        <v>0</v>
      </c>
      <c r="Z4945" s="86" t="n">
        <f aca="false">IF(ISBLANK(Q4945),0,IF(Q4945&gt;=91,L4945,0))</f>
        <v>0</v>
      </c>
    </row>
    <row r="4946" customFormat="false" ht="15" hidden="false" customHeight="true" outlineLevel="0" collapsed="false">
      <c r="U4946" s="86" t="n">
        <f aca="false">IF(ISBLANK(Q4946),0,IF(AND(Q4946&gt;=1,Q4946&lt;=15),L4946,0))</f>
        <v>0</v>
      </c>
      <c r="V4946" s="86" t="n">
        <f aca="false">IF(ISBLANK(Q4946),0,IF(AND(Q4946&gt;=16,Q4946&lt;=30),L4946,0))</f>
        <v>0</v>
      </c>
      <c r="W4946" s="86" t="n">
        <f aca="false">IF(ISBLANK(Q4946),0,IF(AND(Q4946&gt;=31,Q4946&lt;=45),L4946,0))</f>
        <v>0</v>
      </c>
      <c r="X4946" s="86" t="n">
        <f aca="false">IF(ISBLANK(Q4946),0,IF(AND(Q4946&gt;=46,Q4946&lt;=60),L4946,0))</f>
        <v>0</v>
      </c>
      <c r="Y4946" s="86" t="n">
        <f aca="false">IF(ISBLANK(Q4946),0,IF(AND(Q4946&gt;=61,Q4946&lt;=90),L4946,0))</f>
        <v>0</v>
      </c>
      <c r="Z4946" s="86" t="n">
        <f aca="false">IF(ISBLANK(Q4946),0,IF(Q4946&gt;=91,L4946,0))</f>
        <v>0</v>
      </c>
    </row>
    <row r="4947" customFormat="false" ht="15" hidden="false" customHeight="true" outlineLevel="0" collapsed="false">
      <c r="U4947" s="86" t="n">
        <f aca="false">IF(ISBLANK(Q4947),0,IF(AND(Q4947&gt;=1,Q4947&lt;=15),L4947,0))</f>
        <v>0</v>
      </c>
      <c r="V4947" s="86" t="n">
        <f aca="false">IF(ISBLANK(Q4947),0,IF(AND(Q4947&gt;=16,Q4947&lt;=30),L4947,0))</f>
        <v>0</v>
      </c>
      <c r="W4947" s="86" t="n">
        <f aca="false">IF(ISBLANK(Q4947),0,IF(AND(Q4947&gt;=31,Q4947&lt;=45),L4947,0))</f>
        <v>0</v>
      </c>
      <c r="X4947" s="86" t="n">
        <f aca="false">IF(ISBLANK(Q4947),0,IF(AND(Q4947&gt;=46,Q4947&lt;=60),L4947,0))</f>
        <v>0</v>
      </c>
      <c r="Y4947" s="86" t="n">
        <f aca="false">IF(ISBLANK(Q4947),0,IF(AND(Q4947&gt;=61,Q4947&lt;=90),L4947,0))</f>
        <v>0</v>
      </c>
      <c r="Z4947" s="86" t="n">
        <f aca="false">IF(ISBLANK(Q4947),0,IF(Q4947&gt;=91,L4947,0))</f>
        <v>0</v>
      </c>
    </row>
    <row r="4948" customFormat="false" ht="15" hidden="false" customHeight="true" outlineLevel="0" collapsed="false">
      <c r="U4948" s="86" t="n">
        <f aca="false">IF(ISBLANK(Q4948),0,IF(AND(Q4948&gt;=1,Q4948&lt;=15),L4948,0))</f>
        <v>0</v>
      </c>
      <c r="V4948" s="86" t="n">
        <f aca="false">IF(ISBLANK(Q4948),0,IF(AND(Q4948&gt;=16,Q4948&lt;=30),L4948,0))</f>
        <v>0</v>
      </c>
      <c r="W4948" s="86" t="n">
        <f aca="false">IF(ISBLANK(Q4948),0,IF(AND(Q4948&gt;=31,Q4948&lt;=45),L4948,0))</f>
        <v>0</v>
      </c>
      <c r="X4948" s="86" t="n">
        <f aca="false">IF(ISBLANK(Q4948),0,IF(AND(Q4948&gt;=46,Q4948&lt;=60),L4948,0))</f>
        <v>0</v>
      </c>
      <c r="Y4948" s="86" t="n">
        <f aca="false">IF(ISBLANK(Q4948),0,IF(AND(Q4948&gt;=61,Q4948&lt;=90),L4948,0))</f>
        <v>0</v>
      </c>
      <c r="Z4948" s="86" t="n">
        <f aca="false">IF(ISBLANK(Q4948),0,IF(Q4948&gt;=91,L4948,0))</f>
        <v>0</v>
      </c>
    </row>
    <row r="4949" customFormat="false" ht="15" hidden="false" customHeight="true" outlineLevel="0" collapsed="false">
      <c r="U4949" s="86" t="n">
        <f aca="false">IF(ISBLANK(Q4949),0,IF(AND(Q4949&gt;=1,Q4949&lt;=15),L4949,0))</f>
        <v>0</v>
      </c>
      <c r="V4949" s="86" t="n">
        <f aca="false">IF(ISBLANK(Q4949),0,IF(AND(Q4949&gt;=16,Q4949&lt;=30),L4949,0))</f>
        <v>0</v>
      </c>
      <c r="W4949" s="86" t="n">
        <f aca="false">IF(ISBLANK(Q4949),0,IF(AND(Q4949&gt;=31,Q4949&lt;=45),L4949,0))</f>
        <v>0</v>
      </c>
      <c r="X4949" s="86" t="n">
        <f aca="false">IF(ISBLANK(Q4949),0,IF(AND(Q4949&gt;=46,Q4949&lt;=60),L4949,0))</f>
        <v>0</v>
      </c>
      <c r="Y4949" s="86" t="n">
        <f aca="false">IF(ISBLANK(Q4949),0,IF(AND(Q4949&gt;=61,Q4949&lt;=90),L4949,0))</f>
        <v>0</v>
      </c>
      <c r="Z4949" s="86" t="n">
        <f aca="false">IF(ISBLANK(Q4949),0,IF(Q4949&gt;=91,L4949,0))</f>
        <v>0</v>
      </c>
    </row>
    <row r="4950" customFormat="false" ht="15" hidden="false" customHeight="true" outlineLevel="0" collapsed="false">
      <c r="U4950" s="86" t="n">
        <f aca="false">IF(ISBLANK(Q4950),0,IF(AND(Q4950&gt;=1,Q4950&lt;=15),L4950,0))</f>
        <v>0</v>
      </c>
      <c r="V4950" s="86" t="n">
        <f aca="false">IF(ISBLANK(Q4950),0,IF(AND(Q4950&gt;=16,Q4950&lt;=30),L4950,0))</f>
        <v>0</v>
      </c>
      <c r="W4950" s="86" t="n">
        <f aca="false">IF(ISBLANK(Q4950),0,IF(AND(Q4950&gt;=31,Q4950&lt;=45),L4950,0))</f>
        <v>0</v>
      </c>
      <c r="X4950" s="86" t="n">
        <f aca="false">IF(ISBLANK(Q4950),0,IF(AND(Q4950&gt;=46,Q4950&lt;=60),L4950,0))</f>
        <v>0</v>
      </c>
      <c r="Y4950" s="86" t="n">
        <f aca="false">IF(ISBLANK(Q4950),0,IF(AND(Q4950&gt;=61,Q4950&lt;=90),L4950,0))</f>
        <v>0</v>
      </c>
      <c r="Z4950" s="86" t="n">
        <f aca="false">IF(ISBLANK(Q4950),0,IF(Q4950&gt;=91,L4950,0))</f>
        <v>0</v>
      </c>
    </row>
    <row r="4951" customFormat="false" ht="15" hidden="false" customHeight="true" outlineLevel="0" collapsed="false">
      <c r="U4951" s="86" t="n">
        <f aca="false">IF(ISBLANK(Q4951),0,IF(AND(Q4951&gt;=1,Q4951&lt;=15),L4951,0))</f>
        <v>0</v>
      </c>
      <c r="V4951" s="86" t="n">
        <f aca="false">IF(ISBLANK(Q4951),0,IF(AND(Q4951&gt;=16,Q4951&lt;=30),L4951,0))</f>
        <v>0</v>
      </c>
      <c r="W4951" s="86" t="n">
        <f aca="false">IF(ISBLANK(Q4951),0,IF(AND(Q4951&gt;=31,Q4951&lt;=45),L4951,0))</f>
        <v>0</v>
      </c>
      <c r="X4951" s="86" t="n">
        <f aca="false">IF(ISBLANK(Q4951),0,IF(AND(Q4951&gt;=46,Q4951&lt;=60),L4951,0))</f>
        <v>0</v>
      </c>
      <c r="Y4951" s="86" t="n">
        <f aca="false">IF(ISBLANK(Q4951),0,IF(AND(Q4951&gt;=61,Q4951&lt;=90),L4951,0))</f>
        <v>0</v>
      </c>
      <c r="Z4951" s="86" t="n">
        <f aca="false">IF(ISBLANK(Q4951),0,IF(Q4951&gt;=91,L4951,0))</f>
        <v>0</v>
      </c>
    </row>
    <row r="4952" customFormat="false" ht="15" hidden="false" customHeight="true" outlineLevel="0" collapsed="false">
      <c r="U4952" s="86" t="n">
        <f aca="false">IF(ISBLANK(Q4952),0,IF(AND(Q4952&gt;=1,Q4952&lt;=15),L4952,0))</f>
        <v>0</v>
      </c>
      <c r="V4952" s="86" t="n">
        <f aca="false">IF(ISBLANK(Q4952),0,IF(AND(Q4952&gt;=16,Q4952&lt;=30),L4952,0))</f>
        <v>0</v>
      </c>
      <c r="W4952" s="86" t="n">
        <f aca="false">IF(ISBLANK(Q4952),0,IF(AND(Q4952&gt;=31,Q4952&lt;=45),L4952,0))</f>
        <v>0</v>
      </c>
      <c r="X4952" s="86" t="n">
        <f aca="false">IF(ISBLANK(Q4952),0,IF(AND(Q4952&gt;=46,Q4952&lt;=60),L4952,0))</f>
        <v>0</v>
      </c>
      <c r="Y4952" s="86" t="n">
        <f aca="false">IF(ISBLANK(Q4952),0,IF(AND(Q4952&gt;=61,Q4952&lt;=90),L4952,0))</f>
        <v>0</v>
      </c>
      <c r="Z4952" s="86" t="n">
        <f aca="false">IF(ISBLANK(Q4952),0,IF(Q4952&gt;=91,L4952,0))</f>
        <v>0</v>
      </c>
    </row>
    <row r="4953" customFormat="false" ht="15" hidden="false" customHeight="true" outlineLevel="0" collapsed="false">
      <c r="U4953" s="86" t="n">
        <f aca="false">IF(ISBLANK(Q4953),0,IF(AND(Q4953&gt;=1,Q4953&lt;=15),L4953,0))</f>
        <v>0</v>
      </c>
      <c r="V4953" s="86" t="n">
        <f aca="false">IF(ISBLANK(Q4953),0,IF(AND(Q4953&gt;=16,Q4953&lt;=30),L4953,0))</f>
        <v>0</v>
      </c>
      <c r="W4953" s="86" t="n">
        <f aca="false">IF(ISBLANK(Q4953),0,IF(AND(Q4953&gt;=31,Q4953&lt;=45),L4953,0))</f>
        <v>0</v>
      </c>
      <c r="X4953" s="86" t="n">
        <f aca="false">IF(ISBLANK(Q4953),0,IF(AND(Q4953&gt;=46,Q4953&lt;=60),L4953,0))</f>
        <v>0</v>
      </c>
      <c r="Y4953" s="86" t="n">
        <f aca="false">IF(ISBLANK(Q4953),0,IF(AND(Q4953&gt;=61,Q4953&lt;=90),L4953,0))</f>
        <v>0</v>
      </c>
      <c r="Z4953" s="86" t="n">
        <f aca="false">IF(ISBLANK(Q4953),0,IF(Q4953&gt;=91,L4953,0))</f>
        <v>0</v>
      </c>
    </row>
    <row r="4954" customFormat="false" ht="15" hidden="false" customHeight="true" outlineLevel="0" collapsed="false">
      <c r="U4954" s="86" t="n">
        <f aca="false">IF(ISBLANK(Q4954),0,IF(AND(Q4954&gt;=1,Q4954&lt;=15),L4954,0))</f>
        <v>0</v>
      </c>
      <c r="V4954" s="86" t="n">
        <f aca="false">IF(ISBLANK(Q4954),0,IF(AND(Q4954&gt;=16,Q4954&lt;=30),L4954,0))</f>
        <v>0</v>
      </c>
      <c r="W4954" s="86" t="n">
        <f aca="false">IF(ISBLANK(Q4954),0,IF(AND(Q4954&gt;=31,Q4954&lt;=45),L4954,0))</f>
        <v>0</v>
      </c>
      <c r="X4954" s="86" t="n">
        <f aca="false">IF(ISBLANK(Q4954),0,IF(AND(Q4954&gt;=46,Q4954&lt;=60),L4954,0))</f>
        <v>0</v>
      </c>
      <c r="Y4954" s="86" t="n">
        <f aca="false">IF(ISBLANK(Q4954),0,IF(AND(Q4954&gt;=61,Q4954&lt;=90),L4954,0))</f>
        <v>0</v>
      </c>
      <c r="Z4954" s="86" t="n">
        <f aca="false">IF(ISBLANK(Q4954),0,IF(Q4954&gt;=91,L4954,0))</f>
        <v>0</v>
      </c>
    </row>
    <row r="4955" customFormat="false" ht="15" hidden="false" customHeight="true" outlineLevel="0" collapsed="false">
      <c r="U4955" s="86" t="n">
        <f aca="false">IF(ISBLANK(Q4955),0,IF(AND(Q4955&gt;=1,Q4955&lt;=15),L4955,0))</f>
        <v>0</v>
      </c>
      <c r="V4955" s="86" t="n">
        <f aca="false">IF(ISBLANK(Q4955),0,IF(AND(Q4955&gt;=16,Q4955&lt;=30),L4955,0))</f>
        <v>0</v>
      </c>
      <c r="W4955" s="86" t="n">
        <f aca="false">IF(ISBLANK(Q4955),0,IF(AND(Q4955&gt;=31,Q4955&lt;=45),L4955,0))</f>
        <v>0</v>
      </c>
      <c r="X4955" s="86" t="n">
        <f aca="false">IF(ISBLANK(Q4955),0,IF(AND(Q4955&gt;=46,Q4955&lt;=60),L4955,0))</f>
        <v>0</v>
      </c>
      <c r="Y4955" s="86" t="n">
        <f aca="false">IF(ISBLANK(Q4955),0,IF(AND(Q4955&gt;=61,Q4955&lt;=90),L4955,0))</f>
        <v>0</v>
      </c>
      <c r="Z4955" s="86" t="n">
        <f aca="false">IF(ISBLANK(Q4955),0,IF(Q4955&gt;=91,L4955,0))</f>
        <v>0</v>
      </c>
    </row>
    <row r="4956" customFormat="false" ht="15" hidden="false" customHeight="true" outlineLevel="0" collapsed="false">
      <c r="U4956" s="86" t="n">
        <f aca="false">IF(ISBLANK(Q4956),0,IF(AND(Q4956&gt;=1,Q4956&lt;=15),L4956,0))</f>
        <v>0</v>
      </c>
      <c r="V4956" s="86" t="n">
        <f aca="false">IF(ISBLANK(Q4956),0,IF(AND(Q4956&gt;=16,Q4956&lt;=30),L4956,0))</f>
        <v>0</v>
      </c>
      <c r="W4956" s="86" t="n">
        <f aca="false">IF(ISBLANK(Q4956),0,IF(AND(Q4956&gt;=31,Q4956&lt;=45),L4956,0))</f>
        <v>0</v>
      </c>
      <c r="X4956" s="86" t="n">
        <f aca="false">IF(ISBLANK(Q4956),0,IF(AND(Q4956&gt;=46,Q4956&lt;=60),L4956,0))</f>
        <v>0</v>
      </c>
      <c r="Y4956" s="86" t="n">
        <f aca="false">IF(ISBLANK(Q4956),0,IF(AND(Q4956&gt;=61,Q4956&lt;=90),L4956,0))</f>
        <v>0</v>
      </c>
      <c r="Z4956" s="86" t="n">
        <f aca="false">IF(ISBLANK(Q4956),0,IF(Q4956&gt;=91,L4956,0))</f>
        <v>0</v>
      </c>
    </row>
    <row r="4957" customFormat="false" ht="15" hidden="false" customHeight="true" outlineLevel="0" collapsed="false">
      <c r="U4957" s="86" t="n">
        <f aca="false">IF(ISBLANK(Q4957),0,IF(AND(Q4957&gt;=1,Q4957&lt;=15),L4957,0))</f>
        <v>0</v>
      </c>
      <c r="V4957" s="86" t="n">
        <f aca="false">IF(ISBLANK(Q4957),0,IF(AND(Q4957&gt;=16,Q4957&lt;=30),L4957,0))</f>
        <v>0</v>
      </c>
      <c r="W4957" s="86" t="n">
        <f aca="false">IF(ISBLANK(Q4957),0,IF(AND(Q4957&gt;=31,Q4957&lt;=45),L4957,0))</f>
        <v>0</v>
      </c>
      <c r="X4957" s="86" t="n">
        <f aca="false">IF(ISBLANK(Q4957),0,IF(AND(Q4957&gt;=46,Q4957&lt;=60),L4957,0))</f>
        <v>0</v>
      </c>
      <c r="Y4957" s="86" t="n">
        <f aca="false">IF(ISBLANK(Q4957),0,IF(AND(Q4957&gt;=61,Q4957&lt;=90),L4957,0))</f>
        <v>0</v>
      </c>
      <c r="Z4957" s="86" t="n">
        <f aca="false">IF(ISBLANK(Q4957),0,IF(Q4957&gt;=91,L4957,0))</f>
        <v>0</v>
      </c>
    </row>
    <row r="4958" customFormat="false" ht="15" hidden="false" customHeight="true" outlineLevel="0" collapsed="false">
      <c r="U4958" s="86" t="n">
        <f aca="false">IF(ISBLANK(Q4958),0,IF(AND(Q4958&gt;=1,Q4958&lt;=15),L4958,0))</f>
        <v>0</v>
      </c>
      <c r="V4958" s="86" t="n">
        <f aca="false">IF(ISBLANK(Q4958),0,IF(AND(Q4958&gt;=16,Q4958&lt;=30),L4958,0))</f>
        <v>0</v>
      </c>
      <c r="W4958" s="86" t="n">
        <f aca="false">IF(ISBLANK(Q4958),0,IF(AND(Q4958&gt;=31,Q4958&lt;=45),L4958,0))</f>
        <v>0</v>
      </c>
      <c r="X4958" s="86" t="n">
        <f aca="false">IF(ISBLANK(Q4958),0,IF(AND(Q4958&gt;=46,Q4958&lt;=60),L4958,0))</f>
        <v>0</v>
      </c>
      <c r="Y4958" s="86" t="n">
        <f aca="false">IF(ISBLANK(Q4958),0,IF(AND(Q4958&gt;=61,Q4958&lt;=90),L4958,0))</f>
        <v>0</v>
      </c>
      <c r="Z4958" s="86" t="n">
        <f aca="false">IF(ISBLANK(Q4958),0,IF(Q4958&gt;=91,L4958,0))</f>
        <v>0</v>
      </c>
    </row>
    <row r="4959" customFormat="false" ht="15" hidden="false" customHeight="true" outlineLevel="0" collapsed="false">
      <c r="U4959" s="86" t="n">
        <f aca="false">IF(ISBLANK(Q4959),0,IF(AND(Q4959&gt;=1,Q4959&lt;=15),L4959,0))</f>
        <v>0</v>
      </c>
      <c r="V4959" s="86" t="n">
        <f aca="false">IF(ISBLANK(Q4959),0,IF(AND(Q4959&gt;=16,Q4959&lt;=30),L4959,0))</f>
        <v>0</v>
      </c>
      <c r="W4959" s="86" t="n">
        <f aca="false">IF(ISBLANK(Q4959),0,IF(AND(Q4959&gt;=31,Q4959&lt;=45),L4959,0))</f>
        <v>0</v>
      </c>
      <c r="X4959" s="86" t="n">
        <f aca="false">IF(ISBLANK(Q4959),0,IF(AND(Q4959&gt;=46,Q4959&lt;=60),L4959,0))</f>
        <v>0</v>
      </c>
      <c r="Y4959" s="86" t="n">
        <f aca="false">IF(ISBLANK(Q4959),0,IF(AND(Q4959&gt;=61,Q4959&lt;=90),L4959,0))</f>
        <v>0</v>
      </c>
      <c r="Z4959" s="86" t="n">
        <f aca="false">IF(ISBLANK(Q4959),0,IF(Q4959&gt;=91,L4959,0))</f>
        <v>0</v>
      </c>
    </row>
    <row r="4960" customFormat="false" ht="15" hidden="false" customHeight="true" outlineLevel="0" collapsed="false">
      <c r="U4960" s="86" t="n">
        <f aca="false">IF(ISBLANK(Q4960),0,IF(AND(Q4960&gt;=1,Q4960&lt;=15),L4960,0))</f>
        <v>0</v>
      </c>
      <c r="V4960" s="86" t="n">
        <f aca="false">IF(ISBLANK(Q4960),0,IF(AND(Q4960&gt;=16,Q4960&lt;=30),L4960,0))</f>
        <v>0</v>
      </c>
      <c r="W4960" s="86" t="n">
        <f aca="false">IF(ISBLANK(Q4960),0,IF(AND(Q4960&gt;=31,Q4960&lt;=45),L4960,0))</f>
        <v>0</v>
      </c>
      <c r="X4960" s="86" t="n">
        <f aca="false">IF(ISBLANK(Q4960),0,IF(AND(Q4960&gt;=46,Q4960&lt;=60),L4960,0))</f>
        <v>0</v>
      </c>
      <c r="Y4960" s="86" t="n">
        <f aca="false">IF(ISBLANK(Q4960),0,IF(AND(Q4960&gt;=61,Q4960&lt;=90),L4960,0))</f>
        <v>0</v>
      </c>
      <c r="Z4960" s="86" t="n">
        <f aca="false">IF(ISBLANK(Q4960),0,IF(Q4960&gt;=91,L4960,0))</f>
        <v>0</v>
      </c>
    </row>
    <row r="4961" customFormat="false" ht="15" hidden="false" customHeight="true" outlineLevel="0" collapsed="false">
      <c r="U4961" s="86" t="n">
        <f aca="false">IF(ISBLANK(Q4961),0,IF(AND(Q4961&gt;=1,Q4961&lt;=15),L4961,0))</f>
        <v>0</v>
      </c>
      <c r="V4961" s="86" t="n">
        <f aca="false">IF(ISBLANK(Q4961),0,IF(AND(Q4961&gt;=16,Q4961&lt;=30),L4961,0))</f>
        <v>0</v>
      </c>
      <c r="W4961" s="86" t="n">
        <f aca="false">IF(ISBLANK(Q4961),0,IF(AND(Q4961&gt;=31,Q4961&lt;=45),L4961,0))</f>
        <v>0</v>
      </c>
      <c r="X4961" s="86" t="n">
        <f aca="false">IF(ISBLANK(Q4961),0,IF(AND(Q4961&gt;=46,Q4961&lt;=60),L4961,0))</f>
        <v>0</v>
      </c>
      <c r="Y4961" s="86" t="n">
        <f aca="false">IF(ISBLANK(Q4961),0,IF(AND(Q4961&gt;=61,Q4961&lt;=90),L4961,0))</f>
        <v>0</v>
      </c>
      <c r="Z4961" s="86" t="n">
        <f aca="false">IF(ISBLANK(Q4961),0,IF(Q4961&gt;=91,L4961,0))</f>
        <v>0</v>
      </c>
    </row>
    <row r="4962" customFormat="false" ht="15" hidden="false" customHeight="true" outlineLevel="0" collapsed="false">
      <c r="U4962" s="86" t="n">
        <f aca="false">IF(ISBLANK(Q4962),0,IF(AND(Q4962&gt;=1,Q4962&lt;=15),L4962,0))</f>
        <v>0</v>
      </c>
      <c r="V4962" s="86" t="n">
        <f aca="false">IF(ISBLANK(Q4962),0,IF(AND(Q4962&gt;=16,Q4962&lt;=30),L4962,0))</f>
        <v>0</v>
      </c>
      <c r="W4962" s="86" t="n">
        <f aca="false">IF(ISBLANK(Q4962),0,IF(AND(Q4962&gt;=31,Q4962&lt;=45),L4962,0))</f>
        <v>0</v>
      </c>
      <c r="X4962" s="86" t="n">
        <f aca="false">IF(ISBLANK(Q4962),0,IF(AND(Q4962&gt;=46,Q4962&lt;=60),L4962,0))</f>
        <v>0</v>
      </c>
      <c r="Y4962" s="86" t="n">
        <f aca="false">IF(ISBLANK(Q4962),0,IF(AND(Q4962&gt;=61,Q4962&lt;=90),L4962,0))</f>
        <v>0</v>
      </c>
      <c r="Z4962" s="86" t="n">
        <f aca="false">IF(ISBLANK(Q4962),0,IF(Q4962&gt;=91,L4962,0))</f>
        <v>0</v>
      </c>
    </row>
    <row r="4963" customFormat="false" ht="15" hidden="false" customHeight="true" outlineLevel="0" collapsed="false">
      <c r="U4963" s="86" t="n">
        <f aca="false">IF(ISBLANK(Q4963),0,IF(AND(Q4963&gt;=1,Q4963&lt;=15),L4963,0))</f>
        <v>0</v>
      </c>
      <c r="V4963" s="86" t="n">
        <f aca="false">IF(ISBLANK(Q4963),0,IF(AND(Q4963&gt;=16,Q4963&lt;=30),L4963,0))</f>
        <v>0</v>
      </c>
      <c r="W4963" s="86" t="n">
        <f aca="false">IF(ISBLANK(Q4963),0,IF(AND(Q4963&gt;=31,Q4963&lt;=45),L4963,0))</f>
        <v>0</v>
      </c>
      <c r="X4963" s="86" t="n">
        <f aca="false">IF(ISBLANK(Q4963),0,IF(AND(Q4963&gt;=46,Q4963&lt;=60),L4963,0))</f>
        <v>0</v>
      </c>
      <c r="Y4963" s="86" t="n">
        <f aca="false">IF(ISBLANK(Q4963),0,IF(AND(Q4963&gt;=61,Q4963&lt;=90),L4963,0))</f>
        <v>0</v>
      </c>
      <c r="Z4963" s="86" t="n">
        <f aca="false">IF(ISBLANK(Q4963),0,IF(Q4963&gt;=91,L4963,0))</f>
        <v>0</v>
      </c>
    </row>
    <row r="4964" customFormat="false" ht="15" hidden="false" customHeight="true" outlineLevel="0" collapsed="false">
      <c r="U4964" s="86" t="n">
        <f aca="false">IF(ISBLANK(Q4964),0,IF(AND(Q4964&gt;=1,Q4964&lt;=15),L4964,0))</f>
        <v>0</v>
      </c>
      <c r="V4964" s="86" t="n">
        <f aca="false">IF(ISBLANK(Q4964),0,IF(AND(Q4964&gt;=16,Q4964&lt;=30),L4964,0))</f>
        <v>0</v>
      </c>
      <c r="W4964" s="86" t="n">
        <f aca="false">IF(ISBLANK(Q4964),0,IF(AND(Q4964&gt;=31,Q4964&lt;=45),L4964,0))</f>
        <v>0</v>
      </c>
      <c r="X4964" s="86" t="n">
        <f aca="false">IF(ISBLANK(Q4964),0,IF(AND(Q4964&gt;=46,Q4964&lt;=60),L4964,0))</f>
        <v>0</v>
      </c>
      <c r="Y4964" s="86" t="n">
        <f aca="false">IF(ISBLANK(Q4964),0,IF(AND(Q4964&gt;=61,Q4964&lt;=90),L4964,0))</f>
        <v>0</v>
      </c>
      <c r="Z4964" s="86" t="n">
        <f aca="false">IF(ISBLANK(Q4964),0,IF(Q4964&gt;=91,L4964,0))</f>
        <v>0</v>
      </c>
    </row>
    <row r="4965" customFormat="false" ht="15" hidden="false" customHeight="true" outlineLevel="0" collapsed="false">
      <c r="U4965" s="86" t="n">
        <f aca="false">IF(ISBLANK(Q4965),0,IF(AND(Q4965&gt;=1,Q4965&lt;=15),L4965,0))</f>
        <v>0</v>
      </c>
      <c r="V4965" s="86" t="n">
        <f aca="false">IF(ISBLANK(Q4965),0,IF(AND(Q4965&gt;=16,Q4965&lt;=30),L4965,0))</f>
        <v>0</v>
      </c>
      <c r="W4965" s="86" t="n">
        <f aca="false">IF(ISBLANK(Q4965),0,IF(AND(Q4965&gt;=31,Q4965&lt;=45),L4965,0))</f>
        <v>0</v>
      </c>
      <c r="X4965" s="86" t="n">
        <f aca="false">IF(ISBLANK(Q4965),0,IF(AND(Q4965&gt;=46,Q4965&lt;=60),L4965,0))</f>
        <v>0</v>
      </c>
      <c r="Y4965" s="86" t="n">
        <f aca="false">IF(ISBLANK(Q4965),0,IF(AND(Q4965&gt;=61,Q4965&lt;=90),L4965,0))</f>
        <v>0</v>
      </c>
      <c r="Z4965" s="86" t="n">
        <f aca="false">IF(ISBLANK(Q4965),0,IF(Q4965&gt;=91,L4965,0))</f>
        <v>0</v>
      </c>
    </row>
    <row r="4966" customFormat="false" ht="15" hidden="false" customHeight="true" outlineLevel="0" collapsed="false">
      <c r="U4966" s="86" t="n">
        <f aca="false">IF(ISBLANK(Q4966),0,IF(AND(Q4966&gt;=1,Q4966&lt;=15),L4966,0))</f>
        <v>0</v>
      </c>
      <c r="V4966" s="86" t="n">
        <f aca="false">IF(ISBLANK(Q4966),0,IF(AND(Q4966&gt;=16,Q4966&lt;=30),L4966,0))</f>
        <v>0</v>
      </c>
      <c r="W4966" s="86" t="n">
        <f aca="false">IF(ISBLANK(Q4966),0,IF(AND(Q4966&gt;=31,Q4966&lt;=45),L4966,0))</f>
        <v>0</v>
      </c>
      <c r="X4966" s="86" t="n">
        <f aca="false">IF(ISBLANK(Q4966),0,IF(AND(Q4966&gt;=46,Q4966&lt;=60),L4966,0))</f>
        <v>0</v>
      </c>
      <c r="Y4966" s="86" t="n">
        <f aca="false">IF(ISBLANK(Q4966),0,IF(AND(Q4966&gt;=61,Q4966&lt;=90),L4966,0))</f>
        <v>0</v>
      </c>
      <c r="Z4966" s="86" t="n">
        <f aca="false">IF(ISBLANK(Q4966),0,IF(Q4966&gt;=91,L4966,0))</f>
        <v>0</v>
      </c>
    </row>
    <row r="4967" customFormat="false" ht="15" hidden="false" customHeight="true" outlineLevel="0" collapsed="false">
      <c r="U4967" s="86" t="n">
        <f aca="false">IF(ISBLANK(Q4967),0,IF(AND(Q4967&gt;=1,Q4967&lt;=15),L4967,0))</f>
        <v>0</v>
      </c>
      <c r="V4967" s="86" t="n">
        <f aca="false">IF(ISBLANK(Q4967),0,IF(AND(Q4967&gt;=16,Q4967&lt;=30),L4967,0))</f>
        <v>0</v>
      </c>
      <c r="W4967" s="86" t="n">
        <f aca="false">IF(ISBLANK(Q4967),0,IF(AND(Q4967&gt;=31,Q4967&lt;=45),L4967,0))</f>
        <v>0</v>
      </c>
      <c r="X4967" s="86" t="n">
        <f aca="false">IF(ISBLANK(Q4967),0,IF(AND(Q4967&gt;=46,Q4967&lt;=60),L4967,0))</f>
        <v>0</v>
      </c>
      <c r="Y4967" s="86" t="n">
        <f aca="false">IF(ISBLANK(Q4967),0,IF(AND(Q4967&gt;=61,Q4967&lt;=90),L4967,0))</f>
        <v>0</v>
      </c>
      <c r="Z4967" s="86" t="n">
        <f aca="false">IF(ISBLANK(Q4967),0,IF(Q4967&gt;=91,L4967,0))</f>
        <v>0</v>
      </c>
    </row>
    <row r="4968" customFormat="false" ht="15" hidden="false" customHeight="true" outlineLevel="0" collapsed="false">
      <c r="U4968" s="86" t="n">
        <f aca="false">IF(ISBLANK(Q4968),0,IF(AND(Q4968&gt;=1,Q4968&lt;=15),L4968,0))</f>
        <v>0</v>
      </c>
      <c r="V4968" s="86" t="n">
        <f aca="false">IF(ISBLANK(Q4968),0,IF(AND(Q4968&gt;=16,Q4968&lt;=30),L4968,0))</f>
        <v>0</v>
      </c>
      <c r="W4968" s="86" t="n">
        <f aca="false">IF(ISBLANK(Q4968),0,IF(AND(Q4968&gt;=31,Q4968&lt;=45),L4968,0))</f>
        <v>0</v>
      </c>
      <c r="X4968" s="86" t="n">
        <f aca="false">IF(ISBLANK(Q4968),0,IF(AND(Q4968&gt;=46,Q4968&lt;=60),L4968,0))</f>
        <v>0</v>
      </c>
      <c r="Y4968" s="86" t="n">
        <f aca="false">IF(ISBLANK(Q4968),0,IF(AND(Q4968&gt;=61,Q4968&lt;=90),L4968,0))</f>
        <v>0</v>
      </c>
      <c r="Z4968" s="86" t="n">
        <f aca="false">IF(ISBLANK(Q4968),0,IF(Q4968&gt;=91,L4968,0))</f>
        <v>0</v>
      </c>
    </row>
    <row r="4969" customFormat="false" ht="15" hidden="false" customHeight="true" outlineLevel="0" collapsed="false">
      <c r="U4969" s="86" t="n">
        <f aca="false">IF(ISBLANK(Q4969),0,IF(AND(Q4969&gt;=1,Q4969&lt;=15),L4969,0))</f>
        <v>0</v>
      </c>
      <c r="V4969" s="86" t="n">
        <f aca="false">IF(ISBLANK(Q4969),0,IF(AND(Q4969&gt;=16,Q4969&lt;=30),L4969,0))</f>
        <v>0</v>
      </c>
      <c r="W4969" s="86" t="n">
        <f aca="false">IF(ISBLANK(Q4969),0,IF(AND(Q4969&gt;=31,Q4969&lt;=45),L4969,0))</f>
        <v>0</v>
      </c>
      <c r="X4969" s="86" t="n">
        <f aca="false">IF(ISBLANK(Q4969),0,IF(AND(Q4969&gt;=46,Q4969&lt;=60),L4969,0))</f>
        <v>0</v>
      </c>
      <c r="Y4969" s="86" t="n">
        <f aca="false">IF(ISBLANK(Q4969),0,IF(AND(Q4969&gt;=61,Q4969&lt;=90),L4969,0))</f>
        <v>0</v>
      </c>
      <c r="Z4969" s="86" t="n">
        <f aca="false">IF(ISBLANK(Q4969),0,IF(Q4969&gt;=91,L4969,0))</f>
        <v>0</v>
      </c>
    </row>
    <row r="4970" customFormat="false" ht="15" hidden="false" customHeight="true" outlineLevel="0" collapsed="false">
      <c r="U4970" s="86" t="n">
        <f aca="false">IF(ISBLANK(Q4970),0,IF(AND(Q4970&gt;=1,Q4970&lt;=15),L4970,0))</f>
        <v>0</v>
      </c>
      <c r="V4970" s="86" t="n">
        <f aca="false">IF(ISBLANK(Q4970),0,IF(AND(Q4970&gt;=16,Q4970&lt;=30),L4970,0))</f>
        <v>0</v>
      </c>
      <c r="W4970" s="86" t="n">
        <f aca="false">IF(ISBLANK(Q4970),0,IF(AND(Q4970&gt;=31,Q4970&lt;=45),L4970,0))</f>
        <v>0</v>
      </c>
      <c r="X4970" s="86" t="n">
        <f aca="false">IF(ISBLANK(Q4970),0,IF(AND(Q4970&gt;=46,Q4970&lt;=60),L4970,0))</f>
        <v>0</v>
      </c>
      <c r="Y4970" s="86" t="n">
        <f aca="false">IF(ISBLANK(Q4970),0,IF(AND(Q4970&gt;=61,Q4970&lt;=90),L4970,0))</f>
        <v>0</v>
      </c>
      <c r="Z4970" s="86" t="n">
        <f aca="false">IF(ISBLANK(Q4970),0,IF(Q4970&gt;=91,L4970,0))</f>
        <v>0</v>
      </c>
    </row>
    <row r="4971" customFormat="false" ht="15" hidden="false" customHeight="true" outlineLevel="0" collapsed="false">
      <c r="U4971" s="86" t="n">
        <f aca="false">IF(ISBLANK(Q4971),0,IF(AND(Q4971&gt;=1,Q4971&lt;=15),L4971,0))</f>
        <v>0</v>
      </c>
      <c r="V4971" s="86" t="n">
        <f aca="false">IF(ISBLANK(Q4971),0,IF(AND(Q4971&gt;=16,Q4971&lt;=30),L4971,0))</f>
        <v>0</v>
      </c>
      <c r="W4971" s="86" t="n">
        <f aca="false">IF(ISBLANK(Q4971),0,IF(AND(Q4971&gt;=31,Q4971&lt;=45),L4971,0))</f>
        <v>0</v>
      </c>
      <c r="X4971" s="86" t="n">
        <f aca="false">IF(ISBLANK(Q4971),0,IF(AND(Q4971&gt;=46,Q4971&lt;=60),L4971,0))</f>
        <v>0</v>
      </c>
      <c r="Y4971" s="86" t="n">
        <f aca="false">IF(ISBLANK(Q4971),0,IF(AND(Q4971&gt;=61,Q4971&lt;=90),L4971,0))</f>
        <v>0</v>
      </c>
      <c r="Z4971" s="86" t="n">
        <f aca="false">IF(ISBLANK(Q4971),0,IF(Q4971&gt;=91,L4971,0))</f>
        <v>0</v>
      </c>
    </row>
    <row r="4972" customFormat="false" ht="15" hidden="false" customHeight="true" outlineLevel="0" collapsed="false">
      <c r="U4972" s="86" t="n">
        <f aca="false">IF(ISBLANK(Q4972),0,IF(AND(Q4972&gt;=1,Q4972&lt;=15),L4972,0))</f>
        <v>0</v>
      </c>
      <c r="V4972" s="86" t="n">
        <f aca="false">IF(ISBLANK(Q4972),0,IF(AND(Q4972&gt;=16,Q4972&lt;=30),L4972,0))</f>
        <v>0</v>
      </c>
      <c r="W4972" s="86" t="n">
        <f aca="false">IF(ISBLANK(Q4972),0,IF(AND(Q4972&gt;=31,Q4972&lt;=45),L4972,0))</f>
        <v>0</v>
      </c>
      <c r="X4972" s="86" t="n">
        <f aca="false">IF(ISBLANK(Q4972),0,IF(AND(Q4972&gt;=46,Q4972&lt;=60),L4972,0))</f>
        <v>0</v>
      </c>
      <c r="Y4972" s="86" t="n">
        <f aca="false">IF(ISBLANK(Q4972),0,IF(AND(Q4972&gt;=61,Q4972&lt;=90),L4972,0))</f>
        <v>0</v>
      </c>
      <c r="Z4972" s="86" t="n">
        <f aca="false">IF(ISBLANK(Q4972),0,IF(Q4972&gt;=91,L4972,0))</f>
        <v>0</v>
      </c>
    </row>
    <row r="4973" customFormat="false" ht="15" hidden="false" customHeight="true" outlineLevel="0" collapsed="false">
      <c r="U4973" s="86" t="n">
        <f aca="false">IF(ISBLANK(Q4973),0,IF(AND(Q4973&gt;=1,Q4973&lt;=15),L4973,0))</f>
        <v>0</v>
      </c>
      <c r="V4973" s="86" t="n">
        <f aca="false">IF(ISBLANK(Q4973),0,IF(AND(Q4973&gt;=16,Q4973&lt;=30),L4973,0))</f>
        <v>0</v>
      </c>
      <c r="W4973" s="86" t="n">
        <f aca="false">IF(ISBLANK(Q4973),0,IF(AND(Q4973&gt;=31,Q4973&lt;=45),L4973,0))</f>
        <v>0</v>
      </c>
      <c r="X4973" s="86" t="n">
        <f aca="false">IF(ISBLANK(Q4973),0,IF(AND(Q4973&gt;=46,Q4973&lt;=60),L4973,0))</f>
        <v>0</v>
      </c>
      <c r="Y4973" s="86" t="n">
        <f aca="false">IF(ISBLANK(Q4973),0,IF(AND(Q4973&gt;=61,Q4973&lt;=90),L4973,0))</f>
        <v>0</v>
      </c>
      <c r="Z4973" s="86" t="n">
        <f aca="false">IF(ISBLANK(Q4973),0,IF(Q4973&gt;=91,L4973,0))</f>
        <v>0</v>
      </c>
    </row>
    <row r="4974" customFormat="false" ht="15" hidden="false" customHeight="true" outlineLevel="0" collapsed="false">
      <c r="U4974" s="86" t="n">
        <f aca="false">IF(ISBLANK(Q4974),0,IF(AND(Q4974&gt;=1,Q4974&lt;=15),L4974,0))</f>
        <v>0</v>
      </c>
      <c r="V4974" s="86" t="n">
        <f aca="false">IF(ISBLANK(Q4974),0,IF(AND(Q4974&gt;=16,Q4974&lt;=30),L4974,0))</f>
        <v>0</v>
      </c>
      <c r="W4974" s="86" t="n">
        <f aca="false">IF(ISBLANK(Q4974),0,IF(AND(Q4974&gt;=31,Q4974&lt;=45),L4974,0))</f>
        <v>0</v>
      </c>
      <c r="X4974" s="86" t="n">
        <f aca="false">IF(ISBLANK(Q4974),0,IF(AND(Q4974&gt;=46,Q4974&lt;=60),L4974,0))</f>
        <v>0</v>
      </c>
      <c r="Y4974" s="86" t="n">
        <f aca="false">IF(ISBLANK(Q4974),0,IF(AND(Q4974&gt;=61,Q4974&lt;=90),L4974,0))</f>
        <v>0</v>
      </c>
      <c r="Z4974" s="86" t="n">
        <f aca="false">IF(ISBLANK(Q4974),0,IF(Q4974&gt;=91,L4974,0))</f>
        <v>0</v>
      </c>
    </row>
    <row r="4975" customFormat="false" ht="15" hidden="false" customHeight="true" outlineLevel="0" collapsed="false">
      <c r="U4975" s="86" t="n">
        <f aca="false">IF(ISBLANK(Q4975),0,IF(AND(Q4975&gt;=1,Q4975&lt;=15),L4975,0))</f>
        <v>0</v>
      </c>
      <c r="V4975" s="86" t="n">
        <f aca="false">IF(ISBLANK(Q4975),0,IF(AND(Q4975&gt;=16,Q4975&lt;=30),L4975,0))</f>
        <v>0</v>
      </c>
      <c r="W4975" s="86" t="n">
        <f aca="false">IF(ISBLANK(Q4975),0,IF(AND(Q4975&gt;=31,Q4975&lt;=45),L4975,0))</f>
        <v>0</v>
      </c>
      <c r="X4975" s="86" t="n">
        <f aca="false">IF(ISBLANK(Q4975),0,IF(AND(Q4975&gt;=46,Q4975&lt;=60),L4975,0))</f>
        <v>0</v>
      </c>
      <c r="Y4975" s="86" t="n">
        <f aca="false">IF(ISBLANK(Q4975),0,IF(AND(Q4975&gt;=61,Q4975&lt;=90),L4975,0))</f>
        <v>0</v>
      </c>
      <c r="Z4975" s="86" t="n">
        <f aca="false">IF(ISBLANK(Q4975),0,IF(Q4975&gt;=91,L4975,0))</f>
        <v>0</v>
      </c>
    </row>
    <row r="4976" customFormat="false" ht="15" hidden="false" customHeight="true" outlineLevel="0" collapsed="false">
      <c r="U4976" s="86" t="n">
        <f aca="false">IF(ISBLANK(Q4976),0,IF(AND(Q4976&gt;=1,Q4976&lt;=15),L4976,0))</f>
        <v>0</v>
      </c>
      <c r="V4976" s="86" t="n">
        <f aca="false">IF(ISBLANK(Q4976),0,IF(AND(Q4976&gt;=16,Q4976&lt;=30),L4976,0))</f>
        <v>0</v>
      </c>
      <c r="W4976" s="86" t="n">
        <f aca="false">IF(ISBLANK(Q4976),0,IF(AND(Q4976&gt;=31,Q4976&lt;=45),L4976,0))</f>
        <v>0</v>
      </c>
      <c r="X4976" s="86" t="n">
        <f aca="false">IF(ISBLANK(Q4976),0,IF(AND(Q4976&gt;=46,Q4976&lt;=60),L4976,0))</f>
        <v>0</v>
      </c>
      <c r="Y4976" s="86" t="n">
        <f aca="false">IF(ISBLANK(Q4976),0,IF(AND(Q4976&gt;=61,Q4976&lt;=90),L4976,0))</f>
        <v>0</v>
      </c>
      <c r="Z4976" s="86" t="n">
        <f aca="false">IF(ISBLANK(Q4976),0,IF(Q4976&gt;=91,L4976,0))</f>
        <v>0</v>
      </c>
    </row>
    <row r="4977" customFormat="false" ht="15" hidden="false" customHeight="true" outlineLevel="0" collapsed="false">
      <c r="U4977" s="86" t="n">
        <f aca="false">IF(ISBLANK(Q4977),0,IF(AND(Q4977&gt;=1,Q4977&lt;=15),L4977,0))</f>
        <v>0</v>
      </c>
      <c r="V4977" s="86" t="n">
        <f aca="false">IF(ISBLANK(Q4977),0,IF(AND(Q4977&gt;=16,Q4977&lt;=30),L4977,0))</f>
        <v>0</v>
      </c>
      <c r="W4977" s="86" t="n">
        <f aca="false">IF(ISBLANK(Q4977),0,IF(AND(Q4977&gt;=31,Q4977&lt;=45),L4977,0))</f>
        <v>0</v>
      </c>
      <c r="X4977" s="86" t="n">
        <f aca="false">IF(ISBLANK(Q4977),0,IF(AND(Q4977&gt;=46,Q4977&lt;=60),L4977,0))</f>
        <v>0</v>
      </c>
      <c r="Y4977" s="86" t="n">
        <f aca="false">IF(ISBLANK(Q4977),0,IF(AND(Q4977&gt;=61,Q4977&lt;=90),L4977,0))</f>
        <v>0</v>
      </c>
      <c r="Z4977" s="86" t="n">
        <f aca="false">IF(ISBLANK(Q4977),0,IF(Q4977&gt;=91,L4977,0))</f>
        <v>0</v>
      </c>
    </row>
    <row r="4978" customFormat="false" ht="15" hidden="false" customHeight="true" outlineLevel="0" collapsed="false">
      <c r="U4978" s="86" t="n">
        <f aca="false">IF(ISBLANK(Q4978),0,IF(AND(Q4978&gt;=1,Q4978&lt;=15),L4978,0))</f>
        <v>0</v>
      </c>
      <c r="V4978" s="86" t="n">
        <f aca="false">IF(ISBLANK(Q4978),0,IF(AND(Q4978&gt;=16,Q4978&lt;=30),L4978,0))</f>
        <v>0</v>
      </c>
      <c r="W4978" s="86" t="n">
        <f aca="false">IF(ISBLANK(Q4978),0,IF(AND(Q4978&gt;=31,Q4978&lt;=45),L4978,0))</f>
        <v>0</v>
      </c>
      <c r="X4978" s="86" t="n">
        <f aca="false">IF(ISBLANK(Q4978),0,IF(AND(Q4978&gt;=46,Q4978&lt;=60),L4978,0))</f>
        <v>0</v>
      </c>
      <c r="Y4978" s="86" t="n">
        <f aca="false">IF(ISBLANK(Q4978),0,IF(AND(Q4978&gt;=61,Q4978&lt;=90),L4978,0))</f>
        <v>0</v>
      </c>
      <c r="Z4978" s="86" t="n">
        <f aca="false">IF(ISBLANK(Q4978),0,IF(Q4978&gt;=91,L4978,0))</f>
        <v>0</v>
      </c>
    </row>
    <row r="4979" customFormat="false" ht="15" hidden="false" customHeight="true" outlineLevel="0" collapsed="false">
      <c r="U4979" s="86" t="n">
        <f aca="false">IF(ISBLANK(Q4979),0,IF(AND(Q4979&gt;=1,Q4979&lt;=15),L4979,0))</f>
        <v>0</v>
      </c>
      <c r="V4979" s="86" t="n">
        <f aca="false">IF(ISBLANK(Q4979),0,IF(AND(Q4979&gt;=16,Q4979&lt;=30),L4979,0))</f>
        <v>0</v>
      </c>
      <c r="W4979" s="86" t="n">
        <f aca="false">IF(ISBLANK(Q4979),0,IF(AND(Q4979&gt;=31,Q4979&lt;=45),L4979,0))</f>
        <v>0</v>
      </c>
      <c r="X4979" s="86" t="n">
        <f aca="false">IF(ISBLANK(Q4979),0,IF(AND(Q4979&gt;=46,Q4979&lt;=60),L4979,0))</f>
        <v>0</v>
      </c>
      <c r="Y4979" s="86" t="n">
        <f aca="false">IF(ISBLANK(Q4979),0,IF(AND(Q4979&gt;=61,Q4979&lt;=90),L4979,0))</f>
        <v>0</v>
      </c>
      <c r="Z4979" s="86" t="n">
        <f aca="false">IF(ISBLANK(Q4979),0,IF(Q4979&gt;=91,L4979,0))</f>
        <v>0</v>
      </c>
    </row>
    <row r="4980" customFormat="false" ht="15" hidden="false" customHeight="true" outlineLevel="0" collapsed="false">
      <c r="U4980" s="86" t="n">
        <f aca="false">IF(ISBLANK(Q4980),0,IF(AND(Q4980&gt;=1,Q4980&lt;=15),L4980,0))</f>
        <v>0</v>
      </c>
      <c r="V4980" s="86" t="n">
        <f aca="false">IF(ISBLANK(Q4980),0,IF(AND(Q4980&gt;=16,Q4980&lt;=30),L4980,0))</f>
        <v>0</v>
      </c>
      <c r="W4980" s="86" t="n">
        <f aca="false">IF(ISBLANK(Q4980),0,IF(AND(Q4980&gt;=31,Q4980&lt;=45),L4980,0))</f>
        <v>0</v>
      </c>
      <c r="X4980" s="86" t="n">
        <f aca="false">IF(ISBLANK(Q4980),0,IF(AND(Q4980&gt;=46,Q4980&lt;=60),L4980,0))</f>
        <v>0</v>
      </c>
      <c r="Y4980" s="86" t="n">
        <f aca="false">IF(ISBLANK(Q4980),0,IF(AND(Q4980&gt;=61,Q4980&lt;=90),L4980,0))</f>
        <v>0</v>
      </c>
      <c r="Z4980" s="86" t="n">
        <f aca="false">IF(ISBLANK(Q4980),0,IF(Q4980&gt;=91,L4980,0))</f>
        <v>0</v>
      </c>
    </row>
    <row r="4981" customFormat="false" ht="15" hidden="false" customHeight="true" outlineLevel="0" collapsed="false">
      <c r="U4981" s="86" t="n">
        <f aca="false">IF(ISBLANK(Q4981),0,IF(AND(Q4981&gt;=1,Q4981&lt;=15),L4981,0))</f>
        <v>0</v>
      </c>
      <c r="V4981" s="86" t="n">
        <f aca="false">IF(ISBLANK(Q4981),0,IF(AND(Q4981&gt;=16,Q4981&lt;=30),L4981,0))</f>
        <v>0</v>
      </c>
      <c r="W4981" s="86" t="n">
        <f aca="false">IF(ISBLANK(Q4981),0,IF(AND(Q4981&gt;=31,Q4981&lt;=45),L4981,0))</f>
        <v>0</v>
      </c>
      <c r="X4981" s="86" t="n">
        <f aca="false">IF(ISBLANK(Q4981),0,IF(AND(Q4981&gt;=46,Q4981&lt;=60),L4981,0))</f>
        <v>0</v>
      </c>
      <c r="Y4981" s="86" t="n">
        <f aca="false">IF(ISBLANK(Q4981),0,IF(AND(Q4981&gt;=61,Q4981&lt;=90),L4981,0))</f>
        <v>0</v>
      </c>
      <c r="Z4981" s="86" t="n">
        <f aca="false">IF(ISBLANK(Q4981),0,IF(Q4981&gt;=91,L4981,0))</f>
        <v>0</v>
      </c>
    </row>
    <row r="4982" customFormat="false" ht="15" hidden="false" customHeight="true" outlineLevel="0" collapsed="false">
      <c r="U4982" s="86" t="n">
        <f aca="false">IF(ISBLANK(Q4982),0,IF(AND(Q4982&gt;=1,Q4982&lt;=15),L4982,0))</f>
        <v>0</v>
      </c>
      <c r="V4982" s="86" t="n">
        <f aca="false">IF(ISBLANK(Q4982),0,IF(AND(Q4982&gt;=16,Q4982&lt;=30),L4982,0))</f>
        <v>0</v>
      </c>
      <c r="W4982" s="86" t="n">
        <f aca="false">IF(ISBLANK(Q4982),0,IF(AND(Q4982&gt;=31,Q4982&lt;=45),L4982,0))</f>
        <v>0</v>
      </c>
      <c r="X4982" s="86" t="n">
        <f aca="false">IF(ISBLANK(Q4982),0,IF(AND(Q4982&gt;=46,Q4982&lt;=60),L4982,0))</f>
        <v>0</v>
      </c>
      <c r="Y4982" s="86" t="n">
        <f aca="false">IF(ISBLANK(Q4982),0,IF(AND(Q4982&gt;=61,Q4982&lt;=90),L4982,0))</f>
        <v>0</v>
      </c>
      <c r="Z4982" s="86" t="n">
        <f aca="false">IF(ISBLANK(Q4982),0,IF(Q4982&gt;=91,L4982,0))</f>
        <v>0</v>
      </c>
    </row>
    <row r="4983" customFormat="false" ht="15" hidden="false" customHeight="true" outlineLevel="0" collapsed="false">
      <c r="U4983" s="80" t="n">
        <f aca="false">IF(ISBLANK(Q4983),0,IF(AND(Q4983&gt;=1,Q4983&lt;=15),L4983,0))</f>
        <v>0</v>
      </c>
      <c r="V4983" s="80" t="n">
        <f aca="false">IF(ISBLANK(Q4983),0,IF(AND(Q4983&gt;=16,Q4983&lt;=30),L4983,0))</f>
        <v>0</v>
      </c>
      <c r="W4983" s="80" t="n">
        <f aca="false">IF(ISBLANK(Q4983),0,IF(AND(Q4983&gt;=31,Q4983&lt;=45),L4983,0))</f>
        <v>0</v>
      </c>
      <c r="X4983" s="80" t="n">
        <f aca="false">IF(ISBLANK(Q4983),0,IF(AND(Q4983&gt;=46,Q4983&lt;=60),L4983,0))</f>
        <v>0</v>
      </c>
      <c r="Y4983" s="80" t="n">
        <f aca="false">IF(ISBLANK(Q4983),0,IF(AND(Q4983&gt;=61,Q4983&lt;=90),L4983,0))</f>
        <v>0</v>
      </c>
      <c r="Z4983" s="80" t="n">
        <f aca="false">IF(ISBLANK(Q4983),0,IF(Q4983&gt;=91,L4983,0))</f>
        <v>0</v>
      </c>
    </row>
    <row r="4984" customFormat="false" ht="15" hidden="false" customHeight="true" outlineLevel="0" collapsed="false">
      <c r="U4984" s="86" t="n">
        <f aca="false">IF(ISBLANK(Q4984),0,IF(AND(Q4984&gt;=1,Q4984&lt;=15),L4984,0))</f>
        <v>0</v>
      </c>
      <c r="V4984" s="86" t="n">
        <f aca="false">IF(ISBLANK(Q4984),0,IF(AND(Q4984&gt;=16,Q4984&lt;=30),L4984,0))</f>
        <v>0</v>
      </c>
      <c r="W4984" s="86" t="n">
        <f aca="false">IF(ISBLANK(Q4984),0,IF(AND(Q4984&gt;=31,Q4984&lt;=45),L4984,0))</f>
        <v>0</v>
      </c>
      <c r="X4984" s="86" t="n">
        <f aca="false">IF(ISBLANK(Q4984),0,IF(AND(Q4984&gt;=46,Q4984&lt;=60),L4984,0))</f>
        <v>0</v>
      </c>
      <c r="Y4984" s="86" t="n">
        <f aca="false">IF(ISBLANK(Q4984),0,IF(AND(Q4984&gt;=61,Q4984&lt;=90),L4984,0))</f>
        <v>0</v>
      </c>
      <c r="Z4984" s="86" t="n">
        <f aca="false">IF(ISBLANK(Q4984),0,IF(Q4984&gt;=91,L4984,0))</f>
        <v>0</v>
      </c>
    </row>
    <row r="4985" customFormat="false" ht="15" hidden="false" customHeight="true" outlineLevel="0" collapsed="false">
      <c r="U4985" s="86" t="n">
        <f aca="false">IF(ISBLANK(Q4985),0,IF(AND(Q4985&gt;=1,Q4985&lt;=15),L4985,0))</f>
        <v>0</v>
      </c>
      <c r="V4985" s="86" t="n">
        <f aca="false">IF(ISBLANK(Q4985),0,IF(AND(Q4985&gt;=16,Q4985&lt;=30),L4985,0))</f>
        <v>0</v>
      </c>
      <c r="W4985" s="86" t="n">
        <f aca="false">IF(ISBLANK(Q4985),0,IF(AND(Q4985&gt;=31,Q4985&lt;=45),L4985,0))</f>
        <v>0</v>
      </c>
      <c r="X4985" s="86" t="n">
        <f aca="false">IF(ISBLANK(Q4985),0,IF(AND(Q4985&gt;=46,Q4985&lt;=60),L4985,0))</f>
        <v>0</v>
      </c>
      <c r="Y4985" s="86" t="n">
        <f aca="false">IF(ISBLANK(Q4985),0,IF(AND(Q4985&gt;=61,Q4985&lt;=90),L4985,0))</f>
        <v>0</v>
      </c>
      <c r="Z4985" s="86" t="n">
        <f aca="false">IF(ISBLANK(Q4985),0,IF(Q4985&gt;=91,L4985,0))</f>
        <v>0</v>
      </c>
    </row>
    <row r="4986" customFormat="false" ht="15" hidden="false" customHeight="true" outlineLevel="0" collapsed="false">
      <c r="U4986" s="86" t="n">
        <f aca="false">IF(ISBLANK(Q4986),0,IF(AND(Q4986&gt;=1,Q4986&lt;=15),L4986,0))</f>
        <v>0</v>
      </c>
      <c r="V4986" s="86" t="n">
        <f aca="false">IF(ISBLANK(Q4986),0,IF(AND(Q4986&gt;=16,Q4986&lt;=30),L4986,0))</f>
        <v>0</v>
      </c>
      <c r="W4986" s="86" t="n">
        <f aca="false">IF(ISBLANK(Q4986),0,IF(AND(Q4986&gt;=31,Q4986&lt;=45),L4986,0))</f>
        <v>0</v>
      </c>
      <c r="X4986" s="86" t="n">
        <f aca="false">IF(ISBLANK(Q4986),0,IF(AND(Q4986&gt;=46,Q4986&lt;=60),L4986,0))</f>
        <v>0</v>
      </c>
      <c r="Y4986" s="86" t="n">
        <f aca="false">IF(ISBLANK(Q4986),0,IF(AND(Q4986&gt;=61,Q4986&lt;=90),L4986,0))</f>
        <v>0</v>
      </c>
      <c r="Z4986" s="86" t="n">
        <f aca="false">IF(ISBLANK(Q4986),0,IF(Q4986&gt;=91,L4986,0))</f>
        <v>0</v>
      </c>
    </row>
    <row r="4987" customFormat="false" ht="15" hidden="false" customHeight="true" outlineLevel="0" collapsed="false">
      <c r="U4987" s="86" t="n">
        <f aca="false">IF(ISBLANK(Q4987),0,IF(AND(Q4987&gt;=1,Q4987&lt;=15),L4987,0))</f>
        <v>0</v>
      </c>
      <c r="V4987" s="86" t="n">
        <f aca="false">IF(ISBLANK(Q4987),0,IF(AND(Q4987&gt;=16,Q4987&lt;=30),L4987,0))</f>
        <v>0</v>
      </c>
      <c r="W4987" s="86" t="n">
        <f aca="false">IF(ISBLANK(Q4987),0,IF(AND(Q4987&gt;=31,Q4987&lt;=45),L4987,0))</f>
        <v>0</v>
      </c>
      <c r="X4987" s="86" t="n">
        <f aca="false">IF(ISBLANK(Q4987),0,IF(AND(Q4987&gt;=46,Q4987&lt;=60),L4987,0))</f>
        <v>0</v>
      </c>
      <c r="Y4987" s="86" t="n">
        <f aca="false">IF(ISBLANK(Q4987),0,IF(AND(Q4987&gt;=61,Q4987&lt;=90),L4987,0))</f>
        <v>0</v>
      </c>
      <c r="Z4987" s="86" t="n">
        <f aca="false">IF(ISBLANK(Q4987),0,IF(Q4987&gt;=91,L4987,0))</f>
        <v>0</v>
      </c>
    </row>
    <row r="4988" customFormat="false" ht="15" hidden="false" customHeight="true" outlineLevel="0" collapsed="false">
      <c r="U4988" s="86" t="n">
        <f aca="false">IF(ISBLANK(Q4988),0,IF(AND(Q4988&gt;=1,Q4988&lt;=15),L4988,0))</f>
        <v>0</v>
      </c>
      <c r="V4988" s="86" t="n">
        <f aca="false">IF(ISBLANK(Q4988),0,IF(AND(Q4988&gt;=16,Q4988&lt;=30),L4988,0))</f>
        <v>0</v>
      </c>
      <c r="W4988" s="86" t="n">
        <f aca="false">IF(ISBLANK(Q4988),0,IF(AND(Q4988&gt;=31,Q4988&lt;=45),L4988,0))</f>
        <v>0</v>
      </c>
      <c r="X4988" s="86" t="n">
        <f aca="false">IF(ISBLANK(Q4988),0,IF(AND(Q4988&gt;=46,Q4988&lt;=60),L4988,0))</f>
        <v>0</v>
      </c>
      <c r="Y4988" s="86" t="n">
        <f aca="false">IF(ISBLANK(Q4988),0,IF(AND(Q4988&gt;=61,Q4988&lt;=90),L4988,0))</f>
        <v>0</v>
      </c>
      <c r="Z4988" s="86" t="n">
        <f aca="false">IF(ISBLANK(Q4988),0,IF(Q4988&gt;=91,L4988,0))</f>
        <v>0</v>
      </c>
    </row>
    <row r="4989" customFormat="false" ht="15" hidden="false" customHeight="true" outlineLevel="0" collapsed="false">
      <c r="U4989" s="80" t="n">
        <f aca="false">IF(ISBLANK(Q4989),0,IF(AND(Q4989&gt;=1,Q4989&lt;=15),L4989,0))</f>
        <v>0</v>
      </c>
      <c r="V4989" s="80" t="n">
        <f aca="false">IF(ISBLANK(Q4989),0,IF(AND(Q4989&gt;=16,Q4989&lt;=30),L4989,0))</f>
        <v>0</v>
      </c>
      <c r="W4989" s="80" t="n">
        <f aca="false">IF(ISBLANK(Q4989),0,IF(AND(Q4989&gt;=31,Q4989&lt;=45),L4989,0))</f>
        <v>0</v>
      </c>
      <c r="X4989" s="80" t="n">
        <f aca="false">IF(ISBLANK(Q4989),0,IF(AND(Q4989&gt;=46,Q4989&lt;=60),L4989,0))</f>
        <v>0</v>
      </c>
      <c r="Y4989" s="80" t="n">
        <f aca="false">IF(ISBLANK(Q4989),0,IF(AND(Q4989&gt;=61,Q4989&lt;=90),L4989,0))</f>
        <v>0</v>
      </c>
      <c r="Z4989" s="80" t="n">
        <f aca="false">IF(ISBLANK(Q4989),0,IF(Q4989&gt;=91,L4989,0))</f>
        <v>0</v>
      </c>
    </row>
    <row r="4990" customFormat="false" ht="15" hidden="false" customHeight="true" outlineLevel="0" collapsed="false">
      <c r="U4990" s="86" t="n">
        <f aca="false">IF(ISBLANK(Q4990),0,IF(AND(Q4990&gt;=1,Q4990&lt;=15),L4990,0))</f>
        <v>0</v>
      </c>
      <c r="V4990" s="86" t="n">
        <f aca="false">IF(ISBLANK(Q4990),0,IF(AND(Q4990&gt;=16,Q4990&lt;=30),L4990,0))</f>
        <v>0</v>
      </c>
      <c r="W4990" s="86" t="n">
        <f aca="false">IF(ISBLANK(Q4990),0,IF(AND(Q4990&gt;=31,Q4990&lt;=45),L4990,0))</f>
        <v>0</v>
      </c>
      <c r="X4990" s="86" t="n">
        <f aca="false">IF(ISBLANK(Q4990),0,IF(AND(Q4990&gt;=46,Q4990&lt;=60),L4990,0))</f>
        <v>0</v>
      </c>
      <c r="Y4990" s="86" t="n">
        <f aca="false">IF(ISBLANK(Q4990),0,IF(AND(Q4990&gt;=61,Q4990&lt;=90),L4990,0))</f>
        <v>0</v>
      </c>
      <c r="Z4990" s="86" t="n">
        <f aca="false">IF(ISBLANK(Q4990),0,IF(Q4990&gt;=91,L4990,0))</f>
        <v>0</v>
      </c>
    </row>
    <row r="4991" customFormat="false" ht="15" hidden="false" customHeight="true" outlineLevel="0" collapsed="false">
      <c r="U4991" s="86" t="n">
        <f aca="false">IF(ISBLANK(Q4991),0,IF(AND(Q4991&gt;=1,Q4991&lt;=15),L4991,0))</f>
        <v>0</v>
      </c>
      <c r="V4991" s="86" t="n">
        <f aca="false">IF(ISBLANK(Q4991),0,IF(AND(Q4991&gt;=16,Q4991&lt;=30),L4991,0))</f>
        <v>0</v>
      </c>
      <c r="W4991" s="86" t="n">
        <f aca="false">IF(ISBLANK(Q4991),0,IF(AND(Q4991&gt;=31,Q4991&lt;=45),L4991,0))</f>
        <v>0</v>
      </c>
      <c r="X4991" s="86" t="n">
        <f aca="false">IF(ISBLANK(Q4991),0,IF(AND(Q4991&gt;=46,Q4991&lt;=60),L4991,0))</f>
        <v>0</v>
      </c>
      <c r="Y4991" s="86" t="n">
        <f aca="false">IF(ISBLANK(Q4991),0,IF(AND(Q4991&gt;=61,Q4991&lt;=90),L4991,0))</f>
        <v>0</v>
      </c>
      <c r="Z4991" s="86" t="n">
        <f aca="false">IF(ISBLANK(Q4991),0,IF(Q4991&gt;=91,L4991,0))</f>
        <v>0</v>
      </c>
    </row>
    <row r="4992" customFormat="false" ht="15" hidden="false" customHeight="true" outlineLevel="0" collapsed="false">
      <c r="U4992" s="86" t="n">
        <f aca="false">IF(ISBLANK(Q4992),0,IF(AND(Q4992&gt;=1,Q4992&lt;=15),L4992,0))</f>
        <v>0</v>
      </c>
      <c r="V4992" s="86" t="n">
        <f aca="false">IF(ISBLANK(Q4992),0,IF(AND(Q4992&gt;=16,Q4992&lt;=30),L4992,0))</f>
        <v>0</v>
      </c>
      <c r="W4992" s="86" t="n">
        <f aca="false">IF(ISBLANK(Q4992),0,IF(AND(Q4992&gt;=31,Q4992&lt;=45),L4992,0))</f>
        <v>0</v>
      </c>
      <c r="X4992" s="86" t="n">
        <f aca="false">IF(ISBLANK(Q4992),0,IF(AND(Q4992&gt;=46,Q4992&lt;=60),L4992,0))</f>
        <v>0</v>
      </c>
      <c r="Y4992" s="86" t="n">
        <f aca="false">IF(ISBLANK(Q4992),0,IF(AND(Q4992&gt;=61,Q4992&lt;=90),L4992,0))</f>
        <v>0</v>
      </c>
      <c r="Z4992" s="86" t="n">
        <f aca="false">IF(ISBLANK(Q4992),0,IF(Q4992&gt;=91,L4992,0))</f>
        <v>0</v>
      </c>
    </row>
    <row r="4993" customFormat="false" ht="15" hidden="false" customHeight="true" outlineLevel="0" collapsed="false">
      <c r="U4993" s="86" t="n">
        <f aca="false">IF(ISBLANK(Q4993),0,IF(AND(Q4993&gt;=1,Q4993&lt;=15),L4993,0))</f>
        <v>0</v>
      </c>
      <c r="V4993" s="86" t="n">
        <f aca="false">IF(ISBLANK(Q4993),0,IF(AND(Q4993&gt;=16,Q4993&lt;=30),L4993,0))</f>
        <v>0</v>
      </c>
      <c r="W4993" s="86" t="n">
        <f aca="false">IF(ISBLANK(Q4993),0,IF(AND(Q4993&gt;=31,Q4993&lt;=45),L4993,0))</f>
        <v>0</v>
      </c>
      <c r="X4993" s="86" t="n">
        <f aca="false">IF(ISBLANK(Q4993),0,IF(AND(Q4993&gt;=46,Q4993&lt;=60),L4993,0))</f>
        <v>0</v>
      </c>
      <c r="Y4993" s="86" t="n">
        <f aca="false">IF(ISBLANK(Q4993),0,IF(AND(Q4993&gt;=61,Q4993&lt;=90),L4993,0))</f>
        <v>0</v>
      </c>
      <c r="Z4993" s="86" t="n">
        <f aca="false">IF(ISBLANK(Q4993),0,IF(Q4993&gt;=91,L4993,0))</f>
        <v>0</v>
      </c>
    </row>
    <row r="4994" customFormat="false" ht="15" hidden="false" customHeight="true" outlineLevel="0" collapsed="false">
      <c r="U4994" s="86" t="n">
        <f aca="false">IF(ISBLANK(Q4994),0,IF(AND(Q4994&gt;=1,Q4994&lt;=15),L4994,0))</f>
        <v>0</v>
      </c>
      <c r="V4994" s="86" t="n">
        <f aca="false">IF(ISBLANK(Q4994),0,IF(AND(Q4994&gt;=16,Q4994&lt;=30),L4994,0))</f>
        <v>0</v>
      </c>
      <c r="W4994" s="86" t="n">
        <f aca="false">IF(ISBLANK(Q4994),0,IF(AND(Q4994&gt;=31,Q4994&lt;=45),L4994,0))</f>
        <v>0</v>
      </c>
      <c r="X4994" s="86" t="n">
        <f aca="false">IF(ISBLANK(Q4994),0,IF(AND(Q4994&gt;=46,Q4994&lt;=60),L4994,0))</f>
        <v>0</v>
      </c>
      <c r="Y4994" s="86" t="n">
        <f aca="false">IF(ISBLANK(Q4994),0,IF(AND(Q4994&gt;=61,Q4994&lt;=90),L4994,0))</f>
        <v>0</v>
      </c>
      <c r="Z4994" s="86" t="n">
        <f aca="false">IF(ISBLANK(Q4994),0,IF(Q4994&gt;=91,L4994,0))</f>
        <v>0</v>
      </c>
    </row>
    <row r="4995" customFormat="false" ht="15" hidden="false" customHeight="true" outlineLevel="0" collapsed="false">
      <c r="U4995" s="86" t="n">
        <f aca="false">IF(ISBLANK(Q4995),0,IF(AND(Q4995&gt;=1,Q4995&lt;=15),L4995,0))</f>
        <v>0</v>
      </c>
      <c r="V4995" s="86" t="n">
        <f aca="false">IF(ISBLANK(Q4995),0,IF(AND(Q4995&gt;=16,Q4995&lt;=30),L4995,0))</f>
        <v>0</v>
      </c>
      <c r="W4995" s="86" t="n">
        <f aca="false">IF(ISBLANK(Q4995),0,IF(AND(Q4995&gt;=31,Q4995&lt;=45),L4995,0))</f>
        <v>0</v>
      </c>
      <c r="X4995" s="86" t="n">
        <f aca="false">IF(ISBLANK(Q4995),0,IF(AND(Q4995&gt;=46,Q4995&lt;=60),L4995,0))</f>
        <v>0</v>
      </c>
      <c r="Y4995" s="86" t="n">
        <f aca="false">IF(ISBLANK(Q4995),0,IF(AND(Q4995&gt;=61,Q4995&lt;=90),L4995,0))</f>
        <v>0</v>
      </c>
      <c r="Z4995" s="86" t="n">
        <f aca="false">IF(ISBLANK(Q4995),0,IF(Q4995&gt;=91,L4995,0))</f>
        <v>0</v>
      </c>
    </row>
    <row r="4996" customFormat="false" ht="15" hidden="false" customHeight="true" outlineLevel="0" collapsed="false">
      <c r="U4996" s="86" t="n">
        <f aca="false">IF(ISBLANK(Q4996),0,IF(AND(Q4996&gt;=1,Q4996&lt;=15),L4996,0))</f>
        <v>0</v>
      </c>
      <c r="V4996" s="86" t="n">
        <f aca="false">IF(ISBLANK(Q4996),0,IF(AND(Q4996&gt;=16,Q4996&lt;=30),L4996,0))</f>
        <v>0</v>
      </c>
      <c r="W4996" s="86" t="n">
        <f aca="false">IF(ISBLANK(Q4996),0,IF(AND(Q4996&gt;=31,Q4996&lt;=45),L4996,0))</f>
        <v>0</v>
      </c>
      <c r="X4996" s="86" t="n">
        <f aca="false">IF(ISBLANK(Q4996),0,IF(AND(Q4996&gt;=46,Q4996&lt;=60),L4996,0))</f>
        <v>0</v>
      </c>
      <c r="Y4996" s="86" t="n">
        <f aca="false">IF(ISBLANK(Q4996),0,IF(AND(Q4996&gt;=61,Q4996&lt;=90),L4996,0))</f>
        <v>0</v>
      </c>
      <c r="Z4996" s="86" t="n">
        <f aca="false">IF(ISBLANK(Q4996),0,IF(Q4996&gt;=91,L4996,0))</f>
        <v>0</v>
      </c>
    </row>
    <row r="4997" customFormat="false" ht="15" hidden="false" customHeight="true" outlineLevel="0" collapsed="false">
      <c r="U4997" s="86" t="n">
        <f aca="false">IF(ISBLANK(Q4997),0,IF(AND(Q4997&gt;=1,Q4997&lt;=15),L4997,0))</f>
        <v>0</v>
      </c>
      <c r="V4997" s="86" t="n">
        <f aca="false">IF(ISBLANK(Q4997),0,IF(AND(Q4997&gt;=16,Q4997&lt;=30),L4997,0))</f>
        <v>0</v>
      </c>
      <c r="W4997" s="86" t="n">
        <f aca="false">IF(ISBLANK(Q4997),0,IF(AND(Q4997&gt;=31,Q4997&lt;=45),L4997,0))</f>
        <v>0</v>
      </c>
      <c r="X4997" s="86" t="n">
        <f aca="false">IF(ISBLANK(Q4997),0,IF(AND(Q4997&gt;=46,Q4997&lt;=60),L4997,0))</f>
        <v>0</v>
      </c>
      <c r="Y4997" s="86" t="n">
        <f aca="false">IF(ISBLANK(Q4997),0,IF(AND(Q4997&gt;=61,Q4997&lt;=90),L4997,0))</f>
        <v>0</v>
      </c>
      <c r="Z4997" s="86" t="n">
        <f aca="false">IF(ISBLANK(Q4997),0,IF(Q4997&gt;=91,L4997,0))</f>
        <v>0</v>
      </c>
    </row>
    <row r="4998" customFormat="false" ht="15" hidden="false" customHeight="true" outlineLevel="0" collapsed="false">
      <c r="U4998" s="86" t="n">
        <f aca="false">IF(ISBLANK(Q4998),0,IF(AND(Q4998&gt;=1,Q4998&lt;=15),L4998,0))</f>
        <v>0</v>
      </c>
      <c r="V4998" s="86" t="n">
        <f aca="false">IF(ISBLANK(Q4998),0,IF(AND(Q4998&gt;=16,Q4998&lt;=30),L4998,0))</f>
        <v>0</v>
      </c>
      <c r="W4998" s="86" t="n">
        <f aca="false">IF(ISBLANK(Q4998),0,IF(AND(Q4998&gt;=31,Q4998&lt;=45),L4998,0))</f>
        <v>0</v>
      </c>
      <c r="X4998" s="86" t="n">
        <f aca="false">IF(ISBLANK(Q4998),0,IF(AND(Q4998&gt;=46,Q4998&lt;=60),L4998,0))</f>
        <v>0</v>
      </c>
      <c r="Y4998" s="86" t="n">
        <f aca="false">IF(ISBLANK(Q4998),0,IF(AND(Q4998&gt;=61,Q4998&lt;=90),L4998,0))</f>
        <v>0</v>
      </c>
      <c r="Z4998" s="86" t="n">
        <f aca="false">IF(ISBLANK(Q4998),0,IF(Q4998&gt;=91,L4998,0))</f>
        <v>0</v>
      </c>
    </row>
    <row r="4999" customFormat="false" ht="15" hidden="false" customHeight="true" outlineLevel="0" collapsed="false">
      <c r="U4999" s="86" t="n">
        <f aca="false">IF(ISBLANK(Q4999),0,IF(AND(Q4999&gt;=1,Q4999&lt;=15),L4999,0))</f>
        <v>0</v>
      </c>
      <c r="V4999" s="86" t="n">
        <f aca="false">IF(ISBLANK(Q4999),0,IF(AND(Q4999&gt;=16,Q4999&lt;=30),L4999,0))</f>
        <v>0</v>
      </c>
      <c r="W4999" s="86" t="n">
        <f aca="false">IF(ISBLANK(Q4999),0,IF(AND(Q4999&gt;=31,Q4999&lt;=45),L4999,0))</f>
        <v>0</v>
      </c>
      <c r="X4999" s="86" t="n">
        <f aca="false">IF(ISBLANK(Q4999),0,IF(AND(Q4999&gt;=46,Q4999&lt;=60),L4999,0))</f>
        <v>0</v>
      </c>
      <c r="Y4999" s="86" t="n">
        <f aca="false">IF(ISBLANK(Q4999),0,IF(AND(Q4999&gt;=61,Q4999&lt;=90),L4999,0))</f>
        <v>0</v>
      </c>
      <c r="Z4999" s="86" t="n">
        <f aca="false">IF(ISBLANK(Q4999),0,IF(Q4999&gt;=91,L4999,0))</f>
        <v>0</v>
      </c>
    </row>
    <row r="5000" customFormat="false" ht="15" hidden="false" customHeight="true" outlineLevel="0" collapsed="false">
      <c r="U5000" s="86" t="n">
        <f aca="false">IF(ISBLANK(Q5000),0,IF(AND(Q5000&gt;=1,Q5000&lt;=15),L5000,0))</f>
        <v>0</v>
      </c>
      <c r="V5000" s="86" t="n">
        <f aca="false">IF(ISBLANK(Q5000),0,IF(AND(Q5000&gt;=16,Q5000&lt;=30),L5000,0))</f>
        <v>0</v>
      </c>
      <c r="W5000" s="86" t="n">
        <f aca="false">IF(ISBLANK(Q5000),0,IF(AND(Q5000&gt;=31,Q5000&lt;=45),L5000,0))</f>
        <v>0</v>
      </c>
      <c r="X5000" s="86" t="n">
        <f aca="false">IF(ISBLANK(Q5000),0,IF(AND(Q5000&gt;=46,Q5000&lt;=60),L5000,0))</f>
        <v>0</v>
      </c>
      <c r="Y5000" s="86" t="n">
        <f aca="false">IF(ISBLANK(Q5000),0,IF(AND(Q5000&gt;=61,Q5000&lt;=90),L5000,0))</f>
        <v>0</v>
      </c>
      <c r="Z5000" s="86" t="n">
        <f aca="false">IF(ISBLANK(Q5000),0,IF(Q5000&gt;=91,L5000,0))</f>
        <v>0</v>
      </c>
    </row>
    <row r="5001" customFormat="false" ht="15" hidden="false" customHeight="true" outlineLevel="0" collapsed="false">
      <c r="U5001" s="86" t="n">
        <f aca="false">IF(ISBLANK(Q5001),0,IF(AND(Q5001&gt;=1,Q5001&lt;=15),L5001,0))</f>
        <v>0</v>
      </c>
      <c r="V5001" s="86" t="n">
        <f aca="false">IF(ISBLANK(Q5001),0,IF(AND(Q5001&gt;=16,Q5001&lt;=30),L5001,0))</f>
        <v>0</v>
      </c>
      <c r="W5001" s="86" t="n">
        <f aca="false">IF(ISBLANK(Q5001),0,IF(AND(Q5001&gt;=31,Q5001&lt;=45),L5001,0))</f>
        <v>0</v>
      </c>
      <c r="X5001" s="86" t="n">
        <f aca="false">IF(ISBLANK(Q5001),0,IF(AND(Q5001&gt;=46,Q5001&lt;=60),L5001,0))</f>
        <v>0</v>
      </c>
      <c r="Y5001" s="86" t="n">
        <f aca="false">IF(ISBLANK(Q5001),0,IF(AND(Q5001&gt;=61,Q5001&lt;=90),L5001,0))</f>
        <v>0</v>
      </c>
      <c r="Z5001" s="86" t="n">
        <f aca="false">IF(ISBLANK(Q5001),0,IF(Q5001&gt;=91,L5001,0))</f>
        <v>0</v>
      </c>
    </row>
    <row r="5002" customFormat="false" ht="15" hidden="false" customHeight="true" outlineLevel="0" collapsed="false">
      <c r="U5002" s="86" t="n">
        <f aca="false">IF(ISBLANK(Q5002),0,IF(AND(Q5002&gt;=1,Q5002&lt;=15),L5002,0))</f>
        <v>0</v>
      </c>
      <c r="V5002" s="86" t="n">
        <f aca="false">IF(ISBLANK(Q5002),0,IF(AND(Q5002&gt;=16,Q5002&lt;=30),L5002,0))</f>
        <v>0</v>
      </c>
      <c r="W5002" s="86" t="n">
        <f aca="false">IF(ISBLANK(Q5002),0,IF(AND(Q5002&gt;=31,Q5002&lt;=45),L5002,0))</f>
        <v>0</v>
      </c>
      <c r="X5002" s="86" t="n">
        <f aca="false">IF(ISBLANK(Q5002),0,IF(AND(Q5002&gt;=46,Q5002&lt;=60),L5002,0))</f>
        <v>0</v>
      </c>
      <c r="Y5002" s="86" t="n">
        <f aca="false">IF(ISBLANK(Q5002),0,IF(AND(Q5002&gt;=61,Q5002&lt;=90),L5002,0))</f>
        <v>0</v>
      </c>
      <c r="Z5002" s="86" t="n">
        <f aca="false">IF(ISBLANK(Q5002),0,IF(Q5002&gt;=91,L5002,0))</f>
        <v>0</v>
      </c>
    </row>
    <row r="5003" customFormat="false" ht="15" hidden="false" customHeight="true" outlineLevel="0" collapsed="false">
      <c r="U5003" s="86" t="n">
        <f aca="false">IF(ISBLANK(Q5003),0,IF(AND(Q5003&gt;=1,Q5003&lt;=15),L5003,0))</f>
        <v>0</v>
      </c>
      <c r="V5003" s="86" t="n">
        <f aca="false">IF(ISBLANK(Q5003),0,IF(AND(Q5003&gt;=16,Q5003&lt;=30),L5003,0))</f>
        <v>0</v>
      </c>
      <c r="W5003" s="86" t="n">
        <f aca="false">IF(ISBLANK(Q5003),0,IF(AND(Q5003&gt;=31,Q5003&lt;=45),L5003,0))</f>
        <v>0</v>
      </c>
      <c r="X5003" s="86" t="n">
        <f aca="false">IF(ISBLANK(Q5003),0,IF(AND(Q5003&gt;=46,Q5003&lt;=60),L5003,0))</f>
        <v>0</v>
      </c>
      <c r="Y5003" s="86" t="n">
        <f aca="false">IF(ISBLANK(Q5003),0,IF(AND(Q5003&gt;=61,Q5003&lt;=90),L5003,0))</f>
        <v>0</v>
      </c>
      <c r="Z5003" s="86" t="n">
        <f aca="false">IF(ISBLANK(Q5003),0,IF(Q5003&gt;=91,L5003,0))</f>
        <v>0</v>
      </c>
    </row>
    <row r="5004" customFormat="false" ht="15" hidden="false" customHeight="true" outlineLevel="0" collapsed="false">
      <c r="U5004" s="86" t="n">
        <f aca="false">IF(ISBLANK(Q5004),0,IF(AND(Q5004&gt;=1,Q5004&lt;=15),L5004,0))</f>
        <v>0</v>
      </c>
      <c r="V5004" s="86" t="n">
        <f aca="false">IF(ISBLANK(Q5004),0,IF(AND(Q5004&gt;=16,Q5004&lt;=30),L5004,0))</f>
        <v>0</v>
      </c>
      <c r="W5004" s="86" t="n">
        <f aca="false">IF(ISBLANK(Q5004),0,IF(AND(Q5004&gt;=31,Q5004&lt;=45),L5004,0))</f>
        <v>0</v>
      </c>
      <c r="X5004" s="86" t="n">
        <f aca="false">IF(ISBLANK(Q5004),0,IF(AND(Q5004&gt;=46,Q5004&lt;=60),L5004,0))</f>
        <v>0</v>
      </c>
      <c r="Y5004" s="86" t="n">
        <f aca="false">IF(ISBLANK(Q5004),0,IF(AND(Q5004&gt;=61,Q5004&lt;=90),L5004,0))</f>
        <v>0</v>
      </c>
      <c r="Z5004" s="86" t="n">
        <f aca="false">IF(ISBLANK(Q5004),0,IF(Q5004&gt;=91,L5004,0))</f>
        <v>0</v>
      </c>
    </row>
    <row r="5005" customFormat="false" ht="15" hidden="false" customHeight="true" outlineLevel="0" collapsed="false">
      <c r="U5005" s="86" t="n">
        <f aca="false">IF(ISBLANK(Q5005),0,IF(AND(Q5005&gt;=1,Q5005&lt;=15),L5005,0))</f>
        <v>0</v>
      </c>
      <c r="V5005" s="86" t="n">
        <f aca="false">IF(ISBLANK(Q5005),0,IF(AND(Q5005&gt;=16,Q5005&lt;=30),L5005,0))</f>
        <v>0</v>
      </c>
      <c r="W5005" s="86" t="n">
        <f aca="false">IF(ISBLANK(Q5005),0,IF(AND(Q5005&gt;=31,Q5005&lt;=45),L5005,0))</f>
        <v>0</v>
      </c>
      <c r="X5005" s="86" t="n">
        <f aca="false">IF(ISBLANK(Q5005),0,IF(AND(Q5005&gt;=46,Q5005&lt;=60),L5005,0))</f>
        <v>0</v>
      </c>
      <c r="Y5005" s="86" t="n">
        <f aca="false">IF(ISBLANK(Q5005),0,IF(AND(Q5005&gt;=61,Q5005&lt;=90),L5005,0))</f>
        <v>0</v>
      </c>
      <c r="Z5005" s="86" t="n">
        <f aca="false">IF(ISBLANK(Q5005),0,IF(Q5005&gt;=91,L5005,0))</f>
        <v>0</v>
      </c>
    </row>
    <row r="5006" customFormat="false" ht="15" hidden="false" customHeight="true" outlineLevel="0" collapsed="false">
      <c r="U5006" s="86" t="n">
        <f aca="false">IF(ISBLANK(Q5006),0,IF(AND(Q5006&gt;=1,Q5006&lt;=15),L5006,0))</f>
        <v>0</v>
      </c>
      <c r="V5006" s="86" t="n">
        <f aca="false">IF(ISBLANK(Q5006),0,IF(AND(Q5006&gt;=16,Q5006&lt;=30),L5006,0))</f>
        <v>0</v>
      </c>
      <c r="W5006" s="86" t="n">
        <f aca="false">IF(ISBLANK(Q5006),0,IF(AND(Q5006&gt;=31,Q5006&lt;=45),L5006,0))</f>
        <v>0</v>
      </c>
      <c r="X5006" s="86" t="n">
        <f aca="false">IF(ISBLANK(Q5006),0,IF(AND(Q5006&gt;=46,Q5006&lt;=60),L5006,0))</f>
        <v>0</v>
      </c>
      <c r="Y5006" s="86" t="n">
        <f aca="false">IF(ISBLANK(Q5006),0,IF(AND(Q5006&gt;=61,Q5006&lt;=90),L5006,0))</f>
        <v>0</v>
      </c>
      <c r="Z5006" s="86" t="n">
        <f aca="false">IF(ISBLANK(Q5006),0,IF(Q5006&gt;=91,L5006,0))</f>
        <v>0</v>
      </c>
    </row>
    <row r="5007" customFormat="false" ht="15" hidden="false" customHeight="true" outlineLevel="0" collapsed="false">
      <c r="U5007" s="86" t="n">
        <f aca="false">IF(ISBLANK(Q5007),0,IF(AND(Q5007&gt;=1,Q5007&lt;=15),L5007,0))</f>
        <v>0</v>
      </c>
      <c r="V5007" s="86" t="n">
        <f aca="false">IF(ISBLANK(Q5007),0,IF(AND(Q5007&gt;=16,Q5007&lt;=30),L5007,0))</f>
        <v>0</v>
      </c>
      <c r="W5007" s="86" t="n">
        <f aca="false">IF(ISBLANK(Q5007),0,IF(AND(Q5007&gt;=31,Q5007&lt;=45),L5007,0))</f>
        <v>0</v>
      </c>
      <c r="X5007" s="86" t="n">
        <f aca="false">IF(ISBLANK(Q5007),0,IF(AND(Q5007&gt;=46,Q5007&lt;=60),L5007,0))</f>
        <v>0</v>
      </c>
      <c r="Y5007" s="86" t="n">
        <f aca="false">IF(ISBLANK(Q5007),0,IF(AND(Q5007&gt;=61,Q5007&lt;=90),L5007,0))</f>
        <v>0</v>
      </c>
      <c r="Z5007" s="86" t="n">
        <f aca="false">IF(ISBLANK(Q5007),0,IF(Q5007&gt;=91,L5007,0))</f>
        <v>0</v>
      </c>
    </row>
    <row r="5008" customFormat="false" ht="15" hidden="false" customHeight="true" outlineLevel="0" collapsed="false">
      <c r="U5008" s="86" t="n">
        <f aca="false">IF(ISBLANK(Q5008),0,IF(AND(Q5008&gt;=1,Q5008&lt;=15),L5008,0))</f>
        <v>0</v>
      </c>
      <c r="V5008" s="86" t="n">
        <f aca="false">IF(ISBLANK(Q5008),0,IF(AND(Q5008&gt;=16,Q5008&lt;=30),L5008,0))</f>
        <v>0</v>
      </c>
      <c r="W5008" s="86" t="n">
        <f aca="false">IF(ISBLANK(Q5008),0,IF(AND(Q5008&gt;=31,Q5008&lt;=45),L5008,0))</f>
        <v>0</v>
      </c>
      <c r="X5008" s="86" t="n">
        <f aca="false">IF(ISBLANK(Q5008),0,IF(AND(Q5008&gt;=46,Q5008&lt;=60),L5008,0))</f>
        <v>0</v>
      </c>
      <c r="Y5008" s="86" t="n">
        <f aca="false">IF(ISBLANK(Q5008),0,IF(AND(Q5008&gt;=61,Q5008&lt;=90),L5008,0))</f>
        <v>0</v>
      </c>
      <c r="Z5008" s="86" t="n">
        <f aca="false">IF(ISBLANK(Q5008),0,IF(Q5008&gt;=91,L5008,0))</f>
        <v>0</v>
      </c>
    </row>
    <row r="5009" customFormat="false" ht="15" hidden="false" customHeight="true" outlineLevel="0" collapsed="false">
      <c r="U5009" s="86" t="n">
        <f aca="false">IF(ISBLANK(Q5009),0,IF(AND(Q5009&gt;=1,Q5009&lt;=15),L5009,0))</f>
        <v>0</v>
      </c>
      <c r="V5009" s="86" t="n">
        <f aca="false">IF(ISBLANK(Q5009),0,IF(AND(Q5009&gt;=16,Q5009&lt;=30),L5009,0))</f>
        <v>0</v>
      </c>
      <c r="W5009" s="86" t="n">
        <f aca="false">IF(ISBLANK(Q5009),0,IF(AND(Q5009&gt;=31,Q5009&lt;=45),L5009,0))</f>
        <v>0</v>
      </c>
      <c r="X5009" s="86" t="n">
        <f aca="false">IF(ISBLANK(Q5009),0,IF(AND(Q5009&gt;=46,Q5009&lt;=60),L5009,0))</f>
        <v>0</v>
      </c>
      <c r="Y5009" s="86" t="n">
        <f aca="false">IF(ISBLANK(Q5009),0,IF(AND(Q5009&gt;=61,Q5009&lt;=90),L5009,0))</f>
        <v>0</v>
      </c>
      <c r="Z5009" s="86" t="n">
        <f aca="false">IF(ISBLANK(Q5009),0,IF(Q5009&gt;=91,L5009,0))</f>
        <v>0</v>
      </c>
    </row>
    <row r="5010" customFormat="false" ht="15" hidden="false" customHeight="true" outlineLevel="0" collapsed="false">
      <c r="U5010" s="86" t="n">
        <f aca="false">IF(ISBLANK(Q5010),0,IF(AND(Q5010&gt;=1,Q5010&lt;=15),L5010,0))</f>
        <v>0</v>
      </c>
      <c r="V5010" s="86" t="n">
        <f aca="false">IF(ISBLANK(Q5010),0,IF(AND(Q5010&gt;=16,Q5010&lt;=30),L5010,0))</f>
        <v>0</v>
      </c>
      <c r="W5010" s="86" t="n">
        <f aca="false">IF(ISBLANK(Q5010),0,IF(AND(Q5010&gt;=31,Q5010&lt;=45),L5010,0))</f>
        <v>0</v>
      </c>
      <c r="X5010" s="86" t="n">
        <f aca="false">IF(ISBLANK(Q5010),0,IF(AND(Q5010&gt;=46,Q5010&lt;=60),L5010,0))</f>
        <v>0</v>
      </c>
      <c r="Y5010" s="86" t="n">
        <f aca="false">IF(ISBLANK(Q5010),0,IF(AND(Q5010&gt;=61,Q5010&lt;=90),L5010,0))</f>
        <v>0</v>
      </c>
      <c r="Z5010" s="86" t="n">
        <f aca="false">IF(ISBLANK(Q5010),0,IF(Q5010&gt;=91,L5010,0))</f>
        <v>0</v>
      </c>
    </row>
    <row r="5011" customFormat="false" ht="15" hidden="false" customHeight="true" outlineLevel="0" collapsed="false">
      <c r="U5011" s="86" t="n">
        <f aca="false">IF(ISBLANK(Q5011),0,IF(AND(Q5011&gt;=1,Q5011&lt;=15),L5011,0))</f>
        <v>0</v>
      </c>
      <c r="V5011" s="86" t="n">
        <f aca="false">IF(ISBLANK(Q5011),0,IF(AND(Q5011&gt;=16,Q5011&lt;=30),L5011,0))</f>
        <v>0</v>
      </c>
      <c r="W5011" s="86" t="n">
        <f aca="false">IF(ISBLANK(Q5011),0,IF(AND(Q5011&gt;=31,Q5011&lt;=45),L5011,0))</f>
        <v>0</v>
      </c>
      <c r="X5011" s="86" t="n">
        <f aca="false">IF(ISBLANK(Q5011),0,IF(AND(Q5011&gt;=46,Q5011&lt;=60),L5011,0))</f>
        <v>0</v>
      </c>
      <c r="Y5011" s="86" t="n">
        <f aca="false">IF(ISBLANK(Q5011),0,IF(AND(Q5011&gt;=61,Q5011&lt;=90),L5011,0))</f>
        <v>0</v>
      </c>
      <c r="Z5011" s="86" t="n">
        <f aca="false">IF(ISBLANK(Q5011),0,IF(Q5011&gt;=91,L5011,0))</f>
        <v>0</v>
      </c>
    </row>
    <row r="5012" customFormat="false" ht="15" hidden="false" customHeight="true" outlineLevel="0" collapsed="false">
      <c r="U5012" s="86" t="n">
        <f aca="false">IF(ISBLANK(Q5012),0,IF(AND(Q5012&gt;=1,Q5012&lt;=15),L5012,0))</f>
        <v>0</v>
      </c>
      <c r="V5012" s="86" t="n">
        <f aca="false">IF(ISBLANK(Q5012),0,IF(AND(Q5012&gt;=16,Q5012&lt;=30),L5012,0))</f>
        <v>0</v>
      </c>
      <c r="W5012" s="86" t="n">
        <f aca="false">IF(ISBLANK(Q5012),0,IF(AND(Q5012&gt;=31,Q5012&lt;=45),L5012,0))</f>
        <v>0</v>
      </c>
      <c r="X5012" s="86" t="n">
        <f aca="false">IF(ISBLANK(Q5012),0,IF(AND(Q5012&gt;=46,Q5012&lt;=60),L5012,0))</f>
        <v>0</v>
      </c>
      <c r="Y5012" s="86" t="n">
        <f aca="false">IF(ISBLANK(Q5012),0,IF(AND(Q5012&gt;=61,Q5012&lt;=90),L5012,0))</f>
        <v>0</v>
      </c>
      <c r="Z5012" s="86" t="n">
        <f aca="false">IF(ISBLANK(Q5012),0,IF(Q5012&gt;=91,L5012,0))</f>
        <v>0</v>
      </c>
    </row>
    <row r="5013" customFormat="false" ht="15" hidden="false" customHeight="true" outlineLevel="0" collapsed="false">
      <c r="U5013" s="86" t="n">
        <f aca="false">IF(ISBLANK(Q5013),0,IF(AND(Q5013&gt;=1,Q5013&lt;=15),L5013,0))</f>
        <v>0</v>
      </c>
      <c r="V5013" s="86" t="n">
        <f aca="false">IF(ISBLANK(Q5013),0,IF(AND(Q5013&gt;=16,Q5013&lt;=30),L5013,0))</f>
        <v>0</v>
      </c>
      <c r="W5013" s="86" t="n">
        <f aca="false">IF(ISBLANK(Q5013),0,IF(AND(Q5013&gt;=31,Q5013&lt;=45),L5013,0))</f>
        <v>0</v>
      </c>
      <c r="X5013" s="86" t="n">
        <f aca="false">IF(ISBLANK(Q5013),0,IF(AND(Q5013&gt;=46,Q5013&lt;=60),L5013,0))</f>
        <v>0</v>
      </c>
      <c r="Y5013" s="86" t="n">
        <f aca="false">IF(ISBLANK(Q5013),0,IF(AND(Q5013&gt;=61,Q5013&lt;=90),L5013,0))</f>
        <v>0</v>
      </c>
      <c r="Z5013" s="86" t="n">
        <f aca="false">IF(ISBLANK(Q5013),0,IF(Q5013&gt;=91,L5013,0))</f>
        <v>0</v>
      </c>
    </row>
    <row r="5014" customFormat="false" ht="15" hidden="false" customHeight="true" outlineLevel="0" collapsed="false">
      <c r="U5014" s="86" t="n">
        <f aca="false">IF(ISBLANK(Q5014),0,IF(AND(Q5014&gt;=1,Q5014&lt;=15),L5014,0))</f>
        <v>0</v>
      </c>
      <c r="V5014" s="86" t="n">
        <f aca="false">IF(ISBLANK(Q5014),0,IF(AND(Q5014&gt;=16,Q5014&lt;=30),L5014,0))</f>
        <v>0</v>
      </c>
      <c r="W5014" s="86" t="n">
        <f aca="false">IF(ISBLANK(Q5014),0,IF(AND(Q5014&gt;=31,Q5014&lt;=45),L5014,0))</f>
        <v>0</v>
      </c>
      <c r="X5014" s="86" t="n">
        <f aca="false">IF(ISBLANK(Q5014),0,IF(AND(Q5014&gt;=46,Q5014&lt;=60),L5014,0))</f>
        <v>0</v>
      </c>
      <c r="Y5014" s="86" t="n">
        <f aca="false">IF(ISBLANK(Q5014),0,IF(AND(Q5014&gt;=61,Q5014&lt;=90),L5014,0))</f>
        <v>0</v>
      </c>
      <c r="Z5014" s="86" t="n">
        <f aca="false">IF(ISBLANK(Q5014),0,IF(Q5014&gt;=91,L5014,0))</f>
        <v>0</v>
      </c>
    </row>
    <row r="5015" customFormat="false" ht="15" hidden="false" customHeight="true" outlineLevel="0" collapsed="false">
      <c r="U5015" s="86" t="n">
        <f aca="false">IF(ISBLANK(Q5015),0,IF(AND(Q5015&gt;=1,Q5015&lt;=15),L5015,0))</f>
        <v>0</v>
      </c>
      <c r="V5015" s="86" t="n">
        <f aca="false">IF(ISBLANK(Q5015),0,IF(AND(Q5015&gt;=16,Q5015&lt;=30),L5015,0))</f>
        <v>0</v>
      </c>
      <c r="W5015" s="86" t="n">
        <f aca="false">IF(ISBLANK(Q5015),0,IF(AND(Q5015&gt;=31,Q5015&lt;=45),L5015,0))</f>
        <v>0</v>
      </c>
      <c r="X5015" s="86" t="n">
        <f aca="false">IF(ISBLANK(Q5015),0,IF(AND(Q5015&gt;=46,Q5015&lt;=60),L5015,0))</f>
        <v>0</v>
      </c>
      <c r="Y5015" s="86" t="n">
        <f aca="false">IF(ISBLANK(Q5015),0,IF(AND(Q5015&gt;=61,Q5015&lt;=90),L5015,0))</f>
        <v>0</v>
      </c>
      <c r="Z5015" s="86" t="n">
        <f aca="false">IF(ISBLANK(Q5015),0,IF(Q5015&gt;=91,L5015,0))</f>
        <v>0</v>
      </c>
    </row>
    <row r="5016" customFormat="false" ht="15" hidden="false" customHeight="true" outlineLevel="0" collapsed="false">
      <c r="U5016" s="86" t="n">
        <f aca="false">IF(ISBLANK(Q5016),0,IF(AND(Q5016&gt;=1,Q5016&lt;=15),L5016,0))</f>
        <v>0</v>
      </c>
      <c r="V5016" s="86" t="n">
        <f aca="false">IF(ISBLANK(Q5016),0,IF(AND(Q5016&gt;=16,Q5016&lt;=30),L5016,0))</f>
        <v>0</v>
      </c>
      <c r="W5016" s="86" t="n">
        <f aca="false">IF(ISBLANK(Q5016),0,IF(AND(Q5016&gt;=31,Q5016&lt;=45),L5016,0))</f>
        <v>0</v>
      </c>
      <c r="X5016" s="86" t="n">
        <f aca="false">IF(ISBLANK(Q5016),0,IF(AND(Q5016&gt;=46,Q5016&lt;=60),L5016,0))</f>
        <v>0</v>
      </c>
      <c r="Y5016" s="86" t="n">
        <f aca="false">IF(ISBLANK(Q5016),0,IF(AND(Q5016&gt;=61,Q5016&lt;=90),L5016,0))</f>
        <v>0</v>
      </c>
      <c r="Z5016" s="86" t="n">
        <f aca="false">IF(ISBLANK(Q5016),0,IF(Q5016&gt;=91,L5016,0))</f>
        <v>0</v>
      </c>
    </row>
    <row r="5017" customFormat="false" ht="15" hidden="false" customHeight="true" outlineLevel="0" collapsed="false">
      <c r="U5017" s="86" t="n">
        <f aca="false">IF(ISBLANK(Q5017),0,IF(AND(Q5017&gt;=1,Q5017&lt;=15),L5017,0))</f>
        <v>0</v>
      </c>
      <c r="V5017" s="86" t="n">
        <f aca="false">IF(ISBLANK(Q5017),0,IF(AND(Q5017&gt;=16,Q5017&lt;=30),L5017,0))</f>
        <v>0</v>
      </c>
      <c r="W5017" s="86" t="n">
        <f aca="false">IF(ISBLANK(Q5017),0,IF(AND(Q5017&gt;=31,Q5017&lt;=45),L5017,0))</f>
        <v>0</v>
      </c>
      <c r="X5017" s="86" t="n">
        <f aca="false">IF(ISBLANK(Q5017),0,IF(AND(Q5017&gt;=46,Q5017&lt;=60),L5017,0))</f>
        <v>0</v>
      </c>
      <c r="Y5017" s="86" t="n">
        <f aca="false">IF(ISBLANK(Q5017),0,IF(AND(Q5017&gt;=61,Q5017&lt;=90),L5017,0))</f>
        <v>0</v>
      </c>
      <c r="Z5017" s="86" t="n">
        <f aca="false">IF(ISBLANK(Q5017),0,IF(Q5017&gt;=91,L5017,0))</f>
        <v>0</v>
      </c>
    </row>
    <row r="5018" customFormat="false" ht="15" hidden="false" customHeight="true" outlineLevel="0" collapsed="false">
      <c r="U5018" s="86" t="n">
        <f aca="false">IF(ISBLANK(Q5018),0,IF(AND(Q5018&gt;=1,Q5018&lt;=15),L5018,0))</f>
        <v>0</v>
      </c>
      <c r="V5018" s="86" t="n">
        <f aca="false">IF(ISBLANK(Q5018),0,IF(AND(Q5018&gt;=16,Q5018&lt;=30),L5018,0))</f>
        <v>0</v>
      </c>
      <c r="W5018" s="86" t="n">
        <f aca="false">IF(ISBLANK(Q5018),0,IF(AND(Q5018&gt;=31,Q5018&lt;=45),L5018,0))</f>
        <v>0</v>
      </c>
      <c r="X5018" s="86" t="n">
        <f aca="false">IF(ISBLANK(Q5018),0,IF(AND(Q5018&gt;=46,Q5018&lt;=60),L5018,0))</f>
        <v>0</v>
      </c>
      <c r="Y5018" s="86" t="n">
        <f aca="false">IF(ISBLANK(Q5018),0,IF(AND(Q5018&gt;=61,Q5018&lt;=90),L5018,0))</f>
        <v>0</v>
      </c>
      <c r="Z5018" s="86" t="n">
        <f aca="false">IF(ISBLANK(Q5018),0,IF(Q5018&gt;=91,L5018,0))</f>
        <v>0</v>
      </c>
    </row>
    <row r="5019" customFormat="false" ht="15" hidden="false" customHeight="true" outlineLevel="0" collapsed="false">
      <c r="U5019" s="86" t="n">
        <f aca="false">IF(ISBLANK(Q5019),0,IF(AND(Q5019&gt;=1,Q5019&lt;=15),L5019,0))</f>
        <v>0</v>
      </c>
      <c r="V5019" s="86" t="n">
        <f aca="false">IF(ISBLANK(Q5019),0,IF(AND(Q5019&gt;=16,Q5019&lt;=30),L5019,0))</f>
        <v>0</v>
      </c>
      <c r="W5019" s="86" t="n">
        <f aca="false">IF(ISBLANK(Q5019),0,IF(AND(Q5019&gt;=31,Q5019&lt;=45),L5019,0))</f>
        <v>0</v>
      </c>
      <c r="X5019" s="86" t="n">
        <f aca="false">IF(ISBLANK(Q5019),0,IF(AND(Q5019&gt;=46,Q5019&lt;=60),L5019,0))</f>
        <v>0</v>
      </c>
      <c r="Y5019" s="86" t="n">
        <f aca="false">IF(ISBLANK(Q5019),0,IF(AND(Q5019&gt;=61,Q5019&lt;=90),L5019,0))</f>
        <v>0</v>
      </c>
      <c r="Z5019" s="86" t="n">
        <f aca="false">IF(ISBLANK(Q5019),0,IF(Q5019&gt;=91,L5019,0))</f>
        <v>0</v>
      </c>
    </row>
    <row r="5020" customFormat="false" ht="15" hidden="false" customHeight="true" outlineLevel="0" collapsed="false">
      <c r="U5020" s="86" t="n">
        <f aca="false">IF(ISBLANK(Q5020),0,IF(AND(Q5020&gt;=1,Q5020&lt;=15),L5020,0))</f>
        <v>0</v>
      </c>
      <c r="V5020" s="86" t="n">
        <f aca="false">IF(ISBLANK(Q5020),0,IF(AND(Q5020&gt;=16,Q5020&lt;=30),L5020,0))</f>
        <v>0</v>
      </c>
      <c r="W5020" s="86" t="n">
        <f aca="false">IF(ISBLANK(Q5020),0,IF(AND(Q5020&gt;=31,Q5020&lt;=45),L5020,0))</f>
        <v>0</v>
      </c>
      <c r="X5020" s="86" t="n">
        <f aca="false">IF(ISBLANK(Q5020),0,IF(AND(Q5020&gt;=46,Q5020&lt;=60),L5020,0))</f>
        <v>0</v>
      </c>
      <c r="Y5020" s="86" t="n">
        <f aca="false">IF(ISBLANK(Q5020),0,IF(AND(Q5020&gt;=61,Q5020&lt;=90),L5020,0))</f>
        <v>0</v>
      </c>
      <c r="Z5020" s="86" t="n">
        <f aca="false">IF(ISBLANK(Q5020),0,IF(Q5020&gt;=91,L5020,0))</f>
        <v>0</v>
      </c>
    </row>
    <row r="5021" customFormat="false" ht="15" hidden="false" customHeight="true" outlineLevel="0" collapsed="false">
      <c r="U5021" s="86" t="n">
        <f aca="false">IF(ISBLANK(Q5021),0,IF(AND(Q5021&gt;=1,Q5021&lt;=15),L5021,0))</f>
        <v>0</v>
      </c>
      <c r="V5021" s="86" t="n">
        <f aca="false">IF(ISBLANK(Q5021),0,IF(AND(Q5021&gt;=16,Q5021&lt;=30),L5021,0))</f>
        <v>0</v>
      </c>
      <c r="W5021" s="86" t="n">
        <f aca="false">IF(ISBLANK(Q5021),0,IF(AND(Q5021&gt;=31,Q5021&lt;=45),L5021,0))</f>
        <v>0</v>
      </c>
      <c r="X5021" s="86" t="n">
        <f aca="false">IF(ISBLANK(Q5021),0,IF(AND(Q5021&gt;=46,Q5021&lt;=60),L5021,0))</f>
        <v>0</v>
      </c>
      <c r="Y5021" s="86" t="n">
        <f aca="false">IF(ISBLANK(Q5021),0,IF(AND(Q5021&gt;=61,Q5021&lt;=90),L5021,0))</f>
        <v>0</v>
      </c>
      <c r="Z5021" s="86" t="n">
        <f aca="false">IF(ISBLANK(Q5021),0,IF(Q5021&gt;=91,L5021,0))</f>
        <v>0</v>
      </c>
    </row>
    <row r="5022" customFormat="false" ht="15" hidden="false" customHeight="true" outlineLevel="0" collapsed="false">
      <c r="U5022" s="86" t="n">
        <f aca="false">IF(ISBLANK(Q5022),0,IF(AND(Q5022&gt;=1,Q5022&lt;=15),L5022,0))</f>
        <v>0</v>
      </c>
      <c r="V5022" s="86" t="n">
        <f aca="false">IF(ISBLANK(Q5022),0,IF(AND(Q5022&gt;=16,Q5022&lt;=30),L5022,0))</f>
        <v>0</v>
      </c>
      <c r="W5022" s="86" t="n">
        <f aca="false">IF(ISBLANK(Q5022),0,IF(AND(Q5022&gt;=31,Q5022&lt;=45),L5022,0))</f>
        <v>0</v>
      </c>
      <c r="X5022" s="86" t="n">
        <f aca="false">IF(ISBLANK(Q5022),0,IF(AND(Q5022&gt;=46,Q5022&lt;=60),L5022,0))</f>
        <v>0</v>
      </c>
      <c r="Y5022" s="86" t="n">
        <f aca="false">IF(ISBLANK(Q5022),0,IF(AND(Q5022&gt;=61,Q5022&lt;=90),L5022,0))</f>
        <v>0</v>
      </c>
      <c r="Z5022" s="86" t="n">
        <f aca="false">IF(ISBLANK(Q5022),0,IF(Q5022&gt;=91,L5022,0))</f>
        <v>0</v>
      </c>
    </row>
    <row r="5023" customFormat="false" ht="15" hidden="false" customHeight="true" outlineLevel="0" collapsed="false">
      <c r="U5023" s="86" t="n">
        <f aca="false">IF(ISBLANK(Q5023),0,IF(AND(Q5023&gt;=1,Q5023&lt;=15),L5023,0))</f>
        <v>0</v>
      </c>
      <c r="V5023" s="86" t="n">
        <f aca="false">IF(ISBLANK(Q5023),0,IF(AND(Q5023&gt;=16,Q5023&lt;=30),L5023,0))</f>
        <v>0</v>
      </c>
      <c r="W5023" s="86" t="n">
        <f aca="false">IF(ISBLANK(Q5023),0,IF(AND(Q5023&gt;=31,Q5023&lt;=45),L5023,0))</f>
        <v>0</v>
      </c>
      <c r="X5023" s="86" t="n">
        <f aca="false">IF(ISBLANK(Q5023),0,IF(AND(Q5023&gt;=46,Q5023&lt;=60),L5023,0))</f>
        <v>0</v>
      </c>
      <c r="Y5023" s="86" t="n">
        <f aca="false">IF(ISBLANK(Q5023),0,IF(AND(Q5023&gt;=61,Q5023&lt;=90),L5023,0))</f>
        <v>0</v>
      </c>
      <c r="Z5023" s="86" t="n">
        <f aca="false">IF(ISBLANK(Q5023),0,IF(Q5023&gt;=91,L5023,0))</f>
        <v>0</v>
      </c>
      <c r="AA5023" s="3"/>
      <c r="AB5023" s="3"/>
      <c r="AC5023" s="3"/>
    </row>
    <row r="5024" customFormat="false" ht="15" hidden="false" customHeight="true" outlineLevel="0" collapsed="false">
      <c r="U5024" s="86" t="n">
        <f aca="false">IF(ISBLANK(Q5024),0,IF(AND(Q5024&gt;=1,Q5024&lt;=15),L5024,0))</f>
        <v>0</v>
      </c>
      <c r="V5024" s="86" t="n">
        <f aca="false">IF(ISBLANK(Q5024),0,IF(AND(Q5024&gt;=16,Q5024&lt;=30),L5024,0))</f>
        <v>0</v>
      </c>
      <c r="W5024" s="86" t="n">
        <f aca="false">IF(ISBLANK(Q5024),0,IF(AND(Q5024&gt;=31,Q5024&lt;=45),L5024,0))</f>
        <v>0</v>
      </c>
      <c r="X5024" s="86" t="n">
        <f aca="false">IF(ISBLANK(Q5024),0,IF(AND(Q5024&gt;=46,Q5024&lt;=60),L5024,0))</f>
        <v>0</v>
      </c>
      <c r="Y5024" s="86" t="n">
        <f aca="false">IF(ISBLANK(Q5024),0,IF(AND(Q5024&gt;=61,Q5024&lt;=90),L5024,0))</f>
        <v>0</v>
      </c>
      <c r="Z5024" s="86" t="n">
        <f aca="false">IF(ISBLANK(Q5024),0,IF(Q5024&gt;=91,L5024,0))</f>
        <v>0</v>
      </c>
    </row>
    <row r="5025" customFormat="false" ht="15" hidden="false" customHeight="true" outlineLevel="0" collapsed="false">
      <c r="U5025" s="86" t="n">
        <f aca="false">IF(ISBLANK(Q5025),0,IF(AND(Q5025&gt;=1,Q5025&lt;=15),L5025,0))</f>
        <v>0</v>
      </c>
      <c r="V5025" s="86" t="n">
        <f aca="false">IF(ISBLANK(Q5025),0,IF(AND(Q5025&gt;=16,Q5025&lt;=30),L5025,0))</f>
        <v>0</v>
      </c>
      <c r="W5025" s="86" t="n">
        <f aca="false">IF(ISBLANK(Q5025),0,IF(AND(Q5025&gt;=31,Q5025&lt;=45),L5025,0))</f>
        <v>0</v>
      </c>
      <c r="X5025" s="86" t="n">
        <f aca="false">IF(ISBLANK(Q5025),0,IF(AND(Q5025&gt;=46,Q5025&lt;=60),L5025,0))</f>
        <v>0</v>
      </c>
      <c r="Y5025" s="86" t="n">
        <f aca="false">IF(ISBLANK(Q5025),0,IF(AND(Q5025&gt;=61,Q5025&lt;=90),L5025,0))</f>
        <v>0</v>
      </c>
      <c r="Z5025" s="86" t="n">
        <f aca="false">IF(ISBLANK(Q5025),0,IF(Q5025&gt;=91,L5025,0))</f>
        <v>0</v>
      </c>
      <c r="AA5025" s="83"/>
      <c r="AB5025" s="83"/>
      <c r="AC5025" s="83"/>
    </row>
    <row r="5026" customFormat="false" ht="15" hidden="false" customHeight="true" outlineLevel="0" collapsed="false">
      <c r="U5026" s="86" t="n">
        <f aca="false">IF(ISBLANK(Q5026),0,IF(AND(Q5026&gt;=1,Q5026&lt;=15),L5026,0))</f>
        <v>0</v>
      </c>
      <c r="V5026" s="86" t="n">
        <f aca="false">IF(ISBLANK(Q5026),0,IF(AND(Q5026&gt;=16,Q5026&lt;=30),L5026,0))</f>
        <v>0</v>
      </c>
      <c r="W5026" s="86" t="n">
        <f aca="false">IF(ISBLANK(Q5026),0,IF(AND(Q5026&gt;=31,Q5026&lt;=45),L5026,0))</f>
        <v>0</v>
      </c>
      <c r="X5026" s="86" t="n">
        <f aca="false">IF(ISBLANK(Q5026),0,IF(AND(Q5026&gt;=46,Q5026&lt;=60),L5026,0))</f>
        <v>0</v>
      </c>
      <c r="Y5026" s="86" t="n">
        <f aca="false">IF(ISBLANK(Q5026),0,IF(AND(Q5026&gt;=61,Q5026&lt;=90),L5026,0))</f>
        <v>0</v>
      </c>
      <c r="Z5026" s="86" t="n">
        <f aca="false">IF(ISBLANK(Q5026),0,IF(Q5026&gt;=91,L5026,0))</f>
        <v>0</v>
      </c>
    </row>
    <row r="5027" customFormat="false" ht="15" hidden="false" customHeight="true" outlineLevel="0" collapsed="false">
      <c r="U5027" s="86" t="n">
        <f aca="false">IF(ISBLANK(Q5027),0,IF(AND(Q5027&gt;=1,Q5027&lt;=15),L5027,0))</f>
        <v>0</v>
      </c>
      <c r="V5027" s="86" t="n">
        <f aca="false">IF(ISBLANK(Q5027),0,IF(AND(Q5027&gt;=16,Q5027&lt;=30),L5027,0))</f>
        <v>0</v>
      </c>
      <c r="W5027" s="86" t="n">
        <f aca="false">IF(ISBLANK(Q5027),0,IF(AND(Q5027&gt;=31,Q5027&lt;=45),L5027,0))</f>
        <v>0</v>
      </c>
      <c r="X5027" s="86" t="n">
        <f aca="false">IF(ISBLANK(Q5027),0,IF(AND(Q5027&gt;=46,Q5027&lt;=60),L5027,0))</f>
        <v>0</v>
      </c>
      <c r="Y5027" s="86" t="n">
        <f aca="false">IF(ISBLANK(Q5027),0,IF(AND(Q5027&gt;=61,Q5027&lt;=90),L5027,0))</f>
        <v>0</v>
      </c>
      <c r="Z5027" s="86" t="n">
        <f aca="false">IF(ISBLANK(Q5027),0,IF(Q5027&gt;=91,L5027,0))</f>
        <v>0</v>
      </c>
    </row>
    <row r="5028" customFormat="false" ht="15" hidden="false" customHeight="true" outlineLevel="0" collapsed="false">
      <c r="U5028" s="86" t="n">
        <f aca="false">IF(ISBLANK(Q5028),0,IF(AND(Q5028&gt;=1,Q5028&lt;=15),L5028,0))</f>
        <v>0</v>
      </c>
      <c r="V5028" s="86" t="n">
        <f aca="false">IF(ISBLANK(Q5028),0,IF(AND(Q5028&gt;=16,Q5028&lt;=30),L5028,0))</f>
        <v>0</v>
      </c>
      <c r="W5028" s="86" t="n">
        <f aca="false">IF(ISBLANK(Q5028),0,IF(AND(Q5028&gt;=31,Q5028&lt;=45),L5028,0))</f>
        <v>0</v>
      </c>
      <c r="X5028" s="86" t="n">
        <f aca="false">IF(ISBLANK(Q5028),0,IF(AND(Q5028&gt;=46,Q5028&lt;=60),L5028,0))</f>
        <v>0</v>
      </c>
      <c r="Y5028" s="86" t="n">
        <f aca="false">IF(ISBLANK(Q5028),0,IF(AND(Q5028&gt;=61,Q5028&lt;=90),L5028,0))</f>
        <v>0</v>
      </c>
      <c r="Z5028" s="86" t="n">
        <f aca="false">IF(ISBLANK(Q5028),0,IF(Q5028&gt;=91,L5028,0))</f>
        <v>0</v>
      </c>
    </row>
    <row r="5029" customFormat="false" ht="15" hidden="false" customHeight="true" outlineLevel="0" collapsed="false">
      <c r="U5029" s="86" t="n">
        <f aca="false">IF(ISBLANK(Q5029),0,IF(AND(Q5029&gt;=1,Q5029&lt;=15),L5029,0))</f>
        <v>0</v>
      </c>
      <c r="V5029" s="86" t="n">
        <f aca="false">IF(ISBLANK(Q5029),0,IF(AND(Q5029&gt;=16,Q5029&lt;=30),L5029,0))</f>
        <v>0</v>
      </c>
      <c r="W5029" s="86" t="n">
        <f aca="false">IF(ISBLANK(Q5029),0,IF(AND(Q5029&gt;=31,Q5029&lt;=45),L5029,0))</f>
        <v>0</v>
      </c>
      <c r="X5029" s="86" t="n">
        <f aca="false">IF(ISBLANK(Q5029),0,IF(AND(Q5029&gt;=46,Q5029&lt;=60),L5029,0))</f>
        <v>0</v>
      </c>
      <c r="Y5029" s="86" t="n">
        <f aca="false">IF(ISBLANK(Q5029),0,IF(AND(Q5029&gt;=61,Q5029&lt;=90),L5029,0))</f>
        <v>0</v>
      </c>
      <c r="Z5029" s="86" t="n">
        <f aca="false">IF(ISBLANK(Q5029),0,IF(Q5029&gt;=91,L5029,0))</f>
        <v>0</v>
      </c>
    </row>
    <row r="5030" customFormat="false" ht="15" hidden="false" customHeight="true" outlineLevel="0" collapsed="false">
      <c r="U5030" s="86" t="n">
        <f aca="false">IF(ISBLANK(Q5030),0,IF(AND(Q5030&gt;=1,Q5030&lt;=15),L5030,0))</f>
        <v>0</v>
      </c>
      <c r="V5030" s="86" t="n">
        <f aca="false">IF(ISBLANK(Q5030),0,IF(AND(Q5030&gt;=16,Q5030&lt;=30),L5030,0))</f>
        <v>0</v>
      </c>
      <c r="W5030" s="86" t="n">
        <f aca="false">IF(ISBLANK(Q5030),0,IF(AND(Q5030&gt;=31,Q5030&lt;=45),L5030,0))</f>
        <v>0</v>
      </c>
      <c r="X5030" s="86" t="n">
        <f aca="false">IF(ISBLANK(Q5030),0,IF(AND(Q5030&gt;=46,Q5030&lt;=60),L5030,0))</f>
        <v>0</v>
      </c>
      <c r="Y5030" s="86" t="n">
        <f aca="false">IF(ISBLANK(Q5030),0,IF(AND(Q5030&gt;=61,Q5030&lt;=90),L5030,0))</f>
        <v>0</v>
      </c>
      <c r="Z5030" s="86" t="n">
        <f aca="false">IF(ISBLANK(Q5030),0,IF(Q5030&gt;=91,L5030,0))</f>
        <v>0</v>
      </c>
    </row>
    <row r="5031" customFormat="false" ht="15" hidden="false" customHeight="true" outlineLevel="0" collapsed="false">
      <c r="U5031" s="86" t="n">
        <f aca="false">IF(ISBLANK(Q5031),0,IF(AND(Q5031&gt;=1,Q5031&lt;=15),L5031,0))</f>
        <v>0</v>
      </c>
      <c r="V5031" s="86" t="n">
        <f aca="false">IF(ISBLANK(Q5031),0,IF(AND(Q5031&gt;=16,Q5031&lt;=30),L5031,0))</f>
        <v>0</v>
      </c>
      <c r="W5031" s="86" t="n">
        <f aca="false">IF(ISBLANK(Q5031),0,IF(AND(Q5031&gt;=31,Q5031&lt;=45),L5031,0))</f>
        <v>0</v>
      </c>
      <c r="X5031" s="86" t="n">
        <f aca="false">IF(ISBLANK(Q5031),0,IF(AND(Q5031&gt;=46,Q5031&lt;=60),L5031,0))</f>
        <v>0</v>
      </c>
      <c r="Y5031" s="86" t="n">
        <f aca="false">IF(ISBLANK(Q5031),0,IF(AND(Q5031&gt;=61,Q5031&lt;=90),L5031,0))</f>
        <v>0</v>
      </c>
      <c r="Z5031" s="86" t="n">
        <f aca="false">IF(ISBLANK(Q5031),0,IF(Q5031&gt;=91,L5031,0))</f>
        <v>0</v>
      </c>
    </row>
    <row r="5032" customFormat="false" ht="15" hidden="false" customHeight="true" outlineLevel="0" collapsed="false">
      <c r="U5032" s="86" t="n">
        <f aca="false">IF(ISBLANK(Q5032),0,IF(AND(Q5032&gt;=1,Q5032&lt;=15),L5032,0))</f>
        <v>0</v>
      </c>
      <c r="V5032" s="86" t="n">
        <f aca="false">IF(ISBLANK(Q5032),0,IF(AND(Q5032&gt;=16,Q5032&lt;=30),L5032,0))</f>
        <v>0</v>
      </c>
      <c r="W5032" s="86" t="n">
        <f aca="false">IF(ISBLANK(Q5032),0,IF(AND(Q5032&gt;=31,Q5032&lt;=45),L5032,0))</f>
        <v>0</v>
      </c>
      <c r="X5032" s="86" t="n">
        <f aca="false">IF(ISBLANK(Q5032),0,IF(AND(Q5032&gt;=46,Q5032&lt;=60),L5032,0))</f>
        <v>0</v>
      </c>
      <c r="Y5032" s="86" t="n">
        <f aca="false">IF(ISBLANK(Q5032),0,IF(AND(Q5032&gt;=61,Q5032&lt;=90),L5032,0))</f>
        <v>0</v>
      </c>
      <c r="Z5032" s="86" t="n">
        <f aca="false">IF(ISBLANK(Q5032),0,IF(Q5032&gt;=91,L5032,0))</f>
        <v>0</v>
      </c>
    </row>
    <row r="5033" customFormat="false" ht="15" hidden="false" customHeight="true" outlineLevel="0" collapsed="false">
      <c r="U5033" s="86" t="n">
        <f aca="false">IF(ISBLANK(Q5033),0,IF(AND(Q5033&gt;=1,Q5033&lt;=15),L5033,0))</f>
        <v>0</v>
      </c>
      <c r="V5033" s="86" t="n">
        <f aca="false">IF(ISBLANK(Q5033),0,IF(AND(Q5033&gt;=16,Q5033&lt;=30),L5033,0))</f>
        <v>0</v>
      </c>
      <c r="W5033" s="86" t="n">
        <f aca="false">IF(ISBLANK(Q5033),0,IF(AND(Q5033&gt;=31,Q5033&lt;=45),L5033,0))</f>
        <v>0</v>
      </c>
      <c r="X5033" s="86" t="n">
        <f aca="false">IF(ISBLANK(Q5033),0,IF(AND(Q5033&gt;=46,Q5033&lt;=60),L5033,0))</f>
        <v>0</v>
      </c>
      <c r="Y5033" s="86" t="n">
        <f aca="false">IF(ISBLANK(Q5033),0,IF(AND(Q5033&gt;=61,Q5033&lt;=90),L5033,0))</f>
        <v>0</v>
      </c>
      <c r="Z5033" s="86" t="n">
        <f aca="false">IF(ISBLANK(Q5033),0,IF(Q5033&gt;=91,L5033,0))</f>
        <v>0</v>
      </c>
    </row>
    <row r="5034" customFormat="false" ht="15" hidden="false" customHeight="true" outlineLevel="0" collapsed="false">
      <c r="U5034" s="86" t="n">
        <f aca="false">IF(ISBLANK(Q5034),0,IF(AND(Q5034&gt;=1,Q5034&lt;=15),L5034,0))</f>
        <v>0</v>
      </c>
      <c r="V5034" s="86" t="n">
        <f aca="false">IF(ISBLANK(Q5034),0,IF(AND(Q5034&gt;=16,Q5034&lt;=30),L5034,0))</f>
        <v>0</v>
      </c>
      <c r="W5034" s="86" t="n">
        <f aca="false">IF(ISBLANK(Q5034),0,IF(AND(Q5034&gt;=31,Q5034&lt;=45),L5034,0))</f>
        <v>0</v>
      </c>
      <c r="X5034" s="86" t="n">
        <f aca="false">IF(ISBLANK(Q5034),0,IF(AND(Q5034&gt;=46,Q5034&lt;=60),L5034,0))</f>
        <v>0</v>
      </c>
      <c r="Y5034" s="86" t="n">
        <f aca="false">IF(ISBLANK(Q5034),0,IF(AND(Q5034&gt;=61,Q5034&lt;=90),L5034,0))</f>
        <v>0</v>
      </c>
      <c r="Z5034" s="86" t="n">
        <f aca="false">IF(ISBLANK(Q5034),0,IF(Q5034&gt;=91,L5034,0))</f>
        <v>0</v>
      </c>
    </row>
    <row r="5035" customFormat="false" ht="15" hidden="false" customHeight="true" outlineLevel="0" collapsed="false">
      <c r="U5035" s="86" t="n">
        <f aca="false">IF(ISBLANK(Q5035),0,IF(AND(Q5035&gt;=1,Q5035&lt;=15),L5035,0))</f>
        <v>0</v>
      </c>
      <c r="V5035" s="86" t="n">
        <f aca="false">IF(ISBLANK(Q5035),0,IF(AND(Q5035&gt;=16,Q5035&lt;=30),L5035,0))</f>
        <v>0</v>
      </c>
      <c r="W5035" s="86" t="n">
        <f aca="false">IF(ISBLANK(Q5035),0,IF(AND(Q5035&gt;=31,Q5035&lt;=45),L5035,0))</f>
        <v>0</v>
      </c>
      <c r="X5035" s="86" t="n">
        <f aca="false">IF(ISBLANK(Q5035),0,IF(AND(Q5035&gt;=46,Q5035&lt;=60),L5035,0))</f>
        <v>0</v>
      </c>
      <c r="Y5035" s="86" t="n">
        <f aca="false">IF(ISBLANK(Q5035),0,IF(AND(Q5035&gt;=61,Q5035&lt;=90),L5035,0))</f>
        <v>0</v>
      </c>
      <c r="Z5035" s="86" t="n">
        <f aca="false">IF(ISBLANK(Q5035),0,IF(Q5035&gt;=91,L5035,0))</f>
        <v>0</v>
      </c>
    </row>
    <row r="5036" customFormat="false" ht="15" hidden="false" customHeight="true" outlineLevel="0" collapsed="false">
      <c r="U5036" s="86" t="n">
        <f aca="false">IF(ISBLANK(Q5036),0,IF(AND(Q5036&gt;=1,Q5036&lt;=15),L5036,0))</f>
        <v>0</v>
      </c>
      <c r="V5036" s="86" t="n">
        <f aca="false">IF(ISBLANK(Q5036),0,IF(AND(Q5036&gt;=16,Q5036&lt;=30),L5036,0))</f>
        <v>0</v>
      </c>
      <c r="W5036" s="86" t="n">
        <f aca="false">IF(ISBLANK(Q5036),0,IF(AND(Q5036&gt;=31,Q5036&lt;=45),L5036,0))</f>
        <v>0</v>
      </c>
      <c r="X5036" s="86" t="n">
        <f aca="false">IF(ISBLANK(Q5036),0,IF(AND(Q5036&gt;=46,Q5036&lt;=60),L5036,0))</f>
        <v>0</v>
      </c>
      <c r="Y5036" s="86" t="n">
        <f aca="false">IF(ISBLANK(Q5036),0,IF(AND(Q5036&gt;=61,Q5036&lt;=90),L5036,0))</f>
        <v>0</v>
      </c>
      <c r="Z5036" s="86" t="n">
        <f aca="false">IF(ISBLANK(Q5036),0,IF(Q5036&gt;=91,L5036,0))</f>
        <v>0</v>
      </c>
    </row>
    <row r="5037" customFormat="false" ht="15" hidden="false" customHeight="true" outlineLevel="0" collapsed="false">
      <c r="U5037" s="86" t="n">
        <f aca="false">IF(ISBLANK(Q5037),0,IF(AND(Q5037&gt;=1,Q5037&lt;=15),L5037,0))</f>
        <v>0</v>
      </c>
      <c r="V5037" s="86" t="n">
        <f aca="false">IF(ISBLANK(Q5037),0,IF(AND(Q5037&gt;=16,Q5037&lt;=30),L5037,0))</f>
        <v>0</v>
      </c>
      <c r="W5037" s="86" t="n">
        <f aca="false">IF(ISBLANK(Q5037),0,IF(AND(Q5037&gt;=31,Q5037&lt;=45),L5037,0))</f>
        <v>0</v>
      </c>
      <c r="X5037" s="86" t="n">
        <f aca="false">IF(ISBLANK(Q5037),0,IF(AND(Q5037&gt;=46,Q5037&lt;=60),L5037,0))</f>
        <v>0</v>
      </c>
      <c r="Y5037" s="86" t="n">
        <f aca="false">IF(ISBLANK(Q5037),0,IF(AND(Q5037&gt;=61,Q5037&lt;=90),L5037,0))</f>
        <v>0</v>
      </c>
      <c r="Z5037" s="86" t="n">
        <f aca="false">IF(ISBLANK(Q5037),0,IF(Q5037&gt;=91,L5037,0))</f>
        <v>0</v>
      </c>
    </row>
    <row r="5038" customFormat="false" ht="15" hidden="false" customHeight="true" outlineLevel="0" collapsed="false">
      <c r="U5038" s="86" t="n">
        <f aca="false">IF(ISBLANK(Q5038),0,IF(AND(Q5038&gt;=1,Q5038&lt;=15),L5038,0))</f>
        <v>0</v>
      </c>
      <c r="V5038" s="86" t="n">
        <f aca="false">IF(ISBLANK(Q5038),0,IF(AND(Q5038&gt;=16,Q5038&lt;=30),L5038,0))</f>
        <v>0</v>
      </c>
      <c r="W5038" s="86" t="n">
        <f aca="false">IF(ISBLANK(Q5038),0,IF(AND(Q5038&gt;=31,Q5038&lt;=45),L5038,0))</f>
        <v>0</v>
      </c>
      <c r="X5038" s="86" t="n">
        <f aca="false">IF(ISBLANK(Q5038),0,IF(AND(Q5038&gt;=46,Q5038&lt;=60),L5038,0))</f>
        <v>0</v>
      </c>
      <c r="Y5038" s="86" t="n">
        <f aca="false">IF(ISBLANK(Q5038),0,IF(AND(Q5038&gt;=61,Q5038&lt;=90),L5038,0))</f>
        <v>0</v>
      </c>
      <c r="Z5038" s="86" t="n">
        <f aca="false">IF(ISBLANK(Q5038),0,IF(Q5038&gt;=91,L5038,0))</f>
        <v>0</v>
      </c>
    </row>
    <row r="5039" customFormat="false" ht="15" hidden="false" customHeight="true" outlineLevel="0" collapsed="false">
      <c r="U5039" s="86" t="n">
        <f aca="false">IF(ISBLANK(Q5039),0,IF(AND(Q5039&gt;=1,Q5039&lt;=15),L5039,0))</f>
        <v>0</v>
      </c>
      <c r="V5039" s="86" t="n">
        <f aca="false">IF(ISBLANK(Q5039),0,IF(AND(Q5039&gt;=16,Q5039&lt;=30),L5039,0))</f>
        <v>0</v>
      </c>
      <c r="W5039" s="86" t="n">
        <f aca="false">IF(ISBLANK(Q5039),0,IF(AND(Q5039&gt;=31,Q5039&lt;=45),L5039,0))</f>
        <v>0</v>
      </c>
      <c r="X5039" s="86" t="n">
        <f aca="false">IF(ISBLANK(Q5039),0,IF(AND(Q5039&gt;=46,Q5039&lt;=60),L5039,0))</f>
        <v>0</v>
      </c>
      <c r="Y5039" s="86" t="n">
        <f aca="false">IF(ISBLANK(Q5039),0,IF(AND(Q5039&gt;=61,Q5039&lt;=90),L5039,0))</f>
        <v>0</v>
      </c>
      <c r="Z5039" s="86" t="n">
        <f aca="false">IF(ISBLANK(Q5039),0,IF(Q5039&gt;=91,L5039,0))</f>
        <v>0</v>
      </c>
    </row>
    <row r="5040" customFormat="false" ht="15" hidden="false" customHeight="true" outlineLevel="0" collapsed="false">
      <c r="U5040" s="86" t="n">
        <f aca="false">IF(ISBLANK(Q5040),0,IF(AND(Q5040&gt;=1,Q5040&lt;=15),L5040,0))</f>
        <v>0</v>
      </c>
      <c r="V5040" s="86" t="n">
        <f aca="false">IF(ISBLANK(Q5040),0,IF(AND(Q5040&gt;=16,Q5040&lt;=30),L5040,0))</f>
        <v>0</v>
      </c>
      <c r="W5040" s="86" t="n">
        <f aca="false">IF(ISBLANK(Q5040),0,IF(AND(Q5040&gt;=31,Q5040&lt;=45),L5040,0))</f>
        <v>0</v>
      </c>
      <c r="X5040" s="86" t="n">
        <f aca="false">IF(ISBLANK(Q5040),0,IF(AND(Q5040&gt;=46,Q5040&lt;=60),L5040,0))</f>
        <v>0</v>
      </c>
      <c r="Y5040" s="86" t="n">
        <f aca="false">IF(ISBLANK(Q5040),0,IF(AND(Q5040&gt;=61,Q5040&lt;=90),L5040,0))</f>
        <v>0</v>
      </c>
      <c r="Z5040" s="86" t="n">
        <f aca="false">IF(ISBLANK(Q5040),0,IF(Q5040&gt;=91,L5040,0))</f>
        <v>0</v>
      </c>
    </row>
    <row r="5041" customFormat="false" ht="15" hidden="false" customHeight="true" outlineLevel="0" collapsed="false">
      <c r="U5041" s="86" t="n">
        <f aca="false">IF(ISBLANK(Q5041),0,IF(AND(Q5041&gt;=1,Q5041&lt;=15),L5041,0))</f>
        <v>0</v>
      </c>
      <c r="V5041" s="86" t="n">
        <f aca="false">IF(ISBLANK(Q5041),0,IF(AND(Q5041&gt;=16,Q5041&lt;=30),L5041,0))</f>
        <v>0</v>
      </c>
      <c r="W5041" s="86" t="n">
        <f aca="false">IF(ISBLANK(Q5041),0,IF(AND(Q5041&gt;=31,Q5041&lt;=45),L5041,0))</f>
        <v>0</v>
      </c>
      <c r="X5041" s="86" t="n">
        <f aca="false">IF(ISBLANK(Q5041),0,IF(AND(Q5041&gt;=46,Q5041&lt;=60),L5041,0))</f>
        <v>0</v>
      </c>
      <c r="Y5041" s="86" t="n">
        <f aca="false">IF(ISBLANK(Q5041),0,IF(AND(Q5041&gt;=61,Q5041&lt;=90),L5041,0))</f>
        <v>0</v>
      </c>
      <c r="Z5041" s="86" t="n">
        <f aca="false">IF(ISBLANK(Q5041),0,IF(Q5041&gt;=91,L5041,0))</f>
        <v>0</v>
      </c>
    </row>
    <row r="5042" customFormat="false" ht="15" hidden="false" customHeight="true" outlineLevel="0" collapsed="false">
      <c r="U5042" s="86" t="n">
        <f aca="false">IF(ISBLANK(Q5042),0,IF(AND(Q5042&gt;=1,Q5042&lt;=15),L5042,0))</f>
        <v>0</v>
      </c>
      <c r="V5042" s="86" t="n">
        <f aca="false">IF(ISBLANK(Q5042),0,IF(AND(Q5042&gt;=16,Q5042&lt;=30),L5042,0))</f>
        <v>0</v>
      </c>
      <c r="W5042" s="86" t="n">
        <f aca="false">IF(ISBLANK(Q5042),0,IF(AND(Q5042&gt;=31,Q5042&lt;=45),L5042,0))</f>
        <v>0</v>
      </c>
      <c r="X5042" s="86" t="n">
        <f aca="false">IF(ISBLANK(Q5042),0,IF(AND(Q5042&gt;=46,Q5042&lt;=60),L5042,0))</f>
        <v>0</v>
      </c>
      <c r="Y5042" s="86" t="n">
        <f aca="false">IF(ISBLANK(Q5042),0,IF(AND(Q5042&gt;=61,Q5042&lt;=90),L5042,0))</f>
        <v>0</v>
      </c>
      <c r="Z5042" s="86" t="n">
        <f aca="false">IF(ISBLANK(Q5042),0,IF(Q5042&gt;=91,L5042,0))</f>
        <v>0</v>
      </c>
    </row>
    <row r="5043" customFormat="false" ht="15" hidden="false" customHeight="true" outlineLevel="0" collapsed="false">
      <c r="U5043" s="86" t="n">
        <f aca="false">IF(ISBLANK(Q5043),0,IF(AND(Q5043&gt;=1,Q5043&lt;=15),L5043,0))</f>
        <v>0</v>
      </c>
      <c r="V5043" s="86" t="n">
        <f aca="false">IF(ISBLANK(Q5043),0,IF(AND(Q5043&gt;=16,Q5043&lt;=30),L5043,0))</f>
        <v>0</v>
      </c>
      <c r="W5043" s="86" t="n">
        <f aca="false">IF(ISBLANK(Q5043),0,IF(AND(Q5043&gt;=31,Q5043&lt;=45),L5043,0))</f>
        <v>0</v>
      </c>
      <c r="X5043" s="86" t="n">
        <f aca="false">IF(ISBLANK(Q5043),0,IF(AND(Q5043&gt;=46,Q5043&lt;=60),L5043,0))</f>
        <v>0</v>
      </c>
      <c r="Y5043" s="86" t="n">
        <f aca="false">IF(ISBLANK(Q5043),0,IF(AND(Q5043&gt;=61,Q5043&lt;=90),L5043,0))</f>
        <v>0</v>
      </c>
      <c r="Z5043" s="86" t="n">
        <f aca="false">IF(ISBLANK(Q5043),0,IF(Q5043&gt;=91,L5043,0))</f>
        <v>0</v>
      </c>
    </row>
    <row r="5044" customFormat="false" ht="15" hidden="false" customHeight="true" outlineLevel="0" collapsed="false">
      <c r="U5044" s="86" t="n">
        <f aca="false">IF(ISBLANK(Q5044),0,IF(AND(Q5044&gt;=1,Q5044&lt;=15),L5044,0))</f>
        <v>0</v>
      </c>
      <c r="V5044" s="86" t="n">
        <f aca="false">IF(ISBLANK(Q5044),0,IF(AND(Q5044&gt;=16,Q5044&lt;=30),L5044,0))</f>
        <v>0</v>
      </c>
      <c r="W5044" s="86" t="n">
        <f aca="false">IF(ISBLANK(Q5044),0,IF(AND(Q5044&gt;=31,Q5044&lt;=45),L5044,0))</f>
        <v>0</v>
      </c>
      <c r="X5044" s="86" t="n">
        <f aca="false">IF(ISBLANK(Q5044),0,IF(AND(Q5044&gt;=46,Q5044&lt;=60),L5044,0))</f>
        <v>0</v>
      </c>
      <c r="Y5044" s="86" t="n">
        <f aca="false">IF(ISBLANK(Q5044),0,IF(AND(Q5044&gt;=61,Q5044&lt;=90),L5044,0))</f>
        <v>0</v>
      </c>
      <c r="Z5044" s="86" t="n">
        <f aca="false">IF(ISBLANK(Q5044),0,IF(Q5044&gt;=91,L5044,0))</f>
        <v>0</v>
      </c>
    </row>
    <row r="5045" customFormat="false" ht="15" hidden="false" customHeight="true" outlineLevel="0" collapsed="false">
      <c r="U5045" s="86" t="n">
        <f aca="false">IF(ISBLANK(Q5045),0,IF(AND(Q5045&gt;=1,Q5045&lt;=15),L5045,0))</f>
        <v>0</v>
      </c>
      <c r="V5045" s="86" t="n">
        <f aca="false">IF(ISBLANK(Q5045),0,IF(AND(Q5045&gt;=16,Q5045&lt;=30),L5045,0))</f>
        <v>0</v>
      </c>
      <c r="W5045" s="86" t="n">
        <f aca="false">IF(ISBLANK(Q5045),0,IF(AND(Q5045&gt;=31,Q5045&lt;=45),L5045,0))</f>
        <v>0</v>
      </c>
      <c r="X5045" s="86" t="n">
        <f aca="false">IF(ISBLANK(Q5045),0,IF(AND(Q5045&gt;=46,Q5045&lt;=60),L5045,0))</f>
        <v>0</v>
      </c>
      <c r="Y5045" s="86" t="n">
        <f aca="false">IF(ISBLANK(Q5045),0,IF(AND(Q5045&gt;=61,Q5045&lt;=90),L5045,0))</f>
        <v>0</v>
      </c>
      <c r="Z5045" s="86" t="n">
        <f aca="false">IF(ISBLANK(Q5045),0,IF(Q5045&gt;=91,L5045,0))</f>
        <v>0</v>
      </c>
    </row>
    <row r="5046" customFormat="false" ht="15" hidden="false" customHeight="true" outlineLevel="0" collapsed="false">
      <c r="U5046" s="86" t="n">
        <f aca="false">IF(ISBLANK(Q5046),0,IF(AND(Q5046&gt;=1,Q5046&lt;=15),L5046,0))</f>
        <v>0</v>
      </c>
      <c r="V5046" s="86" t="n">
        <f aca="false">IF(ISBLANK(Q5046),0,IF(AND(Q5046&gt;=16,Q5046&lt;=30),L5046,0))</f>
        <v>0</v>
      </c>
      <c r="W5046" s="86" t="n">
        <f aca="false">IF(ISBLANK(Q5046),0,IF(AND(Q5046&gt;=31,Q5046&lt;=45),L5046,0))</f>
        <v>0</v>
      </c>
      <c r="X5046" s="86" t="n">
        <f aca="false">IF(ISBLANK(Q5046),0,IF(AND(Q5046&gt;=46,Q5046&lt;=60),L5046,0))</f>
        <v>0</v>
      </c>
      <c r="Y5046" s="86" t="n">
        <f aca="false">IF(ISBLANK(Q5046),0,IF(AND(Q5046&gt;=61,Q5046&lt;=90),L5046,0))</f>
        <v>0</v>
      </c>
      <c r="Z5046" s="86" t="n">
        <f aca="false">IF(ISBLANK(Q5046),0,IF(Q5046&gt;=91,L5046,0))</f>
        <v>0</v>
      </c>
    </row>
    <row r="5047" customFormat="false" ht="15" hidden="false" customHeight="true" outlineLevel="0" collapsed="false">
      <c r="U5047" s="86" t="n">
        <f aca="false">IF(ISBLANK(Q5047),0,IF(AND(Q5047&gt;=1,Q5047&lt;=15),L5047,0))</f>
        <v>0</v>
      </c>
      <c r="V5047" s="86" t="n">
        <f aca="false">IF(ISBLANK(Q5047),0,IF(AND(Q5047&gt;=16,Q5047&lt;=30),L5047,0))</f>
        <v>0</v>
      </c>
      <c r="W5047" s="86" t="n">
        <f aca="false">IF(ISBLANK(Q5047),0,IF(AND(Q5047&gt;=31,Q5047&lt;=45),L5047,0))</f>
        <v>0</v>
      </c>
      <c r="X5047" s="86" t="n">
        <f aca="false">IF(ISBLANK(Q5047),0,IF(AND(Q5047&gt;=46,Q5047&lt;=60),L5047,0))</f>
        <v>0</v>
      </c>
      <c r="Y5047" s="86" t="n">
        <f aca="false">IF(ISBLANK(Q5047),0,IF(AND(Q5047&gt;=61,Q5047&lt;=90),L5047,0))</f>
        <v>0</v>
      </c>
      <c r="Z5047" s="86" t="n">
        <f aca="false">IF(ISBLANK(Q5047),0,IF(Q5047&gt;=91,L5047,0))</f>
        <v>0</v>
      </c>
    </row>
    <row r="5048" customFormat="false" ht="15" hidden="false" customHeight="true" outlineLevel="0" collapsed="false">
      <c r="U5048" s="86" t="n">
        <f aca="false">IF(ISBLANK(Q5048),0,IF(AND(Q5048&gt;=1,Q5048&lt;=15),L5048,0))</f>
        <v>0</v>
      </c>
      <c r="V5048" s="86" t="n">
        <f aca="false">IF(ISBLANK(Q5048),0,IF(AND(Q5048&gt;=16,Q5048&lt;=30),L5048,0))</f>
        <v>0</v>
      </c>
      <c r="W5048" s="86" t="n">
        <f aca="false">IF(ISBLANK(Q5048),0,IF(AND(Q5048&gt;=31,Q5048&lt;=45),L5048,0))</f>
        <v>0</v>
      </c>
      <c r="X5048" s="86" t="n">
        <f aca="false">IF(ISBLANK(Q5048),0,IF(AND(Q5048&gt;=46,Q5048&lt;=60),L5048,0))</f>
        <v>0</v>
      </c>
      <c r="Y5048" s="86" t="n">
        <f aca="false">IF(ISBLANK(Q5048),0,IF(AND(Q5048&gt;=61,Q5048&lt;=90),L5048,0))</f>
        <v>0</v>
      </c>
      <c r="Z5048" s="86" t="n">
        <f aca="false">IF(ISBLANK(Q5048),0,IF(Q5048&gt;=91,L5048,0))</f>
        <v>0</v>
      </c>
    </row>
    <row r="5049" customFormat="false" ht="15" hidden="false" customHeight="true" outlineLevel="0" collapsed="false">
      <c r="U5049" s="86" t="n">
        <f aca="false">IF(ISBLANK(Q5049),0,IF(AND(Q5049&gt;=1,Q5049&lt;=15),L5049,0))</f>
        <v>0</v>
      </c>
      <c r="V5049" s="86" t="n">
        <f aca="false">IF(ISBLANK(Q5049),0,IF(AND(Q5049&gt;=16,Q5049&lt;=30),L5049,0))</f>
        <v>0</v>
      </c>
      <c r="W5049" s="86" t="n">
        <f aca="false">IF(ISBLANK(Q5049),0,IF(AND(Q5049&gt;=31,Q5049&lt;=45),L5049,0))</f>
        <v>0</v>
      </c>
      <c r="X5049" s="86" t="n">
        <f aca="false">IF(ISBLANK(Q5049),0,IF(AND(Q5049&gt;=46,Q5049&lt;=60),L5049,0))</f>
        <v>0</v>
      </c>
      <c r="Y5049" s="86" t="n">
        <f aca="false">IF(ISBLANK(Q5049),0,IF(AND(Q5049&gt;=61,Q5049&lt;=90),L5049,0))</f>
        <v>0</v>
      </c>
      <c r="Z5049" s="86" t="n">
        <f aca="false">IF(ISBLANK(Q5049),0,IF(Q5049&gt;=91,L5049,0))</f>
        <v>0</v>
      </c>
    </row>
    <row r="5050" customFormat="false" ht="15" hidden="false" customHeight="true" outlineLevel="0" collapsed="false">
      <c r="U5050" s="86" t="n">
        <f aca="false">IF(ISBLANK(Q5050),0,IF(AND(Q5050&gt;=1,Q5050&lt;=15),L5050,0))</f>
        <v>0</v>
      </c>
      <c r="V5050" s="86" t="n">
        <f aca="false">IF(ISBLANK(Q5050),0,IF(AND(Q5050&gt;=16,Q5050&lt;=30),L5050,0))</f>
        <v>0</v>
      </c>
      <c r="W5050" s="86" t="n">
        <f aca="false">IF(ISBLANK(Q5050),0,IF(AND(Q5050&gt;=31,Q5050&lt;=45),L5050,0))</f>
        <v>0</v>
      </c>
      <c r="X5050" s="86" t="n">
        <f aca="false">IF(ISBLANK(Q5050),0,IF(AND(Q5050&gt;=46,Q5050&lt;=60),L5050,0))</f>
        <v>0</v>
      </c>
      <c r="Y5050" s="86" t="n">
        <f aca="false">IF(ISBLANK(Q5050),0,IF(AND(Q5050&gt;=61,Q5050&lt;=90),L5050,0))</f>
        <v>0</v>
      </c>
      <c r="Z5050" s="86" t="n">
        <f aca="false">IF(ISBLANK(Q5050),0,IF(Q5050&gt;=91,L5050,0))</f>
        <v>0</v>
      </c>
    </row>
    <row r="5051" customFormat="false" ht="15" hidden="false" customHeight="true" outlineLevel="0" collapsed="false">
      <c r="U5051" s="86" t="n">
        <f aca="false">IF(ISBLANK(Q5051),0,IF(AND(Q5051&gt;=1,Q5051&lt;=15),L5051,0))</f>
        <v>0</v>
      </c>
      <c r="V5051" s="86" t="n">
        <f aca="false">IF(ISBLANK(Q5051),0,IF(AND(Q5051&gt;=16,Q5051&lt;=30),L5051,0))</f>
        <v>0</v>
      </c>
      <c r="W5051" s="86" t="n">
        <f aca="false">IF(ISBLANK(Q5051),0,IF(AND(Q5051&gt;=31,Q5051&lt;=45),L5051,0))</f>
        <v>0</v>
      </c>
      <c r="X5051" s="86" t="n">
        <f aca="false">IF(ISBLANK(Q5051),0,IF(AND(Q5051&gt;=46,Q5051&lt;=60),L5051,0))</f>
        <v>0</v>
      </c>
      <c r="Y5051" s="86" t="n">
        <f aca="false">IF(ISBLANK(Q5051),0,IF(AND(Q5051&gt;=61,Q5051&lt;=90),L5051,0))</f>
        <v>0</v>
      </c>
      <c r="Z5051" s="86" t="n">
        <f aca="false">IF(ISBLANK(Q5051),0,IF(Q5051&gt;=91,L5051,0))</f>
        <v>0</v>
      </c>
    </row>
    <row r="5052" customFormat="false" ht="15" hidden="false" customHeight="true" outlineLevel="0" collapsed="false">
      <c r="U5052" s="86" t="n">
        <f aca="false">IF(ISBLANK(Q5052),0,IF(AND(Q5052&gt;=1,Q5052&lt;=15),L5052,0))</f>
        <v>0</v>
      </c>
      <c r="V5052" s="86" t="n">
        <f aca="false">IF(ISBLANK(Q5052),0,IF(AND(Q5052&gt;=16,Q5052&lt;=30),L5052,0))</f>
        <v>0</v>
      </c>
      <c r="W5052" s="86" t="n">
        <f aca="false">IF(ISBLANK(Q5052),0,IF(AND(Q5052&gt;=31,Q5052&lt;=45),L5052,0))</f>
        <v>0</v>
      </c>
      <c r="X5052" s="86" t="n">
        <f aca="false">IF(ISBLANK(Q5052),0,IF(AND(Q5052&gt;=46,Q5052&lt;=60),L5052,0))</f>
        <v>0</v>
      </c>
      <c r="Y5052" s="86" t="n">
        <f aca="false">IF(ISBLANK(Q5052),0,IF(AND(Q5052&gt;=61,Q5052&lt;=90),L5052,0))</f>
        <v>0</v>
      </c>
      <c r="Z5052" s="86" t="n">
        <f aca="false">IF(ISBLANK(Q5052),0,IF(Q5052&gt;=91,L5052,0))</f>
        <v>0</v>
      </c>
    </row>
    <row r="5053" customFormat="false" ht="15" hidden="false" customHeight="true" outlineLevel="0" collapsed="false">
      <c r="U5053" s="86" t="n">
        <f aca="false">IF(ISBLANK(Q5053),0,IF(AND(Q5053&gt;=1,Q5053&lt;=15),L5053,0))</f>
        <v>0</v>
      </c>
      <c r="V5053" s="86" t="n">
        <f aca="false">IF(ISBLANK(Q5053),0,IF(AND(Q5053&gt;=16,Q5053&lt;=30),L5053,0))</f>
        <v>0</v>
      </c>
      <c r="W5053" s="86" t="n">
        <f aca="false">IF(ISBLANK(Q5053),0,IF(AND(Q5053&gt;=31,Q5053&lt;=45),L5053,0))</f>
        <v>0</v>
      </c>
      <c r="X5053" s="86" t="n">
        <f aca="false">IF(ISBLANK(Q5053),0,IF(AND(Q5053&gt;=46,Q5053&lt;=60),L5053,0))</f>
        <v>0</v>
      </c>
      <c r="Y5053" s="86" t="n">
        <f aca="false">IF(ISBLANK(Q5053),0,IF(AND(Q5053&gt;=61,Q5053&lt;=90),L5053,0))</f>
        <v>0</v>
      </c>
      <c r="Z5053" s="86" t="n">
        <f aca="false">IF(ISBLANK(Q5053),0,IF(Q5053&gt;=91,L5053,0))</f>
        <v>0</v>
      </c>
    </row>
    <row r="5054" customFormat="false" ht="15" hidden="false" customHeight="true" outlineLevel="0" collapsed="false">
      <c r="U5054" s="86" t="n">
        <f aca="false">IF(ISBLANK(Q5054),0,IF(AND(Q5054&gt;=1,Q5054&lt;=15),L5054,0))</f>
        <v>0</v>
      </c>
      <c r="V5054" s="86" t="n">
        <f aca="false">IF(ISBLANK(Q5054),0,IF(AND(Q5054&gt;=16,Q5054&lt;=30),L5054,0))</f>
        <v>0</v>
      </c>
      <c r="W5054" s="86" t="n">
        <f aca="false">IF(ISBLANK(Q5054),0,IF(AND(Q5054&gt;=31,Q5054&lt;=45),L5054,0))</f>
        <v>0</v>
      </c>
      <c r="X5054" s="86" t="n">
        <f aca="false">IF(ISBLANK(Q5054),0,IF(AND(Q5054&gt;=46,Q5054&lt;=60),L5054,0))</f>
        <v>0</v>
      </c>
      <c r="Y5054" s="86" t="n">
        <f aca="false">IF(ISBLANK(Q5054),0,IF(AND(Q5054&gt;=61,Q5054&lt;=90),L5054,0))</f>
        <v>0</v>
      </c>
      <c r="Z5054" s="86" t="n">
        <f aca="false">IF(ISBLANK(Q5054),0,IF(Q5054&gt;=91,L5054,0))</f>
        <v>0</v>
      </c>
    </row>
    <row r="5055" customFormat="false" ht="15" hidden="false" customHeight="true" outlineLevel="0" collapsed="false">
      <c r="U5055" s="86" t="n">
        <f aca="false">IF(ISBLANK(Q5055),0,IF(AND(Q5055&gt;=1,Q5055&lt;=15),L5055,0))</f>
        <v>0</v>
      </c>
      <c r="V5055" s="86" t="n">
        <f aca="false">IF(ISBLANK(Q5055),0,IF(AND(Q5055&gt;=16,Q5055&lt;=30),L5055,0))</f>
        <v>0</v>
      </c>
      <c r="W5055" s="86" t="n">
        <f aca="false">IF(ISBLANK(Q5055),0,IF(AND(Q5055&gt;=31,Q5055&lt;=45),L5055,0))</f>
        <v>0</v>
      </c>
      <c r="X5055" s="86" t="n">
        <f aca="false">IF(ISBLANK(Q5055),0,IF(AND(Q5055&gt;=46,Q5055&lt;=60),L5055,0))</f>
        <v>0</v>
      </c>
      <c r="Y5055" s="86" t="n">
        <f aca="false">IF(ISBLANK(Q5055),0,IF(AND(Q5055&gt;=61,Q5055&lt;=90),L5055,0))</f>
        <v>0</v>
      </c>
      <c r="Z5055" s="86" t="n">
        <f aca="false">IF(ISBLANK(Q5055),0,IF(Q5055&gt;=91,L5055,0))</f>
        <v>0</v>
      </c>
    </row>
    <row r="5056" customFormat="false" ht="15" hidden="false" customHeight="true" outlineLevel="0" collapsed="false">
      <c r="U5056" s="86" t="n">
        <f aca="false">IF(ISBLANK(Q5056),0,IF(AND(Q5056&gt;=1,Q5056&lt;=15),L5056,0))</f>
        <v>0</v>
      </c>
      <c r="V5056" s="86" t="n">
        <f aca="false">IF(ISBLANK(Q5056),0,IF(AND(Q5056&gt;=16,Q5056&lt;=30),L5056,0))</f>
        <v>0</v>
      </c>
      <c r="W5056" s="86" t="n">
        <f aca="false">IF(ISBLANK(Q5056),0,IF(AND(Q5056&gt;=31,Q5056&lt;=45),L5056,0))</f>
        <v>0</v>
      </c>
      <c r="X5056" s="86" t="n">
        <f aca="false">IF(ISBLANK(Q5056),0,IF(AND(Q5056&gt;=46,Q5056&lt;=60),L5056,0))</f>
        <v>0</v>
      </c>
      <c r="Y5056" s="86" t="n">
        <f aca="false">IF(ISBLANK(Q5056),0,IF(AND(Q5056&gt;=61,Q5056&lt;=90),L5056,0))</f>
        <v>0</v>
      </c>
      <c r="Z5056" s="86" t="n">
        <f aca="false">IF(ISBLANK(Q5056),0,IF(Q5056&gt;=91,L5056,0))</f>
        <v>0</v>
      </c>
    </row>
    <row r="5057" customFormat="false" ht="15" hidden="false" customHeight="true" outlineLevel="0" collapsed="false">
      <c r="U5057" s="86" t="n">
        <f aca="false">IF(ISBLANK(Q5057),0,IF(AND(Q5057&gt;=1,Q5057&lt;=15),L5057,0))</f>
        <v>0</v>
      </c>
      <c r="V5057" s="86" t="n">
        <f aca="false">IF(ISBLANK(Q5057),0,IF(AND(Q5057&gt;=16,Q5057&lt;=30),L5057,0))</f>
        <v>0</v>
      </c>
      <c r="W5057" s="86" t="n">
        <f aca="false">IF(ISBLANK(Q5057),0,IF(AND(Q5057&gt;=31,Q5057&lt;=45),L5057,0))</f>
        <v>0</v>
      </c>
      <c r="X5057" s="86" t="n">
        <f aca="false">IF(ISBLANK(Q5057),0,IF(AND(Q5057&gt;=46,Q5057&lt;=60),L5057,0))</f>
        <v>0</v>
      </c>
      <c r="Y5057" s="86" t="n">
        <f aca="false">IF(ISBLANK(Q5057),0,IF(AND(Q5057&gt;=61,Q5057&lt;=90),L5057,0))</f>
        <v>0</v>
      </c>
      <c r="Z5057" s="86" t="n">
        <f aca="false">IF(ISBLANK(Q5057),0,IF(Q5057&gt;=91,L5057,0))</f>
        <v>0</v>
      </c>
    </row>
    <row r="5058" customFormat="false" ht="15" hidden="false" customHeight="true" outlineLevel="0" collapsed="false">
      <c r="U5058" s="86" t="n">
        <f aca="false">IF(ISBLANK(Q5058),0,IF(AND(Q5058&gt;=1,Q5058&lt;=15),L5058,0))</f>
        <v>0</v>
      </c>
      <c r="V5058" s="86" t="n">
        <f aca="false">IF(ISBLANK(Q5058),0,IF(AND(Q5058&gt;=16,Q5058&lt;=30),L5058,0))</f>
        <v>0</v>
      </c>
      <c r="W5058" s="86" t="n">
        <f aca="false">IF(ISBLANK(Q5058),0,IF(AND(Q5058&gt;=31,Q5058&lt;=45),L5058,0))</f>
        <v>0</v>
      </c>
      <c r="X5058" s="86" t="n">
        <f aca="false">IF(ISBLANK(Q5058),0,IF(AND(Q5058&gt;=46,Q5058&lt;=60),L5058,0))</f>
        <v>0</v>
      </c>
      <c r="Y5058" s="86" t="n">
        <f aca="false">IF(ISBLANK(Q5058),0,IF(AND(Q5058&gt;=61,Q5058&lt;=90),L5058,0))</f>
        <v>0</v>
      </c>
      <c r="Z5058" s="86" t="n">
        <f aca="false">IF(ISBLANK(Q5058),0,IF(Q5058&gt;=91,L5058,0))</f>
        <v>0</v>
      </c>
    </row>
    <row r="5059" customFormat="false" ht="15" hidden="false" customHeight="true" outlineLevel="0" collapsed="false">
      <c r="U5059" s="86" t="n">
        <f aca="false">IF(ISBLANK(Q5059),0,IF(AND(Q5059&gt;=1,Q5059&lt;=15),L5059,0))</f>
        <v>0</v>
      </c>
      <c r="V5059" s="86" t="n">
        <f aca="false">IF(ISBLANK(Q5059),0,IF(AND(Q5059&gt;=16,Q5059&lt;=30),L5059,0))</f>
        <v>0</v>
      </c>
      <c r="W5059" s="86" t="n">
        <f aca="false">IF(ISBLANK(Q5059),0,IF(AND(Q5059&gt;=31,Q5059&lt;=45),L5059,0))</f>
        <v>0</v>
      </c>
      <c r="X5059" s="86" t="n">
        <f aca="false">IF(ISBLANK(Q5059),0,IF(AND(Q5059&gt;=46,Q5059&lt;=60),L5059,0))</f>
        <v>0</v>
      </c>
      <c r="Y5059" s="86" t="n">
        <f aca="false">IF(ISBLANK(Q5059),0,IF(AND(Q5059&gt;=61,Q5059&lt;=90),L5059,0))</f>
        <v>0</v>
      </c>
      <c r="Z5059" s="86" t="n">
        <f aca="false">IF(ISBLANK(Q5059),0,IF(Q5059&gt;=91,L5059,0))</f>
        <v>0</v>
      </c>
    </row>
    <row r="5060" customFormat="false" ht="15" hidden="false" customHeight="true" outlineLevel="0" collapsed="false">
      <c r="U5060" s="86" t="n">
        <f aca="false">IF(ISBLANK(Q5060),0,IF(AND(Q5060&gt;=1,Q5060&lt;=15),L5060,0))</f>
        <v>0</v>
      </c>
      <c r="V5060" s="86" t="n">
        <f aca="false">IF(ISBLANK(Q5060),0,IF(AND(Q5060&gt;=16,Q5060&lt;=30),L5060,0))</f>
        <v>0</v>
      </c>
      <c r="W5060" s="86" t="n">
        <f aca="false">IF(ISBLANK(Q5060),0,IF(AND(Q5060&gt;=31,Q5060&lt;=45),L5060,0))</f>
        <v>0</v>
      </c>
      <c r="X5060" s="86" t="n">
        <f aca="false">IF(ISBLANK(Q5060),0,IF(AND(Q5060&gt;=46,Q5060&lt;=60),L5060,0))</f>
        <v>0</v>
      </c>
      <c r="Y5060" s="86" t="n">
        <f aca="false">IF(ISBLANK(Q5060),0,IF(AND(Q5060&gt;=61,Q5060&lt;=90),L5060,0))</f>
        <v>0</v>
      </c>
      <c r="Z5060" s="86" t="n">
        <f aca="false">IF(ISBLANK(Q5060),0,IF(Q5060&gt;=91,L5060,0))</f>
        <v>0</v>
      </c>
    </row>
    <row r="5061" customFormat="false" ht="15" hidden="false" customHeight="true" outlineLevel="0" collapsed="false">
      <c r="U5061" s="86" t="n">
        <f aca="false">IF(ISBLANK(Q5061),0,IF(AND(Q5061&gt;=1,Q5061&lt;=15),L5061,0))</f>
        <v>0</v>
      </c>
      <c r="V5061" s="86" t="n">
        <f aca="false">IF(ISBLANK(Q5061),0,IF(AND(Q5061&gt;=16,Q5061&lt;=30),L5061,0))</f>
        <v>0</v>
      </c>
      <c r="W5061" s="86" t="n">
        <f aca="false">IF(ISBLANK(Q5061),0,IF(AND(Q5061&gt;=31,Q5061&lt;=45),L5061,0))</f>
        <v>0</v>
      </c>
      <c r="X5061" s="86" t="n">
        <f aca="false">IF(ISBLANK(Q5061),0,IF(AND(Q5061&gt;=46,Q5061&lt;=60),L5061,0))</f>
        <v>0</v>
      </c>
      <c r="Y5061" s="86" t="n">
        <f aca="false">IF(ISBLANK(Q5061),0,IF(AND(Q5061&gt;=61,Q5061&lt;=90),L5061,0))</f>
        <v>0</v>
      </c>
      <c r="Z5061" s="86" t="n">
        <f aca="false">IF(ISBLANK(Q5061),0,IF(Q5061&gt;=91,L5061,0))</f>
        <v>0</v>
      </c>
    </row>
    <row r="5062" customFormat="false" ht="15" hidden="false" customHeight="true" outlineLevel="0" collapsed="false">
      <c r="U5062" s="86" t="n">
        <f aca="false">IF(ISBLANK(Q5062),0,IF(AND(Q5062&gt;=1,Q5062&lt;=15),L5062,0))</f>
        <v>0</v>
      </c>
      <c r="V5062" s="86" t="n">
        <f aca="false">IF(ISBLANK(Q5062),0,IF(AND(Q5062&gt;=16,Q5062&lt;=30),L5062,0))</f>
        <v>0</v>
      </c>
      <c r="W5062" s="86" t="n">
        <f aca="false">IF(ISBLANK(Q5062),0,IF(AND(Q5062&gt;=31,Q5062&lt;=45),L5062,0))</f>
        <v>0</v>
      </c>
      <c r="X5062" s="86" t="n">
        <f aca="false">IF(ISBLANK(Q5062),0,IF(AND(Q5062&gt;=46,Q5062&lt;=60),L5062,0))</f>
        <v>0</v>
      </c>
      <c r="Y5062" s="86" t="n">
        <f aca="false">IF(ISBLANK(Q5062),0,IF(AND(Q5062&gt;=61,Q5062&lt;=90),L5062,0))</f>
        <v>0</v>
      </c>
      <c r="Z5062" s="86" t="n">
        <f aca="false">IF(ISBLANK(Q5062),0,IF(Q5062&gt;=91,L5062,0))</f>
        <v>0</v>
      </c>
    </row>
    <row r="5063" customFormat="false" ht="15" hidden="false" customHeight="true" outlineLevel="0" collapsed="false">
      <c r="U5063" s="86" t="n">
        <f aca="false">IF(ISBLANK(Q5063),0,IF(AND(Q5063&gt;=1,Q5063&lt;=15),L5063,0))</f>
        <v>0</v>
      </c>
      <c r="V5063" s="86" t="n">
        <f aca="false">IF(ISBLANK(Q5063),0,IF(AND(Q5063&gt;=16,Q5063&lt;=30),L5063,0))</f>
        <v>0</v>
      </c>
      <c r="W5063" s="86" t="n">
        <f aca="false">IF(ISBLANK(Q5063),0,IF(AND(Q5063&gt;=31,Q5063&lt;=45),L5063,0))</f>
        <v>0</v>
      </c>
      <c r="X5063" s="86" t="n">
        <f aca="false">IF(ISBLANK(Q5063),0,IF(AND(Q5063&gt;=46,Q5063&lt;=60),L5063,0))</f>
        <v>0</v>
      </c>
      <c r="Y5063" s="86" t="n">
        <f aca="false">IF(ISBLANK(Q5063),0,IF(AND(Q5063&gt;=61,Q5063&lt;=90),L5063,0))</f>
        <v>0</v>
      </c>
      <c r="Z5063" s="86" t="n">
        <f aca="false">IF(ISBLANK(Q5063),0,IF(Q5063&gt;=91,L5063,0))</f>
        <v>0</v>
      </c>
    </row>
    <row r="5064" customFormat="false" ht="15" hidden="false" customHeight="true" outlineLevel="0" collapsed="false">
      <c r="U5064" s="86" t="n">
        <f aca="false">IF(ISBLANK(Q5064),0,IF(AND(Q5064&gt;=1,Q5064&lt;=15),L5064,0))</f>
        <v>0</v>
      </c>
      <c r="V5064" s="86" t="n">
        <f aca="false">IF(ISBLANK(Q5064),0,IF(AND(Q5064&gt;=16,Q5064&lt;=30),L5064,0))</f>
        <v>0</v>
      </c>
      <c r="W5064" s="86" t="n">
        <f aca="false">IF(ISBLANK(Q5064),0,IF(AND(Q5064&gt;=31,Q5064&lt;=45),L5064,0))</f>
        <v>0</v>
      </c>
      <c r="X5064" s="86" t="n">
        <f aca="false">IF(ISBLANK(Q5064),0,IF(AND(Q5064&gt;=46,Q5064&lt;=60),L5064,0))</f>
        <v>0</v>
      </c>
      <c r="Y5064" s="86" t="n">
        <f aca="false">IF(ISBLANK(Q5064),0,IF(AND(Q5064&gt;=61,Q5064&lt;=90),L5064,0))</f>
        <v>0</v>
      </c>
      <c r="Z5064" s="86" t="n">
        <f aca="false">IF(ISBLANK(Q5064),0,IF(Q5064&gt;=91,L5064,0))</f>
        <v>0</v>
      </c>
    </row>
    <row r="5065" customFormat="false" ht="15" hidden="false" customHeight="true" outlineLevel="0" collapsed="false">
      <c r="U5065" s="86" t="n">
        <f aca="false">IF(ISBLANK(Q5065),0,IF(AND(Q5065&gt;=1,Q5065&lt;=15),L5065,0))</f>
        <v>0</v>
      </c>
      <c r="V5065" s="86" t="n">
        <f aca="false">IF(ISBLANK(Q5065),0,IF(AND(Q5065&gt;=16,Q5065&lt;=30),L5065,0))</f>
        <v>0</v>
      </c>
      <c r="W5065" s="86" t="n">
        <f aca="false">IF(ISBLANK(Q5065),0,IF(AND(Q5065&gt;=31,Q5065&lt;=45),L5065,0))</f>
        <v>0</v>
      </c>
      <c r="X5065" s="86" t="n">
        <f aca="false">IF(ISBLANK(Q5065),0,IF(AND(Q5065&gt;=46,Q5065&lt;=60),L5065,0))</f>
        <v>0</v>
      </c>
      <c r="Y5065" s="86" t="n">
        <f aca="false">IF(ISBLANK(Q5065),0,IF(AND(Q5065&gt;=61,Q5065&lt;=90),L5065,0))</f>
        <v>0</v>
      </c>
      <c r="Z5065" s="86" t="n">
        <f aca="false">IF(ISBLANK(Q5065),0,IF(Q5065&gt;=91,L5065,0))</f>
        <v>0</v>
      </c>
    </row>
    <row r="5066" customFormat="false" ht="15" hidden="false" customHeight="true" outlineLevel="0" collapsed="false">
      <c r="U5066" s="86" t="n">
        <f aca="false">IF(ISBLANK(Q5066),0,IF(AND(Q5066&gt;=1,Q5066&lt;=15),L5066,0))</f>
        <v>0</v>
      </c>
      <c r="V5066" s="86" t="n">
        <f aca="false">IF(ISBLANK(Q5066),0,IF(AND(Q5066&gt;=16,Q5066&lt;=30),L5066,0))</f>
        <v>0</v>
      </c>
      <c r="W5066" s="86" t="n">
        <f aca="false">IF(ISBLANK(Q5066),0,IF(AND(Q5066&gt;=31,Q5066&lt;=45),L5066,0))</f>
        <v>0</v>
      </c>
      <c r="X5066" s="86" t="n">
        <f aca="false">IF(ISBLANK(Q5066),0,IF(AND(Q5066&gt;=46,Q5066&lt;=60),L5066,0))</f>
        <v>0</v>
      </c>
      <c r="Y5066" s="86" t="n">
        <f aca="false">IF(ISBLANK(Q5066),0,IF(AND(Q5066&gt;=61,Q5066&lt;=90),L5066,0))</f>
        <v>0</v>
      </c>
      <c r="Z5066" s="86" t="n">
        <f aca="false">IF(ISBLANK(Q5066),0,IF(Q5066&gt;=91,L5066,0))</f>
        <v>0</v>
      </c>
    </row>
    <row r="5067" customFormat="false" ht="15" hidden="false" customHeight="true" outlineLevel="0" collapsed="false">
      <c r="U5067" s="86" t="n">
        <f aca="false">IF(ISBLANK(Q5067),0,IF(AND(Q5067&gt;=1,Q5067&lt;=15),L5067,0))</f>
        <v>0</v>
      </c>
      <c r="V5067" s="86" t="n">
        <f aca="false">IF(ISBLANK(Q5067),0,IF(AND(Q5067&gt;=16,Q5067&lt;=30),L5067,0))</f>
        <v>0</v>
      </c>
      <c r="W5067" s="86" t="n">
        <f aca="false">IF(ISBLANK(Q5067),0,IF(AND(Q5067&gt;=31,Q5067&lt;=45),L5067,0))</f>
        <v>0</v>
      </c>
      <c r="X5067" s="86" t="n">
        <f aca="false">IF(ISBLANK(Q5067),0,IF(AND(Q5067&gt;=46,Q5067&lt;=60),L5067,0))</f>
        <v>0</v>
      </c>
      <c r="Y5067" s="86" t="n">
        <f aca="false">IF(ISBLANK(Q5067),0,IF(AND(Q5067&gt;=61,Q5067&lt;=90),L5067,0))</f>
        <v>0</v>
      </c>
      <c r="Z5067" s="86" t="n">
        <f aca="false">IF(ISBLANK(Q5067),0,IF(Q5067&gt;=91,L5067,0))</f>
        <v>0</v>
      </c>
    </row>
    <row r="5068" customFormat="false" ht="15" hidden="false" customHeight="true" outlineLevel="0" collapsed="false">
      <c r="U5068" s="86" t="n">
        <f aca="false">IF(ISBLANK(Q5068),0,IF(AND(Q5068&gt;=1,Q5068&lt;=15),L5068,0))</f>
        <v>0</v>
      </c>
      <c r="V5068" s="86" t="n">
        <f aca="false">IF(ISBLANK(Q5068),0,IF(AND(Q5068&gt;=16,Q5068&lt;=30),L5068,0))</f>
        <v>0</v>
      </c>
      <c r="W5068" s="86" t="n">
        <f aca="false">IF(ISBLANK(Q5068),0,IF(AND(Q5068&gt;=31,Q5068&lt;=45),L5068,0))</f>
        <v>0</v>
      </c>
      <c r="X5068" s="86" t="n">
        <f aca="false">IF(ISBLANK(Q5068),0,IF(AND(Q5068&gt;=46,Q5068&lt;=60),L5068,0))</f>
        <v>0</v>
      </c>
      <c r="Y5068" s="86" t="n">
        <f aca="false">IF(ISBLANK(Q5068),0,IF(AND(Q5068&gt;=61,Q5068&lt;=90),L5068,0))</f>
        <v>0</v>
      </c>
      <c r="Z5068" s="86" t="n">
        <f aca="false">IF(ISBLANK(Q5068),0,IF(Q5068&gt;=91,L5068,0))</f>
        <v>0</v>
      </c>
    </row>
    <row r="5069" customFormat="false" ht="15" hidden="false" customHeight="true" outlineLevel="0" collapsed="false">
      <c r="U5069" s="86" t="n">
        <f aca="false">IF(ISBLANK(Q5069),0,IF(AND(Q5069&gt;=1,Q5069&lt;=15),L5069,0))</f>
        <v>0</v>
      </c>
      <c r="V5069" s="86" t="n">
        <f aca="false">IF(ISBLANK(Q5069),0,IF(AND(Q5069&gt;=16,Q5069&lt;=30),L5069,0))</f>
        <v>0</v>
      </c>
      <c r="W5069" s="86" t="n">
        <f aca="false">IF(ISBLANK(Q5069),0,IF(AND(Q5069&gt;=31,Q5069&lt;=45),L5069,0))</f>
        <v>0</v>
      </c>
      <c r="X5069" s="86" t="n">
        <f aca="false">IF(ISBLANK(Q5069),0,IF(AND(Q5069&gt;=46,Q5069&lt;=60),L5069,0))</f>
        <v>0</v>
      </c>
      <c r="Y5069" s="86" t="n">
        <f aca="false">IF(ISBLANK(Q5069),0,IF(AND(Q5069&gt;=61,Q5069&lt;=90),L5069,0))</f>
        <v>0</v>
      </c>
      <c r="Z5069" s="86" t="n">
        <f aca="false">IF(ISBLANK(Q5069),0,IF(Q5069&gt;=91,L5069,0))</f>
        <v>0</v>
      </c>
    </row>
    <row r="5070" customFormat="false" ht="15" hidden="false" customHeight="true" outlineLevel="0" collapsed="false">
      <c r="U5070" s="86" t="n">
        <f aca="false">IF(ISBLANK(Q5070),0,IF(AND(Q5070&gt;=1,Q5070&lt;=15),L5070,0))</f>
        <v>0</v>
      </c>
      <c r="V5070" s="86" t="n">
        <f aca="false">IF(ISBLANK(Q5070),0,IF(AND(Q5070&gt;=16,Q5070&lt;=30),L5070,0))</f>
        <v>0</v>
      </c>
      <c r="W5070" s="86" t="n">
        <f aca="false">IF(ISBLANK(Q5070),0,IF(AND(Q5070&gt;=31,Q5070&lt;=45),L5070,0))</f>
        <v>0</v>
      </c>
      <c r="X5070" s="86" t="n">
        <f aca="false">IF(ISBLANK(Q5070),0,IF(AND(Q5070&gt;=46,Q5070&lt;=60),L5070,0))</f>
        <v>0</v>
      </c>
      <c r="Y5070" s="86" t="n">
        <f aca="false">IF(ISBLANK(Q5070),0,IF(AND(Q5070&gt;=61,Q5070&lt;=90),L5070,0))</f>
        <v>0</v>
      </c>
      <c r="Z5070" s="86" t="n">
        <f aca="false">IF(ISBLANK(Q5070),0,IF(Q5070&gt;=91,L5070,0))</f>
        <v>0</v>
      </c>
    </row>
    <row r="5071" customFormat="false" ht="15" hidden="false" customHeight="true" outlineLevel="0" collapsed="false">
      <c r="U5071" s="86" t="n">
        <f aca="false">IF(ISBLANK(Q5071),0,IF(AND(Q5071&gt;=1,Q5071&lt;=15),L5071,0))</f>
        <v>0</v>
      </c>
      <c r="V5071" s="86" t="n">
        <f aca="false">IF(ISBLANK(Q5071),0,IF(AND(Q5071&gt;=16,Q5071&lt;=30),L5071,0))</f>
        <v>0</v>
      </c>
      <c r="W5071" s="86" t="n">
        <f aca="false">IF(ISBLANK(Q5071),0,IF(AND(Q5071&gt;=31,Q5071&lt;=45),L5071,0))</f>
        <v>0</v>
      </c>
      <c r="X5071" s="86" t="n">
        <f aca="false">IF(ISBLANK(Q5071),0,IF(AND(Q5071&gt;=46,Q5071&lt;=60),L5071,0))</f>
        <v>0</v>
      </c>
      <c r="Y5071" s="86" t="n">
        <f aca="false">IF(ISBLANK(Q5071),0,IF(AND(Q5071&gt;=61,Q5071&lt;=90),L5071,0))</f>
        <v>0</v>
      </c>
      <c r="Z5071" s="86" t="n">
        <f aca="false">IF(ISBLANK(Q5071),0,IF(Q5071&gt;=91,L5071,0))</f>
        <v>0</v>
      </c>
    </row>
    <row r="5072" customFormat="false" ht="15" hidden="false" customHeight="true" outlineLevel="0" collapsed="false">
      <c r="U5072" s="86" t="n">
        <f aca="false">IF(ISBLANK(Q5072),0,IF(AND(Q5072&gt;=1,Q5072&lt;=15),L5072,0))</f>
        <v>0</v>
      </c>
      <c r="V5072" s="86" t="n">
        <f aca="false">IF(ISBLANK(Q5072),0,IF(AND(Q5072&gt;=16,Q5072&lt;=30),L5072,0))</f>
        <v>0</v>
      </c>
      <c r="W5072" s="86" t="n">
        <f aca="false">IF(ISBLANK(Q5072),0,IF(AND(Q5072&gt;=31,Q5072&lt;=45),L5072,0))</f>
        <v>0</v>
      </c>
      <c r="X5072" s="86" t="n">
        <f aca="false">IF(ISBLANK(Q5072),0,IF(AND(Q5072&gt;=46,Q5072&lt;=60),L5072,0))</f>
        <v>0</v>
      </c>
      <c r="Y5072" s="86" t="n">
        <f aca="false">IF(ISBLANK(Q5072),0,IF(AND(Q5072&gt;=61,Q5072&lt;=90),L5072,0))</f>
        <v>0</v>
      </c>
      <c r="Z5072" s="86" t="n">
        <f aca="false">IF(ISBLANK(Q5072),0,IF(Q5072&gt;=91,L5072,0))</f>
        <v>0</v>
      </c>
    </row>
    <row r="5073" customFormat="false" ht="15" hidden="false" customHeight="true" outlineLevel="0" collapsed="false">
      <c r="U5073" s="86" t="n">
        <f aca="false">IF(ISBLANK(Q5073),0,IF(AND(Q5073&gt;=1,Q5073&lt;=15),L5073,0))</f>
        <v>0</v>
      </c>
      <c r="V5073" s="86" t="n">
        <f aca="false">IF(ISBLANK(Q5073),0,IF(AND(Q5073&gt;=16,Q5073&lt;=30),L5073,0))</f>
        <v>0</v>
      </c>
      <c r="W5073" s="86" t="n">
        <f aca="false">IF(ISBLANK(Q5073),0,IF(AND(Q5073&gt;=31,Q5073&lt;=45),L5073,0))</f>
        <v>0</v>
      </c>
      <c r="X5073" s="86" t="n">
        <f aca="false">IF(ISBLANK(Q5073),0,IF(AND(Q5073&gt;=46,Q5073&lt;=60),L5073,0))</f>
        <v>0</v>
      </c>
      <c r="Y5073" s="86" t="n">
        <f aca="false">IF(ISBLANK(Q5073),0,IF(AND(Q5073&gt;=61,Q5073&lt;=90),L5073,0))</f>
        <v>0</v>
      </c>
      <c r="Z5073" s="86" t="n">
        <f aca="false">IF(ISBLANK(Q5073),0,IF(Q5073&gt;=91,L5073,0))</f>
        <v>0</v>
      </c>
    </row>
    <row r="5074" customFormat="false" ht="15" hidden="false" customHeight="true" outlineLevel="0" collapsed="false">
      <c r="U5074" s="86" t="n">
        <f aca="false">IF(ISBLANK(Q5074),0,IF(AND(Q5074&gt;=1,Q5074&lt;=15),L5074,0))</f>
        <v>0</v>
      </c>
      <c r="V5074" s="86" t="n">
        <f aca="false">IF(ISBLANK(Q5074),0,IF(AND(Q5074&gt;=16,Q5074&lt;=30),L5074,0))</f>
        <v>0</v>
      </c>
      <c r="W5074" s="86" t="n">
        <f aca="false">IF(ISBLANK(Q5074),0,IF(AND(Q5074&gt;=31,Q5074&lt;=45),L5074,0))</f>
        <v>0</v>
      </c>
      <c r="X5074" s="86" t="n">
        <f aca="false">IF(ISBLANK(Q5074),0,IF(AND(Q5074&gt;=46,Q5074&lt;=60),L5074,0))</f>
        <v>0</v>
      </c>
      <c r="Y5074" s="86" t="n">
        <f aca="false">IF(ISBLANK(Q5074),0,IF(AND(Q5074&gt;=61,Q5074&lt;=90),L5074,0))</f>
        <v>0</v>
      </c>
      <c r="Z5074" s="86" t="n">
        <f aca="false">IF(ISBLANK(Q5074),0,IF(Q5074&gt;=91,L5074,0))</f>
        <v>0</v>
      </c>
    </row>
    <row r="5075" customFormat="false" ht="15" hidden="false" customHeight="true" outlineLevel="0" collapsed="false">
      <c r="U5075" s="86" t="n">
        <f aca="false">IF(ISBLANK(Q5075),0,IF(AND(Q5075&gt;=1,Q5075&lt;=15),L5075,0))</f>
        <v>0</v>
      </c>
      <c r="V5075" s="86" t="n">
        <f aca="false">IF(ISBLANK(Q5075),0,IF(AND(Q5075&gt;=16,Q5075&lt;=30),L5075,0))</f>
        <v>0</v>
      </c>
      <c r="W5075" s="86" t="n">
        <f aca="false">IF(ISBLANK(Q5075),0,IF(AND(Q5075&gt;=31,Q5075&lt;=45),L5075,0))</f>
        <v>0</v>
      </c>
      <c r="X5075" s="86" t="n">
        <f aca="false">IF(ISBLANK(Q5075),0,IF(AND(Q5075&gt;=46,Q5075&lt;=60),L5075,0))</f>
        <v>0</v>
      </c>
      <c r="Y5075" s="86" t="n">
        <f aca="false">IF(ISBLANK(Q5075),0,IF(AND(Q5075&gt;=61,Q5075&lt;=90),L5075,0))</f>
        <v>0</v>
      </c>
      <c r="Z5075" s="86" t="n">
        <f aca="false">IF(ISBLANK(Q5075),0,IF(Q5075&gt;=91,L5075,0))</f>
        <v>0</v>
      </c>
    </row>
    <row r="5076" customFormat="false" ht="15" hidden="false" customHeight="true" outlineLevel="0" collapsed="false">
      <c r="U5076" s="86" t="n">
        <f aca="false">IF(ISBLANK(Q5076),0,IF(AND(Q5076&gt;=1,Q5076&lt;=15),L5076,0))</f>
        <v>0</v>
      </c>
      <c r="V5076" s="86" t="n">
        <f aca="false">IF(ISBLANK(Q5076),0,IF(AND(Q5076&gt;=16,Q5076&lt;=30),L5076,0))</f>
        <v>0</v>
      </c>
      <c r="W5076" s="86" t="n">
        <f aca="false">IF(ISBLANK(Q5076),0,IF(AND(Q5076&gt;=31,Q5076&lt;=45),L5076,0))</f>
        <v>0</v>
      </c>
      <c r="X5076" s="86" t="n">
        <f aca="false">IF(ISBLANK(Q5076),0,IF(AND(Q5076&gt;=46,Q5076&lt;=60),L5076,0))</f>
        <v>0</v>
      </c>
      <c r="Y5076" s="86" t="n">
        <f aca="false">IF(ISBLANK(Q5076),0,IF(AND(Q5076&gt;=61,Q5076&lt;=90),L5076,0))</f>
        <v>0</v>
      </c>
      <c r="Z5076" s="86" t="n">
        <f aca="false">IF(ISBLANK(Q5076),0,IF(Q5076&gt;=91,L5076,0))</f>
        <v>0</v>
      </c>
    </row>
    <row r="5077" customFormat="false" ht="15" hidden="false" customHeight="true" outlineLevel="0" collapsed="false">
      <c r="U5077" s="86" t="n">
        <f aca="false">IF(ISBLANK(Q5077),0,IF(AND(Q5077&gt;=1,Q5077&lt;=15),L5077,0))</f>
        <v>0</v>
      </c>
      <c r="V5077" s="86" t="n">
        <f aca="false">IF(ISBLANK(Q5077),0,IF(AND(Q5077&gt;=16,Q5077&lt;=30),L5077,0))</f>
        <v>0</v>
      </c>
      <c r="W5077" s="86" t="n">
        <f aca="false">IF(ISBLANK(Q5077),0,IF(AND(Q5077&gt;=31,Q5077&lt;=45),L5077,0))</f>
        <v>0</v>
      </c>
      <c r="X5077" s="86" t="n">
        <f aca="false">IF(ISBLANK(Q5077),0,IF(AND(Q5077&gt;=46,Q5077&lt;=60),L5077,0))</f>
        <v>0</v>
      </c>
      <c r="Y5077" s="86" t="n">
        <f aca="false">IF(ISBLANK(Q5077),0,IF(AND(Q5077&gt;=61,Q5077&lt;=90),L5077,0))</f>
        <v>0</v>
      </c>
      <c r="Z5077" s="86" t="n">
        <f aca="false">IF(ISBLANK(Q5077),0,IF(Q5077&gt;=91,L5077,0))</f>
        <v>0</v>
      </c>
    </row>
    <row r="5078" customFormat="false" ht="15" hidden="false" customHeight="true" outlineLevel="0" collapsed="false">
      <c r="U5078" s="86" t="n">
        <f aca="false">IF(ISBLANK(Q5078),0,IF(AND(Q5078&gt;=1,Q5078&lt;=15),L5078,0))</f>
        <v>0</v>
      </c>
      <c r="V5078" s="86" t="n">
        <f aca="false">IF(ISBLANK(Q5078),0,IF(AND(Q5078&gt;=16,Q5078&lt;=30),L5078,0))</f>
        <v>0</v>
      </c>
      <c r="W5078" s="86" t="n">
        <f aca="false">IF(ISBLANK(Q5078),0,IF(AND(Q5078&gt;=31,Q5078&lt;=45),L5078,0))</f>
        <v>0</v>
      </c>
      <c r="X5078" s="86" t="n">
        <f aca="false">IF(ISBLANK(Q5078),0,IF(AND(Q5078&gt;=46,Q5078&lt;=60),L5078,0))</f>
        <v>0</v>
      </c>
      <c r="Y5078" s="86" t="n">
        <f aca="false">IF(ISBLANK(Q5078),0,IF(AND(Q5078&gt;=61,Q5078&lt;=90),L5078,0))</f>
        <v>0</v>
      </c>
      <c r="Z5078" s="86" t="n">
        <f aca="false">IF(ISBLANK(Q5078),0,IF(Q5078&gt;=91,L5078,0))</f>
        <v>0</v>
      </c>
    </row>
    <row r="5079" customFormat="false" ht="15" hidden="false" customHeight="true" outlineLevel="0" collapsed="false">
      <c r="U5079" s="86" t="n">
        <f aca="false">IF(ISBLANK(Q5079),0,IF(AND(Q5079&gt;=1,Q5079&lt;=15),L5079,0))</f>
        <v>0</v>
      </c>
      <c r="V5079" s="86" t="n">
        <f aca="false">IF(ISBLANK(Q5079),0,IF(AND(Q5079&gt;=16,Q5079&lt;=30),L5079,0))</f>
        <v>0</v>
      </c>
      <c r="W5079" s="86" t="n">
        <f aca="false">IF(ISBLANK(Q5079),0,IF(AND(Q5079&gt;=31,Q5079&lt;=45),L5079,0))</f>
        <v>0</v>
      </c>
      <c r="X5079" s="86" t="n">
        <f aca="false">IF(ISBLANK(Q5079),0,IF(AND(Q5079&gt;=46,Q5079&lt;=60),L5079,0))</f>
        <v>0</v>
      </c>
      <c r="Y5079" s="86" t="n">
        <f aca="false">IF(ISBLANK(Q5079),0,IF(AND(Q5079&gt;=61,Q5079&lt;=90),L5079,0))</f>
        <v>0</v>
      </c>
      <c r="Z5079" s="86" t="n">
        <f aca="false">IF(ISBLANK(Q5079),0,IF(Q5079&gt;=91,L5079,0))</f>
        <v>0</v>
      </c>
    </row>
    <row r="5080" customFormat="false" ht="15" hidden="false" customHeight="true" outlineLevel="0" collapsed="false">
      <c r="U5080" s="86" t="n">
        <f aca="false">IF(ISBLANK(Q5080),0,IF(AND(Q5080&gt;=1,Q5080&lt;=15),L5080,0))</f>
        <v>0</v>
      </c>
      <c r="V5080" s="86" t="n">
        <f aca="false">IF(ISBLANK(Q5080),0,IF(AND(Q5080&gt;=16,Q5080&lt;=30),L5080,0))</f>
        <v>0</v>
      </c>
      <c r="W5080" s="86" t="n">
        <f aca="false">IF(ISBLANK(Q5080),0,IF(AND(Q5080&gt;=31,Q5080&lt;=45),L5080,0))</f>
        <v>0</v>
      </c>
      <c r="X5080" s="86" t="n">
        <f aca="false">IF(ISBLANK(Q5080),0,IF(AND(Q5080&gt;=46,Q5080&lt;=60),L5080,0))</f>
        <v>0</v>
      </c>
      <c r="Y5080" s="86" t="n">
        <f aca="false">IF(ISBLANK(Q5080),0,IF(AND(Q5080&gt;=61,Q5080&lt;=90),L5080,0))</f>
        <v>0</v>
      </c>
      <c r="Z5080" s="86" t="n">
        <f aca="false">IF(ISBLANK(Q5080),0,IF(Q5080&gt;=91,L5080,0))</f>
        <v>0</v>
      </c>
    </row>
    <row r="5081" customFormat="false" ht="15" hidden="false" customHeight="true" outlineLevel="0" collapsed="false">
      <c r="U5081" s="86" t="n">
        <f aca="false">IF(ISBLANK(Q5081),0,IF(AND(Q5081&gt;=1,Q5081&lt;=15),L5081,0))</f>
        <v>0</v>
      </c>
      <c r="V5081" s="86" t="n">
        <f aca="false">IF(ISBLANK(Q5081),0,IF(AND(Q5081&gt;=16,Q5081&lt;=30),L5081,0))</f>
        <v>0</v>
      </c>
      <c r="W5081" s="86" t="n">
        <f aca="false">IF(ISBLANK(Q5081),0,IF(AND(Q5081&gt;=31,Q5081&lt;=45),L5081,0))</f>
        <v>0</v>
      </c>
      <c r="X5081" s="86" t="n">
        <f aca="false">IF(ISBLANK(Q5081),0,IF(AND(Q5081&gt;=46,Q5081&lt;=60),L5081,0))</f>
        <v>0</v>
      </c>
      <c r="Y5081" s="86" t="n">
        <f aca="false">IF(ISBLANK(Q5081),0,IF(AND(Q5081&gt;=61,Q5081&lt;=90),L5081,0))</f>
        <v>0</v>
      </c>
      <c r="Z5081" s="86" t="n">
        <f aca="false">IF(ISBLANK(Q5081),0,IF(Q5081&gt;=91,L5081,0))</f>
        <v>0</v>
      </c>
    </row>
    <row r="5082" customFormat="false" ht="15" hidden="false" customHeight="true" outlineLevel="0" collapsed="false">
      <c r="U5082" s="86" t="n">
        <f aca="false">IF(ISBLANK(Q5082),0,IF(AND(Q5082&gt;=1,Q5082&lt;=15),L5082,0))</f>
        <v>0</v>
      </c>
      <c r="V5082" s="86" t="n">
        <f aca="false">IF(ISBLANK(Q5082),0,IF(AND(Q5082&gt;=16,Q5082&lt;=30),L5082,0))</f>
        <v>0</v>
      </c>
      <c r="W5082" s="86" t="n">
        <f aca="false">IF(ISBLANK(Q5082),0,IF(AND(Q5082&gt;=31,Q5082&lt;=45),L5082,0))</f>
        <v>0</v>
      </c>
      <c r="X5082" s="86" t="n">
        <f aca="false">IF(ISBLANK(Q5082),0,IF(AND(Q5082&gt;=46,Q5082&lt;=60),L5082,0))</f>
        <v>0</v>
      </c>
      <c r="Y5082" s="86" t="n">
        <f aca="false">IF(ISBLANK(Q5082),0,IF(AND(Q5082&gt;=61,Q5082&lt;=90),L5082,0))</f>
        <v>0</v>
      </c>
      <c r="Z5082" s="86" t="n">
        <f aca="false">IF(ISBLANK(Q5082),0,IF(Q5082&gt;=91,L5082,0))</f>
        <v>0</v>
      </c>
    </row>
    <row r="5083" customFormat="false" ht="15" hidden="false" customHeight="true" outlineLevel="0" collapsed="false">
      <c r="U5083" s="86" t="n">
        <f aca="false">IF(ISBLANK(Q5083),0,IF(AND(Q5083&gt;=1,Q5083&lt;=15),L5083,0))</f>
        <v>0</v>
      </c>
      <c r="V5083" s="86" t="n">
        <f aca="false">IF(ISBLANK(Q5083),0,IF(AND(Q5083&gt;=16,Q5083&lt;=30),L5083,0))</f>
        <v>0</v>
      </c>
      <c r="W5083" s="86" t="n">
        <f aca="false">IF(ISBLANK(Q5083),0,IF(AND(Q5083&gt;=31,Q5083&lt;=45),L5083,0))</f>
        <v>0</v>
      </c>
      <c r="X5083" s="86" t="n">
        <f aca="false">IF(ISBLANK(Q5083),0,IF(AND(Q5083&gt;=46,Q5083&lt;=60),L5083,0))</f>
        <v>0</v>
      </c>
      <c r="Y5083" s="86" t="n">
        <f aca="false">IF(ISBLANK(Q5083),0,IF(AND(Q5083&gt;=61,Q5083&lt;=90),L5083,0))</f>
        <v>0</v>
      </c>
      <c r="Z5083" s="86" t="n">
        <f aca="false">IF(ISBLANK(Q5083),0,IF(Q5083&gt;=91,L5083,0))</f>
        <v>0</v>
      </c>
    </row>
    <row r="5084" customFormat="false" ht="15" hidden="false" customHeight="true" outlineLevel="0" collapsed="false">
      <c r="U5084" s="86" t="n">
        <f aca="false">IF(ISBLANK(Q5084),0,IF(AND(Q5084&gt;=1,Q5084&lt;=15),L5084,0))</f>
        <v>0</v>
      </c>
      <c r="V5084" s="86" t="n">
        <f aca="false">IF(ISBLANK(Q5084),0,IF(AND(Q5084&gt;=16,Q5084&lt;=30),L5084,0))</f>
        <v>0</v>
      </c>
      <c r="W5084" s="86" t="n">
        <f aca="false">IF(ISBLANK(Q5084),0,IF(AND(Q5084&gt;=31,Q5084&lt;=45),L5084,0))</f>
        <v>0</v>
      </c>
      <c r="X5084" s="86" t="n">
        <f aca="false">IF(ISBLANK(Q5084),0,IF(AND(Q5084&gt;=46,Q5084&lt;=60),L5084,0))</f>
        <v>0</v>
      </c>
      <c r="Y5084" s="86" t="n">
        <f aca="false">IF(ISBLANK(Q5084),0,IF(AND(Q5084&gt;=61,Q5084&lt;=90),L5084,0))</f>
        <v>0</v>
      </c>
      <c r="Z5084" s="86" t="n">
        <f aca="false">IF(ISBLANK(Q5084),0,IF(Q5084&gt;=91,L5084,0))</f>
        <v>0</v>
      </c>
    </row>
    <row r="5085" customFormat="false" ht="15" hidden="false" customHeight="true" outlineLevel="0" collapsed="false">
      <c r="U5085" s="86" t="n">
        <f aca="false">IF(ISBLANK(Q5085),0,IF(AND(Q5085&gt;=1,Q5085&lt;=15),L5085,0))</f>
        <v>0</v>
      </c>
      <c r="V5085" s="86" t="n">
        <f aca="false">IF(ISBLANK(Q5085),0,IF(AND(Q5085&gt;=16,Q5085&lt;=30),L5085,0))</f>
        <v>0</v>
      </c>
      <c r="W5085" s="86" t="n">
        <f aca="false">IF(ISBLANK(Q5085),0,IF(AND(Q5085&gt;=31,Q5085&lt;=45),L5085,0))</f>
        <v>0</v>
      </c>
      <c r="X5085" s="86" t="n">
        <f aca="false">IF(ISBLANK(Q5085),0,IF(AND(Q5085&gt;=46,Q5085&lt;=60),L5085,0))</f>
        <v>0</v>
      </c>
      <c r="Y5085" s="86" t="n">
        <f aca="false">IF(ISBLANK(Q5085),0,IF(AND(Q5085&gt;=61,Q5085&lt;=90),L5085,0))</f>
        <v>0</v>
      </c>
      <c r="Z5085" s="86" t="n">
        <f aca="false">IF(ISBLANK(Q5085),0,IF(Q5085&gt;=91,L5085,0))</f>
        <v>0</v>
      </c>
      <c r="AA5085" s="83"/>
      <c r="AB5085" s="83"/>
      <c r="AC5085" s="83"/>
    </row>
    <row r="5086" customFormat="false" ht="15" hidden="false" customHeight="true" outlineLevel="0" collapsed="false">
      <c r="U5086" s="86" t="n">
        <f aca="false">IF(ISBLANK(Q5086),0,IF(AND(Q5086&gt;=1,Q5086&lt;=15),L5086,0))</f>
        <v>0</v>
      </c>
      <c r="V5086" s="86" t="n">
        <f aca="false">IF(ISBLANK(Q5086),0,IF(AND(Q5086&gt;=16,Q5086&lt;=30),L5086,0))</f>
        <v>0</v>
      </c>
      <c r="W5086" s="86" t="n">
        <f aca="false">IF(ISBLANK(Q5086),0,IF(AND(Q5086&gt;=31,Q5086&lt;=45),L5086,0))</f>
        <v>0</v>
      </c>
      <c r="X5086" s="86" t="n">
        <f aca="false">IF(ISBLANK(Q5086),0,IF(AND(Q5086&gt;=46,Q5086&lt;=60),L5086,0))</f>
        <v>0</v>
      </c>
      <c r="Y5086" s="86" t="n">
        <f aca="false">IF(ISBLANK(Q5086),0,IF(AND(Q5086&gt;=61,Q5086&lt;=90),L5086,0))</f>
        <v>0</v>
      </c>
      <c r="Z5086" s="86" t="n">
        <f aca="false">IF(ISBLANK(Q5086),0,IF(Q5086&gt;=91,L5086,0))</f>
        <v>0</v>
      </c>
    </row>
    <row r="5087" customFormat="false" ht="15" hidden="false" customHeight="true" outlineLevel="0" collapsed="false">
      <c r="U5087" s="86" t="n">
        <f aca="false">IF(ISBLANK(Q5087),0,IF(AND(Q5087&gt;=1,Q5087&lt;=15),L5087,0))</f>
        <v>0</v>
      </c>
      <c r="V5087" s="86" t="n">
        <f aca="false">IF(ISBLANK(Q5087),0,IF(AND(Q5087&gt;=16,Q5087&lt;=30),L5087,0))</f>
        <v>0</v>
      </c>
      <c r="W5087" s="86" t="n">
        <f aca="false">IF(ISBLANK(Q5087),0,IF(AND(Q5087&gt;=31,Q5087&lt;=45),L5087,0))</f>
        <v>0</v>
      </c>
      <c r="X5087" s="86" t="n">
        <f aca="false">IF(ISBLANK(Q5087),0,IF(AND(Q5087&gt;=46,Q5087&lt;=60),L5087,0))</f>
        <v>0</v>
      </c>
      <c r="Y5087" s="86" t="n">
        <f aca="false">IF(ISBLANK(Q5087),0,IF(AND(Q5087&gt;=61,Q5087&lt;=90),L5087,0))</f>
        <v>0</v>
      </c>
      <c r="Z5087" s="86" t="n">
        <f aca="false">IF(ISBLANK(Q5087),0,IF(Q5087&gt;=91,L5087,0))</f>
        <v>0</v>
      </c>
    </row>
    <row r="5088" customFormat="false" ht="15" hidden="false" customHeight="true" outlineLevel="0" collapsed="false">
      <c r="U5088" s="86" t="n">
        <f aca="false">IF(ISBLANK(Q5088),0,IF(AND(Q5088&gt;=1,Q5088&lt;=15),L5088,0))</f>
        <v>0</v>
      </c>
      <c r="V5088" s="86" t="n">
        <f aca="false">IF(ISBLANK(Q5088),0,IF(AND(Q5088&gt;=16,Q5088&lt;=30),L5088,0))</f>
        <v>0</v>
      </c>
      <c r="W5088" s="86" t="n">
        <f aca="false">IF(ISBLANK(Q5088),0,IF(AND(Q5088&gt;=31,Q5088&lt;=45),L5088,0))</f>
        <v>0</v>
      </c>
      <c r="X5088" s="86" t="n">
        <f aca="false">IF(ISBLANK(Q5088),0,IF(AND(Q5088&gt;=46,Q5088&lt;=60),L5088,0))</f>
        <v>0</v>
      </c>
      <c r="Y5088" s="86" t="n">
        <f aca="false">IF(ISBLANK(Q5088),0,IF(AND(Q5088&gt;=61,Q5088&lt;=90),L5088,0))</f>
        <v>0</v>
      </c>
      <c r="Z5088" s="86" t="n">
        <f aca="false">IF(ISBLANK(Q5088),0,IF(Q5088&gt;=91,L5088,0))</f>
        <v>0</v>
      </c>
    </row>
    <row r="5089" customFormat="false" ht="15" hidden="false" customHeight="true" outlineLevel="0" collapsed="false">
      <c r="U5089" s="86" t="n">
        <f aca="false">IF(ISBLANK(Q5089),0,IF(AND(Q5089&gt;=1,Q5089&lt;=15),L5089,0))</f>
        <v>0</v>
      </c>
      <c r="V5089" s="86" t="n">
        <f aca="false">IF(ISBLANK(Q5089),0,IF(AND(Q5089&gt;=16,Q5089&lt;=30),L5089,0))</f>
        <v>0</v>
      </c>
      <c r="W5089" s="86" t="n">
        <f aca="false">IF(ISBLANK(Q5089),0,IF(AND(Q5089&gt;=31,Q5089&lt;=45),L5089,0))</f>
        <v>0</v>
      </c>
      <c r="X5089" s="86" t="n">
        <f aca="false">IF(ISBLANK(Q5089),0,IF(AND(Q5089&gt;=46,Q5089&lt;=60),L5089,0))</f>
        <v>0</v>
      </c>
      <c r="Y5089" s="86" t="n">
        <f aca="false">IF(ISBLANK(Q5089),0,IF(AND(Q5089&gt;=61,Q5089&lt;=90),L5089,0))</f>
        <v>0</v>
      </c>
      <c r="Z5089" s="86" t="n">
        <f aca="false">IF(ISBLANK(Q5089),0,IF(Q5089&gt;=91,L5089,0))</f>
        <v>0</v>
      </c>
    </row>
    <row r="5090" customFormat="false" ht="15" hidden="false" customHeight="true" outlineLevel="0" collapsed="false">
      <c r="U5090" s="86" t="n">
        <f aca="false">IF(ISBLANK(Q5090),0,IF(AND(Q5090&gt;=1,Q5090&lt;=15),L5090,0))</f>
        <v>0</v>
      </c>
      <c r="V5090" s="86" t="n">
        <f aca="false">IF(ISBLANK(Q5090),0,IF(AND(Q5090&gt;=16,Q5090&lt;=30),L5090,0))</f>
        <v>0</v>
      </c>
      <c r="W5090" s="86" t="n">
        <f aca="false">IF(ISBLANK(Q5090),0,IF(AND(Q5090&gt;=31,Q5090&lt;=45),L5090,0))</f>
        <v>0</v>
      </c>
      <c r="X5090" s="86" t="n">
        <f aca="false">IF(ISBLANK(Q5090),0,IF(AND(Q5090&gt;=46,Q5090&lt;=60),L5090,0))</f>
        <v>0</v>
      </c>
      <c r="Y5090" s="86" t="n">
        <f aca="false">IF(ISBLANK(Q5090),0,IF(AND(Q5090&gt;=61,Q5090&lt;=90),L5090,0))</f>
        <v>0</v>
      </c>
      <c r="Z5090" s="86" t="n">
        <f aca="false">IF(ISBLANK(Q5090),0,IF(Q5090&gt;=91,L5090,0))</f>
        <v>0</v>
      </c>
    </row>
    <row r="5091" customFormat="false" ht="15" hidden="false" customHeight="true" outlineLevel="0" collapsed="false">
      <c r="U5091" s="86" t="n">
        <f aca="false">IF(ISBLANK(Q5091),0,IF(AND(Q5091&gt;=1,Q5091&lt;=15),L5091,0))</f>
        <v>0</v>
      </c>
      <c r="V5091" s="86" t="n">
        <f aca="false">IF(ISBLANK(Q5091),0,IF(AND(Q5091&gt;=16,Q5091&lt;=30),L5091,0))</f>
        <v>0</v>
      </c>
      <c r="W5091" s="86" t="n">
        <f aca="false">IF(ISBLANK(Q5091),0,IF(AND(Q5091&gt;=31,Q5091&lt;=45),L5091,0))</f>
        <v>0</v>
      </c>
      <c r="X5091" s="86" t="n">
        <f aca="false">IF(ISBLANK(Q5091),0,IF(AND(Q5091&gt;=46,Q5091&lt;=60),L5091,0))</f>
        <v>0</v>
      </c>
      <c r="Y5091" s="86" t="n">
        <f aca="false">IF(ISBLANK(Q5091),0,IF(AND(Q5091&gt;=61,Q5091&lt;=90),L5091,0))</f>
        <v>0</v>
      </c>
      <c r="Z5091" s="86" t="n">
        <f aca="false">IF(ISBLANK(Q5091),0,IF(Q5091&gt;=91,L5091,0))</f>
        <v>0</v>
      </c>
    </row>
    <row r="5092" customFormat="false" ht="15" hidden="false" customHeight="true" outlineLevel="0" collapsed="false">
      <c r="U5092" s="86" t="n">
        <f aca="false">IF(ISBLANK(Q5092),0,IF(AND(Q5092&gt;=1,Q5092&lt;=15),L5092,0))</f>
        <v>0</v>
      </c>
      <c r="V5092" s="86" t="n">
        <f aca="false">IF(ISBLANK(Q5092),0,IF(AND(Q5092&gt;=16,Q5092&lt;=30),L5092,0))</f>
        <v>0</v>
      </c>
      <c r="W5092" s="86" t="n">
        <f aca="false">IF(ISBLANK(Q5092),0,IF(AND(Q5092&gt;=31,Q5092&lt;=45),L5092,0))</f>
        <v>0</v>
      </c>
      <c r="X5092" s="86" t="n">
        <f aca="false">IF(ISBLANK(Q5092),0,IF(AND(Q5092&gt;=46,Q5092&lt;=60),L5092,0))</f>
        <v>0</v>
      </c>
      <c r="Y5092" s="86" t="n">
        <f aca="false">IF(ISBLANK(Q5092),0,IF(AND(Q5092&gt;=61,Q5092&lt;=90),L5092,0))</f>
        <v>0</v>
      </c>
      <c r="Z5092" s="86" t="n">
        <f aca="false">IF(ISBLANK(Q5092),0,IF(Q5092&gt;=91,L5092,0))</f>
        <v>0</v>
      </c>
    </row>
    <row r="5093" customFormat="false" ht="15" hidden="false" customHeight="true" outlineLevel="0" collapsed="false">
      <c r="U5093" s="86" t="n">
        <f aca="false">IF(ISBLANK(Q5093),0,IF(AND(Q5093&gt;=1,Q5093&lt;=15),L5093,0))</f>
        <v>0</v>
      </c>
      <c r="V5093" s="86" t="n">
        <f aca="false">IF(ISBLANK(Q5093),0,IF(AND(Q5093&gt;=16,Q5093&lt;=30),L5093,0))</f>
        <v>0</v>
      </c>
      <c r="W5093" s="86" t="n">
        <f aca="false">IF(ISBLANK(Q5093),0,IF(AND(Q5093&gt;=31,Q5093&lt;=45),L5093,0))</f>
        <v>0</v>
      </c>
      <c r="X5093" s="86" t="n">
        <f aca="false">IF(ISBLANK(Q5093),0,IF(AND(Q5093&gt;=46,Q5093&lt;=60),L5093,0))</f>
        <v>0</v>
      </c>
      <c r="Y5093" s="86" t="n">
        <f aca="false">IF(ISBLANK(Q5093),0,IF(AND(Q5093&gt;=61,Q5093&lt;=90),L5093,0))</f>
        <v>0</v>
      </c>
      <c r="Z5093" s="86" t="n">
        <f aca="false">IF(ISBLANK(Q5093),0,IF(Q5093&gt;=91,L5093,0))</f>
        <v>0</v>
      </c>
    </row>
    <row r="5094" customFormat="false" ht="15" hidden="false" customHeight="true" outlineLevel="0" collapsed="false">
      <c r="U5094" s="86" t="n">
        <f aca="false">IF(ISBLANK(Q5094),0,IF(AND(Q5094&gt;=1,Q5094&lt;=15),L5094,0))</f>
        <v>0</v>
      </c>
      <c r="V5094" s="86" t="n">
        <f aca="false">IF(ISBLANK(Q5094),0,IF(AND(Q5094&gt;=16,Q5094&lt;=30),L5094,0))</f>
        <v>0</v>
      </c>
      <c r="W5094" s="86" t="n">
        <f aca="false">IF(ISBLANK(Q5094),0,IF(AND(Q5094&gt;=31,Q5094&lt;=45),L5094,0))</f>
        <v>0</v>
      </c>
      <c r="X5094" s="86" t="n">
        <f aca="false">IF(ISBLANK(Q5094),0,IF(AND(Q5094&gt;=46,Q5094&lt;=60),L5094,0))</f>
        <v>0</v>
      </c>
      <c r="Y5094" s="86" t="n">
        <f aca="false">IF(ISBLANK(Q5094),0,IF(AND(Q5094&gt;=61,Q5094&lt;=90),L5094,0))</f>
        <v>0</v>
      </c>
      <c r="Z5094" s="86" t="n">
        <f aca="false">IF(ISBLANK(Q5094),0,IF(Q5094&gt;=91,L5094,0))</f>
        <v>0</v>
      </c>
    </row>
    <row r="5095" customFormat="false" ht="15" hidden="false" customHeight="true" outlineLevel="0" collapsed="false">
      <c r="U5095" s="86" t="n">
        <f aca="false">IF(ISBLANK(Q5095),0,IF(AND(Q5095&gt;=1,Q5095&lt;=15),L5095,0))</f>
        <v>0</v>
      </c>
      <c r="V5095" s="86" t="n">
        <f aca="false">IF(ISBLANK(Q5095),0,IF(AND(Q5095&gt;=16,Q5095&lt;=30),L5095,0))</f>
        <v>0</v>
      </c>
      <c r="W5095" s="86" t="n">
        <f aca="false">IF(ISBLANK(Q5095),0,IF(AND(Q5095&gt;=31,Q5095&lt;=45),L5095,0))</f>
        <v>0</v>
      </c>
      <c r="X5095" s="86" t="n">
        <f aca="false">IF(ISBLANK(Q5095),0,IF(AND(Q5095&gt;=46,Q5095&lt;=60),L5095,0))</f>
        <v>0</v>
      </c>
      <c r="Y5095" s="86" t="n">
        <f aca="false">IF(ISBLANK(Q5095),0,IF(AND(Q5095&gt;=61,Q5095&lt;=90),L5095,0))</f>
        <v>0</v>
      </c>
      <c r="Z5095" s="86" t="n">
        <f aca="false">IF(ISBLANK(Q5095),0,IF(Q5095&gt;=91,L5095,0))</f>
        <v>0</v>
      </c>
    </row>
    <row r="5096" customFormat="false" ht="15" hidden="false" customHeight="true" outlineLevel="0" collapsed="false">
      <c r="U5096" s="86" t="n">
        <f aca="false">IF(ISBLANK(Q5096),0,IF(AND(Q5096&gt;=1,Q5096&lt;=15),L5096,0))</f>
        <v>0</v>
      </c>
      <c r="V5096" s="86" t="n">
        <f aca="false">IF(ISBLANK(Q5096),0,IF(AND(Q5096&gt;=16,Q5096&lt;=30),L5096,0))</f>
        <v>0</v>
      </c>
      <c r="W5096" s="86" t="n">
        <f aca="false">IF(ISBLANK(Q5096),0,IF(AND(Q5096&gt;=31,Q5096&lt;=45),L5096,0))</f>
        <v>0</v>
      </c>
      <c r="X5096" s="86" t="n">
        <f aca="false">IF(ISBLANK(Q5096),0,IF(AND(Q5096&gt;=46,Q5096&lt;=60),L5096,0))</f>
        <v>0</v>
      </c>
      <c r="Y5096" s="86" t="n">
        <f aca="false">IF(ISBLANK(Q5096),0,IF(AND(Q5096&gt;=61,Q5096&lt;=90),L5096,0))</f>
        <v>0</v>
      </c>
      <c r="Z5096" s="86" t="n">
        <f aca="false">IF(ISBLANK(Q5096),0,IF(Q5096&gt;=91,L5096,0))</f>
        <v>0</v>
      </c>
    </row>
    <row r="5097" customFormat="false" ht="15" hidden="false" customHeight="true" outlineLevel="0" collapsed="false">
      <c r="U5097" s="86" t="n">
        <f aca="false">IF(ISBLANK(Q5097),0,IF(AND(Q5097&gt;=1,Q5097&lt;=15),L5097,0))</f>
        <v>0</v>
      </c>
      <c r="V5097" s="86" t="n">
        <f aca="false">IF(ISBLANK(Q5097),0,IF(AND(Q5097&gt;=16,Q5097&lt;=30),L5097,0))</f>
        <v>0</v>
      </c>
      <c r="W5097" s="86" t="n">
        <f aca="false">IF(ISBLANK(Q5097),0,IF(AND(Q5097&gt;=31,Q5097&lt;=45),L5097,0))</f>
        <v>0</v>
      </c>
      <c r="X5097" s="86" t="n">
        <f aca="false">IF(ISBLANK(Q5097),0,IF(AND(Q5097&gt;=46,Q5097&lt;=60),L5097,0))</f>
        <v>0</v>
      </c>
      <c r="Y5097" s="86" t="n">
        <f aca="false">IF(ISBLANK(Q5097),0,IF(AND(Q5097&gt;=61,Q5097&lt;=90),L5097,0))</f>
        <v>0</v>
      </c>
      <c r="Z5097" s="86" t="n">
        <f aca="false">IF(ISBLANK(Q5097),0,IF(Q5097&gt;=91,L5097,0))</f>
        <v>0</v>
      </c>
    </row>
    <row r="5098" customFormat="false" ht="15" hidden="false" customHeight="true" outlineLevel="0" collapsed="false">
      <c r="U5098" s="86" t="n">
        <f aca="false">IF(ISBLANK(Q5098),0,IF(AND(Q5098&gt;=1,Q5098&lt;=15),L5098,0))</f>
        <v>0</v>
      </c>
      <c r="V5098" s="86" t="n">
        <f aca="false">IF(ISBLANK(Q5098),0,IF(AND(Q5098&gt;=16,Q5098&lt;=30),L5098,0))</f>
        <v>0</v>
      </c>
      <c r="W5098" s="86" t="n">
        <f aca="false">IF(ISBLANK(Q5098),0,IF(AND(Q5098&gt;=31,Q5098&lt;=45),L5098,0))</f>
        <v>0</v>
      </c>
      <c r="X5098" s="86" t="n">
        <f aca="false">IF(ISBLANK(Q5098),0,IF(AND(Q5098&gt;=46,Q5098&lt;=60),L5098,0))</f>
        <v>0</v>
      </c>
      <c r="Y5098" s="86" t="n">
        <f aca="false">IF(ISBLANK(Q5098),0,IF(AND(Q5098&gt;=61,Q5098&lt;=90),L5098,0))</f>
        <v>0</v>
      </c>
      <c r="Z5098" s="86" t="n">
        <f aca="false">IF(ISBLANK(Q5098),0,IF(Q5098&gt;=91,L5098,0))</f>
        <v>0</v>
      </c>
    </row>
    <row r="5099" customFormat="false" ht="15" hidden="false" customHeight="true" outlineLevel="0" collapsed="false">
      <c r="U5099" s="86" t="n">
        <f aca="false">IF(ISBLANK(Q5099),0,IF(AND(Q5099&gt;=1,Q5099&lt;=15),L5099,0))</f>
        <v>0</v>
      </c>
      <c r="V5099" s="86" t="n">
        <f aca="false">IF(ISBLANK(Q5099),0,IF(AND(Q5099&gt;=16,Q5099&lt;=30),L5099,0))</f>
        <v>0</v>
      </c>
      <c r="W5099" s="86" t="n">
        <f aca="false">IF(ISBLANK(Q5099),0,IF(AND(Q5099&gt;=31,Q5099&lt;=45),L5099,0))</f>
        <v>0</v>
      </c>
      <c r="X5099" s="86" t="n">
        <f aca="false">IF(ISBLANK(Q5099),0,IF(AND(Q5099&gt;=46,Q5099&lt;=60),L5099,0))</f>
        <v>0</v>
      </c>
      <c r="Y5099" s="86" t="n">
        <f aca="false">IF(ISBLANK(Q5099),0,IF(AND(Q5099&gt;=61,Q5099&lt;=90),L5099,0))</f>
        <v>0</v>
      </c>
      <c r="Z5099" s="86" t="n">
        <f aca="false">IF(ISBLANK(Q5099),0,IF(Q5099&gt;=91,L5099,0))</f>
        <v>0</v>
      </c>
    </row>
    <row r="5100" customFormat="false" ht="15" hidden="false" customHeight="true" outlineLevel="0" collapsed="false">
      <c r="U5100" s="86" t="n">
        <f aca="false">IF(ISBLANK(Q5100),0,IF(AND(Q5100&gt;=1,Q5100&lt;=15),L5100,0))</f>
        <v>0</v>
      </c>
      <c r="V5100" s="86" t="n">
        <f aca="false">IF(ISBLANK(Q5100),0,IF(AND(Q5100&gt;=16,Q5100&lt;=30),L5100,0))</f>
        <v>0</v>
      </c>
      <c r="W5100" s="86" t="n">
        <f aca="false">IF(ISBLANK(Q5100),0,IF(AND(Q5100&gt;=31,Q5100&lt;=45),L5100,0))</f>
        <v>0</v>
      </c>
      <c r="X5100" s="86" t="n">
        <f aca="false">IF(ISBLANK(Q5100),0,IF(AND(Q5100&gt;=46,Q5100&lt;=60),L5100,0))</f>
        <v>0</v>
      </c>
      <c r="Y5100" s="86" t="n">
        <f aca="false">IF(ISBLANK(Q5100),0,IF(AND(Q5100&gt;=61,Q5100&lt;=90),L5100,0))</f>
        <v>0</v>
      </c>
      <c r="Z5100" s="86" t="n">
        <f aca="false">IF(ISBLANK(Q5100),0,IF(Q5100&gt;=91,L5100,0))</f>
        <v>0</v>
      </c>
    </row>
    <row r="5101" customFormat="false" ht="15" hidden="false" customHeight="true" outlineLevel="0" collapsed="false">
      <c r="U5101" s="86" t="n">
        <f aca="false">IF(ISBLANK(Q5101),0,IF(AND(Q5101&gt;=1,Q5101&lt;=15),L5101,0))</f>
        <v>0</v>
      </c>
      <c r="V5101" s="86" t="n">
        <f aca="false">IF(ISBLANK(Q5101),0,IF(AND(Q5101&gt;=16,Q5101&lt;=30),L5101,0))</f>
        <v>0</v>
      </c>
      <c r="W5101" s="86" t="n">
        <f aca="false">IF(ISBLANK(Q5101),0,IF(AND(Q5101&gt;=31,Q5101&lt;=45),L5101,0))</f>
        <v>0</v>
      </c>
      <c r="X5101" s="86" t="n">
        <f aca="false">IF(ISBLANK(Q5101),0,IF(AND(Q5101&gt;=46,Q5101&lt;=60),L5101,0))</f>
        <v>0</v>
      </c>
      <c r="Y5101" s="86" t="n">
        <f aca="false">IF(ISBLANK(Q5101),0,IF(AND(Q5101&gt;=61,Q5101&lt;=90),L5101,0))</f>
        <v>0</v>
      </c>
      <c r="Z5101" s="86" t="n">
        <f aca="false">IF(ISBLANK(Q5101),0,IF(Q5101&gt;=91,L5101,0))</f>
        <v>0</v>
      </c>
    </row>
    <row r="5102" customFormat="false" ht="15" hidden="false" customHeight="true" outlineLevel="0" collapsed="false">
      <c r="U5102" s="86" t="n">
        <f aca="false">IF(ISBLANK(Q5102),0,IF(AND(Q5102&gt;=1,Q5102&lt;=15),L5102,0))</f>
        <v>0</v>
      </c>
      <c r="V5102" s="86" t="n">
        <f aca="false">IF(ISBLANK(Q5102),0,IF(AND(Q5102&gt;=16,Q5102&lt;=30),L5102,0))</f>
        <v>0</v>
      </c>
      <c r="W5102" s="86" t="n">
        <f aca="false">IF(ISBLANK(Q5102),0,IF(AND(Q5102&gt;=31,Q5102&lt;=45),L5102,0))</f>
        <v>0</v>
      </c>
      <c r="X5102" s="86" t="n">
        <f aca="false">IF(ISBLANK(Q5102),0,IF(AND(Q5102&gt;=46,Q5102&lt;=60),L5102,0))</f>
        <v>0</v>
      </c>
      <c r="Y5102" s="86" t="n">
        <f aca="false">IF(ISBLANK(Q5102),0,IF(AND(Q5102&gt;=61,Q5102&lt;=90),L5102,0))</f>
        <v>0</v>
      </c>
      <c r="Z5102" s="86" t="n">
        <f aca="false">IF(ISBLANK(Q5102),0,IF(Q5102&gt;=91,L5102,0))</f>
        <v>0</v>
      </c>
    </row>
    <row r="5103" customFormat="false" ht="15" hidden="false" customHeight="true" outlineLevel="0" collapsed="false">
      <c r="U5103" s="86" t="n">
        <f aca="false">IF(ISBLANK(Q5103),0,IF(AND(Q5103&gt;=1,Q5103&lt;=15),L5103,0))</f>
        <v>0</v>
      </c>
      <c r="V5103" s="86" t="n">
        <f aca="false">IF(ISBLANK(Q5103),0,IF(AND(Q5103&gt;=16,Q5103&lt;=30),L5103,0))</f>
        <v>0</v>
      </c>
      <c r="W5103" s="86" t="n">
        <f aca="false">IF(ISBLANK(Q5103),0,IF(AND(Q5103&gt;=31,Q5103&lt;=45),L5103,0))</f>
        <v>0</v>
      </c>
      <c r="X5103" s="86" t="n">
        <f aca="false">IF(ISBLANK(Q5103),0,IF(AND(Q5103&gt;=46,Q5103&lt;=60),L5103,0))</f>
        <v>0</v>
      </c>
      <c r="Y5103" s="86" t="n">
        <f aca="false">IF(ISBLANK(Q5103),0,IF(AND(Q5103&gt;=61,Q5103&lt;=90),L5103,0))</f>
        <v>0</v>
      </c>
      <c r="Z5103" s="86" t="n">
        <f aca="false">IF(ISBLANK(Q5103),0,IF(Q5103&gt;=91,L5103,0))</f>
        <v>0</v>
      </c>
    </row>
    <row r="5104" customFormat="false" ht="15" hidden="false" customHeight="true" outlineLevel="0" collapsed="false">
      <c r="U5104" s="86" t="n">
        <f aca="false">IF(ISBLANK(Q5104),0,IF(AND(Q5104&gt;=1,Q5104&lt;=15),L5104,0))</f>
        <v>0</v>
      </c>
      <c r="V5104" s="86" t="n">
        <f aca="false">IF(ISBLANK(Q5104),0,IF(AND(Q5104&gt;=16,Q5104&lt;=30),L5104,0))</f>
        <v>0</v>
      </c>
      <c r="W5104" s="86" t="n">
        <f aca="false">IF(ISBLANK(Q5104),0,IF(AND(Q5104&gt;=31,Q5104&lt;=45),L5104,0))</f>
        <v>0</v>
      </c>
      <c r="X5104" s="86" t="n">
        <f aca="false">IF(ISBLANK(Q5104),0,IF(AND(Q5104&gt;=46,Q5104&lt;=60),L5104,0))</f>
        <v>0</v>
      </c>
      <c r="Y5104" s="86" t="n">
        <f aca="false">IF(ISBLANK(Q5104),0,IF(AND(Q5104&gt;=61,Q5104&lt;=90),L5104,0))</f>
        <v>0</v>
      </c>
      <c r="Z5104" s="86" t="n">
        <f aca="false">IF(ISBLANK(Q5104),0,IF(Q5104&gt;=91,L5104,0))</f>
        <v>0</v>
      </c>
    </row>
    <row r="5105" customFormat="false" ht="15" hidden="false" customHeight="true" outlineLevel="0" collapsed="false">
      <c r="U5105" s="86" t="n">
        <f aca="false">IF(ISBLANK(Q5105),0,IF(AND(Q5105&gt;=1,Q5105&lt;=15),L5105,0))</f>
        <v>0</v>
      </c>
      <c r="V5105" s="86" t="n">
        <f aca="false">IF(ISBLANK(Q5105),0,IF(AND(Q5105&gt;=16,Q5105&lt;=30),L5105,0))</f>
        <v>0</v>
      </c>
      <c r="W5105" s="86" t="n">
        <f aca="false">IF(ISBLANK(Q5105),0,IF(AND(Q5105&gt;=31,Q5105&lt;=45),L5105,0))</f>
        <v>0</v>
      </c>
      <c r="X5105" s="86" t="n">
        <f aca="false">IF(ISBLANK(Q5105),0,IF(AND(Q5105&gt;=46,Q5105&lt;=60),L5105,0))</f>
        <v>0</v>
      </c>
      <c r="Y5105" s="86" t="n">
        <f aca="false">IF(ISBLANK(Q5105),0,IF(AND(Q5105&gt;=61,Q5105&lt;=90),L5105,0))</f>
        <v>0</v>
      </c>
      <c r="Z5105" s="86" t="n">
        <f aca="false">IF(ISBLANK(Q5105),0,IF(Q5105&gt;=91,L5105,0))</f>
        <v>0</v>
      </c>
    </row>
    <row r="5106" customFormat="false" ht="15" hidden="false" customHeight="true" outlineLevel="0" collapsed="false">
      <c r="U5106" s="86" t="n">
        <f aca="false">IF(ISBLANK(Q5106),0,IF(AND(Q5106&gt;=1,Q5106&lt;=15),L5106,0))</f>
        <v>0</v>
      </c>
      <c r="V5106" s="86" t="n">
        <f aca="false">IF(ISBLANK(Q5106),0,IF(AND(Q5106&gt;=16,Q5106&lt;=30),L5106,0))</f>
        <v>0</v>
      </c>
      <c r="W5106" s="86" t="n">
        <f aca="false">IF(ISBLANK(Q5106),0,IF(AND(Q5106&gt;=31,Q5106&lt;=45),L5106,0))</f>
        <v>0</v>
      </c>
      <c r="X5106" s="86" t="n">
        <f aca="false">IF(ISBLANK(Q5106),0,IF(AND(Q5106&gt;=46,Q5106&lt;=60),L5106,0))</f>
        <v>0</v>
      </c>
      <c r="Y5106" s="86" t="n">
        <f aca="false">IF(ISBLANK(Q5106),0,IF(AND(Q5106&gt;=61,Q5106&lt;=90),L5106,0))</f>
        <v>0</v>
      </c>
      <c r="Z5106" s="86" t="n">
        <f aca="false">IF(ISBLANK(Q5106),0,IF(Q5106&gt;=91,L5106,0))</f>
        <v>0</v>
      </c>
    </row>
    <row r="5107" customFormat="false" ht="15" hidden="false" customHeight="true" outlineLevel="0" collapsed="false">
      <c r="U5107" s="86" t="n">
        <f aca="false">IF(ISBLANK(Q5107),0,IF(AND(Q5107&gt;=1,Q5107&lt;=15),L5107,0))</f>
        <v>0</v>
      </c>
      <c r="V5107" s="86" t="n">
        <f aca="false">IF(ISBLANK(Q5107),0,IF(AND(Q5107&gt;=16,Q5107&lt;=30),L5107,0))</f>
        <v>0</v>
      </c>
      <c r="W5107" s="86" t="n">
        <f aca="false">IF(ISBLANK(Q5107),0,IF(AND(Q5107&gt;=31,Q5107&lt;=45),L5107,0))</f>
        <v>0</v>
      </c>
      <c r="X5107" s="86" t="n">
        <f aca="false">IF(ISBLANK(Q5107),0,IF(AND(Q5107&gt;=46,Q5107&lt;=60),L5107,0))</f>
        <v>0</v>
      </c>
      <c r="Y5107" s="86" t="n">
        <f aca="false">IF(ISBLANK(Q5107),0,IF(AND(Q5107&gt;=61,Q5107&lt;=90),L5107,0))</f>
        <v>0</v>
      </c>
      <c r="Z5107" s="86" t="n">
        <f aca="false">IF(ISBLANK(Q5107),0,IF(Q5107&gt;=91,L5107,0))</f>
        <v>0</v>
      </c>
    </row>
    <row r="5108" customFormat="false" ht="15" hidden="false" customHeight="true" outlineLevel="0" collapsed="false">
      <c r="U5108" s="86" t="n">
        <f aca="false">IF(ISBLANK(Q5108),0,IF(AND(Q5108&gt;=1,Q5108&lt;=15),L5108,0))</f>
        <v>0</v>
      </c>
      <c r="V5108" s="86" t="n">
        <f aca="false">IF(ISBLANK(Q5108),0,IF(AND(Q5108&gt;=16,Q5108&lt;=30),L5108,0))</f>
        <v>0</v>
      </c>
      <c r="W5108" s="86" t="n">
        <f aca="false">IF(ISBLANK(Q5108),0,IF(AND(Q5108&gt;=31,Q5108&lt;=45),L5108,0))</f>
        <v>0</v>
      </c>
      <c r="X5108" s="86" t="n">
        <f aca="false">IF(ISBLANK(Q5108),0,IF(AND(Q5108&gt;=46,Q5108&lt;=60),L5108,0))</f>
        <v>0</v>
      </c>
      <c r="Y5108" s="86" t="n">
        <f aca="false">IF(ISBLANK(Q5108),0,IF(AND(Q5108&gt;=61,Q5108&lt;=90),L5108,0))</f>
        <v>0</v>
      </c>
      <c r="Z5108" s="86" t="n">
        <f aca="false">IF(ISBLANK(Q5108),0,IF(Q5108&gt;=91,L5108,0))</f>
        <v>0</v>
      </c>
    </row>
    <row r="5109" customFormat="false" ht="15" hidden="false" customHeight="true" outlineLevel="0" collapsed="false">
      <c r="U5109" s="86" t="n">
        <f aca="false">IF(ISBLANK(Q5109),0,IF(AND(Q5109&gt;=1,Q5109&lt;=15),L5109,0))</f>
        <v>0</v>
      </c>
      <c r="V5109" s="86" t="n">
        <f aca="false">IF(ISBLANK(Q5109),0,IF(AND(Q5109&gt;=16,Q5109&lt;=30),L5109,0))</f>
        <v>0</v>
      </c>
      <c r="W5109" s="86" t="n">
        <f aca="false">IF(ISBLANK(Q5109),0,IF(AND(Q5109&gt;=31,Q5109&lt;=45),L5109,0))</f>
        <v>0</v>
      </c>
      <c r="X5109" s="86" t="n">
        <f aca="false">IF(ISBLANK(Q5109),0,IF(AND(Q5109&gt;=46,Q5109&lt;=60),L5109,0))</f>
        <v>0</v>
      </c>
      <c r="Y5109" s="86" t="n">
        <f aca="false">IF(ISBLANK(Q5109),0,IF(AND(Q5109&gt;=61,Q5109&lt;=90),L5109,0))</f>
        <v>0</v>
      </c>
      <c r="Z5109" s="86" t="n">
        <f aca="false">IF(ISBLANK(Q5109),0,IF(Q5109&gt;=91,L5109,0))</f>
        <v>0</v>
      </c>
    </row>
    <row r="5110" customFormat="false" ht="15" hidden="false" customHeight="true" outlineLevel="0" collapsed="false">
      <c r="U5110" s="86" t="n">
        <f aca="false">IF(ISBLANK(Q5110),0,IF(AND(Q5110&gt;=1,Q5110&lt;=15),L5110,0))</f>
        <v>0</v>
      </c>
      <c r="V5110" s="86" t="n">
        <f aca="false">IF(ISBLANK(Q5110),0,IF(AND(Q5110&gt;=16,Q5110&lt;=30),L5110,0))</f>
        <v>0</v>
      </c>
      <c r="W5110" s="86" t="n">
        <f aca="false">IF(ISBLANK(Q5110),0,IF(AND(Q5110&gt;=31,Q5110&lt;=45),L5110,0))</f>
        <v>0</v>
      </c>
      <c r="X5110" s="86" t="n">
        <f aca="false">IF(ISBLANK(Q5110),0,IF(AND(Q5110&gt;=46,Q5110&lt;=60),L5110,0))</f>
        <v>0</v>
      </c>
      <c r="Y5110" s="86" t="n">
        <f aca="false">IF(ISBLANK(Q5110),0,IF(AND(Q5110&gt;=61,Q5110&lt;=90),L5110,0))</f>
        <v>0</v>
      </c>
      <c r="Z5110" s="86" t="n">
        <f aca="false">IF(ISBLANK(Q5110),0,IF(Q5110&gt;=91,L5110,0))</f>
        <v>0</v>
      </c>
    </row>
    <row r="5111" customFormat="false" ht="15" hidden="false" customHeight="true" outlineLevel="0" collapsed="false">
      <c r="U5111" s="80" t="n">
        <f aca="false">IF(ISBLANK(Q5111),0,IF(AND(Q5111&gt;=1,Q5111&lt;=15),L5111,0))</f>
        <v>0</v>
      </c>
      <c r="V5111" s="80" t="n">
        <f aca="false">IF(ISBLANK(Q5111),0,IF(AND(Q5111&gt;=16,Q5111&lt;=30),L5111,0))</f>
        <v>0</v>
      </c>
      <c r="W5111" s="80" t="n">
        <f aca="false">IF(ISBLANK(Q5111),0,IF(AND(Q5111&gt;=31,Q5111&lt;=45),L5111,0))</f>
        <v>0</v>
      </c>
      <c r="X5111" s="80" t="n">
        <f aca="false">IF(ISBLANK(Q5111),0,IF(AND(Q5111&gt;=46,Q5111&lt;=60),L5111,0))</f>
        <v>0</v>
      </c>
      <c r="Y5111" s="80" t="n">
        <f aca="false">IF(ISBLANK(Q5111),0,IF(AND(Q5111&gt;=61,Q5111&lt;=90),L5111,0))</f>
        <v>0</v>
      </c>
      <c r="Z5111" s="80" t="n">
        <f aca="false">IF(ISBLANK(Q5111),0,IF(Q5111&gt;=91,L5111,0))</f>
        <v>0</v>
      </c>
    </row>
    <row r="5112" customFormat="false" ht="15" hidden="false" customHeight="true" outlineLevel="0" collapsed="false">
      <c r="U5112" s="80" t="n">
        <f aca="false">IF(ISBLANK(Q5112),0,IF(AND(Q5112&gt;=1,Q5112&lt;=15),L5112,0))</f>
        <v>0</v>
      </c>
      <c r="V5112" s="80" t="n">
        <f aca="false">IF(ISBLANK(Q5112),0,IF(AND(Q5112&gt;=16,Q5112&lt;=30),L5112,0))</f>
        <v>0</v>
      </c>
      <c r="W5112" s="80" t="n">
        <f aca="false">IF(ISBLANK(Q5112),0,IF(AND(Q5112&gt;=31,Q5112&lt;=45),L5112,0))</f>
        <v>0</v>
      </c>
      <c r="X5112" s="80" t="n">
        <f aca="false">IF(ISBLANK(Q5112),0,IF(AND(Q5112&gt;=46,Q5112&lt;=60),L5112,0))</f>
        <v>0</v>
      </c>
      <c r="Y5112" s="80" t="n">
        <f aca="false">IF(ISBLANK(Q5112),0,IF(AND(Q5112&gt;=61,Q5112&lt;=90),L5112,0))</f>
        <v>0</v>
      </c>
      <c r="Z5112" s="80" t="n">
        <f aca="false">IF(ISBLANK(Q5112),0,IF(Q5112&gt;=91,L5112,0))</f>
        <v>0</v>
      </c>
    </row>
    <row r="5113" customFormat="false" ht="15" hidden="false" customHeight="true" outlineLevel="0" collapsed="false">
      <c r="U5113" s="86" t="n">
        <f aca="false">IF(ISBLANK(Q5113),0,IF(AND(Q5113&gt;=1,Q5113&lt;=15),L5113,0))</f>
        <v>0</v>
      </c>
      <c r="V5113" s="86" t="n">
        <f aca="false">IF(ISBLANK(Q5113),0,IF(AND(Q5113&gt;=16,Q5113&lt;=30),L5113,0))</f>
        <v>0</v>
      </c>
      <c r="W5113" s="86" t="n">
        <f aca="false">IF(ISBLANK(Q5113),0,IF(AND(Q5113&gt;=31,Q5113&lt;=45),L5113,0))</f>
        <v>0</v>
      </c>
      <c r="X5113" s="86" t="n">
        <f aca="false">IF(ISBLANK(Q5113),0,IF(AND(Q5113&gt;=46,Q5113&lt;=60),L5113,0))</f>
        <v>0</v>
      </c>
      <c r="Y5113" s="86" t="n">
        <f aca="false">IF(ISBLANK(Q5113),0,IF(AND(Q5113&gt;=61,Q5113&lt;=90),L5113,0))</f>
        <v>0</v>
      </c>
      <c r="Z5113" s="86" t="n">
        <f aca="false">IF(ISBLANK(Q5113),0,IF(Q5113&gt;=91,L5113,0))</f>
        <v>0</v>
      </c>
    </row>
    <row r="5114" customFormat="false" ht="15" hidden="false" customHeight="true" outlineLevel="0" collapsed="false">
      <c r="U5114" s="86" t="n">
        <f aca="false">IF(ISBLANK(Q5114),0,IF(AND(Q5114&gt;=1,Q5114&lt;=15),L5114,0))</f>
        <v>0</v>
      </c>
      <c r="V5114" s="86" t="n">
        <f aca="false">IF(ISBLANK(Q5114),0,IF(AND(Q5114&gt;=16,Q5114&lt;=30),L5114,0))</f>
        <v>0</v>
      </c>
      <c r="W5114" s="86" t="n">
        <f aca="false">IF(ISBLANK(Q5114),0,IF(AND(Q5114&gt;=31,Q5114&lt;=45),L5114,0))</f>
        <v>0</v>
      </c>
      <c r="X5114" s="86" t="n">
        <f aca="false">IF(ISBLANK(Q5114),0,IF(AND(Q5114&gt;=46,Q5114&lt;=60),L5114,0))</f>
        <v>0</v>
      </c>
      <c r="Y5114" s="86" t="n">
        <f aca="false">IF(ISBLANK(Q5114),0,IF(AND(Q5114&gt;=61,Q5114&lt;=90),L5114,0))</f>
        <v>0</v>
      </c>
      <c r="Z5114" s="86" t="n">
        <f aca="false">IF(ISBLANK(Q5114),0,IF(Q5114&gt;=91,L5114,0))</f>
        <v>0</v>
      </c>
    </row>
    <row r="5115" customFormat="false" ht="15" hidden="false" customHeight="true" outlineLevel="0" collapsed="false">
      <c r="U5115" s="86" t="n">
        <f aca="false">IF(ISBLANK(Q5115),0,IF(AND(Q5115&gt;=1,Q5115&lt;=15),L5115,0))</f>
        <v>0</v>
      </c>
      <c r="V5115" s="86" t="n">
        <f aca="false">IF(ISBLANK(Q5115),0,IF(AND(Q5115&gt;=16,Q5115&lt;=30),L5115,0))</f>
        <v>0</v>
      </c>
      <c r="W5115" s="86" t="n">
        <f aca="false">IF(ISBLANK(Q5115),0,IF(AND(Q5115&gt;=31,Q5115&lt;=45),L5115,0))</f>
        <v>0</v>
      </c>
      <c r="X5115" s="86" t="n">
        <f aca="false">IF(ISBLANK(Q5115),0,IF(AND(Q5115&gt;=46,Q5115&lt;=60),L5115,0))</f>
        <v>0</v>
      </c>
      <c r="Y5115" s="86" t="n">
        <f aca="false">IF(ISBLANK(Q5115),0,IF(AND(Q5115&gt;=61,Q5115&lt;=90),L5115,0))</f>
        <v>0</v>
      </c>
      <c r="Z5115" s="86" t="n">
        <f aca="false">IF(ISBLANK(Q5115),0,IF(Q5115&gt;=91,L5115,0))</f>
        <v>0</v>
      </c>
    </row>
    <row r="5116" customFormat="false" ht="15" hidden="false" customHeight="true" outlineLevel="0" collapsed="false">
      <c r="U5116" s="86" t="n">
        <f aca="false">IF(ISBLANK(Q5116),0,IF(AND(Q5116&gt;=1,Q5116&lt;=15),L5116,0))</f>
        <v>0</v>
      </c>
      <c r="V5116" s="86" t="n">
        <f aca="false">IF(ISBLANK(Q5116),0,IF(AND(Q5116&gt;=16,Q5116&lt;=30),L5116,0))</f>
        <v>0</v>
      </c>
      <c r="W5116" s="86" t="n">
        <f aca="false">IF(ISBLANK(Q5116),0,IF(AND(Q5116&gt;=31,Q5116&lt;=45),L5116,0))</f>
        <v>0</v>
      </c>
      <c r="X5116" s="86" t="n">
        <f aca="false">IF(ISBLANK(Q5116),0,IF(AND(Q5116&gt;=46,Q5116&lt;=60),L5116,0))</f>
        <v>0</v>
      </c>
      <c r="Y5116" s="86" t="n">
        <f aca="false">IF(ISBLANK(Q5116),0,IF(AND(Q5116&gt;=61,Q5116&lt;=90),L5116,0))</f>
        <v>0</v>
      </c>
      <c r="Z5116" s="86" t="n">
        <f aca="false">IF(ISBLANK(Q5116),0,IF(Q5116&gt;=91,L5116,0))</f>
        <v>0</v>
      </c>
    </row>
    <row r="5117" customFormat="false" ht="15" hidden="false" customHeight="true" outlineLevel="0" collapsed="false">
      <c r="U5117" s="86" t="n">
        <f aca="false">IF(ISBLANK(Q5117),0,IF(AND(Q5117&gt;=1,Q5117&lt;=15),L5117,0))</f>
        <v>0</v>
      </c>
      <c r="V5117" s="86" t="n">
        <f aca="false">IF(ISBLANK(Q5117),0,IF(AND(Q5117&gt;=16,Q5117&lt;=30),L5117,0))</f>
        <v>0</v>
      </c>
      <c r="W5117" s="86" t="n">
        <f aca="false">IF(ISBLANK(Q5117),0,IF(AND(Q5117&gt;=31,Q5117&lt;=45),L5117,0))</f>
        <v>0</v>
      </c>
      <c r="X5117" s="86" t="n">
        <f aca="false">IF(ISBLANK(Q5117),0,IF(AND(Q5117&gt;=46,Q5117&lt;=60),L5117,0))</f>
        <v>0</v>
      </c>
      <c r="Y5117" s="86" t="n">
        <f aca="false">IF(ISBLANK(Q5117),0,IF(AND(Q5117&gt;=61,Q5117&lt;=90),L5117,0))</f>
        <v>0</v>
      </c>
      <c r="Z5117" s="86" t="n">
        <f aca="false">IF(ISBLANK(Q5117),0,IF(Q5117&gt;=91,L5117,0))</f>
        <v>0</v>
      </c>
    </row>
    <row r="5118" customFormat="false" ht="15" hidden="false" customHeight="true" outlineLevel="0" collapsed="false">
      <c r="U5118" s="133" t="n">
        <f aca="false">IF(ISBLANK(Q5118),0,IF(AND(Q5118&gt;=1,Q5118&lt;=15),L5118,0))</f>
        <v>0</v>
      </c>
      <c r="V5118" s="133" t="n">
        <f aca="false">IF(ISBLANK(Q5118),0,IF(AND(Q5118&gt;=16,Q5118&lt;=30),L5118,0))</f>
        <v>0</v>
      </c>
      <c r="W5118" s="133" t="n">
        <f aca="false">IF(ISBLANK(Q5118),0,IF(AND(Q5118&gt;=31,Q5118&lt;=45),L5118,0))</f>
        <v>0</v>
      </c>
      <c r="X5118" s="133" t="n">
        <f aca="false">IF(ISBLANK(Q5118),0,IF(AND(Q5118&gt;=46,Q5118&lt;=60),L5118,0))</f>
        <v>0</v>
      </c>
      <c r="Y5118" s="133" t="n">
        <f aca="false">IF(ISBLANK(Q5118),0,IF(AND(Q5118&gt;=61,Q5118&lt;=90),L5118,0))</f>
        <v>0</v>
      </c>
      <c r="Z5118" s="133" t="n">
        <f aca="false">IF(ISBLANK(Q5118),0,IF(Q5118&gt;=91,L5118,0))</f>
        <v>0</v>
      </c>
    </row>
    <row r="5119" customFormat="false" ht="15" hidden="false" customHeight="true" outlineLevel="0" collapsed="false">
      <c r="U5119" s="133" t="n">
        <f aca="false">IF(ISBLANK(Q5119),0,IF(AND(Q5119&gt;=1,Q5119&lt;=15),L5119,0))</f>
        <v>0</v>
      </c>
      <c r="V5119" s="133" t="n">
        <f aca="false">IF(ISBLANK(Q5119),0,IF(AND(Q5119&gt;=16,Q5119&lt;=30),L5119,0))</f>
        <v>0</v>
      </c>
      <c r="W5119" s="133" t="n">
        <f aca="false">IF(ISBLANK(Q5119),0,IF(AND(Q5119&gt;=31,Q5119&lt;=45),L5119,0))</f>
        <v>0</v>
      </c>
      <c r="X5119" s="133" t="n">
        <f aca="false">IF(ISBLANK(Q5119),0,IF(AND(Q5119&gt;=46,Q5119&lt;=60),L5119,0))</f>
        <v>0</v>
      </c>
      <c r="Y5119" s="133" t="n">
        <f aca="false">IF(ISBLANK(Q5119),0,IF(AND(Q5119&gt;=61,Q5119&lt;=90),L5119,0))</f>
        <v>0</v>
      </c>
      <c r="Z5119" s="133" t="n">
        <f aca="false">IF(ISBLANK(Q5119),0,IF(Q5119&gt;=91,L5119,0))</f>
        <v>0</v>
      </c>
    </row>
    <row r="5120" customFormat="false" ht="15" hidden="false" customHeight="true" outlineLevel="0" collapsed="false">
      <c r="U5120" s="133" t="n">
        <f aca="false">IF(ISBLANK(Q5120),0,IF(AND(Q5120&gt;=1,Q5120&lt;=15),L5120,0))</f>
        <v>0</v>
      </c>
      <c r="V5120" s="133" t="n">
        <f aca="false">IF(ISBLANK(Q5120),0,IF(AND(Q5120&gt;=16,Q5120&lt;=30),L5120,0))</f>
        <v>0</v>
      </c>
      <c r="W5120" s="133" t="n">
        <f aca="false">IF(ISBLANK(Q5120),0,IF(AND(Q5120&gt;=31,Q5120&lt;=45),L5120,0))</f>
        <v>0</v>
      </c>
      <c r="X5120" s="133" t="n">
        <f aca="false">IF(ISBLANK(Q5120),0,IF(AND(Q5120&gt;=46,Q5120&lt;=60),L5120,0))</f>
        <v>0</v>
      </c>
      <c r="Y5120" s="133" t="n">
        <f aca="false">IF(ISBLANK(Q5120),0,IF(AND(Q5120&gt;=61,Q5120&lt;=90),L5120,0))</f>
        <v>0</v>
      </c>
      <c r="Z5120" s="133" t="n">
        <f aca="false">IF(ISBLANK(Q5120),0,IF(Q5120&gt;=91,L5120,0))</f>
        <v>0</v>
      </c>
    </row>
    <row r="5121" customFormat="false" ht="15" hidden="false" customHeight="true" outlineLevel="0" collapsed="false">
      <c r="U5121" s="133" t="n">
        <f aca="false">IF(ISBLANK(Q5121),0,IF(AND(Q5121&gt;=1,Q5121&lt;=15),L5121,0))</f>
        <v>0</v>
      </c>
      <c r="V5121" s="133" t="n">
        <f aca="false">IF(ISBLANK(Q5121),0,IF(AND(Q5121&gt;=16,Q5121&lt;=30),L5121,0))</f>
        <v>0</v>
      </c>
      <c r="W5121" s="133" t="n">
        <f aca="false">IF(ISBLANK(Q5121),0,IF(AND(Q5121&gt;=31,Q5121&lt;=45),L5121,0))</f>
        <v>0</v>
      </c>
      <c r="X5121" s="133" t="n">
        <f aca="false">IF(ISBLANK(Q5121),0,IF(AND(Q5121&gt;=46,Q5121&lt;=60),L5121,0))</f>
        <v>0</v>
      </c>
      <c r="Y5121" s="133" t="n">
        <f aca="false">IF(ISBLANK(Q5121),0,IF(AND(Q5121&gt;=61,Q5121&lt;=90),L5121,0))</f>
        <v>0</v>
      </c>
      <c r="Z5121" s="133" t="n">
        <f aca="false">IF(ISBLANK(Q5121),0,IF(Q5121&gt;=91,L5121,0))</f>
        <v>0</v>
      </c>
    </row>
    <row r="5122" customFormat="false" ht="15" hidden="false" customHeight="true" outlineLevel="0" collapsed="false">
      <c r="U5122" s="133" t="n">
        <f aca="false">IF(ISBLANK(Q5122),0,IF(AND(Q5122&gt;=1,Q5122&lt;=15),L5122,0))</f>
        <v>0</v>
      </c>
      <c r="V5122" s="133" t="n">
        <f aca="false">IF(ISBLANK(Q5122),0,IF(AND(Q5122&gt;=16,Q5122&lt;=30),L5122,0))</f>
        <v>0</v>
      </c>
      <c r="W5122" s="133" t="n">
        <f aca="false">IF(ISBLANK(Q5122),0,IF(AND(Q5122&gt;=31,Q5122&lt;=45),L5122,0))</f>
        <v>0</v>
      </c>
      <c r="X5122" s="133" t="n">
        <f aca="false">IF(ISBLANK(Q5122),0,IF(AND(Q5122&gt;=46,Q5122&lt;=60),L5122,0))</f>
        <v>0</v>
      </c>
      <c r="Y5122" s="133" t="n">
        <f aca="false">IF(ISBLANK(Q5122),0,IF(AND(Q5122&gt;=61,Q5122&lt;=90),L5122,0))</f>
        <v>0</v>
      </c>
      <c r="Z5122" s="133" t="n">
        <f aca="false">IF(ISBLANK(Q5122),0,IF(Q5122&gt;=91,L5122,0))</f>
        <v>0</v>
      </c>
    </row>
    <row r="5123" customFormat="false" ht="15" hidden="false" customHeight="true" outlineLevel="0" collapsed="false">
      <c r="U5123" s="133" t="n">
        <f aca="false">IF(ISBLANK(Q5123),0,IF(AND(Q5123&gt;=1,Q5123&lt;=15),L5123,0))</f>
        <v>0</v>
      </c>
      <c r="V5123" s="133" t="n">
        <f aca="false">IF(ISBLANK(Q5123),0,IF(AND(Q5123&gt;=16,Q5123&lt;=30),L5123,0))</f>
        <v>0</v>
      </c>
      <c r="W5123" s="133" t="n">
        <f aca="false">IF(ISBLANK(Q5123),0,IF(AND(Q5123&gt;=31,Q5123&lt;=45),L5123,0))</f>
        <v>0</v>
      </c>
      <c r="X5123" s="133" t="n">
        <f aca="false">IF(ISBLANK(Q5123),0,IF(AND(Q5123&gt;=46,Q5123&lt;=60),L5123,0))</f>
        <v>0</v>
      </c>
      <c r="Y5123" s="133" t="n">
        <f aca="false">IF(ISBLANK(Q5123),0,IF(AND(Q5123&gt;=61,Q5123&lt;=90),L5123,0))</f>
        <v>0</v>
      </c>
      <c r="Z5123" s="133" t="n">
        <f aca="false">IF(ISBLANK(Q5123),0,IF(Q5123&gt;=91,L5123,0))</f>
        <v>0</v>
      </c>
    </row>
    <row r="5124" customFormat="false" ht="15" hidden="false" customHeight="true" outlineLevel="0" collapsed="false">
      <c r="U5124" s="86" t="n">
        <f aca="false">IF(ISBLANK(Q5124),0,IF(AND(Q5124&gt;=1,Q5124&lt;=15),L5124,0))</f>
        <v>0</v>
      </c>
      <c r="V5124" s="86" t="n">
        <f aca="false">IF(ISBLANK(Q5124),0,IF(AND(Q5124&gt;=16,Q5124&lt;=30),L5124,0))</f>
        <v>0</v>
      </c>
      <c r="W5124" s="86" t="n">
        <f aca="false">IF(ISBLANK(Q5124),0,IF(AND(Q5124&gt;=31,Q5124&lt;=45),L5124,0))</f>
        <v>0</v>
      </c>
      <c r="X5124" s="86" t="n">
        <f aca="false">IF(ISBLANK(Q5124),0,IF(AND(Q5124&gt;=46,Q5124&lt;=60),L5124,0))</f>
        <v>0</v>
      </c>
      <c r="Y5124" s="86" t="n">
        <f aca="false">IF(ISBLANK(Q5124),0,IF(AND(Q5124&gt;=61,Q5124&lt;=90),L5124,0))</f>
        <v>0</v>
      </c>
      <c r="Z5124" s="86" t="n">
        <f aca="false">IF(ISBLANK(Q5124),0,IF(Q5124&gt;=91,L5124,0))</f>
        <v>0</v>
      </c>
    </row>
    <row r="5125" customFormat="false" ht="15" hidden="false" customHeight="true" outlineLevel="0" collapsed="false">
      <c r="U5125" s="86" t="n">
        <f aca="false">IF(ISBLANK(Q5125),0,IF(AND(Q5125&gt;=1,Q5125&lt;=15),L5125,0))</f>
        <v>0</v>
      </c>
      <c r="V5125" s="86" t="n">
        <f aca="false">IF(ISBLANK(Q5125),0,IF(AND(Q5125&gt;=16,Q5125&lt;=30),L5125,0))</f>
        <v>0</v>
      </c>
      <c r="W5125" s="86" t="n">
        <f aca="false">IF(ISBLANK(Q5125),0,IF(AND(Q5125&gt;=31,Q5125&lt;=45),L5125,0))</f>
        <v>0</v>
      </c>
      <c r="X5125" s="86" t="n">
        <f aca="false">IF(ISBLANK(Q5125),0,IF(AND(Q5125&gt;=46,Q5125&lt;=60),L5125,0))</f>
        <v>0</v>
      </c>
      <c r="Y5125" s="86" t="n">
        <f aca="false">IF(ISBLANK(Q5125),0,IF(AND(Q5125&gt;=61,Q5125&lt;=90),L5125,0))</f>
        <v>0</v>
      </c>
      <c r="Z5125" s="86" t="n">
        <f aca="false">IF(ISBLANK(Q5125),0,IF(Q5125&gt;=91,L5125,0))</f>
        <v>0</v>
      </c>
    </row>
    <row r="5126" customFormat="false" ht="15" hidden="false" customHeight="true" outlineLevel="0" collapsed="false">
      <c r="U5126" s="86" t="n">
        <f aca="false">IF(ISBLANK(Q5126),0,IF(AND(Q5126&gt;=1,Q5126&lt;=15),L5126,0))</f>
        <v>0</v>
      </c>
      <c r="V5126" s="86" t="n">
        <f aca="false">IF(ISBLANK(Q5126),0,IF(AND(Q5126&gt;=16,Q5126&lt;=30),L5126,0))</f>
        <v>0</v>
      </c>
      <c r="W5126" s="86" t="n">
        <f aca="false">IF(ISBLANK(Q5126),0,IF(AND(Q5126&gt;=31,Q5126&lt;=45),L5126,0))</f>
        <v>0</v>
      </c>
      <c r="X5126" s="86" t="n">
        <f aca="false">IF(ISBLANK(Q5126),0,IF(AND(Q5126&gt;=46,Q5126&lt;=60),L5126,0))</f>
        <v>0</v>
      </c>
      <c r="Y5126" s="86" t="n">
        <f aca="false">IF(ISBLANK(Q5126),0,IF(AND(Q5126&gt;=61,Q5126&lt;=90),L5126,0))</f>
        <v>0</v>
      </c>
      <c r="Z5126" s="86" t="n">
        <f aca="false">IF(ISBLANK(Q5126),0,IF(Q5126&gt;=91,L5126,0))</f>
        <v>0</v>
      </c>
    </row>
    <row r="5127" customFormat="false" ht="15" hidden="false" customHeight="true" outlineLevel="0" collapsed="false">
      <c r="U5127" s="86" t="n">
        <f aca="false">IF(ISBLANK(Q5127),0,IF(AND(Q5127&gt;=1,Q5127&lt;=15),L5127,0))</f>
        <v>0</v>
      </c>
      <c r="V5127" s="86" t="n">
        <f aca="false">IF(ISBLANK(Q5127),0,IF(AND(Q5127&gt;=16,Q5127&lt;=30),L5127,0))</f>
        <v>0</v>
      </c>
      <c r="W5127" s="86" t="n">
        <f aca="false">IF(ISBLANK(Q5127),0,IF(AND(Q5127&gt;=31,Q5127&lt;=45),L5127,0))</f>
        <v>0</v>
      </c>
      <c r="X5127" s="86" t="n">
        <f aca="false">IF(ISBLANK(Q5127),0,IF(AND(Q5127&gt;=46,Q5127&lt;=60),L5127,0))</f>
        <v>0</v>
      </c>
      <c r="Y5127" s="86" t="n">
        <f aca="false">IF(ISBLANK(Q5127),0,IF(AND(Q5127&gt;=61,Q5127&lt;=90),L5127,0))</f>
        <v>0</v>
      </c>
      <c r="Z5127" s="86" t="n">
        <f aca="false">IF(ISBLANK(Q5127),0,IF(Q5127&gt;=91,L5127,0))</f>
        <v>0</v>
      </c>
    </row>
    <row r="5128" customFormat="false" ht="15" hidden="false" customHeight="true" outlineLevel="0" collapsed="false">
      <c r="U5128" s="86" t="n">
        <f aca="false">IF(ISBLANK(Q5128),0,IF(AND(Q5128&gt;=1,Q5128&lt;=15),L5128,0))</f>
        <v>0</v>
      </c>
      <c r="V5128" s="86" t="n">
        <f aca="false">IF(ISBLANK(Q5128),0,IF(AND(Q5128&gt;=16,Q5128&lt;=30),L5128,0))</f>
        <v>0</v>
      </c>
      <c r="W5128" s="86" t="n">
        <f aca="false">IF(ISBLANK(Q5128),0,IF(AND(Q5128&gt;=31,Q5128&lt;=45),L5128,0))</f>
        <v>0</v>
      </c>
      <c r="X5128" s="86" t="n">
        <f aca="false">IF(ISBLANK(Q5128),0,IF(AND(Q5128&gt;=46,Q5128&lt;=60),L5128,0))</f>
        <v>0</v>
      </c>
      <c r="Y5128" s="86" t="n">
        <f aca="false">IF(ISBLANK(Q5128),0,IF(AND(Q5128&gt;=61,Q5128&lt;=90),L5128,0))</f>
        <v>0</v>
      </c>
      <c r="Z5128" s="86" t="n">
        <f aca="false">IF(ISBLANK(Q5128),0,IF(Q5128&gt;=91,L5128,0))</f>
        <v>0</v>
      </c>
    </row>
    <row r="5129" customFormat="false" ht="15" hidden="false" customHeight="true" outlineLevel="0" collapsed="false">
      <c r="U5129" s="86" t="n">
        <f aca="false">IF(ISBLANK(Q5129),0,IF(AND(Q5129&gt;=1,Q5129&lt;=15),L5129,0))</f>
        <v>0</v>
      </c>
      <c r="V5129" s="86" t="n">
        <f aca="false">IF(ISBLANK(Q5129),0,IF(AND(Q5129&gt;=16,Q5129&lt;=30),L5129,0))</f>
        <v>0</v>
      </c>
      <c r="W5129" s="86" t="n">
        <f aca="false">IF(ISBLANK(Q5129),0,IF(AND(Q5129&gt;=31,Q5129&lt;=45),L5129,0))</f>
        <v>0</v>
      </c>
      <c r="X5129" s="86" t="n">
        <f aca="false">IF(ISBLANK(Q5129),0,IF(AND(Q5129&gt;=46,Q5129&lt;=60),L5129,0))</f>
        <v>0</v>
      </c>
      <c r="Y5129" s="86" t="n">
        <f aca="false">IF(ISBLANK(Q5129),0,IF(AND(Q5129&gt;=61,Q5129&lt;=90),L5129,0))</f>
        <v>0</v>
      </c>
      <c r="Z5129" s="86" t="n">
        <f aca="false">IF(ISBLANK(Q5129),0,IF(Q5129&gt;=91,L5129,0))</f>
        <v>0</v>
      </c>
    </row>
    <row r="5130" customFormat="false" ht="15" hidden="false" customHeight="true" outlineLevel="0" collapsed="false">
      <c r="U5130" s="86" t="n">
        <f aca="false">IF(ISBLANK(Q5130),0,IF(AND(Q5130&gt;=1,Q5130&lt;=15),L5130,0))</f>
        <v>0</v>
      </c>
      <c r="V5130" s="86" t="n">
        <f aca="false">IF(ISBLANK(Q5130),0,IF(AND(Q5130&gt;=16,Q5130&lt;=30),L5130,0))</f>
        <v>0</v>
      </c>
      <c r="W5130" s="86" t="n">
        <f aca="false">IF(ISBLANK(Q5130),0,IF(AND(Q5130&gt;=31,Q5130&lt;=45),L5130,0))</f>
        <v>0</v>
      </c>
      <c r="X5130" s="86" t="n">
        <f aca="false">IF(ISBLANK(Q5130),0,IF(AND(Q5130&gt;=46,Q5130&lt;=60),L5130,0))</f>
        <v>0</v>
      </c>
      <c r="Y5130" s="86" t="n">
        <f aca="false">IF(ISBLANK(Q5130),0,IF(AND(Q5130&gt;=61,Q5130&lt;=90),L5130,0))</f>
        <v>0</v>
      </c>
      <c r="Z5130" s="86" t="n">
        <f aca="false">IF(ISBLANK(Q5130),0,IF(Q5130&gt;=91,L5130,0))</f>
        <v>0</v>
      </c>
    </row>
    <row r="5131" customFormat="false" ht="15" hidden="false" customHeight="true" outlineLevel="0" collapsed="false">
      <c r="U5131" s="86" t="n">
        <f aca="false">IF(ISBLANK(Q5131),0,IF(AND(Q5131&gt;=1,Q5131&lt;=15),L5131,0))</f>
        <v>0</v>
      </c>
      <c r="V5131" s="86" t="n">
        <f aca="false">IF(ISBLANK(Q5131),0,IF(AND(Q5131&gt;=16,Q5131&lt;=30),L5131,0))</f>
        <v>0</v>
      </c>
      <c r="W5131" s="86" t="n">
        <f aca="false">IF(ISBLANK(Q5131),0,IF(AND(Q5131&gt;=31,Q5131&lt;=45),L5131,0))</f>
        <v>0</v>
      </c>
      <c r="X5131" s="86" t="n">
        <f aca="false">IF(ISBLANK(Q5131),0,IF(AND(Q5131&gt;=46,Q5131&lt;=60),L5131,0))</f>
        <v>0</v>
      </c>
      <c r="Y5131" s="86" t="n">
        <f aca="false">IF(ISBLANK(Q5131),0,IF(AND(Q5131&gt;=61,Q5131&lt;=90),L5131,0))</f>
        <v>0</v>
      </c>
      <c r="Z5131" s="86" t="n">
        <f aca="false">IF(ISBLANK(Q5131),0,IF(Q5131&gt;=91,L5131,0))</f>
        <v>0</v>
      </c>
    </row>
    <row r="5132" customFormat="false" ht="15" hidden="false" customHeight="true" outlineLevel="0" collapsed="false">
      <c r="U5132" s="86" t="n">
        <f aca="false">IF(ISBLANK(Q5132),0,IF(AND(Q5132&gt;=1,Q5132&lt;=15),L5132,0))</f>
        <v>0</v>
      </c>
      <c r="V5132" s="86" t="n">
        <f aca="false">IF(ISBLANK(Q5132),0,IF(AND(Q5132&gt;=16,Q5132&lt;=30),L5132,0))</f>
        <v>0</v>
      </c>
      <c r="W5132" s="86" t="n">
        <f aca="false">IF(ISBLANK(Q5132),0,IF(AND(Q5132&gt;=31,Q5132&lt;=45),L5132,0))</f>
        <v>0</v>
      </c>
      <c r="X5132" s="86" t="n">
        <f aca="false">IF(ISBLANK(Q5132),0,IF(AND(Q5132&gt;=46,Q5132&lt;=60),L5132,0))</f>
        <v>0</v>
      </c>
      <c r="Y5132" s="86" t="n">
        <f aca="false">IF(ISBLANK(Q5132),0,IF(AND(Q5132&gt;=61,Q5132&lt;=90),L5132,0))</f>
        <v>0</v>
      </c>
      <c r="Z5132" s="86" t="n">
        <f aca="false">IF(ISBLANK(Q5132),0,IF(Q5132&gt;=91,L5132,0))</f>
        <v>0</v>
      </c>
    </row>
    <row r="5133" customFormat="false" ht="15" hidden="false" customHeight="true" outlineLevel="0" collapsed="false">
      <c r="U5133" s="86" t="n">
        <f aca="false">IF(ISBLANK(Q5133),0,IF(AND(Q5133&gt;=1,Q5133&lt;=15),L5133,0))</f>
        <v>0</v>
      </c>
      <c r="V5133" s="86" t="n">
        <f aca="false">IF(ISBLANK(Q5133),0,IF(AND(Q5133&gt;=16,Q5133&lt;=30),L5133,0))</f>
        <v>0</v>
      </c>
      <c r="W5133" s="86" t="n">
        <f aca="false">IF(ISBLANK(Q5133),0,IF(AND(Q5133&gt;=31,Q5133&lt;=45),L5133,0))</f>
        <v>0</v>
      </c>
      <c r="X5133" s="86" t="n">
        <f aca="false">IF(ISBLANK(Q5133),0,IF(AND(Q5133&gt;=46,Q5133&lt;=60),L5133,0))</f>
        <v>0</v>
      </c>
      <c r="Y5133" s="86" t="n">
        <f aca="false">IF(ISBLANK(Q5133),0,IF(AND(Q5133&gt;=61,Q5133&lt;=90),L5133,0))</f>
        <v>0</v>
      </c>
      <c r="Z5133" s="86" t="n">
        <f aca="false">IF(ISBLANK(Q5133),0,IF(Q5133&gt;=91,L5133,0))</f>
        <v>0</v>
      </c>
    </row>
    <row r="5134" customFormat="false" ht="15" hidden="false" customHeight="true" outlineLevel="0" collapsed="false">
      <c r="U5134" s="86" t="n">
        <f aca="false">IF(ISBLANK(Q5134),0,IF(AND(Q5134&gt;=1,Q5134&lt;=15),L5134,0))</f>
        <v>0</v>
      </c>
      <c r="V5134" s="86" t="n">
        <f aca="false">IF(ISBLANK(Q5134),0,IF(AND(Q5134&gt;=16,Q5134&lt;=30),L5134,0))</f>
        <v>0</v>
      </c>
      <c r="W5134" s="86" t="n">
        <f aca="false">IF(ISBLANK(Q5134),0,IF(AND(Q5134&gt;=31,Q5134&lt;=45),L5134,0))</f>
        <v>0</v>
      </c>
      <c r="X5134" s="86" t="n">
        <f aca="false">IF(ISBLANK(Q5134),0,IF(AND(Q5134&gt;=46,Q5134&lt;=60),L5134,0))</f>
        <v>0</v>
      </c>
      <c r="Y5134" s="86" t="n">
        <f aca="false">IF(ISBLANK(Q5134),0,IF(AND(Q5134&gt;=61,Q5134&lt;=90),L5134,0))</f>
        <v>0</v>
      </c>
      <c r="Z5134" s="86" t="n">
        <f aca="false">IF(ISBLANK(Q5134),0,IF(Q5134&gt;=91,L5134,0))</f>
        <v>0</v>
      </c>
    </row>
    <row r="5135" customFormat="false" ht="15" hidden="false" customHeight="true" outlineLevel="0" collapsed="false">
      <c r="U5135" s="86" t="n">
        <f aca="false">IF(ISBLANK(Q5135),0,IF(AND(Q5135&gt;=1,Q5135&lt;=15),L5135,0))</f>
        <v>0</v>
      </c>
      <c r="V5135" s="86" t="n">
        <f aca="false">IF(ISBLANK(Q5135),0,IF(AND(Q5135&gt;=16,Q5135&lt;=30),L5135,0))</f>
        <v>0</v>
      </c>
      <c r="W5135" s="86" t="n">
        <f aca="false">IF(ISBLANK(Q5135),0,IF(AND(Q5135&gt;=31,Q5135&lt;=45),L5135,0))</f>
        <v>0</v>
      </c>
      <c r="X5135" s="86" t="n">
        <f aca="false">IF(ISBLANK(Q5135),0,IF(AND(Q5135&gt;=46,Q5135&lt;=60),L5135,0))</f>
        <v>0</v>
      </c>
      <c r="Y5135" s="86" t="n">
        <f aca="false">IF(ISBLANK(Q5135),0,IF(AND(Q5135&gt;=61,Q5135&lt;=90),L5135,0))</f>
        <v>0</v>
      </c>
      <c r="Z5135" s="86" t="n">
        <f aca="false">IF(ISBLANK(Q5135),0,IF(Q5135&gt;=91,L5135,0))</f>
        <v>0</v>
      </c>
    </row>
    <row r="5136" customFormat="false" ht="15" hidden="false" customHeight="true" outlineLevel="0" collapsed="false">
      <c r="U5136" s="86" t="n">
        <f aca="false">IF(ISBLANK(Q5136),0,IF(AND(Q5136&gt;=1,Q5136&lt;=15),L5136,0))</f>
        <v>0</v>
      </c>
      <c r="V5136" s="86" t="n">
        <f aca="false">IF(ISBLANK(Q5136),0,IF(AND(Q5136&gt;=16,Q5136&lt;=30),L5136,0))</f>
        <v>0</v>
      </c>
      <c r="W5136" s="86" t="n">
        <f aca="false">IF(ISBLANK(Q5136),0,IF(AND(Q5136&gt;=31,Q5136&lt;=45),L5136,0))</f>
        <v>0</v>
      </c>
      <c r="X5136" s="86" t="n">
        <f aca="false">IF(ISBLANK(Q5136),0,IF(AND(Q5136&gt;=46,Q5136&lt;=60),L5136,0))</f>
        <v>0</v>
      </c>
      <c r="Y5136" s="86" t="n">
        <f aca="false">IF(ISBLANK(Q5136),0,IF(AND(Q5136&gt;=61,Q5136&lt;=90),L5136,0))</f>
        <v>0</v>
      </c>
      <c r="Z5136" s="86" t="n">
        <f aca="false">IF(ISBLANK(Q5136),0,IF(Q5136&gt;=91,L5136,0))</f>
        <v>0</v>
      </c>
    </row>
    <row r="5137" customFormat="false" ht="15" hidden="false" customHeight="true" outlineLevel="0" collapsed="false">
      <c r="U5137" s="86" t="n">
        <f aca="false">IF(ISBLANK(Q5137),0,IF(AND(Q5137&gt;=1,Q5137&lt;=15),L5137,0))</f>
        <v>0</v>
      </c>
      <c r="V5137" s="86" t="n">
        <f aca="false">IF(ISBLANK(Q5137),0,IF(AND(Q5137&gt;=16,Q5137&lt;=30),L5137,0))</f>
        <v>0</v>
      </c>
      <c r="W5137" s="86" t="n">
        <f aca="false">IF(ISBLANK(Q5137),0,IF(AND(Q5137&gt;=31,Q5137&lt;=45),L5137,0))</f>
        <v>0</v>
      </c>
      <c r="X5137" s="86" t="n">
        <f aca="false">IF(ISBLANK(Q5137),0,IF(AND(Q5137&gt;=46,Q5137&lt;=60),L5137,0))</f>
        <v>0</v>
      </c>
      <c r="Y5137" s="86" t="n">
        <f aca="false">IF(ISBLANK(Q5137),0,IF(AND(Q5137&gt;=61,Q5137&lt;=90),L5137,0))</f>
        <v>0</v>
      </c>
      <c r="Z5137" s="86" t="n">
        <f aca="false">IF(ISBLANK(Q5137),0,IF(Q5137&gt;=91,L5137,0))</f>
        <v>0</v>
      </c>
    </row>
    <row r="5138" customFormat="false" ht="15" hidden="false" customHeight="true" outlineLevel="0" collapsed="false">
      <c r="U5138" s="86" t="n">
        <f aca="false">IF(ISBLANK(Q5138),0,IF(AND(Q5138&gt;=1,Q5138&lt;=15),L5138,0))</f>
        <v>0</v>
      </c>
      <c r="V5138" s="86" t="n">
        <f aca="false">IF(ISBLANK(Q5138),0,IF(AND(Q5138&gt;=16,Q5138&lt;=30),L5138,0))</f>
        <v>0</v>
      </c>
      <c r="W5138" s="86" t="n">
        <f aca="false">IF(ISBLANK(Q5138),0,IF(AND(Q5138&gt;=31,Q5138&lt;=45),L5138,0))</f>
        <v>0</v>
      </c>
      <c r="X5138" s="86" t="n">
        <f aca="false">IF(ISBLANK(Q5138),0,IF(AND(Q5138&gt;=46,Q5138&lt;=60),L5138,0))</f>
        <v>0</v>
      </c>
      <c r="Y5138" s="86" t="n">
        <f aca="false">IF(ISBLANK(Q5138),0,IF(AND(Q5138&gt;=61,Q5138&lt;=90),L5138,0))</f>
        <v>0</v>
      </c>
      <c r="Z5138" s="86" t="n">
        <f aca="false">IF(ISBLANK(Q5138),0,IF(Q5138&gt;=91,L5138,0))</f>
        <v>0</v>
      </c>
    </row>
    <row r="5139" customFormat="false" ht="15" hidden="false" customHeight="true" outlineLevel="0" collapsed="false">
      <c r="U5139" s="86" t="n">
        <f aca="false">IF(ISBLANK(Q5139),0,IF(AND(Q5139&gt;=1,Q5139&lt;=15),L5139,0))</f>
        <v>0</v>
      </c>
      <c r="V5139" s="86" t="n">
        <f aca="false">IF(ISBLANK(Q5139),0,IF(AND(Q5139&gt;=16,Q5139&lt;=30),L5139,0))</f>
        <v>0</v>
      </c>
      <c r="W5139" s="86" t="n">
        <f aca="false">IF(ISBLANK(Q5139),0,IF(AND(Q5139&gt;=31,Q5139&lt;=45),L5139,0))</f>
        <v>0</v>
      </c>
      <c r="X5139" s="86" t="n">
        <f aca="false">IF(ISBLANK(Q5139),0,IF(AND(Q5139&gt;=46,Q5139&lt;=60),L5139,0))</f>
        <v>0</v>
      </c>
      <c r="Y5139" s="86" t="n">
        <f aca="false">IF(ISBLANK(Q5139),0,IF(AND(Q5139&gt;=61,Q5139&lt;=90),L5139,0))</f>
        <v>0</v>
      </c>
      <c r="Z5139" s="86" t="n">
        <f aca="false">IF(ISBLANK(Q5139),0,IF(Q5139&gt;=91,L5139,0))</f>
        <v>0</v>
      </c>
    </row>
    <row r="5140" customFormat="false" ht="15" hidden="false" customHeight="true" outlineLevel="0" collapsed="false">
      <c r="U5140" s="86" t="n">
        <f aca="false">IF(ISBLANK(Q5140),0,IF(AND(Q5140&gt;=1,Q5140&lt;=15),L5140,0))</f>
        <v>0</v>
      </c>
      <c r="V5140" s="86" t="n">
        <f aca="false">IF(ISBLANK(Q5140),0,IF(AND(Q5140&gt;=16,Q5140&lt;=30),L5140,0))</f>
        <v>0</v>
      </c>
      <c r="W5140" s="86" t="n">
        <f aca="false">IF(ISBLANK(Q5140),0,IF(AND(Q5140&gt;=31,Q5140&lt;=45),L5140,0))</f>
        <v>0</v>
      </c>
      <c r="X5140" s="86" t="n">
        <f aca="false">IF(ISBLANK(Q5140),0,IF(AND(Q5140&gt;=46,Q5140&lt;=60),L5140,0))</f>
        <v>0</v>
      </c>
      <c r="Y5140" s="86" t="n">
        <f aca="false">IF(ISBLANK(Q5140),0,IF(AND(Q5140&gt;=61,Q5140&lt;=90),L5140,0))</f>
        <v>0</v>
      </c>
      <c r="Z5140" s="86" t="n">
        <f aca="false">IF(ISBLANK(Q5140),0,IF(Q5140&gt;=91,L5140,0))</f>
        <v>0</v>
      </c>
    </row>
    <row r="5141" customFormat="false" ht="15" hidden="false" customHeight="true" outlineLevel="0" collapsed="false">
      <c r="U5141" s="86" t="n">
        <f aca="false">IF(ISBLANK(Q5141),0,IF(AND(Q5141&gt;=1,Q5141&lt;=15),L5141,0))</f>
        <v>0</v>
      </c>
      <c r="V5141" s="86" t="n">
        <f aca="false">IF(ISBLANK(Q5141),0,IF(AND(Q5141&gt;=16,Q5141&lt;=30),L5141,0))</f>
        <v>0</v>
      </c>
      <c r="W5141" s="86" t="n">
        <f aca="false">IF(ISBLANK(Q5141),0,IF(AND(Q5141&gt;=31,Q5141&lt;=45),L5141,0))</f>
        <v>0</v>
      </c>
      <c r="X5141" s="86" t="n">
        <f aca="false">IF(ISBLANK(Q5141),0,IF(AND(Q5141&gt;=46,Q5141&lt;=60),L5141,0))</f>
        <v>0</v>
      </c>
      <c r="Y5141" s="86" t="n">
        <f aca="false">IF(ISBLANK(Q5141),0,IF(AND(Q5141&gt;=61,Q5141&lt;=90),L5141,0))</f>
        <v>0</v>
      </c>
      <c r="Z5141" s="86" t="n">
        <f aca="false">IF(ISBLANK(Q5141),0,IF(Q5141&gt;=91,L5141,0))</f>
        <v>0</v>
      </c>
    </row>
    <row r="5142" customFormat="false" ht="15" hidden="false" customHeight="true" outlineLevel="0" collapsed="false">
      <c r="U5142" s="86" t="n">
        <f aca="false">IF(ISBLANK(Q5142),0,IF(AND(Q5142&gt;=1,Q5142&lt;=15),L5142,0))</f>
        <v>0</v>
      </c>
      <c r="V5142" s="86" t="n">
        <f aca="false">IF(ISBLANK(Q5142),0,IF(AND(Q5142&gt;=16,Q5142&lt;=30),L5142,0))</f>
        <v>0</v>
      </c>
      <c r="W5142" s="86" t="n">
        <f aca="false">IF(ISBLANK(Q5142),0,IF(AND(Q5142&gt;=31,Q5142&lt;=45),L5142,0))</f>
        <v>0</v>
      </c>
      <c r="X5142" s="86" t="n">
        <f aca="false">IF(ISBLANK(Q5142),0,IF(AND(Q5142&gt;=46,Q5142&lt;=60),L5142,0))</f>
        <v>0</v>
      </c>
      <c r="Y5142" s="86" t="n">
        <f aca="false">IF(ISBLANK(Q5142),0,IF(AND(Q5142&gt;=61,Q5142&lt;=90),L5142,0))</f>
        <v>0</v>
      </c>
      <c r="Z5142" s="86" t="n">
        <f aca="false">IF(ISBLANK(Q5142),0,IF(Q5142&gt;=91,L5142,0))</f>
        <v>0</v>
      </c>
    </row>
    <row r="5143" customFormat="false" ht="15" hidden="false" customHeight="true" outlineLevel="0" collapsed="false">
      <c r="U5143" s="86" t="n">
        <f aca="false">IF(ISBLANK(Q5143),0,IF(AND(Q5143&gt;=1,Q5143&lt;=15),L5143,0))</f>
        <v>0</v>
      </c>
      <c r="V5143" s="86" t="n">
        <f aca="false">IF(ISBLANK(Q5143),0,IF(AND(Q5143&gt;=16,Q5143&lt;=30),L5143,0))</f>
        <v>0</v>
      </c>
      <c r="W5143" s="86" t="n">
        <f aca="false">IF(ISBLANK(Q5143),0,IF(AND(Q5143&gt;=31,Q5143&lt;=45),L5143,0))</f>
        <v>0</v>
      </c>
      <c r="X5143" s="86" t="n">
        <f aca="false">IF(ISBLANK(Q5143),0,IF(AND(Q5143&gt;=46,Q5143&lt;=60),L5143,0))</f>
        <v>0</v>
      </c>
      <c r="Y5143" s="86" t="n">
        <f aca="false">IF(ISBLANK(Q5143),0,IF(AND(Q5143&gt;=61,Q5143&lt;=90),L5143,0))</f>
        <v>0</v>
      </c>
      <c r="Z5143" s="86" t="n">
        <f aca="false">IF(ISBLANK(Q5143),0,IF(Q5143&gt;=91,L5143,0))</f>
        <v>0</v>
      </c>
    </row>
    <row r="5144" customFormat="false" ht="15" hidden="false" customHeight="true" outlineLevel="0" collapsed="false">
      <c r="U5144" s="86" t="n">
        <f aca="false">IF(ISBLANK(Q5144),0,IF(AND(Q5144&gt;=1,Q5144&lt;=15),L5144,0))</f>
        <v>0</v>
      </c>
      <c r="V5144" s="86" t="n">
        <f aca="false">IF(ISBLANK(Q5144),0,IF(AND(Q5144&gt;=16,Q5144&lt;=30),L5144,0))</f>
        <v>0</v>
      </c>
      <c r="W5144" s="86" t="n">
        <f aca="false">IF(ISBLANK(Q5144),0,IF(AND(Q5144&gt;=31,Q5144&lt;=45),L5144,0))</f>
        <v>0</v>
      </c>
      <c r="X5144" s="86" t="n">
        <f aca="false">IF(ISBLANK(Q5144),0,IF(AND(Q5144&gt;=46,Q5144&lt;=60),L5144,0))</f>
        <v>0</v>
      </c>
      <c r="Y5144" s="86" t="n">
        <f aca="false">IF(ISBLANK(Q5144),0,IF(AND(Q5144&gt;=61,Q5144&lt;=90),L5144,0))</f>
        <v>0</v>
      </c>
      <c r="Z5144" s="86" t="n">
        <f aca="false">IF(ISBLANK(Q5144),0,IF(Q5144&gt;=91,L5144,0))</f>
        <v>0</v>
      </c>
    </row>
    <row r="5145" customFormat="false" ht="15" hidden="false" customHeight="true" outlineLevel="0" collapsed="false">
      <c r="U5145" s="86" t="n">
        <f aca="false">IF(ISBLANK(Q5145),0,IF(AND(Q5145&gt;=1,Q5145&lt;=15),L5145,0))</f>
        <v>0</v>
      </c>
      <c r="V5145" s="86" t="n">
        <f aca="false">IF(ISBLANK(Q5145),0,IF(AND(Q5145&gt;=16,Q5145&lt;=30),L5145,0))</f>
        <v>0</v>
      </c>
      <c r="W5145" s="86" t="n">
        <f aca="false">IF(ISBLANK(Q5145),0,IF(AND(Q5145&gt;=31,Q5145&lt;=45),L5145,0))</f>
        <v>0</v>
      </c>
      <c r="X5145" s="86" t="n">
        <f aca="false">IF(ISBLANK(Q5145),0,IF(AND(Q5145&gt;=46,Q5145&lt;=60),L5145,0))</f>
        <v>0</v>
      </c>
      <c r="Y5145" s="86" t="n">
        <f aca="false">IF(ISBLANK(Q5145),0,IF(AND(Q5145&gt;=61,Q5145&lt;=90),L5145,0))</f>
        <v>0</v>
      </c>
      <c r="Z5145" s="86" t="n">
        <f aca="false">IF(ISBLANK(Q5145),0,IF(Q5145&gt;=91,L5145,0))</f>
        <v>0</v>
      </c>
    </row>
    <row r="5146" customFormat="false" ht="15" hidden="false" customHeight="true" outlineLevel="0" collapsed="false">
      <c r="U5146" s="86" t="n">
        <f aca="false">IF(ISBLANK(Q5146),0,IF(AND(Q5146&gt;=1,Q5146&lt;=15),L5146,0))</f>
        <v>0</v>
      </c>
      <c r="V5146" s="86" t="n">
        <f aca="false">IF(ISBLANK(Q5146),0,IF(AND(Q5146&gt;=16,Q5146&lt;=30),L5146,0))</f>
        <v>0</v>
      </c>
      <c r="W5146" s="86" t="n">
        <f aca="false">IF(ISBLANK(Q5146),0,IF(AND(Q5146&gt;=31,Q5146&lt;=45),L5146,0))</f>
        <v>0</v>
      </c>
      <c r="X5146" s="86" t="n">
        <f aca="false">IF(ISBLANK(Q5146),0,IF(AND(Q5146&gt;=46,Q5146&lt;=60),L5146,0))</f>
        <v>0</v>
      </c>
      <c r="Y5146" s="86" t="n">
        <f aca="false">IF(ISBLANK(Q5146),0,IF(AND(Q5146&gt;=61,Q5146&lt;=90),L5146,0))</f>
        <v>0</v>
      </c>
      <c r="Z5146" s="86" t="n">
        <f aca="false">IF(ISBLANK(Q5146),0,IF(Q5146&gt;=91,L5146,0))</f>
        <v>0</v>
      </c>
    </row>
    <row r="5147" customFormat="false" ht="15" hidden="false" customHeight="true" outlineLevel="0" collapsed="false">
      <c r="U5147" s="86" t="n">
        <f aca="false">IF(ISBLANK(Q5147),0,IF(AND(Q5147&gt;=1,Q5147&lt;=15),L5147,0))</f>
        <v>0</v>
      </c>
      <c r="V5147" s="86" t="n">
        <f aca="false">IF(ISBLANK(Q5147),0,IF(AND(Q5147&gt;=16,Q5147&lt;=30),L5147,0))</f>
        <v>0</v>
      </c>
      <c r="W5147" s="86" t="n">
        <f aca="false">IF(ISBLANK(Q5147),0,IF(AND(Q5147&gt;=31,Q5147&lt;=45),L5147,0))</f>
        <v>0</v>
      </c>
      <c r="X5147" s="86" t="n">
        <f aca="false">IF(ISBLANK(Q5147),0,IF(AND(Q5147&gt;=46,Q5147&lt;=60),L5147,0))</f>
        <v>0</v>
      </c>
      <c r="Y5147" s="86" t="n">
        <f aca="false">IF(ISBLANK(Q5147),0,IF(AND(Q5147&gt;=61,Q5147&lt;=90),L5147,0))</f>
        <v>0</v>
      </c>
      <c r="Z5147" s="86" t="n">
        <f aca="false">IF(ISBLANK(Q5147),0,IF(Q5147&gt;=91,L5147,0))</f>
        <v>0</v>
      </c>
    </row>
    <row r="5148" customFormat="false" ht="15" hidden="false" customHeight="true" outlineLevel="0" collapsed="false">
      <c r="U5148" s="86" t="n">
        <f aca="false">IF(ISBLANK(Q5148),0,IF(AND(Q5148&gt;=1,Q5148&lt;=15),L5148,0))</f>
        <v>0</v>
      </c>
      <c r="V5148" s="86" t="n">
        <f aca="false">IF(ISBLANK(Q5148),0,IF(AND(Q5148&gt;=16,Q5148&lt;=30),L5148,0))</f>
        <v>0</v>
      </c>
      <c r="W5148" s="86" t="n">
        <f aca="false">IF(ISBLANK(Q5148),0,IF(AND(Q5148&gt;=31,Q5148&lt;=45),L5148,0))</f>
        <v>0</v>
      </c>
      <c r="X5148" s="86" t="n">
        <f aca="false">IF(ISBLANK(Q5148),0,IF(AND(Q5148&gt;=46,Q5148&lt;=60),L5148,0))</f>
        <v>0</v>
      </c>
      <c r="Y5148" s="86" t="n">
        <f aca="false">IF(ISBLANK(Q5148),0,IF(AND(Q5148&gt;=61,Q5148&lt;=90),L5148,0))</f>
        <v>0</v>
      </c>
      <c r="Z5148" s="86" t="n">
        <f aca="false">IF(ISBLANK(Q5148),0,IF(Q5148&gt;=91,L5148,0))</f>
        <v>0</v>
      </c>
    </row>
    <row r="5149" customFormat="false" ht="15" hidden="false" customHeight="true" outlineLevel="0" collapsed="false">
      <c r="U5149" s="86" t="n">
        <f aca="false">IF(ISBLANK(Q5149),0,IF(AND(Q5149&gt;=1,Q5149&lt;=15),L5149,0))</f>
        <v>0</v>
      </c>
      <c r="V5149" s="86" t="n">
        <f aca="false">IF(ISBLANK(Q5149),0,IF(AND(Q5149&gt;=16,Q5149&lt;=30),L5149,0))</f>
        <v>0</v>
      </c>
      <c r="W5149" s="86" t="n">
        <f aca="false">IF(ISBLANK(Q5149),0,IF(AND(Q5149&gt;=31,Q5149&lt;=45),L5149,0))</f>
        <v>0</v>
      </c>
      <c r="X5149" s="86" t="n">
        <f aca="false">IF(ISBLANK(Q5149),0,IF(AND(Q5149&gt;=46,Q5149&lt;=60),L5149,0))</f>
        <v>0</v>
      </c>
      <c r="Y5149" s="86" t="n">
        <f aca="false">IF(ISBLANK(Q5149),0,IF(AND(Q5149&gt;=61,Q5149&lt;=90),L5149,0))</f>
        <v>0</v>
      </c>
      <c r="Z5149" s="86" t="n">
        <f aca="false">IF(ISBLANK(Q5149),0,IF(Q5149&gt;=91,L5149,0))</f>
        <v>0</v>
      </c>
    </row>
    <row r="5150" customFormat="false" ht="15" hidden="false" customHeight="true" outlineLevel="0" collapsed="false">
      <c r="U5150" s="86" t="n">
        <f aca="false">IF(ISBLANK(Q5150),0,IF(AND(Q5150&gt;=1,Q5150&lt;=15),L5150,0))</f>
        <v>0</v>
      </c>
      <c r="V5150" s="86" t="n">
        <f aca="false">IF(ISBLANK(Q5150),0,IF(AND(Q5150&gt;=16,Q5150&lt;=30),L5150,0))</f>
        <v>0</v>
      </c>
      <c r="W5150" s="86" t="n">
        <f aca="false">IF(ISBLANK(Q5150),0,IF(AND(Q5150&gt;=31,Q5150&lt;=45),L5150,0))</f>
        <v>0</v>
      </c>
      <c r="X5150" s="86" t="n">
        <f aca="false">IF(ISBLANK(Q5150),0,IF(AND(Q5150&gt;=46,Q5150&lt;=60),L5150,0))</f>
        <v>0</v>
      </c>
      <c r="Y5150" s="86" t="n">
        <f aca="false">IF(ISBLANK(Q5150),0,IF(AND(Q5150&gt;=61,Q5150&lt;=90),L5150,0))</f>
        <v>0</v>
      </c>
      <c r="Z5150" s="86" t="n">
        <f aca="false">IF(ISBLANK(Q5150),0,IF(Q5150&gt;=91,L5150,0))</f>
        <v>0</v>
      </c>
    </row>
    <row r="5151" customFormat="false" ht="15" hidden="false" customHeight="true" outlineLevel="0" collapsed="false">
      <c r="U5151" s="86" t="n">
        <f aca="false">IF(ISBLANK(Q5151),0,IF(AND(Q5151&gt;=1,Q5151&lt;=15),L5151,0))</f>
        <v>0</v>
      </c>
      <c r="V5151" s="86" t="n">
        <f aca="false">IF(ISBLANK(Q5151),0,IF(AND(Q5151&gt;=16,Q5151&lt;=30),L5151,0))</f>
        <v>0</v>
      </c>
      <c r="W5151" s="86" t="n">
        <f aca="false">IF(ISBLANK(Q5151),0,IF(AND(Q5151&gt;=31,Q5151&lt;=45),L5151,0))</f>
        <v>0</v>
      </c>
      <c r="X5151" s="86" t="n">
        <f aca="false">IF(ISBLANK(Q5151),0,IF(AND(Q5151&gt;=46,Q5151&lt;=60),L5151,0))</f>
        <v>0</v>
      </c>
      <c r="Y5151" s="86" t="n">
        <f aca="false">IF(ISBLANK(Q5151),0,IF(AND(Q5151&gt;=61,Q5151&lt;=90),L5151,0))</f>
        <v>0</v>
      </c>
      <c r="Z5151" s="86" t="n">
        <f aca="false">IF(ISBLANK(Q5151),0,IF(Q5151&gt;=91,L5151,0))</f>
        <v>0</v>
      </c>
    </row>
    <row r="5152" customFormat="false" ht="15" hidden="false" customHeight="true" outlineLevel="0" collapsed="false">
      <c r="U5152" s="86" t="n">
        <f aca="false">IF(ISBLANK(Q5152),0,IF(AND(Q5152&gt;=1,Q5152&lt;=15),L5152,0))</f>
        <v>0</v>
      </c>
      <c r="V5152" s="86" t="n">
        <f aca="false">IF(ISBLANK(Q5152),0,IF(AND(Q5152&gt;=16,Q5152&lt;=30),L5152,0))</f>
        <v>0</v>
      </c>
      <c r="W5152" s="86" t="n">
        <f aca="false">IF(ISBLANK(Q5152),0,IF(AND(Q5152&gt;=31,Q5152&lt;=45),L5152,0))</f>
        <v>0</v>
      </c>
      <c r="X5152" s="86" t="n">
        <f aca="false">IF(ISBLANK(Q5152),0,IF(AND(Q5152&gt;=46,Q5152&lt;=60),L5152,0))</f>
        <v>0</v>
      </c>
      <c r="Y5152" s="86" t="n">
        <f aca="false">IF(ISBLANK(Q5152),0,IF(AND(Q5152&gt;=61,Q5152&lt;=90),L5152,0))</f>
        <v>0</v>
      </c>
      <c r="Z5152" s="86" t="n">
        <f aca="false">IF(ISBLANK(Q5152),0,IF(Q5152&gt;=91,L5152,0))</f>
        <v>0</v>
      </c>
    </row>
    <row r="5153" customFormat="false" ht="15" hidden="false" customHeight="true" outlineLevel="0" collapsed="false">
      <c r="U5153" s="86" t="n">
        <f aca="false">IF(ISBLANK(Q5153),0,IF(AND(Q5153&gt;=1,Q5153&lt;=15),L5153,0))</f>
        <v>0</v>
      </c>
      <c r="V5153" s="86" t="n">
        <f aca="false">IF(ISBLANK(Q5153),0,IF(AND(Q5153&gt;=16,Q5153&lt;=30),L5153,0))</f>
        <v>0</v>
      </c>
      <c r="W5153" s="86" t="n">
        <f aca="false">IF(ISBLANK(Q5153),0,IF(AND(Q5153&gt;=31,Q5153&lt;=45),L5153,0))</f>
        <v>0</v>
      </c>
      <c r="X5153" s="86" t="n">
        <f aca="false">IF(ISBLANK(Q5153),0,IF(AND(Q5153&gt;=46,Q5153&lt;=60),L5153,0))</f>
        <v>0</v>
      </c>
      <c r="Y5153" s="86" t="n">
        <f aca="false">IF(ISBLANK(Q5153),0,IF(AND(Q5153&gt;=61,Q5153&lt;=90),L5153,0))</f>
        <v>0</v>
      </c>
      <c r="Z5153" s="86" t="n">
        <f aca="false">IF(ISBLANK(Q5153),0,IF(Q5153&gt;=91,L5153,0))</f>
        <v>0</v>
      </c>
    </row>
    <row r="5154" customFormat="false" ht="15" hidden="false" customHeight="true" outlineLevel="0" collapsed="false">
      <c r="U5154" s="86" t="n">
        <f aca="false">IF(ISBLANK(Q5154),0,IF(AND(Q5154&gt;=1,Q5154&lt;=15),L5154,0))</f>
        <v>0</v>
      </c>
      <c r="V5154" s="86" t="n">
        <f aca="false">IF(ISBLANK(Q5154),0,IF(AND(Q5154&gt;=16,Q5154&lt;=30),L5154,0))</f>
        <v>0</v>
      </c>
      <c r="W5154" s="86" t="n">
        <f aca="false">IF(ISBLANK(Q5154),0,IF(AND(Q5154&gt;=31,Q5154&lt;=45),L5154,0))</f>
        <v>0</v>
      </c>
      <c r="X5154" s="86" t="n">
        <f aca="false">IF(ISBLANK(Q5154),0,IF(AND(Q5154&gt;=46,Q5154&lt;=60),L5154,0))</f>
        <v>0</v>
      </c>
      <c r="Y5154" s="86" t="n">
        <f aca="false">IF(ISBLANK(Q5154),0,IF(AND(Q5154&gt;=61,Q5154&lt;=90),L5154,0))</f>
        <v>0</v>
      </c>
      <c r="Z5154" s="86" t="n">
        <f aca="false">IF(ISBLANK(Q5154),0,IF(Q5154&gt;=91,L5154,0))</f>
        <v>0</v>
      </c>
    </row>
    <row r="5155" customFormat="false" ht="15" hidden="false" customHeight="true" outlineLevel="0" collapsed="false">
      <c r="U5155" s="86" t="n">
        <f aca="false">IF(ISBLANK(Q5155),0,IF(AND(Q5155&gt;=1,Q5155&lt;=15),L5155,0))</f>
        <v>0</v>
      </c>
      <c r="V5155" s="86" t="n">
        <f aca="false">IF(ISBLANK(Q5155),0,IF(AND(Q5155&gt;=16,Q5155&lt;=30),L5155,0))</f>
        <v>0</v>
      </c>
      <c r="W5155" s="86" t="n">
        <f aca="false">IF(ISBLANK(Q5155),0,IF(AND(Q5155&gt;=31,Q5155&lt;=45),L5155,0))</f>
        <v>0</v>
      </c>
      <c r="X5155" s="86" t="n">
        <f aca="false">IF(ISBLANK(Q5155),0,IF(AND(Q5155&gt;=46,Q5155&lt;=60),L5155,0))</f>
        <v>0</v>
      </c>
      <c r="Y5155" s="86" t="n">
        <f aca="false">IF(ISBLANK(Q5155),0,IF(AND(Q5155&gt;=61,Q5155&lt;=90),L5155,0))</f>
        <v>0</v>
      </c>
      <c r="Z5155" s="86" t="n">
        <f aca="false">IF(ISBLANK(Q5155),0,IF(Q5155&gt;=91,L5155,0))</f>
        <v>0</v>
      </c>
    </row>
    <row r="5156" customFormat="false" ht="15" hidden="false" customHeight="true" outlineLevel="0" collapsed="false">
      <c r="U5156" s="86" t="n">
        <f aca="false">IF(ISBLANK(Q5156),0,IF(AND(Q5156&gt;=1,Q5156&lt;=15),L5156,0))</f>
        <v>0</v>
      </c>
      <c r="V5156" s="86" t="n">
        <f aca="false">IF(ISBLANK(Q5156),0,IF(AND(Q5156&gt;=16,Q5156&lt;=30),L5156,0))</f>
        <v>0</v>
      </c>
      <c r="W5156" s="86" t="n">
        <f aca="false">IF(ISBLANK(Q5156),0,IF(AND(Q5156&gt;=31,Q5156&lt;=45),L5156,0))</f>
        <v>0</v>
      </c>
      <c r="X5156" s="86" t="n">
        <f aca="false">IF(ISBLANK(Q5156),0,IF(AND(Q5156&gt;=46,Q5156&lt;=60),L5156,0))</f>
        <v>0</v>
      </c>
      <c r="Y5156" s="86" t="n">
        <f aca="false">IF(ISBLANK(Q5156),0,IF(AND(Q5156&gt;=61,Q5156&lt;=90),L5156,0))</f>
        <v>0</v>
      </c>
      <c r="Z5156" s="86" t="n">
        <f aca="false">IF(ISBLANK(Q5156),0,IF(Q5156&gt;=91,L5156,0))</f>
        <v>0</v>
      </c>
    </row>
    <row r="5157" customFormat="false" ht="15" hidden="false" customHeight="true" outlineLevel="0" collapsed="false">
      <c r="U5157" s="86" t="n">
        <f aca="false">IF(ISBLANK(Q5157),0,IF(AND(Q5157&gt;=1,Q5157&lt;=15),L5157,0))</f>
        <v>0</v>
      </c>
      <c r="V5157" s="86" t="n">
        <f aca="false">IF(ISBLANK(Q5157),0,IF(AND(Q5157&gt;=16,Q5157&lt;=30),L5157,0))</f>
        <v>0</v>
      </c>
      <c r="W5157" s="86" t="n">
        <f aca="false">IF(ISBLANK(Q5157),0,IF(AND(Q5157&gt;=31,Q5157&lt;=45),L5157,0))</f>
        <v>0</v>
      </c>
      <c r="X5157" s="86" t="n">
        <f aca="false">IF(ISBLANK(Q5157),0,IF(AND(Q5157&gt;=46,Q5157&lt;=60),L5157,0))</f>
        <v>0</v>
      </c>
      <c r="Y5157" s="86" t="n">
        <f aca="false">IF(ISBLANK(Q5157),0,IF(AND(Q5157&gt;=61,Q5157&lt;=90),L5157,0))</f>
        <v>0</v>
      </c>
      <c r="Z5157" s="86" t="n">
        <f aca="false">IF(ISBLANK(Q5157),0,IF(Q5157&gt;=91,L5157,0))</f>
        <v>0</v>
      </c>
    </row>
    <row r="5158" customFormat="false" ht="15" hidden="false" customHeight="true" outlineLevel="0" collapsed="false">
      <c r="U5158" s="86" t="n">
        <f aca="false">IF(ISBLANK(Q5158),0,IF(AND(Q5158&gt;=1,Q5158&lt;=15),L5158,0))</f>
        <v>0</v>
      </c>
      <c r="V5158" s="86" t="n">
        <f aca="false">IF(ISBLANK(Q5158),0,IF(AND(Q5158&gt;=16,Q5158&lt;=30),L5158,0))</f>
        <v>0</v>
      </c>
      <c r="W5158" s="86" t="n">
        <f aca="false">IF(ISBLANK(Q5158),0,IF(AND(Q5158&gt;=31,Q5158&lt;=45),L5158,0))</f>
        <v>0</v>
      </c>
      <c r="X5158" s="86" t="n">
        <f aca="false">IF(ISBLANK(Q5158),0,IF(AND(Q5158&gt;=46,Q5158&lt;=60),L5158,0))</f>
        <v>0</v>
      </c>
      <c r="Y5158" s="86" t="n">
        <f aca="false">IF(ISBLANK(Q5158),0,IF(AND(Q5158&gt;=61,Q5158&lt;=90),L5158,0))</f>
        <v>0</v>
      </c>
      <c r="Z5158" s="86" t="n">
        <f aca="false">IF(ISBLANK(Q5158),0,IF(Q5158&gt;=91,L5158,0))</f>
        <v>0</v>
      </c>
    </row>
    <row r="5159" customFormat="false" ht="15" hidden="false" customHeight="true" outlineLevel="0" collapsed="false">
      <c r="U5159" s="86" t="n">
        <f aca="false">IF(ISBLANK(Q5159),0,IF(AND(Q5159&gt;=1,Q5159&lt;=15),L5159,0))</f>
        <v>0</v>
      </c>
      <c r="V5159" s="86" t="n">
        <f aca="false">IF(ISBLANK(Q5159),0,IF(AND(Q5159&gt;=16,Q5159&lt;=30),L5159,0))</f>
        <v>0</v>
      </c>
      <c r="W5159" s="86" t="n">
        <f aca="false">IF(ISBLANK(Q5159),0,IF(AND(Q5159&gt;=31,Q5159&lt;=45),L5159,0))</f>
        <v>0</v>
      </c>
      <c r="X5159" s="86" t="n">
        <f aca="false">IF(ISBLANK(Q5159),0,IF(AND(Q5159&gt;=46,Q5159&lt;=60),L5159,0))</f>
        <v>0</v>
      </c>
      <c r="Y5159" s="86" t="n">
        <f aca="false">IF(ISBLANK(Q5159),0,IF(AND(Q5159&gt;=61,Q5159&lt;=90),L5159,0))</f>
        <v>0</v>
      </c>
      <c r="Z5159" s="86" t="n">
        <f aca="false">IF(ISBLANK(Q5159),0,IF(Q5159&gt;=91,L5159,0))</f>
        <v>0</v>
      </c>
    </row>
    <row r="5160" customFormat="false" ht="15" hidden="false" customHeight="true" outlineLevel="0" collapsed="false">
      <c r="U5160" s="86" t="n">
        <f aca="false">IF(ISBLANK(Q5160),0,IF(AND(Q5160&gt;=1,Q5160&lt;=15),L5160,0))</f>
        <v>0</v>
      </c>
      <c r="V5160" s="86" t="n">
        <f aca="false">IF(ISBLANK(Q5160),0,IF(AND(Q5160&gt;=16,Q5160&lt;=30),L5160,0))</f>
        <v>0</v>
      </c>
      <c r="W5160" s="86" t="n">
        <f aca="false">IF(ISBLANK(Q5160),0,IF(AND(Q5160&gt;=31,Q5160&lt;=45),L5160,0))</f>
        <v>0</v>
      </c>
      <c r="X5160" s="86" t="n">
        <f aca="false">IF(ISBLANK(Q5160),0,IF(AND(Q5160&gt;=46,Q5160&lt;=60),L5160,0))</f>
        <v>0</v>
      </c>
      <c r="Y5160" s="86" t="n">
        <f aca="false">IF(ISBLANK(Q5160),0,IF(AND(Q5160&gt;=61,Q5160&lt;=90),L5160,0))</f>
        <v>0</v>
      </c>
      <c r="Z5160" s="86" t="n">
        <f aca="false">IF(ISBLANK(Q5160),0,IF(Q5160&gt;=91,L5160,0))</f>
        <v>0</v>
      </c>
    </row>
    <row r="5161" customFormat="false" ht="15" hidden="false" customHeight="true" outlineLevel="0" collapsed="false">
      <c r="U5161" s="86" t="n">
        <f aca="false">IF(ISBLANK(Q5161),0,IF(AND(Q5161&gt;=1,Q5161&lt;=15),L5161,0))</f>
        <v>0</v>
      </c>
      <c r="V5161" s="86" t="n">
        <f aca="false">IF(ISBLANK(Q5161),0,IF(AND(Q5161&gt;=16,Q5161&lt;=30),L5161,0))</f>
        <v>0</v>
      </c>
      <c r="W5161" s="86" t="n">
        <f aca="false">IF(ISBLANK(Q5161),0,IF(AND(Q5161&gt;=31,Q5161&lt;=45),L5161,0))</f>
        <v>0</v>
      </c>
      <c r="X5161" s="86" t="n">
        <f aca="false">IF(ISBLANK(Q5161),0,IF(AND(Q5161&gt;=46,Q5161&lt;=60),L5161,0))</f>
        <v>0</v>
      </c>
      <c r="Y5161" s="86" t="n">
        <f aca="false">IF(ISBLANK(Q5161),0,IF(AND(Q5161&gt;=61,Q5161&lt;=90),L5161,0))</f>
        <v>0</v>
      </c>
      <c r="Z5161" s="86" t="n">
        <f aca="false">IF(ISBLANK(Q5161),0,IF(Q5161&gt;=91,L5161,0))</f>
        <v>0</v>
      </c>
    </row>
    <row r="5162" customFormat="false" ht="15" hidden="false" customHeight="true" outlineLevel="0" collapsed="false">
      <c r="U5162" s="86" t="n">
        <f aca="false">IF(ISBLANK(Q5162),0,IF(AND(Q5162&gt;=1,Q5162&lt;=15),L5162,0))</f>
        <v>0</v>
      </c>
      <c r="V5162" s="86" t="n">
        <f aca="false">IF(ISBLANK(Q5162),0,IF(AND(Q5162&gt;=16,Q5162&lt;=30),L5162,0))</f>
        <v>0</v>
      </c>
      <c r="W5162" s="86" t="n">
        <f aca="false">IF(ISBLANK(Q5162),0,IF(AND(Q5162&gt;=31,Q5162&lt;=45),L5162,0))</f>
        <v>0</v>
      </c>
      <c r="X5162" s="86" t="n">
        <f aca="false">IF(ISBLANK(Q5162),0,IF(AND(Q5162&gt;=46,Q5162&lt;=60),L5162,0))</f>
        <v>0</v>
      </c>
      <c r="Y5162" s="86" t="n">
        <f aca="false">IF(ISBLANK(Q5162),0,IF(AND(Q5162&gt;=61,Q5162&lt;=90),L5162,0))</f>
        <v>0</v>
      </c>
      <c r="Z5162" s="86" t="n">
        <f aca="false">IF(ISBLANK(Q5162),0,IF(Q5162&gt;=91,L5162,0))</f>
        <v>0</v>
      </c>
    </row>
    <row r="5163" customFormat="false" ht="15" hidden="false" customHeight="true" outlineLevel="0" collapsed="false">
      <c r="U5163" s="86" t="n">
        <f aca="false">IF(ISBLANK(Q5163),0,IF(AND(Q5163&gt;=1,Q5163&lt;=15),L5163,0))</f>
        <v>0</v>
      </c>
      <c r="V5163" s="86" t="n">
        <f aca="false">IF(ISBLANK(Q5163),0,IF(AND(Q5163&gt;=16,Q5163&lt;=30),L5163,0))</f>
        <v>0</v>
      </c>
      <c r="W5163" s="86" t="n">
        <f aca="false">IF(ISBLANK(Q5163),0,IF(AND(Q5163&gt;=31,Q5163&lt;=45),L5163,0))</f>
        <v>0</v>
      </c>
      <c r="X5163" s="86" t="n">
        <f aca="false">IF(ISBLANK(Q5163),0,IF(AND(Q5163&gt;=46,Q5163&lt;=60),L5163,0))</f>
        <v>0</v>
      </c>
      <c r="Y5163" s="86" t="n">
        <f aca="false">IF(ISBLANK(Q5163),0,IF(AND(Q5163&gt;=61,Q5163&lt;=90),L5163,0))</f>
        <v>0</v>
      </c>
      <c r="Z5163" s="86" t="n">
        <f aca="false">IF(ISBLANK(Q5163),0,IF(Q5163&gt;=91,L5163,0))</f>
        <v>0</v>
      </c>
    </row>
    <row r="5164" customFormat="false" ht="15" hidden="false" customHeight="true" outlineLevel="0" collapsed="false">
      <c r="U5164" s="86" t="n">
        <f aca="false">IF(ISBLANK(Q5164),0,IF(AND(Q5164&gt;=1,Q5164&lt;=15),L5164,0))</f>
        <v>0</v>
      </c>
      <c r="V5164" s="86" t="n">
        <f aca="false">IF(ISBLANK(Q5164),0,IF(AND(Q5164&gt;=16,Q5164&lt;=30),L5164,0))</f>
        <v>0</v>
      </c>
      <c r="W5164" s="86" t="n">
        <f aca="false">IF(ISBLANK(Q5164),0,IF(AND(Q5164&gt;=31,Q5164&lt;=45),L5164,0))</f>
        <v>0</v>
      </c>
      <c r="X5164" s="86" t="n">
        <f aca="false">IF(ISBLANK(Q5164),0,IF(AND(Q5164&gt;=46,Q5164&lt;=60),L5164,0))</f>
        <v>0</v>
      </c>
      <c r="Y5164" s="86" t="n">
        <f aca="false">IF(ISBLANK(Q5164),0,IF(AND(Q5164&gt;=61,Q5164&lt;=90),L5164,0))</f>
        <v>0</v>
      </c>
      <c r="Z5164" s="86" t="n">
        <f aca="false">IF(ISBLANK(Q5164),0,IF(Q5164&gt;=91,L5164,0))</f>
        <v>0</v>
      </c>
    </row>
    <row r="5165" customFormat="false" ht="15" hidden="false" customHeight="true" outlineLevel="0" collapsed="false">
      <c r="U5165" s="86" t="n">
        <f aca="false">IF(ISBLANK(Q5165),0,IF(AND(Q5165&gt;=1,Q5165&lt;=15),L5165,0))</f>
        <v>0</v>
      </c>
      <c r="V5165" s="86" t="n">
        <f aca="false">IF(ISBLANK(Q5165),0,IF(AND(Q5165&gt;=16,Q5165&lt;=30),L5165,0))</f>
        <v>0</v>
      </c>
      <c r="W5165" s="86" t="n">
        <f aca="false">IF(ISBLANK(Q5165),0,IF(AND(Q5165&gt;=31,Q5165&lt;=45),L5165,0))</f>
        <v>0</v>
      </c>
      <c r="X5165" s="86" t="n">
        <f aca="false">IF(ISBLANK(Q5165),0,IF(AND(Q5165&gt;=46,Q5165&lt;=60),L5165,0))</f>
        <v>0</v>
      </c>
      <c r="Y5165" s="86" t="n">
        <f aca="false">IF(ISBLANK(Q5165),0,IF(AND(Q5165&gt;=61,Q5165&lt;=90),L5165,0))</f>
        <v>0</v>
      </c>
      <c r="Z5165" s="86" t="n">
        <f aca="false">IF(ISBLANK(Q5165),0,IF(Q5165&gt;=91,L5165,0))</f>
        <v>0</v>
      </c>
    </row>
    <row r="5166" customFormat="false" ht="15" hidden="false" customHeight="true" outlineLevel="0" collapsed="false">
      <c r="U5166" s="86" t="n">
        <f aca="false">IF(ISBLANK(Q5166),0,IF(AND(Q5166&gt;=1,Q5166&lt;=15),L5166,0))</f>
        <v>0</v>
      </c>
      <c r="V5166" s="86" t="n">
        <f aca="false">IF(ISBLANK(Q5166),0,IF(AND(Q5166&gt;=16,Q5166&lt;=30),L5166,0))</f>
        <v>0</v>
      </c>
      <c r="W5166" s="86" t="n">
        <f aca="false">IF(ISBLANK(Q5166),0,IF(AND(Q5166&gt;=31,Q5166&lt;=45),L5166,0))</f>
        <v>0</v>
      </c>
      <c r="X5166" s="86" t="n">
        <f aca="false">IF(ISBLANK(Q5166),0,IF(AND(Q5166&gt;=46,Q5166&lt;=60),L5166,0))</f>
        <v>0</v>
      </c>
      <c r="Y5166" s="86" t="n">
        <f aca="false">IF(ISBLANK(Q5166),0,IF(AND(Q5166&gt;=61,Q5166&lt;=90),L5166,0))</f>
        <v>0</v>
      </c>
      <c r="Z5166" s="86" t="n">
        <f aca="false">IF(ISBLANK(Q5166),0,IF(Q5166&gt;=91,L5166,0))</f>
        <v>0</v>
      </c>
    </row>
    <row r="5167" customFormat="false" ht="15" hidden="false" customHeight="true" outlineLevel="0" collapsed="false">
      <c r="U5167" s="86" t="n">
        <f aca="false">IF(ISBLANK(Q5167),0,IF(AND(Q5167&gt;=1,Q5167&lt;=15),L5167,0))</f>
        <v>0</v>
      </c>
      <c r="V5167" s="86" t="n">
        <f aca="false">IF(ISBLANK(Q5167),0,IF(AND(Q5167&gt;=16,Q5167&lt;=30),L5167,0))</f>
        <v>0</v>
      </c>
      <c r="W5167" s="86" t="n">
        <f aca="false">IF(ISBLANK(Q5167),0,IF(AND(Q5167&gt;=31,Q5167&lt;=45),L5167,0))</f>
        <v>0</v>
      </c>
      <c r="X5167" s="86" t="n">
        <f aca="false">IF(ISBLANK(Q5167),0,IF(AND(Q5167&gt;=46,Q5167&lt;=60),L5167,0))</f>
        <v>0</v>
      </c>
      <c r="Y5167" s="86" t="n">
        <f aca="false">IF(ISBLANK(Q5167),0,IF(AND(Q5167&gt;=61,Q5167&lt;=90),L5167,0))</f>
        <v>0</v>
      </c>
      <c r="Z5167" s="86" t="n">
        <f aca="false">IF(ISBLANK(Q5167),0,IF(Q5167&gt;=91,L5167,0))</f>
        <v>0</v>
      </c>
    </row>
    <row r="5168" customFormat="false" ht="15" hidden="false" customHeight="true" outlineLevel="0" collapsed="false">
      <c r="U5168" s="86" t="n">
        <f aca="false">IF(ISBLANK(Q5168),0,IF(AND(Q5168&gt;=1,Q5168&lt;=15),L5168,0))</f>
        <v>0</v>
      </c>
      <c r="V5168" s="86" t="n">
        <f aca="false">IF(ISBLANK(Q5168),0,IF(AND(Q5168&gt;=16,Q5168&lt;=30),L5168,0))</f>
        <v>0</v>
      </c>
      <c r="W5168" s="86" t="n">
        <f aca="false">IF(ISBLANK(Q5168),0,IF(AND(Q5168&gt;=31,Q5168&lt;=45),L5168,0))</f>
        <v>0</v>
      </c>
      <c r="X5168" s="86" t="n">
        <f aca="false">IF(ISBLANK(Q5168),0,IF(AND(Q5168&gt;=46,Q5168&lt;=60),L5168,0))</f>
        <v>0</v>
      </c>
      <c r="Y5168" s="86" t="n">
        <f aca="false">IF(ISBLANK(Q5168),0,IF(AND(Q5168&gt;=61,Q5168&lt;=90),L5168,0))</f>
        <v>0</v>
      </c>
      <c r="Z5168" s="86" t="n">
        <f aca="false">IF(ISBLANK(Q5168),0,IF(Q5168&gt;=91,L5168,0))</f>
        <v>0</v>
      </c>
    </row>
    <row r="5169" customFormat="false" ht="15" hidden="false" customHeight="true" outlineLevel="0" collapsed="false">
      <c r="U5169" s="86" t="n">
        <f aca="false">IF(ISBLANK(Q5169),0,IF(AND(Q5169&gt;=1,Q5169&lt;=15),L5169,0))</f>
        <v>0</v>
      </c>
      <c r="V5169" s="86" t="n">
        <f aca="false">IF(ISBLANK(Q5169),0,IF(AND(Q5169&gt;=16,Q5169&lt;=30),L5169,0))</f>
        <v>0</v>
      </c>
      <c r="W5169" s="86" t="n">
        <f aca="false">IF(ISBLANK(Q5169),0,IF(AND(Q5169&gt;=31,Q5169&lt;=45),L5169,0))</f>
        <v>0</v>
      </c>
      <c r="X5169" s="86" t="n">
        <f aca="false">IF(ISBLANK(Q5169),0,IF(AND(Q5169&gt;=46,Q5169&lt;=60),L5169,0))</f>
        <v>0</v>
      </c>
      <c r="Y5169" s="86" t="n">
        <f aca="false">IF(ISBLANK(Q5169),0,IF(AND(Q5169&gt;=61,Q5169&lt;=90),L5169,0))</f>
        <v>0</v>
      </c>
      <c r="Z5169" s="86" t="n">
        <f aca="false">IF(ISBLANK(Q5169),0,IF(Q5169&gt;=91,L5169,0))</f>
        <v>0</v>
      </c>
    </row>
    <row r="5170" customFormat="false" ht="15" hidden="false" customHeight="true" outlineLevel="0" collapsed="false">
      <c r="U5170" s="86" t="n">
        <f aca="false">IF(ISBLANK(Q5170),0,IF(AND(Q5170&gt;=1,Q5170&lt;=15),L5170,0))</f>
        <v>0</v>
      </c>
      <c r="V5170" s="86" t="n">
        <f aca="false">IF(ISBLANK(Q5170),0,IF(AND(Q5170&gt;=16,Q5170&lt;=30),L5170,0))</f>
        <v>0</v>
      </c>
      <c r="W5170" s="86" t="n">
        <f aca="false">IF(ISBLANK(Q5170),0,IF(AND(Q5170&gt;=31,Q5170&lt;=45),L5170,0))</f>
        <v>0</v>
      </c>
      <c r="X5170" s="86" t="n">
        <f aca="false">IF(ISBLANK(Q5170),0,IF(AND(Q5170&gt;=46,Q5170&lt;=60),L5170,0))</f>
        <v>0</v>
      </c>
      <c r="Y5170" s="86" t="n">
        <f aca="false">IF(ISBLANK(Q5170),0,IF(AND(Q5170&gt;=61,Q5170&lt;=90),L5170,0))</f>
        <v>0</v>
      </c>
      <c r="Z5170" s="86" t="n">
        <f aca="false">IF(ISBLANK(Q5170),0,IF(Q5170&gt;=91,L5170,0))</f>
        <v>0</v>
      </c>
    </row>
    <row r="5171" customFormat="false" ht="15" hidden="false" customHeight="true" outlineLevel="0" collapsed="false">
      <c r="U5171" s="86" t="n">
        <f aca="false">IF(ISBLANK(Q5171),0,IF(AND(Q5171&gt;=1,Q5171&lt;=15),L5171,0))</f>
        <v>0</v>
      </c>
      <c r="V5171" s="86" t="n">
        <f aca="false">IF(ISBLANK(Q5171),0,IF(AND(Q5171&gt;=16,Q5171&lt;=30),L5171,0))</f>
        <v>0</v>
      </c>
      <c r="W5171" s="86" t="n">
        <f aca="false">IF(ISBLANK(Q5171),0,IF(AND(Q5171&gt;=31,Q5171&lt;=45),L5171,0))</f>
        <v>0</v>
      </c>
      <c r="X5171" s="86" t="n">
        <f aca="false">IF(ISBLANK(Q5171),0,IF(AND(Q5171&gt;=46,Q5171&lt;=60),L5171,0))</f>
        <v>0</v>
      </c>
      <c r="Y5171" s="86" t="n">
        <f aca="false">IF(ISBLANK(Q5171),0,IF(AND(Q5171&gt;=61,Q5171&lt;=90),L5171,0))</f>
        <v>0</v>
      </c>
      <c r="Z5171" s="86" t="n">
        <f aca="false">IF(ISBLANK(Q5171),0,IF(Q5171&gt;=91,L5171,0))</f>
        <v>0</v>
      </c>
    </row>
    <row r="5172" customFormat="false" ht="15" hidden="false" customHeight="true" outlineLevel="0" collapsed="false">
      <c r="U5172" s="86" t="n">
        <f aca="false">IF(ISBLANK(Q5172),0,IF(AND(Q5172&gt;=1,Q5172&lt;=15),L5172,0))</f>
        <v>0</v>
      </c>
      <c r="V5172" s="86" t="n">
        <f aca="false">IF(ISBLANK(Q5172),0,IF(AND(Q5172&gt;=16,Q5172&lt;=30),L5172,0))</f>
        <v>0</v>
      </c>
      <c r="W5172" s="86" t="n">
        <f aca="false">IF(ISBLANK(Q5172),0,IF(AND(Q5172&gt;=31,Q5172&lt;=45),L5172,0))</f>
        <v>0</v>
      </c>
      <c r="X5172" s="86" t="n">
        <f aca="false">IF(ISBLANK(Q5172),0,IF(AND(Q5172&gt;=46,Q5172&lt;=60),L5172,0))</f>
        <v>0</v>
      </c>
      <c r="Y5172" s="86" t="n">
        <f aca="false">IF(ISBLANK(Q5172),0,IF(AND(Q5172&gt;=61,Q5172&lt;=90),L5172,0))</f>
        <v>0</v>
      </c>
      <c r="Z5172" s="86" t="n">
        <f aca="false">IF(ISBLANK(Q5172),0,IF(Q5172&gt;=91,L5172,0))</f>
        <v>0</v>
      </c>
    </row>
    <row r="5173" customFormat="false" ht="15" hidden="false" customHeight="true" outlineLevel="0" collapsed="false">
      <c r="U5173" s="86" t="n">
        <f aca="false">IF(ISBLANK(Q5173),0,IF(AND(Q5173&gt;=1,Q5173&lt;=15),L5173,0))</f>
        <v>0</v>
      </c>
      <c r="V5173" s="86" t="n">
        <f aca="false">IF(ISBLANK(Q5173),0,IF(AND(Q5173&gt;=16,Q5173&lt;=30),L5173,0))</f>
        <v>0</v>
      </c>
      <c r="W5173" s="86" t="n">
        <f aca="false">IF(ISBLANK(Q5173),0,IF(AND(Q5173&gt;=31,Q5173&lt;=45),L5173,0))</f>
        <v>0</v>
      </c>
      <c r="X5173" s="86" t="n">
        <f aca="false">IF(ISBLANK(Q5173),0,IF(AND(Q5173&gt;=46,Q5173&lt;=60),L5173,0))</f>
        <v>0</v>
      </c>
      <c r="Y5173" s="86" t="n">
        <f aca="false">IF(ISBLANK(Q5173),0,IF(AND(Q5173&gt;=61,Q5173&lt;=90),L5173,0))</f>
        <v>0</v>
      </c>
      <c r="Z5173" s="86" t="n">
        <f aca="false">IF(ISBLANK(Q5173),0,IF(Q5173&gt;=91,L5173,0))</f>
        <v>0</v>
      </c>
    </row>
    <row r="5174" customFormat="false" ht="15" hidden="false" customHeight="true" outlineLevel="0" collapsed="false">
      <c r="U5174" s="86" t="n">
        <f aca="false">IF(ISBLANK(Q5174),0,IF(AND(Q5174&gt;=1,Q5174&lt;=15),L5174,0))</f>
        <v>0</v>
      </c>
      <c r="V5174" s="86" t="n">
        <f aca="false">IF(ISBLANK(Q5174),0,IF(AND(Q5174&gt;=16,Q5174&lt;=30),L5174,0))</f>
        <v>0</v>
      </c>
      <c r="W5174" s="86" t="n">
        <f aca="false">IF(ISBLANK(Q5174),0,IF(AND(Q5174&gt;=31,Q5174&lt;=45),L5174,0))</f>
        <v>0</v>
      </c>
      <c r="X5174" s="86" t="n">
        <f aca="false">IF(ISBLANK(Q5174),0,IF(AND(Q5174&gt;=46,Q5174&lt;=60),L5174,0))</f>
        <v>0</v>
      </c>
      <c r="Y5174" s="86" t="n">
        <f aca="false">IF(ISBLANK(Q5174),0,IF(AND(Q5174&gt;=61,Q5174&lt;=90),L5174,0))</f>
        <v>0</v>
      </c>
      <c r="Z5174" s="86" t="n">
        <f aca="false">IF(ISBLANK(Q5174),0,IF(Q5174&gt;=91,L5174,0))</f>
        <v>0</v>
      </c>
    </row>
    <row r="5175" customFormat="false" ht="15" hidden="false" customHeight="true" outlineLevel="0" collapsed="false">
      <c r="U5175" s="86" t="n">
        <f aca="false">IF(ISBLANK(Q5175),0,IF(AND(Q5175&gt;=1,Q5175&lt;=15),L5175,0))</f>
        <v>0</v>
      </c>
      <c r="V5175" s="86" t="n">
        <f aca="false">IF(ISBLANK(Q5175),0,IF(AND(Q5175&gt;=16,Q5175&lt;=30),L5175,0))</f>
        <v>0</v>
      </c>
      <c r="W5175" s="86" t="n">
        <f aca="false">IF(ISBLANK(Q5175),0,IF(AND(Q5175&gt;=31,Q5175&lt;=45),L5175,0))</f>
        <v>0</v>
      </c>
      <c r="X5175" s="86" t="n">
        <f aca="false">IF(ISBLANK(Q5175),0,IF(AND(Q5175&gt;=46,Q5175&lt;=60),L5175,0))</f>
        <v>0</v>
      </c>
      <c r="Y5175" s="86" t="n">
        <f aca="false">IF(ISBLANK(Q5175),0,IF(AND(Q5175&gt;=61,Q5175&lt;=90),L5175,0))</f>
        <v>0</v>
      </c>
      <c r="Z5175" s="86" t="n">
        <f aca="false">IF(ISBLANK(Q5175),0,IF(Q5175&gt;=91,L5175,0))</f>
        <v>0</v>
      </c>
    </row>
    <row r="5176" customFormat="false" ht="15" hidden="false" customHeight="true" outlineLevel="0" collapsed="false">
      <c r="U5176" s="86" t="n">
        <f aca="false">IF(ISBLANK(Q5176),0,IF(AND(Q5176&gt;=1,Q5176&lt;=15),L5176,0))</f>
        <v>0</v>
      </c>
      <c r="V5176" s="86" t="n">
        <f aca="false">IF(ISBLANK(Q5176),0,IF(AND(Q5176&gt;=16,Q5176&lt;=30),L5176,0))</f>
        <v>0</v>
      </c>
      <c r="W5176" s="86" t="n">
        <f aca="false">IF(ISBLANK(Q5176),0,IF(AND(Q5176&gt;=31,Q5176&lt;=45),L5176,0))</f>
        <v>0</v>
      </c>
      <c r="X5176" s="86" t="n">
        <f aca="false">IF(ISBLANK(Q5176),0,IF(AND(Q5176&gt;=46,Q5176&lt;=60),L5176,0))</f>
        <v>0</v>
      </c>
      <c r="Y5176" s="86" t="n">
        <f aca="false">IF(ISBLANK(Q5176),0,IF(AND(Q5176&gt;=61,Q5176&lt;=90),L5176,0))</f>
        <v>0</v>
      </c>
      <c r="Z5176" s="86" t="n">
        <f aca="false">IF(ISBLANK(Q5176),0,IF(Q5176&gt;=91,L5176,0))</f>
        <v>0</v>
      </c>
    </row>
    <row r="5177" customFormat="false" ht="15" hidden="false" customHeight="true" outlineLevel="0" collapsed="false">
      <c r="U5177" s="86" t="n">
        <f aca="false">IF(ISBLANK(Q5177),0,IF(AND(Q5177&gt;=1,Q5177&lt;=15),L5177,0))</f>
        <v>0</v>
      </c>
      <c r="V5177" s="86" t="n">
        <f aca="false">IF(ISBLANK(Q5177),0,IF(AND(Q5177&gt;=16,Q5177&lt;=30),L5177,0))</f>
        <v>0</v>
      </c>
      <c r="W5177" s="86" t="n">
        <f aca="false">IF(ISBLANK(Q5177),0,IF(AND(Q5177&gt;=31,Q5177&lt;=45),L5177,0))</f>
        <v>0</v>
      </c>
      <c r="X5177" s="86" t="n">
        <f aca="false">IF(ISBLANK(Q5177),0,IF(AND(Q5177&gt;=46,Q5177&lt;=60),L5177,0))</f>
        <v>0</v>
      </c>
      <c r="Y5177" s="86" t="n">
        <f aca="false">IF(ISBLANK(Q5177),0,IF(AND(Q5177&gt;=61,Q5177&lt;=90),L5177,0))</f>
        <v>0</v>
      </c>
      <c r="Z5177" s="86" t="n">
        <f aca="false">IF(ISBLANK(Q5177),0,IF(Q5177&gt;=91,L5177,0))</f>
        <v>0</v>
      </c>
    </row>
    <row r="5178" customFormat="false" ht="15" hidden="false" customHeight="true" outlineLevel="0" collapsed="false">
      <c r="U5178" s="86" t="n">
        <f aca="false">IF(ISBLANK(Q5178),0,IF(AND(Q5178&gt;=1,Q5178&lt;=15),L5178,0))</f>
        <v>0</v>
      </c>
      <c r="V5178" s="86" t="n">
        <f aca="false">IF(ISBLANK(Q5178),0,IF(AND(Q5178&gt;=16,Q5178&lt;=30),L5178,0))</f>
        <v>0</v>
      </c>
      <c r="W5178" s="86" t="n">
        <f aca="false">IF(ISBLANK(Q5178),0,IF(AND(Q5178&gt;=31,Q5178&lt;=45),L5178,0))</f>
        <v>0</v>
      </c>
      <c r="X5178" s="86" t="n">
        <f aca="false">IF(ISBLANK(Q5178),0,IF(AND(Q5178&gt;=46,Q5178&lt;=60),L5178,0))</f>
        <v>0</v>
      </c>
      <c r="Y5178" s="86" t="n">
        <f aca="false">IF(ISBLANK(Q5178),0,IF(AND(Q5178&gt;=61,Q5178&lt;=90),L5178,0))</f>
        <v>0</v>
      </c>
      <c r="Z5178" s="86" t="n">
        <f aca="false">IF(ISBLANK(Q5178),0,IF(Q5178&gt;=91,L5178,0))</f>
        <v>0</v>
      </c>
    </row>
    <row r="5179" customFormat="false" ht="15" hidden="false" customHeight="true" outlineLevel="0" collapsed="false">
      <c r="U5179" s="86" t="n">
        <f aca="false">IF(ISBLANK(Q5179),0,IF(AND(Q5179&gt;=1,Q5179&lt;=15),L5179,0))</f>
        <v>0</v>
      </c>
      <c r="V5179" s="86" t="n">
        <f aca="false">IF(ISBLANK(Q5179),0,IF(AND(Q5179&gt;=16,Q5179&lt;=30),L5179,0))</f>
        <v>0</v>
      </c>
      <c r="W5179" s="86" t="n">
        <f aca="false">IF(ISBLANK(Q5179),0,IF(AND(Q5179&gt;=31,Q5179&lt;=45),L5179,0))</f>
        <v>0</v>
      </c>
      <c r="X5179" s="86" t="n">
        <f aca="false">IF(ISBLANK(Q5179),0,IF(AND(Q5179&gt;=46,Q5179&lt;=60),L5179,0))</f>
        <v>0</v>
      </c>
      <c r="Y5179" s="86" t="n">
        <f aca="false">IF(ISBLANK(Q5179),0,IF(AND(Q5179&gt;=61,Q5179&lt;=90),L5179,0))</f>
        <v>0</v>
      </c>
      <c r="Z5179" s="86" t="n">
        <f aca="false">IF(ISBLANK(Q5179),0,IF(Q5179&gt;=91,L5179,0))</f>
        <v>0</v>
      </c>
    </row>
    <row r="5180" customFormat="false" ht="15" hidden="false" customHeight="true" outlineLevel="0" collapsed="false">
      <c r="U5180" s="86" t="n">
        <f aca="false">IF(ISBLANK(Q5180),0,IF(AND(Q5180&gt;=1,Q5180&lt;=15),L5180,0))</f>
        <v>0</v>
      </c>
      <c r="V5180" s="86" t="n">
        <f aca="false">IF(ISBLANK(Q5180),0,IF(AND(Q5180&gt;=16,Q5180&lt;=30),L5180,0))</f>
        <v>0</v>
      </c>
      <c r="W5180" s="86" t="n">
        <f aca="false">IF(ISBLANK(Q5180),0,IF(AND(Q5180&gt;=31,Q5180&lt;=45),L5180,0))</f>
        <v>0</v>
      </c>
      <c r="X5180" s="86" t="n">
        <f aca="false">IF(ISBLANK(Q5180),0,IF(AND(Q5180&gt;=46,Q5180&lt;=60),L5180,0))</f>
        <v>0</v>
      </c>
      <c r="Y5180" s="86" t="n">
        <f aca="false">IF(ISBLANK(Q5180),0,IF(AND(Q5180&gt;=61,Q5180&lt;=90),L5180,0))</f>
        <v>0</v>
      </c>
      <c r="Z5180" s="86" t="n">
        <f aca="false">IF(ISBLANK(Q5180),0,IF(Q5180&gt;=91,L5180,0))</f>
        <v>0</v>
      </c>
    </row>
    <row r="5181" customFormat="false" ht="15" hidden="false" customHeight="true" outlineLevel="0" collapsed="false">
      <c r="U5181" s="86" t="n">
        <f aca="false">IF(ISBLANK(Q5181),0,IF(AND(Q5181&gt;=1,Q5181&lt;=15),L5181,0))</f>
        <v>0</v>
      </c>
      <c r="V5181" s="86" t="n">
        <f aca="false">IF(ISBLANK(Q5181),0,IF(AND(Q5181&gt;=16,Q5181&lt;=30),L5181,0))</f>
        <v>0</v>
      </c>
      <c r="W5181" s="86" t="n">
        <f aca="false">IF(ISBLANK(Q5181),0,IF(AND(Q5181&gt;=31,Q5181&lt;=45),L5181,0))</f>
        <v>0</v>
      </c>
      <c r="X5181" s="86" t="n">
        <f aca="false">IF(ISBLANK(Q5181),0,IF(AND(Q5181&gt;=46,Q5181&lt;=60),L5181,0))</f>
        <v>0</v>
      </c>
      <c r="Y5181" s="86" t="n">
        <f aca="false">IF(ISBLANK(Q5181),0,IF(AND(Q5181&gt;=61,Q5181&lt;=90),L5181,0))</f>
        <v>0</v>
      </c>
      <c r="Z5181" s="86" t="n">
        <f aca="false">IF(ISBLANK(Q5181),0,IF(Q5181&gt;=91,L5181,0))</f>
        <v>0</v>
      </c>
    </row>
    <row r="5182" customFormat="false" ht="15" hidden="false" customHeight="true" outlineLevel="0" collapsed="false">
      <c r="U5182" s="86" t="n">
        <f aca="false">IF(ISBLANK(Q5182),0,IF(AND(Q5182&gt;=1,Q5182&lt;=15),L5182,0))</f>
        <v>0</v>
      </c>
      <c r="V5182" s="86" t="n">
        <f aca="false">IF(ISBLANK(Q5182),0,IF(AND(Q5182&gt;=16,Q5182&lt;=30),L5182,0))</f>
        <v>0</v>
      </c>
      <c r="W5182" s="86" t="n">
        <f aca="false">IF(ISBLANK(Q5182),0,IF(AND(Q5182&gt;=31,Q5182&lt;=45),L5182,0))</f>
        <v>0</v>
      </c>
      <c r="X5182" s="86" t="n">
        <f aca="false">IF(ISBLANK(Q5182),0,IF(AND(Q5182&gt;=46,Q5182&lt;=60),L5182,0))</f>
        <v>0</v>
      </c>
      <c r="Y5182" s="86" t="n">
        <f aca="false">IF(ISBLANK(Q5182),0,IF(AND(Q5182&gt;=61,Q5182&lt;=90),L5182,0))</f>
        <v>0</v>
      </c>
      <c r="Z5182" s="86" t="n">
        <f aca="false">IF(ISBLANK(Q5182),0,IF(Q5182&gt;=91,L5182,0))</f>
        <v>0</v>
      </c>
    </row>
    <row r="5183" customFormat="false" ht="15" hidden="false" customHeight="true" outlineLevel="0" collapsed="false">
      <c r="U5183" s="86" t="n">
        <f aca="false">IF(ISBLANK(Q5183),0,IF(AND(Q5183&gt;=1,Q5183&lt;=15),L5183,0))</f>
        <v>0</v>
      </c>
      <c r="V5183" s="86" t="n">
        <f aca="false">IF(ISBLANK(Q5183),0,IF(AND(Q5183&gt;=16,Q5183&lt;=30),L5183,0))</f>
        <v>0</v>
      </c>
      <c r="W5183" s="86" t="n">
        <f aca="false">IF(ISBLANK(Q5183),0,IF(AND(Q5183&gt;=31,Q5183&lt;=45),L5183,0))</f>
        <v>0</v>
      </c>
      <c r="X5183" s="86" t="n">
        <f aca="false">IF(ISBLANK(Q5183),0,IF(AND(Q5183&gt;=46,Q5183&lt;=60),L5183,0))</f>
        <v>0</v>
      </c>
      <c r="Y5183" s="86" t="n">
        <f aca="false">IF(ISBLANK(Q5183),0,IF(AND(Q5183&gt;=61,Q5183&lt;=90),L5183,0))</f>
        <v>0</v>
      </c>
      <c r="Z5183" s="86" t="n">
        <f aca="false">IF(ISBLANK(Q5183),0,IF(Q5183&gt;=91,L5183,0))</f>
        <v>0</v>
      </c>
    </row>
    <row r="5184" customFormat="false" ht="15" hidden="false" customHeight="true" outlineLevel="0" collapsed="false">
      <c r="U5184" s="86" t="n">
        <f aca="false">IF(ISBLANK(Q5184),0,IF(AND(Q5184&gt;=1,Q5184&lt;=15),L5184,0))</f>
        <v>0</v>
      </c>
      <c r="V5184" s="86" t="n">
        <f aca="false">IF(ISBLANK(Q5184),0,IF(AND(Q5184&gt;=16,Q5184&lt;=30),L5184,0))</f>
        <v>0</v>
      </c>
      <c r="W5184" s="86" t="n">
        <f aca="false">IF(ISBLANK(Q5184),0,IF(AND(Q5184&gt;=31,Q5184&lt;=45),L5184,0))</f>
        <v>0</v>
      </c>
      <c r="X5184" s="86" t="n">
        <f aca="false">IF(ISBLANK(Q5184),0,IF(AND(Q5184&gt;=46,Q5184&lt;=60),L5184,0))</f>
        <v>0</v>
      </c>
      <c r="Y5184" s="86" t="n">
        <f aca="false">IF(ISBLANK(Q5184),0,IF(AND(Q5184&gt;=61,Q5184&lt;=90),L5184,0))</f>
        <v>0</v>
      </c>
      <c r="Z5184" s="86" t="n">
        <f aca="false">IF(ISBLANK(Q5184),0,IF(Q5184&gt;=91,L5184,0))</f>
        <v>0</v>
      </c>
    </row>
    <row r="5185" customFormat="false" ht="15" hidden="false" customHeight="true" outlineLevel="0" collapsed="false">
      <c r="U5185" s="86" t="n">
        <f aca="false">IF(ISBLANK(Q5185),0,IF(AND(Q5185&gt;=1,Q5185&lt;=15),L5185,0))</f>
        <v>0</v>
      </c>
      <c r="V5185" s="86" t="n">
        <f aca="false">IF(ISBLANK(Q5185),0,IF(AND(Q5185&gt;=16,Q5185&lt;=30),L5185,0))</f>
        <v>0</v>
      </c>
      <c r="W5185" s="86" t="n">
        <f aca="false">IF(ISBLANK(Q5185),0,IF(AND(Q5185&gt;=31,Q5185&lt;=45),L5185,0))</f>
        <v>0</v>
      </c>
      <c r="X5185" s="86" t="n">
        <f aca="false">IF(ISBLANK(Q5185),0,IF(AND(Q5185&gt;=46,Q5185&lt;=60),L5185,0))</f>
        <v>0</v>
      </c>
      <c r="Y5185" s="86" t="n">
        <f aca="false">IF(ISBLANK(Q5185),0,IF(AND(Q5185&gt;=61,Q5185&lt;=90),L5185,0))</f>
        <v>0</v>
      </c>
      <c r="Z5185" s="86" t="n">
        <f aca="false">IF(ISBLANK(Q5185),0,IF(Q5185&gt;=91,L5185,0))</f>
        <v>0</v>
      </c>
    </row>
    <row r="5186" customFormat="false" ht="15" hidden="false" customHeight="true" outlineLevel="0" collapsed="false">
      <c r="U5186" s="86" t="n">
        <f aca="false">IF(ISBLANK(Q5186),0,IF(AND(Q5186&gt;=1,Q5186&lt;=15),L5186,0))</f>
        <v>0</v>
      </c>
      <c r="V5186" s="86" t="n">
        <f aca="false">IF(ISBLANK(Q5186),0,IF(AND(Q5186&gt;=16,Q5186&lt;=30),L5186,0))</f>
        <v>0</v>
      </c>
      <c r="W5186" s="86" t="n">
        <f aca="false">IF(ISBLANK(Q5186),0,IF(AND(Q5186&gt;=31,Q5186&lt;=45),L5186,0))</f>
        <v>0</v>
      </c>
      <c r="X5186" s="86" t="n">
        <f aca="false">IF(ISBLANK(Q5186),0,IF(AND(Q5186&gt;=46,Q5186&lt;=60),L5186,0))</f>
        <v>0</v>
      </c>
      <c r="Y5186" s="86" t="n">
        <f aca="false">IF(ISBLANK(Q5186),0,IF(AND(Q5186&gt;=61,Q5186&lt;=90),L5186,0))</f>
        <v>0</v>
      </c>
      <c r="Z5186" s="86" t="n">
        <f aca="false">IF(ISBLANK(Q5186),0,IF(Q5186&gt;=91,L5186,0))</f>
        <v>0</v>
      </c>
    </row>
    <row r="5187" customFormat="false" ht="15" hidden="false" customHeight="true" outlineLevel="0" collapsed="false">
      <c r="U5187" s="80" t="n">
        <f aca="false">IF(ISBLANK(Q5187),0,IF(AND(Q5187&gt;=1,Q5187&lt;=15),L5187,0))</f>
        <v>0</v>
      </c>
      <c r="V5187" s="80" t="n">
        <f aca="false">IF(ISBLANK(Q5187),0,IF(AND(Q5187&gt;=16,Q5187&lt;=30),L5187,0))</f>
        <v>0</v>
      </c>
      <c r="W5187" s="80" t="n">
        <f aca="false">IF(ISBLANK(Q5187),0,IF(AND(Q5187&gt;=31,Q5187&lt;=45),L5187,0))</f>
        <v>0</v>
      </c>
      <c r="X5187" s="80" t="n">
        <f aca="false">IF(ISBLANK(Q5187),0,IF(AND(Q5187&gt;=46,Q5187&lt;=60),L5187,0))</f>
        <v>0</v>
      </c>
      <c r="Y5187" s="80" t="n">
        <f aca="false">IF(ISBLANK(Q5187),0,IF(AND(Q5187&gt;=61,Q5187&lt;=90),L5187,0))</f>
        <v>0</v>
      </c>
      <c r="Z5187" s="80" t="n">
        <f aca="false">IF(ISBLANK(Q5187),0,IF(Q5187&gt;=91,L5187,0))</f>
        <v>0</v>
      </c>
    </row>
    <row r="5188" customFormat="false" ht="15" hidden="false" customHeight="true" outlineLevel="0" collapsed="false">
      <c r="U5188" s="133" t="n">
        <f aca="false">IF(ISBLANK(Q5188),0,IF(AND(Q5188&gt;=1,Q5188&lt;=15),L5188,0))</f>
        <v>0</v>
      </c>
      <c r="V5188" s="133" t="n">
        <f aca="false">IF(ISBLANK(Q5188),0,IF(AND(Q5188&gt;=16,Q5188&lt;=30),L5188,0))</f>
        <v>0</v>
      </c>
      <c r="W5188" s="133" t="n">
        <f aca="false">IF(ISBLANK(Q5188),0,IF(AND(Q5188&gt;=31,Q5188&lt;=45),L5188,0))</f>
        <v>0</v>
      </c>
      <c r="X5188" s="133" t="n">
        <f aca="false">IF(ISBLANK(Q5188),0,IF(AND(Q5188&gt;=46,Q5188&lt;=60),L5188,0))</f>
        <v>0</v>
      </c>
      <c r="Y5188" s="133" t="n">
        <f aca="false">IF(ISBLANK(Q5188),0,IF(AND(Q5188&gt;=61,Q5188&lt;=90),L5188,0))</f>
        <v>0</v>
      </c>
      <c r="Z5188" s="133" t="n">
        <f aca="false">IF(ISBLANK(Q5188),0,IF(Q5188&gt;=91,L5188,0))</f>
        <v>0</v>
      </c>
    </row>
    <row r="5189" customFormat="false" ht="15" hidden="false" customHeight="true" outlineLevel="0" collapsed="false">
      <c r="U5189" s="133" t="n">
        <f aca="false">IF(ISBLANK(Q5189),0,IF(AND(Q5189&gt;=1,Q5189&lt;=15),L5189,0))</f>
        <v>0</v>
      </c>
      <c r="V5189" s="133" t="n">
        <f aca="false">IF(ISBLANK(Q5189),0,IF(AND(Q5189&gt;=16,Q5189&lt;=30),L5189,0))</f>
        <v>0</v>
      </c>
      <c r="W5189" s="133" t="n">
        <f aca="false">IF(ISBLANK(Q5189),0,IF(AND(Q5189&gt;=31,Q5189&lt;=45),L5189,0))</f>
        <v>0</v>
      </c>
      <c r="X5189" s="133" t="n">
        <f aca="false">IF(ISBLANK(Q5189),0,IF(AND(Q5189&gt;=46,Q5189&lt;=60),L5189,0))</f>
        <v>0</v>
      </c>
      <c r="Y5189" s="133" t="n">
        <f aca="false">IF(ISBLANK(Q5189),0,IF(AND(Q5189&gt;=61,Q5189&lt;=90),L5189,0))</f>
        <v>0</v>
      </c>
      <c r="Z5189" s="133" t="n">
        <f aca="false">IF(ISBLANK(Q5189),0,IF(Q5189&gt;=91,L5189,0))</f>
        <v>0</v>
      </c>
    </row>
    <row r="5190" customFormat="false" ht="15" hidden="false" customHeight="true" outlineLevel="0" collapsed="false">
      <c r="U5190" s="86" t="n">
        <f aca="false">IF(ISBLANK(Q5190),0,IF(AND(Q5190&gt;=1,Q5190&lt;=15),L5190,0))</f>
        <v>0</v>
      </c>
      <c r="V5190" s="86" t="n">
        <f aca="false">IF(ISBLANK(Q5190),0,IF(AND(Q5190&gt;=16,Q5190&lt;=30),L5190,0))</f>
        <v>0</v>
      </c>
      <c r="W5190" s="86" t="n">
        <f aca="false">IF(ISBLANK(Q5190),0,IF(AND(Q5190&gt;=31,Q5190&lt;=45),L5190,0))</f>
        <v>0</v>
      </c>
      <c r="X5190" s="86" t="n">
        <f aca="false">IF(ISBLANK(Q5190),0,IF(AND(Q5190&gt;=46,Q5190&lt;=60),L5190,0))</f>
        <v>0</v>
      </c>
      <c r="Y5190" s="86" t="n">
        <f aca="false">IF(ISBLANK(Q5190),0,IF(AND(Q5190&gt;=61,Q5190&lt;=90),L5190,0))</f>
        <v>0</v>
      </c>
      <c r="Z5190" s="86" t="n">
        <f aca="false">IF(ISBLANK(Q5190),0,IF(Q5190&gt;=91,L5190,0))</f>
        <v>0</v>
      </c>
    </row>
    <row r="5191" customFormat="false" ht="15" hidden="false" customHeight="true" outlineLevel="0" collapsed="false">
      <c r="U5191" s="86" t="n">
        <f aca="false">IF(ISBLANK(Q5191),0,IF(AND(Q5191&gt;=1,Q5191&lt;=15),L5191,0))</f>
        <v>0</v>
      </c>
      <c r="V5191" s="86" t="n">
        <f aca="false">IF(ISBLANK(Q5191),0,IF(AND(Q5191&gt;=16,Q5191&lt;=30),L5191,0))</f>
        <v>0</v>
      </c>
      <c r="W5191" s="86" t="n">
        <f aca="false">IF(ISBLANK(Q5191),0,IF(AND(Q5191&gt;=31,Q5191&lt;=45),L5191,0))</f>
        <v>0</v>
      </c>
      <c r="X5191" s="86" t="n">
        <f aca="false">IF(ISBLANK(Q5191),0,IF(AND(Q5191&gt;=46,Q5191&lt;=60),L5191,0))</f>
        <v>0</v>
      </c>
      <c r="Y5191" s="86" t="n">
        <f aca="false">IF(ISBLANK(Q5191),0,IF(AND(Q5191&gt;=61,Q5191&lt;=90),L5191,0))</f>
        <v>0</v>
      </c>
      <c r="Z5191" s="86" t="n">
        <f aca="false">IF(ISBLANK(Q5191),0,IF(Q5191&gt;=91,L5191,0))</f>
        <v>0</v>
      </c>
    </row>
    <row r="5192" customFormat="false" ht="15" hidden="false" customHeight="true" outlineLevel="0" collapsed="false">
      <c r="U5192" s="86" t="n">
        <f aca="false">IF(ISBLANK(Q5192),0,IF(AND(Q5192&gt;=1,Q5192&lt;=15),L5192,0))</f>
        <v>0</v>
      </c>
      <c r="V5192" s="86" t="n">
        <f aca="false">IF(ISBLANK(Q5192),0,IF(AND(Q5192&gt;=16,Q5192&lt;=30),L5192,0))</f>
        <v>0</v>
      </c>
      <c r="W5192" s="86" t="n">
        <f aca="false">IF(ISBLANK(Q5192),0,IF(AND(Q5192&gt;=31,Q5192&lt;=45),L5192,0))</f>
        <v>0</v>
      </c>
      <c r="X5192" s="86" t="n">
        <f aca="false">IF(ISBLANK(Q5192),0,IF(AND(Q5192&gt;=46,Q5192&lt;=60),L5192,0))</f>
        <v>0</v>
      </c>
      <c r="Y5192" s="86" t="n">
        <f aca="false">IF(ISBLANK(Q5192),0,IF(AND(Q5192&gt;=61,Q5192&lt;=90),L5192,0))</f>
        <v>0</v>
      </c>
      <c r="Z5192" s="86" t="n">
        <f aca="false">IF(ISBLANK(Q5192),0,IF(Q5192&gt;=91,L5192,0))</f>
        <v>0</v>
      </c>
    </row>
    <row r="5193" customFormat="false" ht="15" hidden="false" customHeight="true" outlineLevel="0" collapsed="false">
      <c r="U5193" s="86" t="n">
        <f aca="false">IF(ISBLANK(Q5193),0,IF(AND(Q5193&gt;=1,Q5193&lt;=15),L5193,0))</f>
        <v>0</v>
      </c>
      <c r="V5193" s="86" t="n">
        <f aca="false">IF(ISBLANK(Q5193),0,IF(AND(Q5193&gt;=16,Q5193&lt;=30),L5193,0))</f>
        <v>0</v>
      </c>
      <c r="W5193" s="86" t="n">
        <f aca="false">IF(ISBLANK(Q5193),0,IF(AND(Q5193&gt;=31,Q5193&lt;=45),L5193,0))</f>
        <v>0</v>
      </c>
      <c r="X5193" s="86" t="n">
        <f aca="false">IF(ISBLANK(Q5193),0,IF(AND(Q5193&gt;=46,Q5193&lt;=60),L5193,0))</f>
        <v>0</v>
      </c>
      <c r="Y5193" s="86" t="n">
        <f aca="false">IF(ISBLANK(Q5193),0,IF(AND(Q5193&gt;=61,Q5193&lt;=90),L5193,0))</f>
        <v>0</v>
      </c>
      <c r="Z5193" s="86" t="n">
        <f aca="false">IF(ISBLANK(Q5193),0,IF(Q5193&gt;=91,L5193,0))</f>
        <v>0</v>
      </c>
    </row>
    <row r="5194" customFormat="false" ht="15" hidden="false" customHeight="true" outlineLevel="0" collapsed="false">
      <c r="U5194" s="86" t="n">
        <f aca="false">IF(ISBLANK(Q5194),0,IF(AND(Q5194&gt;=1,Q5194&lt;=15),L5194,0))</f>
        <v>0</v>
      </c>
      <c r="V5194" s="86" t="n">
        <f aca="false">IF(ISBLANK(Q5194),0,IF(AND(Q5194&gt;=16,Q5194&lt;=30),L5194,0))</f>
        <v>0</v>
      </c>
      <c r="W5194" s="86" t="n">
        <f aca="false">IF(ISBLANK(Q5194),0,IF(AND(Q5194&gt;=31,Q5194&lt;=45),L5194,0))</f>
        <v>0</v>
      </c>
      <c r="X5194" s="86" t="n">
        <f aca="false">IF(ISBLANK(Q5194),0,IF(AND(Q5194&gt;=46,Q5194&lt;=60),L5194,0))</f>
        <v>0</v>
      </c>
      <c r="Y5194" s="86" t="n">
        <f aca="false">IF(ISBLANK(Q5194),0,IF(AND(Q5194&gt;=61,Q5194&lt;=90),L5194,0))</f>
        <v>0</v>
      </c>
      <c r="Z5194" s="86" t="n">
        <f aca="false">IF(ISBLANK(Q5194),0,IF(Q5194&gt;=91,L5194,0))</f>
        <v>0</v>
      </c>
    </row>
    <row r="5195" customFormat="false" ht="15" hidden="false" customHeight="true" outlineLevel="0" collapsed="false">
      <c r="U5195" s="86" t="n">
        <f aca="false">IF(ISBLANK(Q5195),0,IF(AND(Q5195&gt;=1,Q5195&lt;=15),L5195,0))</f>
        <v>0</v>
      </c>
      <c r="V5195" s="86" t="n">
        <f aca="false">IF(ISBLANK(Q5195),0,IF(AND(Q5195&gt;=16,Q5195&lt;=30),L5195,0))</f>
        <v>0</v>
      </c>
      <c r="W5195" s="86" t="n">
        <f aca="false">IF(ISBLANK(Q5195),0,IF(AND(Q5195&gt;=31,Q5195&lt;=45),L5195,0))</f>
        <v>0</v>
      </c>
      <c r="X5195" s="86" t="n">
        <f aca="false">IF(ISBLANK(Q5195),0,IF(AND(Q5195&gt;=46,Q5195&lt;=60),L5195,0))</f>
        <v>0</v>
      </c>
      <c r="Y5195" s="86" t="n">
        <f aca="false">IF(ISBLANK(Q5195),0,IF(AND(Q5195&gt;=61,Q5195&lt;=90),L5195,0))</f>
        <v>0</v>
      </c>
      <c r="Z5195" s="86" t="n">
        <f aca="false">IF(ISBLANK(Q5195),0,IF(Q5195&gt;=91,L5195,0))</f>
        <v>0</v>
      </c>
    </row>
    <row r="5196" customFormat="false" ht="15" hidden="false" customHeight="true" outlineLevel="0" collapsed="false">
      <c r="U5196" s="86" t="n">
        <f aca="false">IF(ISBLANK(Q5196),0,IF(AND(Q5196&gt;=1,Q5196&lt;=15),L5196,0))</f>
        <v>0</v>
      </c>
      <c r="V5196" s="86" t="n">
        <f aca="false">IF(ISBLANK(Q5196),0,IF(AND(Q5196&gt;=16,Q5196&lt;=30),L5196,0))</f>
        <v>0</v>
      </c>
      <c r="W5196" s="86" t="n">
        <f aca="false">IF(ISBLANK(Q5196),0,IF(AND(Q5196&gt;=31,Q5196&lt;=45),L5196,0))</f>
        <v>0</v>
      </c>
      <c r="X5196" s="86" t="n">
        <f aca="false">IF(ISBLANK(Q5196),0,IF(AND(Q5196&gt;=46,Q5196&lt;=60),L5196,0))</f>
        <v>0</v>
      </c>
      <c r="Y5196" s="86" t="n">
        <f aca="false">IF(ISBLANK(Q5196),0,IF(AND(Q5196&gt;=61,Q5196&lt;=90),L5196,0))</f>
        <v>0</v>
      </c>
      <c r="Z5196" s="86" t="n">
        <f aca="false">IF(ISBLANK(Q5196),0,IF(Q5196&gt;=91,L5196,0))</f>
        <v>0</v>
      </c>
    </row>
    <row r="5197" customFormat="false" ht="15" hidden="false" customHeight="true" outlineLevel="0" collapsed="false">
      <c r="U5197" s="86" t="n">
        <f aca="false">IF(ISBLANK(Q5197),0,IF(AND(Q5197&gt;=1,Q5197&lt;=15),L5197,0))</f>
        <v>0</v>
      </c>
      <c r="V5197" s="86" t="n">
        <f aca="false">IF(ISBLANK(Q5197),0,IF(AND(Q5197&gt;=16,Q5197&lt;=30),L5197,0))</f>
        <v>0</v>
      </c>
      <c r="W5197" s="86" t="n">
        <f aca="false">IF(ISBLANK(Q5197),0,IF(AND(Q5197&gt;=31,Q5197&lt;=45),L5197,0))</f>
        <v>0</v>
      </c>
      <c r="X5197" s="86" t="n">
        <f aca="false">IF(ISBLANK(Q5197),0,IF(AND(Q5197&gt;=46,Q5197&lt;=60),L5197,0))</f>
        <v>0</v>
      </c>
      <c r="Y5197" s="86" t="n">
        <f aca="false">IF(ISBLANK(Q5197),0,IF(AND(Q5197&gt;=61,Q5197&lt;=90),L5197,0))</f>
        <v>0</v>
      </c>
      <c r="Z5197" s="86" t="n">
        <f aca="false">IF(ISBLANK(Q5197),0,IF(Q5197&gt;=91,L5197,0))</f>
        <v>0</v>
      </c>
    </row>
    <row r="5198" customFormat="false" ht="15" hidden="false" customHeight="true" outlineLevel="0" collapsed="false">
      <c r="U5198" s="133" t="n">
        <f aca="false">IF(ISBLANK(Q5198),0,IF(AND(Q5198&gt;=1,Q5198&lt;=15),L5198,0))</f>
        <v>0</v>
      </c>
      <c r="V5198" s="133" t="n">
        <f aca="false">IF(ISBLANK(Q5198),0,IF(AND(Q5198&gt;=16,Q5198&lt;=30),L5198,0))</f>
        <v>0</v>
      </c>
      <c r="W5198" s="133" t="n">
        <f aca="false">IF(ISBLANK(Q5198),0,IF(AND(Q5198&gt;=31,Q5198&lt;=45),L5198,0))</f>
        <v>0</v>
      </c>
      <c r="X5198" s="133" t="n">
        <f aca="false">IF(ISBLANK(Q5198),0,IF(AND(Q5198&gt;=46,Q5198&lt;=60),L5198,0))</f>
        <v>0</v>
      </c>
      <c r="Y5198" s="133" t="n">
        <f aca="false">IF(ISBLANK(Q5198),0,IF(AND(Q5198&gt;=61,Q5198&lt;=90),L5198,0))</f>
        <v>0</v>
      </c>
      <c r="Z5198" s="133" t="n">
        <f aca="false">IF(ISBLANK(Q5198),0,IF(Q5198&gt;=91,L5198,0))</f>
        <v>0</v>
      </c>
    </row>
    <row r="5199" customFormat="false" ht="15" hidden="false" customHeight="true" outlineLevel="0" collapsed="false">
      <c r="U5199" s="86" t="n">
        <f aca="false">IF(ISBLANK(Q5199),0,IF(AND(Q5199&gt;=1,Q5199&lt;=15),L5199,0))</f>
        <v>0</v>
      </c>
      <c r="V5199" s="86" t="n">
        <f aca="false">IF(ISBLANK(Q5199),0,IF(AND(Q5199&gt;=16,Q5199&lt;=30),L5199,0))</f>
        <v>0</v>
      </c>
      <c r="W5199" s="86" t="n">
        <f aca="false">IF(ISBLANK(Q5199),0,IF(AND(Q5199&gt;=31,Q5199&lt;=45),L5199,0))</f>
        <v>0</v>
      </c>
      <c r="X5199" s="86" t="n">
        <f aca="false">IF(ISBLANK(Q5199),0,IF(AND(Q5199&gt;=46,Q5199&lt;=60),L5199,0))</f>
        <v>0</v>
      </c>
      <c r="Y5199" s="86" t="n">
        <f aca="false">IF(ISBLANK(Q5199),0,IF(AND(Q5199&gt;=61,Q5199&lt;=90),L5199,0))</f>
        <v>0</v>
      </c>
      <c r="Z5199" s="86" t="n">
        <f aca="false">IF(ISBLANK(Q5199),0,IF(Q5199&gt;=91,L5199,0))</f>
        <v>0</v>
      </c>
    </row>
    <row r="5200" customFormat="false" ht="15" hidden="false" customHeight="true" outlineLevel="0" collapsed="false">
      <c r="U5200" s="86" t="n">
        <f aca="false">IF(ISBLANK(Q5200),0,IF(AND(Q5200&gt;=1,Q5200&lt;=15),L5200,0))</f>
        <v>0</v>
      </c>
      <c r="V5200" s="86" t="n">
        <f aca="false">IF(ISBLANK(Q5200),0,IF(AND(Q5200&gt;=16,Q5200&lt;=30),L5200,0))</f>
        <v>0</v>
      </c>
      <c r="W5200" s="86" t="n">
        <f aca="false">IF(ISBLANK(Q5200),0,IF(AND(Q5200&gt;=31,Q5200&lt;=45),L5200,0))</f>
        <v>0</v>
      </c>
      <c r="X5200" s="86" t="n">
        <f aca="false">IF(ISBLANK(Q5200),0,IF(AND(Q5200&gt;=46,Q5200&lt;=60),L5200,0))</f>
        <v>0</v>
      </c>
      <c r="Y5200" s="86" t="n">
        <f aca="false">IF(ISBLANK(Q5200),0,IF(AND(Q5200&gt;=61,Q5200&lt;=90),L5200,0))</f>
        <v>0</v>
      </c>
      <c r="Z5200" s="86" t="n">
        <f aca="false">IF(ISBLANK(Q5200),0,IF(Q5200&gt;=91,L5200,0))</f>
        <v>0</v>
      </c>
    </row>
    <row r="5201" customFormat="false" ht="15" hidden="false" customHeight="true" outlineLevel="0" collapsed="false">
      <c r="U5201" s="86" t="n">
        <f aca="false">IF(ISBLANK(Q5201),0,IF(AND(Q5201&gt;=1,Q5201&lt;=15),L5201,0))</f>
        <v>0</v>
      </c>
      <c r="V5201" s="86" t="n">
        <f aca="false">IF(ISBLANK(Q5201),0,IF(AND(Q5201&gt;=16,Q5201&lt;=30),L5201,0))</f>
        <v>0</v>
      </c>
      <c r="W5201" s="86" t="n">
        <f aca="false">IF(ISBLANK(Q5201),0,IF(AND(Q5201&gt;=31,Q5201&lt;=45),L5201,0))</f>
        <v>0</v>
      </c>
      <c r="X5201" s="86" t="n">
        <f aca="false">IF(ISBLANK(Q5201),0,IF(AND(Q5201&gt;=46,Q5201&lt;=60),L5201,0))</f>
        <v>0</v>
      </c>
      <c r="Y5201" s="86" t="n">
        <f aca="false">IF(ISBLANK(Q5201),0,IF(AND(Q5201&gt;=61,Q5201&lt;=90),L5201,0))</f>
        <v>0</v>
      </c>
      <c r="Z5201" s="86" t="n">
        <f aca="false">IF(ISBLANK(Q5201),0,IF(Q5201&gt;=91,L5201,0))</f>
        <v>0</v>
      </c>
    </row>
    <row r="5202" customFormat="false" ht="15" hidden="false" customHeight="true" outlineLevel="0" collapsed="false">
      <c r="U5202" s="86" t="n">
        <f aca="false">IF(ISBLANK(Q5202),0,IF(AND(Q5202&gt;=1,Q5202&lt;=15),L5202,0))</f>
        <v>0</v>
      </c>
      <c r="V5202" s="86" t="n">
        <f aca="false">IF(ISBLANK(Q5202),0,IF(AND(Q5202&gt;=16,Q5202&lt;=30),L5202,0))</f>
        <v>0</v>
      </c>
      <c r="W5202" s="86" t="n">
        <f aca="false">IF(ISBLANK(Q5202),0,IF(AND(Q5202&gt;=31,Q5202&lt;=45),L5202,0))</f>
        <v>0</v>
      </c>
      <c r="X5202" s="86" t="n">
        <f aca="false">IF(ISBLANK(Q5202),0,IF(AND(Q5202&gt;=46,Q5202&lt;=60),L5202,0))</f>
        <v>0</v>
      </c>
      <c r="Y5202" s="86" t="n">
        <f aca="false">IF(ISBLANK(Q5202),0,IF(AND(Q5202&gt;=61,Q5202&lt;=90),L5202,0))</f>
        <v>0</v>
      </c>
      <c r="Z5202" s="86" t="n">
        <f aca="false">IF(ISBLANK(Q5202),0,IF(Q5202&gt;=91,L5202,0))</f>
        <v>0</v>
      </c>
    </row>
    <row r="5203" customFormat="false" ht="15" hidden="false" customHeight="true" outlineLevel="0" collapsed="false">
      <c r="U5203" s="86" t="n">
        <f aca="false">IF(ISBLANK(Q5203),0,IF(AND(Q5203&gt;=1,Q5203&lt;=15),L5203,0))</f>
        <v>0</v>
      </c>
      <c r="V5203" s="86" t="n">
        <f aca="false">IF(ISBLANK(Q5203),0,IF(AND(Q5203&gt;=16,Q5203&lt;=30),L5203,0))</f>
        <v>0</v>
      </c>
      <c r="W5203" s="86" t="n">
        <f aca="false">IF(ISBLANK(Q5203),0,IF(AND(Q5203&gt;=31,Q5203&lt;=45),L5203,0))</f>
        <v>0</v>
      </c>
      <c r="X5203" s="86" t="n">
        <f aca="false">IF(ISBLANK(Q5203),0,IF(AND(Q5203&gt;=46,Q5203&lt;=60),L5203,0))</f>
        <v>0</v>
      </c>
      <c r="Y5203" s="86" t="n">
        <f aca="false">IF(ISBLANK(Q5203),0,IF(AND(Q5203&gt;=61,Q5203&lt;=90),L5203,0))</f>
        <v>0</v>
      </c>
      <c r="Z5203" s="86" t="n">
        <f aca="false">IF(ISBLANK(Q5203),0,IF(Q5203&gt;=91,L5203,0))</f>
        <v>0</v>
      </c>
    </row>
    <row r="5204" customFormat="false" ht="15" hidden="false" customHeight="true" outlineLevel="0" collapsed="false">
      <c r="U5204" s="86" t="n">
        <f aca="false">IF(ISBLANK(Q5204),0,IF(AND(Q5204&gt;=1,Q5204&lt;=15),L5204,0))</f>
        <v>0</v>
      </c>
      <c r="V5204" s="86" t="n">
        <f aca="false">IF(ISBLANK(Q5204),0,IF(AND(Q5204&gt;=16,Q5204&lt;=30),L5204,0))</f>
        <v>0</v>
      </c>
      <c r="W5204" s="86" t="n">
        <f aca="false">IF(ISBLANK(Q5204),0,IF(AND(Q5204&gt;=31,Q5204&lt;=45),L5204,0))</f>
        <v>0</v>
      </c>
      <c r="X5204" s="86" t="n">
        <f aca="false">IF(ISBLANK(Q5204),0,IF(AND(Q5204&gt;=46,Q5204&lt;=60),L5204,0))</f>
        <v>0</v>
      </c>
      <c r="Y5204" s="86" t="n">
        <f aca="false">IF(ISBLANK(Q5204),0,IF(AND(Q5204&gt;=61,Q5204&lt;=90),L5204,0))</f>
        <v>0</v>
      </c>
      <c r="Z5204" s="86" t="n">
        <f aca="false">IF(ISBLANK(Q5204),0,IF(Q5204&gt;=91,L5204,0))</f>
        <v>0</v>
      </c>
    </row>
    <row r="5205" customFormat="false" ht="15" hidden="false" customHeight="true" outlineLevel="0" collapsed="false">
      <c r="U5205" s="86" t="n">
        <f aca="false">IF(ISBLANK(Q5205),0,IF(AND(Q5205&gt;=1,Q5205&lt;=15),L5205,0))</f>
        <v>0</v>
      </c>
      <c r="V5205" s="86" t="n">
        <f aca="false">IF(ISBLANK(Q5205),0,IF(AND(Q5205&gt;=16,Q5205&lt;=30),L5205,0))</f>
        <v>0</v>
      </c>
      <c r="W5205" s="86" t="n">
        <f aca="false">IF(ISBLANK(Q5205),0,IF(AND(Q5205&gt;=31,Q5205&lt;=45),L5205,0))</f>
        <v>0</v>
      </c>
      <c r="X5205" s="86" t="n">
        <f aca="false">IF(ISBLANK(Q5205),0,IF(AND(Q5205&gt;=46,Q5205&lt;=60),L5205,0))</f>
        <v>0</v>
      </c>
      <c r="Y5205" s="86" t="n">
        <f aca="false">IF(ISBLANK(Q5205),0,IF(AND(Q5205&gt;=61,Q5205&lt;=90),L5205,0))</f>
        <v>0</v>
      </c>
      <c r="Z5205" s="86" t="n">
        <f aca="false">IF(ISBLANK(Q5205),0,IF(Q5205&gt;=91,L5205,0))</f>
        <v>0</v>
      </c>
    </row>
    <row r="5206" customFormat="false" ht="15" hidden="false" customHeight="true" outlineLevel="0" collapsed="false">
      <c r="U5206" s="86" t="n">
        <f aca="false">IF(ISBLANK(Q5206),0,IF(AND(Q5206&gt;=1,Q5206&lt;=15),L5206,0))</f>
        <v>0</v>
      </c>
      <c r="V5206" s="86" t="n">
        <f aca="false">IF(ISBLANK(Q5206),0,IF(AND(Q5206&gt;=16,Q5206&lt;=30),L5206,0))</f>
        <v>0</v>
      </c>
      <c r="W5206" s="86" t="n">
        <f aca="false">IF(ISBLANK(Q5206),0,IF(AND(Q5206&gt;=31,Q5206&lt;=45),L5206,0))</f>
        <v>0</v>
      </c>
      <c r="X5206" s="86" t="n">
        <f aca="false">IF(ISBLANK(Q5206),0,IF(AND(Q5206&gt;=46,Q5206&lt;=60),L5206,0))</f>
        <v>0</v>
      </c>
      <c r="Y5206" s="86" t="n">
        <f aca="false">IF(ISBLANK(Q5206),0,IF(AND(Q5206&gt;=61,Q5206&lt;=90),L5206,0))</f>
        <v>0</v>
      </c>
      <c r="Z5206" s="86" t="n">
        <f aca="false">IF(ISBLANK(Q5206),0,IF(Q5206&gt;=91,L5206,0))</f>
        <v>0</v>
      </c>
    </row>
    <row r="5207" customFormat="false" ht="15" hidden="false" customHeight="true" outlineLevel="0" collapsed="false">
      <c r="U5207" s="86" t="n">
        <f aca="false">IF(ISBLANK(Q5207),0,IF(AND(Q5207&gt;=1,Q5207&lt;=15),L5207,0))</f>
        <v>0</v>
      </c>
      <c r="V5207" s="86" t="n">
        <f aca="false">IF(ISBLANK(Q5207),0,IF(AND(Q5207&gt;=16,Q5207&lt;=30),L5207,0))</f>
        <v>0</v>
      </c>
      <c r="W5207" s="86" t="n">
        <f aca="false">IF(ISBLANK(Q5207),0,IF(AND(Q5207&gt;=31,Q5207&lt;=45),L5207,0))</f>
        <v>0</v>
      </c>
      <c r="X5207" s="86" t="n">
        <f aca="false">IF(ISBLANK(Q5207),0,IF(AND(Q5207&gt;=46,Q5207&lt;=60),L5207,0))</f>
        <v>0</v>
      </c>
      <c r="Y5207" s="86" t="n">
        <f aca="false">IF(ISBLANK(Q5207),0,IF(AND(Q5207&gt;=61,Q5207&lt;=90),L5207,0))</f>
        <v>0</v>
      </c>
      <c r="Z5207" s="86" t="n">
        <f aca="false">IF(ISBLANK(Q5207),0,IF(Q5207&gt;=91,L5207,0))</f>
        <v>0</v>
      </c>
    </row>
    <row r="5208" customFormat="false" ht="15" hidden="false" customHeight="true" outlineLevel="0" collapsed="false">
      <c r="U5208" s="86" t="n">
        <f aca="false">IF(ISBLANK(Q5208),0,IF(AND(Q5208&gt;=1,Q5208&lt;=15),L5208,0))</f>
        <v>0</v>
      </c>
      <c r="V5208" s="86" t="n">
        <f aca="false">IF(ISBLANK(Q5208),0,IF(AND(Q5208&gt;=16,Q5208&lt;=30),L5208,0))</f>
        <v>0</v>
      </c>
      <c r="W5208" s="86" t="n">
        <f aca="false">IF(ISBLANK(Q5208),0,IF(AND(Q5208&gt;=31,Q5208&lt;=45),L5208,0))</f>
        <v>0</v>
      </c>
      <c r="X5208" s="86" t="n">
        <f aca="false">IF(ISBLANK(Q5208),0,IF(AND(Q5208&gt;=46,Q5208&lt;=60),L5208,0))</f>
        <v>0</v>
      </c>
      <c r="Y5208" s="86" t="n">
        <f aca="false">IF(ISBLANK(Q5208),0,IF(AND(Q5208&gt;=61,Q5208&lt;=90),L5208,0))</f>
        <v>0</v>
      </c>
      <c r="Z5208" s="86" t="n">
        <f aca="false">IF(ISBLANK(Q5208),0,IF(Q5208&gt;=91,L5208,0))</f>
        <v>0</v>
      </c>
    </row>
    <row r="5209" customFormat="false" ht="15" hidden="false" customHeight="true" outlineLevel="0" collapsed="false">
      <c r="U5209" s="86" t="n">
        <f aca="false">IF(ISBLANK(Q5209),0,IF(AND(Q5209&gt;=1,Q5209&lt;=15),L5209,0))</f>
        <v>0</v>
      </c>
      <c r="V5209" s="86" t="n">
        <f aca="false">IF(ISBLANK(Q5209),0,IF(AND(Q5209&gt;=16,Q5209&lt;=30),L5209,0))</f>
        <v>0</v>
      </c>
      <c r="W5209" s="86" t="n">
        <f aca="false">IF(ISBLANK(Q5209),0,IF(AND(Q5209&gt;=31,Q5209&lt;=45),L5209,0))</f>
        <v>0</v>
      </c>
      <c r="X5209" s="86" t="n">
        <f aca="false">IF(ISBLANK(Q5209),0,IF(AND(Q5209&gt;=46,Q5209&lt;=60),L5209,0))</f>
        <v>0</v>
      </c>
      <c r="Y5209" s="86" t="n">
        <f aca="false">IF(ISBLANK(Q5209),0,IF(AND(Q5209&gt;=61,Q5209&lt;=90),L5209,0))</f>
        <v>0</v>
      </c>
      <c r="Z5209" s="86" t="n">
        <f aca="false">IF(ISBLANK(Q5209),0,IF(Q5209&gt;=91,L5209,0))</f>
        <v>0</v>
      </c>
    </row>
    <row r="5210" customFormat="false" ht="15" hidden="false" customHeight="true" outlineLevel="0" collapsed="false">
      <c r="U5210" s="86" t="n">
        <f aca="false">IF(ISBLANK(Q5210),0,IF(AND(Q5210&gt;=1,Q5210&lt;=15),L5210,0))</f>
        <v>0</v>
      </c>
      <c r="V5210" s="86" t="n">
        <f aca="false">IF(ISBLANK(Q5210),0,IF(AND(Q5210&gt;=16,Q5210&lt;=30),L5210,0))</f>
        <v>0</v>
      </c>
      <c r="W5210" s="86" t="n">
        <f aca="false">IF(ISBLANK(Q5210),0,IF(AND(Q5210&gt;=31,Q5210&lt;=45),L5210,0))</f>
        <v>0</v>
      </c>
      <c r="X5210" s="86" t="n">
        <f aca="false">IF(ISBLANK(Q5210),0,IF(AND(Q5210&gt;=46,Q5210&lt;=60),L5210,0))</f>
        <v>0</v>
      </c>
      <c r="Y5210" s="86" t="n">
        <f aca="false">IF(ISBLANK(Q5210),0,IF(AND(Q5210&gt;=61,Q5210&lt;=90),L5210,0))</f>
        <v>0</v>
      </c>
      <c r="Z5210" s="86" t="n">
        <f aca="false">IF(ISBLANK(Q5210),0,IF(Q5210&gt;=91,L5210,0))</f>
        <v>0</v>
      </c>
    </row>
    <row r="5211" customFormat="false" ht="15" hidden="false" customHeight="true" outlineLevel="0" collapsed="false">
      <c r="U5211" s="86" t="n">
        <f aca="false">IF(ISBLANK(Q5211),0,IF(AND(Q5211&gt;=1,Q5211&lt;=15),L5211,0))</f>
        <v>0</v>
      </c>
      <c r="V5211" s="86" t="n">
        <f aca="false">IF(ISBLANK(Q5211),0,IF(AND(Q5211&gt;=16,Q5211&lt;=30),L5211,0))</f>
        <v>0</v>
      </c>
      <c r="W5211" s="86" t="n">
        <f aca="false">IF(ISBLANK(Q5211),0,IF(AND(Q5211&gt;=31,Q5211&lt;=45),L5211,0))</f>
        <v>0</v>
      </c>
      <c r="X5211" s="86" t="n">
        <f aca="false">IF(ISBLANK(Q5211),0,IF(AND(Q5211&gt;=46,Q5211&lt;=60),L5211,0))</f>
        <v>0</v>
      </c>
      <c r="Y5211" s="86" t="n">
        <f aca="false">IF(ISBLANK(Q5211),0,IF(AND(Q5211&gt;=61,Q5211&lt;=90),L5211,0))</f>
        <v>0</v>
      </c>
      <c r="Z5211" s="86" t="n">
        <f aca="false">IF(ISBLANK(Q5211),0,IF(Q5211&gt;=91,L5211,0))</f>
        <v>0</v>
      </c>
    </row>
    <row r="5212" customFormat="false" ht="15" hidden="false" customHeight="true" outlineLevel="0" collapsed="false">
      <c r="U5212" s="86" t="n">
        <f aca="false">IF(ISBLANK(Q5212),0,IF(AND(Q5212&gt;=1,Q5212&lt;=15),L5212,0))</f>
        <v>0</v>
      </c>
      <c r="V5212" s="86" t="n">
        <f aca="false">IF(ISBLANK(Q5212),0,IF(AND(Q5212&gt;=16,Q5212&lt;=30),L5212,0))</f>
        <v>0</v>
      </c>
      <c r="W5212" s="86" t="n">
        <f aca="false">IF(ISBLANK(Q5212),0,IF(AND(Q5212&gt;=31,Q5212&lt;=45),L5212,0))</f>
        <v>0</v>
      </c>
      <c r="X5212" s="86" t="n">
        <f aca="false">IF(ISBLANK(Q5212),0,IF(AND(Q5212&gt;=46,Q5212&lt;=60),L5212,0))</f>
        <v>0</v>
      </c>
      <c r="Y5212" s="86" t="n">
        <f aca="false">IF(ISBLANK(Q5212),0,IF(AND(Q5212&gt;=61,Q5212&lt;=90),L5212,0))</f>
        <v>0</v>
      </c>
      <c r="Z5212" s="86" t="n">
        <f aca="false">IF(ISBLANK(Q5212),0,IF(Q5212&gt;=91,L5212,0))</f>
        <v>0</v>
      </c>
    </row>
    <row r="5213" customFormat="false" ht="15" hidden="false" customHeight="true" outlineLevel="0" collapsed="false">
      <c r="U5213" s="86" t="n">
        <f aca="false">IF(ISBLANK(Q5213),0,IF(AND(Q5213&gt;=1,Q5213&lt;=15),L5213,0))</f>
        <v>0</v>
      </c>
      <c r="V5213" s="86" t="n">
        <f aca="false">IF(ISBLANK(Q5213),0,IF(AND(Q5213&gt;=16,Q5213&lt;=30),L5213,0))</f>
        <v>0</v>
      </c>
      <c r="W5213" s="86" t="n">
        <f aca="false">IF(ISBLANK(Q5213),0,IF(AND(Q5213&gt;=31,Q5213&lt;=45),L5213,0))</f>
        <v>0</v>
      </c>
      <c r="X5213" s="86" t="n">
        <f aca="false">IF(ISBLANK(Q5213),0,IF(AND(Q5213&gt;=46,Q5213&lt;=60),L5213,0))</f>
        <v>0</v>
      </c>
      <c r="Y5213" s="86" t="n">
        <f aca="false">IF(ISBLANK(Q5213),0,IF(AND(Q5213&gt;=61,Q5213&lt;=90),L5213,0))</f>
        <v>0</v>
      </c>
      <c r="Z5213" s="86" t="n">
        <f aca="false">IF(ISBLANK(Q5213),0,IF(Q5213&gt;=91,L5213,0))</f>
        <v>0</v>
      </c>
      <c r="AA5213" s="83"/>
      <c r="AB5213" s="83"/>
      <c r="AC5213" s="83"/>
    </row>
    <row r="5214" customFormat="false" ht="15" hidden="false" customHeight="true" outlineLevel="0" collapsed="false">
      <c r="U5214" s="86" t="n">
        <f aca="false">IF(ISBLANK(Q5214),0,IF(AND(Q5214&gt;=1,Q5214&lt;=15),L5214,0))</f>
        <v>0</v>
      </c>
      <c r="V5214" s="86" t="n">
        <f aca="false">IF(ISBLANK(Q5214),0,IF(AND(Q5214&gt;=16,Q5214&lt;=30),L5214,0))</f>
        <v>0</v>
      </c>
      <c r="W5214" s="86" t="n">
        <f aca="false">IF(ISBLANK(Q5214),0,IF(AND(Q5214&gt;=31,Q5214&lt;=45),L5214,0))</f>
        <v>0</v>
      </c>
      <c r="X5214" s="86" t="n">
        <f aca="false">IF(ISBLANK(Q5214),0,IF(AND(Q5214&gt;=46,Q5214&lt;=60),L5214,0))</f>
        <v>0</v>
      </c>
      <c r="Y5214" s="86" t="n">
        <f aca="false">IF(ISBLANK(Q5214),0,IF(AND(Q5214&gt;=61,Q5214&lt;=90),L5214,0))</f>
        <v>0</v>
      </c>
      <c r="Z5214" s="86" t="n">
        <f aca="false">IF(ISBLANK(Q5214),0,IF(Q5214&gt;=91,L5214,0))</f>
        <v>0</v>
      </c>
      <c r="AA5214" s="83"/>
      <c r="AB5214" s="83"/>
      <c r="AC5214" s="83"/>
    </row>
    <row r="5215" customFormat="false" ht="15" hidden="false" customHeight="true" outlineLevel="0" collapsed="false">
      <c r="U5215" s="86" t="n">
        <f aca="false">IF(ISBLANK(Q5215),0,IF(AND(Q5215&gt;=1,Q5215&lt;=15),L5215,0))</f>
        <v>0</v>
      </c>
      <c r="V5215" s="86" t="n">
        <f aca="false">IF(ISBLANK(Q5215),0,IF(AND(Q5215&gt;=16,Q5215&lt;=30),L5215,0))</f>
        <v>0</v>
      </c>
      <c r="W5215" s="86" t="n">
        <f aca="false">IF(ISBLANK(Q5215),0,IF(AND(Q5215&gt;=31,Q5215&lt;=45),L5215,0))</f>
        <v>0</v>
      </c>
      <c r="X5215" s="86" t="n">
        <f aca="false">IF(ISBLANK(Q5215),0,IF(AND(Q5215&gt;=46,Q5215&lt;=60),L5215,0))</f>
        <v>0</v>
      </c>
      <c r="Y5215" s="86" t="n">
        <f aca="false">IF(ISBLANK(Q5215),0,IF(AND(Q5215&gt;=61,Q5215&lt;=90),L5215,0))</f>
        <v>0</v>
      </c>
      <c r="Z5215" s="86" t="n">
        <f aca="false">IF(ISBLANK(Q5215),0,IF(Q5215&gt;=91,L5215,0))</f>
        <v>0</v>
      </c>
    </row>
    <row r="5216" customFormat="false" ht="15" hidden="false" customHeight="true" outlineLevel="0" collapsed="false">
      <c r="U5216" s="86" t="n">
        <f aca="false">IF(ISBLANK(Q5216),0,IF(AND(Q5216&gt;=1,Q5216&lt;=15),L5216,0))</f>
        <v>0</v>
      </c>
      <c r="V5216" s="86" t="n">
        <f aca="false">IF(ISBLANK(Q5216),0,IF(AND(Q5216&gt;=16,Q5216&lt;=30),L5216,0))</f>
        <v>0</v>
      </c>
      <c r="W5216" s="86" t="n">
        <f aca="false">IF(ISBLANK(Q5216),0,IF(AND(Q5216&gt;=31,Q5216&lt;=45),L5216,0))</f>
        <v>0</v>
      </c>
      <c r="X5216" s="86" t="n">
        <f aca="false">IF(ISBLANK(Q5216),0,IF(AND(Q5216&gt;=46,Q5216&lt;=60),L5216,0))</f>
        <v>0</v>
      </c>
      <c r="Y5216" s="86" t="n">
        <f aca="false">IF(ISBLANK(Q5216),0,IF(AND(Q5216&gt;=61,Q5216&lt;=90),L5216,0))</f>
        <v>0</v>
      </c>
      <c r="Z5216" s="86" t="n">
        <f aca="false">IF(ISBLANK(Q5216),0,IF(Q5216&gt;=91,L5216,0))</f>
        <v>0</v>
      </c>
    </row>
    <row r="5217" customFormat="false" ht="15" hidden="false" customHeight="true" outlineLevel="0" collapsed="false">
      <c r="U5217" s="86" t="n">
        <f aca="false">IF(ISBLANK(Q5217),0,IF(AND(Q5217&gt;=1,Q5217&lt;=15),L5217,0))</f>
        <v>0</v>
      </c>
      <c r="V5217" s="86" t="n">
        <f aca="false">IF(ISBLANK(Q5217),0,IF(AND(Q5217&gt;=16,Q5217&lt;=30),L5217,0))</f>
        <v>0</v>
      </c>
      <c r="W5217" s="86" t="n">
        <f aca="false">IF(ISBLANK(Q5217),0,IF(AND(Q5217&gt;=31,Q5217&lt;=45),L5217,0))</f>
        <v>0</v>
      </c>
      <c r="X5217" s="86" t="n">
        <f aca="false">IF(ISBLANK(Q5217),0,IF(AND(Q5217&gt;=46,Q5217&lt;=60),L5217,0))</f>
        <v>0</v>
      </c>
      <c r="Y5217" s="86" t="n">
        <f aca="false">IF(ISBLANK(Q5217),0,IF(AND(Q5217&gt;=61,Q5217&lt;=90),L5217,0))</f>
        <v>0</v>
      </c>
      <c r="Z5217" s="86" t="n">
        <f aca="false">IF(ISBLANK(Q5217),0,IF(Q5217&gt;=91,L5217,0))</f>
        <v>0</v>
      </c>
    </row>
    <row r="5218" customFormat="false" ht="15" hidden="false" customHeight="true" outlineLevel="0" collapsed="false">
      <c r="U5218" s="86" t="n">
        <f aca="false">IF(ISBLANK(Q5218),0,IF(AND(Q5218&gt;=1,Q5218&lt;=15),L5218,0))</f>
        <v>0</v>
      </c>
      <c r="V5218" s="86" t="n">
        <f aca="false">IF(ISBLANK(Q5218),0,IF(AND(Q5218&gt;=16,Q5218&lt;=30),L5218,0))</f>
        <v>0</v>
      </c>
      <c r="W5218" s="86" t="n">
        <f aca="false">IF(ISBLANK(Q5218),0,IF(AND(Q5218&gt;=31,Q5218&lt;=45),L5218,0))</f>
        <v>0</v>
      </c>
      <c r="X5218" s="86" t="n">
        <f aca="false">IF(ISBLANK(Q5218),0,IF(AND(Q5218&gt;=46,Q5218&lt;=60),L5218,0))</f>
        <v>0</v>
      </c>
      <c r="Y5218" s="86" t="n">
        <f aca="false">IF(ISBLANK(Q5218),0,IF(AND(Q5218&gt;=61,Q5218&lt;=90),L5218,0))</f>
        <v>0</v>
      </c>
      <c r="Z5218" s="86" t="n">
        <f aca="false">IF(ISBLANK(Q5218),0,IF(Q5218&gt;=91,L5218,0))</f>
        <v>0</v>
      </c>
    </row>
    <row r="5219" customFormat="false" ht="15" hidden="false" customHeight="true" outlineLevel="0" collapsed="false">
      <c r="U5219" s="86" t="n">
        <f aca="false">IF(ISBLANK(Q5219),0,IF(AND(Q5219&gt;=1,Q5219&lt;=15),L5219,0))</f>
        <v>0</v>
      </c>
      <c r="V5219" s="86" t="n">
        <f aca="false">IF(ISBLANK(Q5219),0,IF(AND(Q5219&gt;=16,Q5219&lt;=30),L5219,0))</f>
        <v>0</v>
      </c>
      <c r="W5219" s="86" t="n">
        <f aca="false">IF(ISBLANK(Q5219),0,IF(AND(Q5219&gt;=31,Q5219&lt;=45),L5219,0))</f>
        <v>0</v>
      </c>
      <c r="X5219" s="86" t="n">
        <f aca="false">IF(ISBLANK(Q5219),0,IF(AND(Q5219&gt;=46,Q5219&lt;=60),L5219,0))</f>
        <v>0</v>
      </c>
      <c r="Y5219" s="86" t="n">
        <f aca="false">IF(ISBLANK(Q5219),0,IF(AND(Q5219&gt;=61,Q5219&lt;=90),L5219,0))</f>
        <v>0</v>
      </c>
      <c r="Z5219" s="86" t="n">
        <f aca="false">IF(ISBLANK(Q5219),0,IF(Q5219&gt;=91,L5219,0))</f>
        <v>0</v>
      </c>
    </row>
    <row r="5220" customFormat="false" ht="15" hidden="false" customHeight="true" outlineLevel="0" collapsed="false">
      <c r="U5220" s="86" t="n">
        <f aca="false">IF(ISBLANK(Q5220),0,IF(AND(Q5220&gt;=1,Q5220&lt;=15),L5220,0))</f>
        <v>0</v>
      </c>
      <c r="V5220" s="86" t="n">
        <f aca="false">IF(ISBLANK(Q5220),0,IF(AND(Q5220&gt;=16,Q5220&lt;=30),L5220,0))</f>
        <v>0</v>
      </c>
      <c r="W5220" s="86" t="n">
        <f aca="false">IF(ISBLANK(Q5220),0,IF(AND(Q5220&gt;=31,Q5220&lt;=45),L5220,0))</f>
        <v>0</v>
      </c>
      <c r="X5220" s="86" t="n">
        <f aca="false">IF(ISBLANK(Q5220),0,IF(AND(Q5220&gt;=46,Q5220&lt;=60),L5220,0))</f>
        <v>0</v>
      </c>
      <c r="Y5220" s="86" t="n">
        <f aca="false">IF(ISBLANK(Q5220),0,IF(AND(Q5220&gt;=61,Q5220&lt;=90),L5220,0))</f>
        <v>0</v>
      </c>
      <c r="Z5220" s="86" t="n">
        <f aca="false">IF(ISBLANK(Q5220),0,IF(Q5220&gt;=91,L5220,0))</f>
        <v>0</v>
      </c>
      <c r="AA5220" s="62"/>
      <c r="AB5220" s="62"/>
      <c r="AC5220" s="62"/>
    </row>
    <row r="5221" customFormat="false" ht="15" hidden="false" customHeight="true" outlineLevel="0" collapsed="false">
      <c r="U5221" s="86" t="n">
        <f aca="false">IF(ISBLANK(Q5221),0,IF(AND(Q5221&gt;=1,Q5221&lt;=15),L5221,0))</f>
        <v>0</v>
      </c>
      <c r="V5221" s="86" t="n">
        <f aca="false">IF(ISBLANK(Q5221),0,IF(AND(Q5221&gt;=16,Q5221&lt;=30),L5221,0))</f>
        <v>0</v>
      </c>
      <c r="W5221" s="86" t="n">
        <f aca="false">IF(ISBLANK(Q5221),0,IF(AND(Q5221&gt;=31,Q5221&lt;=45),L5221,0))</f>
        <v>0</v>
      </c>
      <c r="X5221" s="86" t="n">
        <f aca="false">IF(ISBLANK(Q5221),0,IF(AND(Q5221&gt;=46,Q5221&lt;=60),L5221,0))</f>
        <v>0</v>
      </c>
      <c r="Y5221" s="86" t="n">
        <f aca="false">IF(ISBLANK(Q5221),0,IF(AND(Q5221&gt;=61,Q5221&lt;=90),L5221,0))</f>
        <v>0</v>
      </c>
      <c r="Z5221" s="86" t="n">
        <f aca="false">IF(ISBLANK(Q5221),0,IF(Q5221&gt;=91,L5221,0))</f>
        <v>0</v>
      </c>
      <c r="AA5221" s="62"/>
      <c r="AB5221" s="62"/>
      <c r="AC5221" s="62"/>
    </row>
    <row r="5222" customFormat="false" ht="15" hidden="false" customHeight="true" outlineLevel="0" collapsed="false">
      <c r="U5222" s="86" t="n">
        <f aca="false">IF(ISBLANK(Q5222),0,IF(AND(Q5222&gt;=1,Q5222&lt;=15),L5222,0))</f>
        <v>0</v>
      </c>
      <c r="V5222" s="86" t="n">
        <f aca="false">IF(ISBLANK(Q5222),0,IF(AND(Q5222&gt;=16,Q5222&lt;=30),L5222,0))</f>
        <v>0</v>
      </c>
      <c r="W5222" s="86" t="n">
        <f aca="false">IF(ISBLANK(Q5222),0,IF(AND(Q5222&gt;=31,Q5222&lt;=45),L5222,0))</f>
        <v>0</v>
      </c>
      <c r="X5222" s="86" t="n">
        <f aca="false">IF(ISBLANK(Q5222),0,IF(AND(Q5222&gt;=46,Q5222&lt;=60),L5222,0))</f>
        <v>0</v>
      </c>
      <c r="Y5222" s="86" t="n">
        <f aca="false">IF(ISBLANK(Q5222),0,IF(AND(Q5222&gt;=61,Q5222&lt;=90),L5222,0))</f>
        <v>0</v>
      </c>
      <c r="Z5222" s="86" t="n">
        <f aca="false">IF(ISBLANK(Q5222),0,IF(Q5222&gt;=91,L5222,0))</f>
        <v>0</v>
      </c>
      <c r="AA5222" s="62"/>
      <c r="AB5222" s="62"/>
      <c r="AC5222" s="62"/>
    </row>
    <row r="5223" customFormat="false" ht="15" hidden="false" customHeight="true" outlineLevel="0" collapsed="false">
      <c r="U5223" s="86" t="n">
        <f aca="false">IF(ISBLANK(Q5223),0,IF(AND(Q5223&gt;=1,Q5223&lt;=15),L5223,0))</f>
        <v>0</v>
      </c>
      <c r="V5223" s="86" t="n">
        <f aca="false">IF(ISBLANK(Q5223),0,IF(AND(Q5223&gt;=16,Q5223&lt;=30),L5223,0))</f>
        <v>0</v>
      </c>
      <c r="W5223" s="86" t="n">
        <f aca="false">IF(ISBLANK(Q5223),0,IF(AND(Q5223&gt;=31,Q5223&lt;=45),L5223,0))</f>
        <v>0</v>
      </c>
      <c r="X5223" s="86" t="n">
        <f aca="false">IF(ISBLANK(Q5223),0,IF(AND(Q5223&gt;=46,Q5223&lt;=60),L5223,0))</f>
        <v>0</v>
      </c>
      <c r="Y5223" s="86" t="n">
        <f aca="false">IF(ISBLANK(Q5223),0,IF(AND(Q5223&gt;=61,Q5223&lt;=90),L5223,0))</f>
        <v>0</v>
      </c>
      <c r="Z5223" s="86" t="n">
        <f aca="false">IF(ISBLANK(Q5223),0,IF(Q5223&gt;=91,L5223,0))</f>
        <v>0</v>
      </c>
      <c r="AA5223" s="62"/>
      <c r="AB5223" s="62"/>
      <c r="AC5223" s="62"/>
    </row>
    <row r="5224" customFormat="false" ht="15" hidden="false" customHeight="true" outlineLevel="0" collapsed="false">
      <c r="U5224" s="86" t="n">
        <f aca="false">IF(ISBLANK(Q5224),0,IF(AND(Q5224&gt;=1,Q5224&lt;=15),L5224,0))</f>
        <v>0</v>
      </c>
      <c r="V5224" s="86" t="n">
        <f aca="false">IF(ISBLANK(Q5224),0,IF(AND(Q5224&gt;=16,Q5224&lt;=30),L5224,0))</f>
        <v>0</v>
      </c>
      <c r="W5224" s="86" t="n">
        <f aca="false">IF(ISBLANK(Q5224),0,IF(AND(Q5224&gt;=31,Q5224&lt;=45),L5224,0))</f>
        <v>0</v>
      </c>
      <c r="X5224" s="86" t="n">
        <f aca="false">IF(ISBLANK(Q5224),0,IF(AND(Q5224&gt;=46,Q5224&lt;=60),L5224,0))</f>
        <v>0</v>
      </c>
      <c r="Y5224" s="86" t="n">
        <f aca="false">IF(ISBLANK(Q5224),0,IF(AND(Q5224&gt;=61,Q5224&lt;=90),L5224,0))</f>
        <v>0</v>
      </c>
      <c r="Z5224" s="86" t="n">
        <f aca="false">IF(ISBLANK(Q5224),0,IF(Q5224&gt;=91,L5224,0))</f>
        <v>0</v>
      </c>
      <c r="AA5224" s="62"/>
      <c r="AB5224" s="62"/>
      <c r="AC5224" s="62"/>
    </row>
    <row r="5225" customFormat="false" ht="15" hidden="false" customHeight="true" outlineLevel="0" collapsed="false">
      <c r="U5225" s="86" t="n">
        <f aca="false">IF(ISBLANK(Q5225),0,IF(AND(Q5225&gt;=1,Q5225&lt;=15),L5225,0))</f>
        <v>0</v>
      </c>
      <c r="V5225" s="86" t="n">
        <f aca="false">IF(ISBLANK(Q5225),0,IF(AND(Q5225&gt;=16,Q5225&lt;=30),L5225,0))</f>
        <v>0</v>
      </c>
      <c r="W5225" s="86" t="n">
        <f aca="false">IF(ISBLANK(Q5225),0,IF(AND(Q5225&gt;=31,Q5225&lt;=45),L5225,0))</f>
        <v>0</v>
      </c>
      <c r="X5225" s="86" t="n">
        <f aca="false">IF(ISBLANK(Q5225),0,IF(AND(Q5225&gt;=46,Q5225&lt;=60),L5225,0))</f>
        <v>0</v>
      </c>
      <c r="Y5225" s="86" t="n">
        <f aca="false">IF(ISBLANK(Q5225),0,IF(AND(Q5225&gt;=61,Q5225&lt;=90),L5225,0))</f>
        <v>0</v>
      </c>
      <c r="Z5225" s="86" t="n">
        <f aca="false">IF(ISBLANK(Q5225),0,IF(Q5225&gt;=91,L5225,0))</f>
        <v>0</v>
      </c>
      <c r="AA5225" s="62"/>
      <c r="AB5225" s="62"/>
      <c r="AC5225" s="62"/>
    </row>
    <row r="5226" customFormat="false" ht="15" hidden="false" customHeight="true" outlineLevel="0" collapsed="false">
      <c r="U5226" s="86" t="n">
        <f aca="false">IF(ISBLANK(Q5226),0,IF(AND(Q5226&gt;=1,Q5226&lt;=15),L5226,0))</f>
        <v>0</v>
      </c>
      <c r="V5226" s="86" t="n">
        <f aca="false">IF(ISBLANK(Q5226),0,IF(AND(Q5226&gt;=16,Q5226&lt;=30),L5226,0))</f>
        <v>0</v>
      </c>
      <c r="W5226" s="86" t="n">
        <f aca="false">IF(ISBLANK(Q5226),0,IF(AND(Q5226&gt;=31,Q5226&lt;=45),L5226,0))</f>
        <v>0</v>
      </c>
      <c r="X5226" s="86" t="n">
        <f aca="false">IF(ISBLANK(Q5226),0,IF(AND(Q5226&gt;=46,Q5226&lt;=60),L5226,0))</f>
        <v>0</v>
      </c>
      <c r="Y5226" s="86" t="n">
        <f aca="false">IF(ISBLANK(Q5226),0,IF(AND(Q5226&gt;=61,Q5226&lt;=90),L5226,0))</f>
        <v>0</v>
      </c>
      <c r="Z5226" s="86" t="n">
        <f aca="false">IF(ISBLANK(Q5226),0,IF(Q5226&gt;=91,L5226,0))</f>
        <v>0</v>
      </c>
    </row>
    <row r="5227" customFormat="false" ht="15" hidden="false" customHeight="true" outlineLevel="0" collapsed="false">
      <c r="U5227" s="86" t="n">
        <f aca="false">IF(ISBLANK(Q5227),0,IF(AND(Q5227&gt;=1,Q5227&lt;=15),L5227,0))</f>
        <v>0</v>
      </c>
      <c r="V5227" s="86" t="n">
        <f aca="false">IF(ISBLANK(Q5227),0,IF(AND(Q5227&gt;=16,Q5227&lt;=30),L5227,0))</f>
        <v>0</v>
      </c>
      <c r="W5227" s="86" t="n">
        <f aca="false">IF(ISBLANK(Q5227),0,IF(AND(Q5227&gt;=31,Q5227&lt;=45),L5227,0))</f>
        <v>0</v>
      </c>
      <c r="X5227" s="86" t="n">
        <f aca="false">IF(ISBLANK(Q5227),0,IF(AND(Q5227&gt;=46,Q5227&lt;=60),L5227,0))</f>
        <v>0</v>
      </c>
      <c r="Y5227" s="86" t="n">
        <f aca="false">IF(ISBLANK(Q5227),0,IF(AND(Q5227&gt;=61,Q5227&lt;=90),L5227,0))</f>
        <v>0</v>
      </c>
      <c r="Z5227" s="86" t="n">
        <f aca="false">IF(ISBLANK(Q5227),0,IF(Q5227&gt;=91,L5227,0))</f>
        <v>0</v>
      </c>
    </row>
    <row r="5228" customFormat="false" ht="15" hidden="false" customHeight="true" outlineLevel="0" collapsed="false">
      <c r="U5228" s="86" t="n">
        <f aca="false">IF(ISBLANK(Q5228),0,IF(AND(Q5228&gt;=1,Q5228&lt;=15),L5228,0))</f>
        <v>0</v>
      </c>
      <c r="V5228" s="86" t="n">
        <f aca="false">IF(ISBLANK(Q5228),0,IF(AND(Q5228&gt;=16,Q5228&lt;=30),L5228,0))</f>
        <v>0</v>
      </c>
      <c r="W5228" s="86" t="n">
        <f aca="false">IF(ISBLANK(Q5228),0,IF(AND(Q5228&gt;=31,Q5228&lt;=45),L5228,0))</f>
        <v>0</v>
      </c>
      <c r="X5228" s="86" t="n">
        <f aca="false">IF(ISBLANK(Q5228),0,IF(AND(Q5228&gt;=46,Q5228&lt;=60),L5228,0))</f>
        <v>0</v>
      </c>
      <c r="Y5228" s="86" t="n">
        <f aca="false">IF(ISBLANK(Q5228),0,IF(AND(Q5228&gt;=61,Q5228&lt;=90),L5228,0))</f>
        <v>0</v>
      </c>
      <c r="Z5228" s="86" t="n">
        <f aca="false">IF(ISBLANK(Q5228),0,IF(Q5228&gt;=91,L5228,0))</f>
        <v>0</v>
      </c>
    </row>
    <row r="5229" customFormat="false" ht="15" hidden="false" customHeight="true" outlineLevel="0" collapsed="false">
      <c r="U5229" s="86" t="n">
        <f aca="false">IF(ISBLANK(Q5229),0,IF(AND(Q5229&gt;=1,Q5229&lt;=15),L5229,0))</f>
        <v>0</v>
      </c>
      <c r="V5229" s="86" t="n">
        <f aca="false">IF(ISBLANK(Q5229),0,IF(AND(Q5229&gt;=16,Q5229&lt;=30),L5229,0))</f>
        <v>0</v>
      </c>
      <c r="W5229" s="86" t="n">
        <f aca="false">IF(ISBLANK(Q5229),0,IF(AND(Q5229&gt;=31,Q5229&lt;=45),L5229,0))</f>
        <v>0</v>
      </c>
      <c r="X5229" s="86" t="n">
        <f aca="false">IF(ISBLANK(Q5229),0,IF(AND(Q5229&gt;=46,Q5229&lt;=60),L5229,0))</f>
        <v>0</v>
      </c>
      <c r="Y5229" s="86" t="n">
        <f aca="false">IF(ISBLANK(Q5229),0,IF(AND(Q5229&gt;=61,Q5229&lt;=90),L5229,0))</f>
        <v>0</v>
      </c>
      <c r="Z5229" s="86" t="n">
        <f aca="false">IF(ISBLANK(Q5229),0,IF(Q5229&gt;=91,L5229,0))</f>
        <v>0</v>
      </c>
    </row>
    <row r="5230" customFormat="false" ht="15" hidden="false" customHeight="true" outlineLevel="0" collapsed="false">
      <c r="U5230" s="86" t="n">
        <f aca="false">IF(ISBLANK(Q5230),0,IF(AND(Q5230&gt;=1,Q5230&lt;=15),L5230,0))</f>
        <v>0</v>
      </c>
      <c r="V5230" s="86" t="n">
        <f aca="false">IF(ISBLANK(Q5230),0,IF(AND(Q5230&gt;=16,Q5230&lt;=30),L5230,0))</f>
        <v>0</v>
      </c>
      <c r="W5230" s="86" t="n">
        <f aca="false">IF(ISBLANK(Q5230),0,IF(AND(Q5230&gt;=31,Q5230&lt;=45),L5230,0))</f>
        <v>0</v>
      </c>
      <c r="X5230" s="86" t="n">
        <f aca="false">IF(ISBLANK(Q5230),0,IF(AND(Q5230&gt;=46,Q5230&lt;=60),L5230,0))</f>
        <v>0</v>
      </c>
      <c r="Y5230" s="86" t="n">
        <f aca="false">IF(ISBLANK(Q5230),0,IF(AND(Q5230&gt;=61,Q5230&lt;=90),L5230,0))</f>
        <v>0</v>
      </c>
      <c r="Z5230" s="86" t="n">
        <f aca="false">IF(ISBLANK(Q5230),0,IF(Q5230&gt;=91,L5230,0))</f>
        <v>0</v>
      </c>
    </row>
    <row r="5231" customFormat="false" ht="15" hidden="false" customHeight="true" outlineLevel="0" collapsed="false">
      <c r="U5231" s="86" t="n">
        <f aca="false">IF(ISBLANK(Q5231),0,IF(AND(Q5231&gt;=1,Q5231&lt;=15),L5231,0))</f>
        <v>0</v>
      </c>
      <c r="V5231" s="86" t="n">
        <f aca="false">IF(ISBLANK(Q5231),0,IF(AND(Q5231&gt;=16,Q5231&lt;=30),L5231,0))</f>
        <v>0</v>
      </c>
      <c r="W5231" s="86" t="n">
        <f aca="false">IF(ISBLANK(Q5231),0,IF(AND(Q5231&gt;=31,Q5231&lt;=45),L5231,0))</f>
        <v>0</v>
      </c>
      <c r="X5231" s="86" t="n">
        <f aca="false">IF(ISBLANK(Q5231),0,IF(AND(Q5231&gt;=46,Q5231&lt;=60),L5231,0))</f>
        <v>0</v>
      </c>
      <c r="Y5231" s="86" t="n">
        <f aca="false">IF(ISBLANK(Q5231),0,IF(AND(Q5231&gt;=61,Q5231&lt;=90),L5231,0))</f>
        <v>0</v>
      </c>
      <c r="Z5231" s="86" t="n">
        <f aca="false">IF(ISBLANK(Q5231),0,IF(Q5231&gt;=91,L5231,0))</f>
        <v>0</v>
      </c>
    </row>
    <row r="5232" customFormat="false" ht="15" hidden="false" customHeight="true" outlineLevel="0" collapsed="false">
      <c r="U5232" s="86" t="n">
        <f aca="false">IF(ISBLANK(Q5232),0,IF(AND(Q5232&gt;=1,Q5232&lt;=15),L5232,0))</f>
        <v>0</v>
      </c>
      <c r="V5232" s="86" t="n">
        <f aca="false">IF(ISBLANK(Q5232),0,IF(AND(Q5232&gt;=16,Q5232&lt;=30),L5232,0))</f>
        <v>0</v>
      </c>
      <c r="W5232" s="86" t="n">
        <f aca="false">IF(ISBLANK(Q5232),0,IF(AND(Q5232&gt;=31,Q5232&lt;=45),L5232,0))</f>
        <v>0</v>
      </c>
      <c r="X5232" s="86" t="n">
        <f aca="false">IF(ISBLANK(Q5232),0,IF(AND(Q5232&gt;=46,Q5232&lt;=60),L5232,0))</f>
        <v>0</v>
      </c>
      <c r="Y5232" s="86" t="n">
        <f aca="false">IF(ISBLANK(Q5232),0,IF(AND(Q5232&gt;=61,Q5232&lt;=90),L5232,0))</f>
        <v>0</v>
      </c>
      <c r="Z5232" s="86" t="n">
        <f aca="false">IF(ISBLANK(Q5232),0,IF(Q5232&gt;=91,L5232,0))</f>
        <v>0</v>
      </c>
    </row>
    <row r="5233" customFormat="false" ht="15" hidden="false" customHeight="true" outlineLevel="0" collapsed="false">
      <c r="U5233" s="86" t="n">
        <f aca="false">IF(ISBLANK(Q5233),0,IF(AND(Q5233&gt;=1,Q5233&lt;=15),L5233,0))</f>
        <v>0</v>
      </c>
      <c r="V5233" s="86" t="n">
        <f aca="false">IF(ISBLANK(Q5233),0,IF(AND(Q5233&gt;=16,Q5233&lt;=30),L5233,0))</f>
        <v>0</v>
      </c>
      <c r="W5233" s="86" t="n">
        <f aca="false">IF(ISBLANK(Q5233),0,IF(AND(Q5233&gt;=31,Q5233&lt;=45),L5233,0))</f>
        <v>0</v>
      </c>
      <c r="X5233" s="86" t="n">
        <f aca="false">IF(ISBLANK(Q5233),0,IF(AND(Q5233&gt;=46,Q5233&lt;=60),L5233,0))</f>
        <v>0</v>
      </c>
      <c r="Y5233" s="86" t="n">
        <f aca="false">IF(ISBLANK(Q5233),0,IF(AND(Q5233&gt;=61,Q5233&lt;=90),L5233,0))</f>
        <v>0</v>
      </c>
      <c r="Z5233" s="86" t="n">
        <f aca="false">IF(ISBLANK(Q5233),0,IF(Q5233&gt;=91,L5233,0))</f>
        <v>0</v>
      </c>
    </row>
    <row r="5234" customFormat="false" ht="15" hidden="false" customHeight="true" outlineLevel="0" collapsed="false">
      <c r="U5234" s="86" t="n">
        <f aca="false">IF(ISBLANK(Q5234),0,IF(AND(Q5234&gt;=1,Q5234&lt;=15),L5234,0))</f>
        <v>0</v>
      </c>
      <c r="V5234" s="86" t="n">
        <f aca="false">IF(ISBLANK(Q5234),0,IF(AND(Q5234&gt;=16,Q5234&lt;=30),L5234,0))</f>
        <v>0</v>
      </c>
      <c r="W5234" s="86" t="n">
        <f aca="false">IF(ISBLANK(Q5234),0,IF(AND(Q5234&gt;=31,Q5234&lt;=45),L5234,0))</f>
        <v>0</v>
      </c>
      <c r="X5234" s="86" t="n">
        <f aca="false">IF(ISBLANK(Q5234),0,IF(AND(Q5234&gt;=46,Q5234&lt;=60),L5234,0))</f>
        <v>0</v>
      </c>
      <c r="Y5234" s="86" t="n">
        <f aca="false">IF(ISBLANK(Q5234),0,IF(AND(Q5234&gt;=61,Q5234&lt;=90),L5234,0))</f>
        <v>0</v>
      </c>
      <c r="Z5234" s="86" t="n">
        <f aca="false">IF(ISBLANK(Q5234),0,IF(Q5234&gt;=91,L5234,0))</f>
        <v>0</v>
      </c>
    </row>
    <row r="5235" customFormat="false" ht="15" hidden="false" customHeight="true" outlineLevel="0" collapsed="false">
      <c r="U5235" s="86" t="n">
        <f aca="false">IF(ISBLANK(Q5235),0,IF(AND(Q5235&gt;=1,Q5235&lt;=15),L5235,0))</f>
        <v>0</v>
      </c>
      <c r="V5235" s="86" t="n">
        <f aca="false">IF(ISBLANK(Q5235),0,IF(AND(Q5235&gt;=16,Q5235&lt;=30),L5235,0))</f>
        <v>0</v>
      </c>
      <c r="W5235" s="86" t="n">
        <f aca="false">IF(ISBLANK(Q5235),0,IF(AND(Q5235&gt;=31,Q5235&lt;=45),L5235,0))</f>
        <v>0</v>
      </c>
      <c r="X5235" s="86" t="n">
        <f aca="false">IF(ISBLANK(Q5235),0,IF(AND(Q5235&gt;=46,Q5235&lt;=60),L5235,0))</f>
        <v>0</v>
      </c>
      <c r="Y5235" s="86" t="n">
        <f aca="false">IF(ISBLANK(Q5235),0,IF(AND(Q5235&gt;=61,Q5235&lt;=90),L5235,0))</f>
        <v>0</v>
      </c>
      <c r="Z5235" s="86" t="n">
        <f aca="false">IF(ISBLANK(Q5235),0,IF(Q5235&gt;=91,L5235,0))</f>
        <v>0</v>
      </c>
    </row>
    <row r="5236" customFormat="false" ht="15" hidden="false" customHeight="true" outlineLevel="0" collapsed="false">
      <c r="U5236" s="86" t="n">
        <f aca="false">IF(ISBLANK(Q5236),0,IF(AND(Q5236&gt;=1,Q5236&lt;=15),L5236,0))</f>
        <v>0</v>
      </c>
      <c r="V5236" s="86" t="n">
        <f aca="false">IF(ISBLANK(Q5236),0,IF(AND(Q5236&gt;=16,Q5236&lt;=30),L5236,0))</f>
        <v>0</v>
      </c>
      <c r="W5236" s="86" t="n">
        <f aca="false">IF(ISBLANK(Q5236),0,IF(AND(Q5236&gt;=31,Q5236&lt;=45),L5236,0))</f>
        <v>0</v>
      </c>
      <c r="X5236" s="86" t="n">
        <f aca="false">IF(ISBLANK(Q5236),0,IF(AND(Q5236&gt;=46,Q5236&lt;=60),L5236,0))</f>
        <v>0</v>
      </c>
      <c r="Y5236" s="86" t="n">
        <f aca="false">IF(ISBLANK(Q5236),0,IF(AND(Q5236&gt;=61,Q5236&lt;=90),L5236,0))</f>
        <v>0</v>
      </c>
      <c r="Z5236" s="86" t="n">
        <f aca="false">IF(ISBLANK(Q5236),0,IF(Q5236&gt;=91,L5236,0))</f>
        <v>0</v>
      </c>
    </row>
    <row r="5237" customFormat="false" ht="15" hidden="false" customHeight="true" outlineLevel="0" collapsed="false">
      <c r="U5237" s="86" t="n">
        <f aca="false">IF(ISBLANK(Q5237),0,IF(AND(Q5237&gt;=1,Q5237&lt;=15),L5237,0))</f>
        <v>0</v>
      </c>
      <c r="V5237" s="86" t="n">
        <f aca="false">IF(ISBLANK(Q5237),0,IF(AND(Q5237&gt;=16,Q5237&lt;=30),L5237,0))</f>
        <v>0</v>
      </c>
      <c r="W5237" s="86" t="n">
        <f aca="false">IF(ISBLANK(Q5237),0,IF(AND(Q5237&gt;=31,Q5237&lt;=45),L5237,0))</f>
        <v>0</v>
      </c>
      <c r="X5237" s="86" t="n">
        <f aca="false">IF(ISBLANK(Q5237),0,IF(AND(Q5237&gt;=46,Q5237&lt;=60),L5237,0))</f>
        <v>0</v>
      </c>
      <c r="Y5237" s="86" t="n">
        <f aca="false">IF(ISBLANK(Q5237),0,IF(AND(Q5237&gt;=61,Q5237&lt;=90),L5237,0))</f>
        <v>0</v>
      </c>
      <c r="Z5237" s="86" t="n">
        <f aca="false">IF(ISBLANK(Q5237),0,IF(Q5237&gt;=91,L5237,0))</f>
        <v>0</v>
      </c>
    </row>
    <row r="5238" customFormat="false" ht="15" hidden="false" customHeight="true" outlineLevel="0" collapsed="false">
      <c r="U5238" s="86" t="n">
        <f aca="false">IF(ISBLANK(Q5238),0,IF(AND(Q5238&gt;=1,Q5238&lt;=15),L5238,0))</f>
        <v>0</v>
      </c>
      <c r="V5238" s="86" t="n">
        <f aca="false">IF(ISBLANK(Q5238),0,IF(AND(Q5238&gt;=16,Q5238&lt;=30),L5238,0))</f>
        <v>0</v>
      </c>
      <c r="W5238" s="86" t="n">
        <f aca="false">IF(ISBLANK(Q5238),0,IF(AND(Q5238&gt;=31,Q5238&lt;=45),L5238,0))</f>
        <v>0</v>
      </c>
      <c r="X5238" s="86" t="n">
        <f aca="false">IF(ISBLANK(Q5238),0,IF(AND(Q5238&gt;=46,Q5238&lt;=60),L5238,0))</f>
        <v>0</v>
      </c>
      <c r="Y5238" s="86" t="n">
        <f aca="false">IF(ISBLANK(Q5238),0,IF(AND(Q5238&gt;=61,Q5238&lt;=90),L5238,0))</f>
        <v>0</v>
      </c>
      <c r="Z5238" s="86" t="n">
        <f aca="false">IF(ISBLANK(Q5238),0,IF(Q5238&gt;=91,L5238,0))</f>
        <v>0</v>
      </c>
    </row>
    <row r="5239" customFormat="false" ht="15" hidden="false" customHeight="true" outlineLevel="0" collapsed="false">
      <c r="U5239" s="86" t="n">
        <f aca="false">IF(ISBLANK(Q5239),0,IF(AND(Q5239&gt;=1,Q5239&lt;=15),L5239,0))</f>
        <v>0</v>
      </c>
      <c r="V5239" s="86" t="n">
        <f aca="false">IF(ISBLANK(Q5239),0,IF(AND(Q5239&gt;=16,Q5239&lt;=30),L5239,0))</f>
        <v>0</v>
      </c>
      <c r="W5239" s="86" t="n">
        <f aca="false">IF(ISBLANK(Q5239),0,IF(AND(Q5239&gt;=31,Q5239&lt;=45),L5239,0))</f>
        <v>0</v>
      </c>
      <c r="X5239" s="86" t="n">
        <f aca="false">IF(ISBLANK(Q5239),0,IF(AND(Q5239&gt;=46,Q5239&lt;=60),L5239,0))</f>
        <v>0</v>
      </c>
      <c r="Y5239" s="86" t="n">
        <f aca="false">IF(ISBLANK(Q5239),0,IF(AND(Q5239&gt;=61,Q5239&lt;=90),L5239,0))</f>
        <v>0</v>
      </c>
      <c r="Z5239" s="86" t="n">
        <f aca="false">IF(ISBLANK(Q5239),0,IF(Q5239&gt;=91,L5239,0))</f>
        <v>0</v>
      </c>
    </row>
    <row r="5240" customFormat="false" ht="15" hidden="false" customHeight="true" outlineLevel="0" collapsed="false">
      <c r="U5240" s="86" t="n">
        <f aca="false">IF(ISBLANK(Q5240),0,IF(AND(Q5240&gt;=1,Q5240&lt;=15),L5240,0))</f>
        <v>0</v>
      </c>
      <c r="V5240" s="86" t="n">
        <f aca="false">IF(ISBLANK(Q5240),0,IF(AND(Q5240&gt;=16,Q5240&lt;=30),L5240,0))</f>
        <v>0</v>
      </c>
      <c r="W5240" s="86" t="n">
        <f aca="false">IF(ISBLANK(Q5240),0,IF(AND(Q5240&gt;=31,Q5240&lt;=45),L5240,0))</f>
        <v>0</v>
      </c>
      <c r="X5240" s="86" t="n">
        <f aca="false">IF(ISBLANK(Q5240),0,IF(AND(Q5240&gt;=46,Q5240&lt;=60),L5240,0))</f>
        <v>0</v>
      </c>
      <c r="Y5240" s="86" t="n">
        <f aca="false">IF(ISBLANK(Q5240),0,IF(AND(Q5240&gt;=61,Q5240&lt;=90),L5240,0))</f>
        <v>0</v>
      </c>
      <c r="Z5240" s="86" t="n">
        <f aca="false">IF(ISBLANK(Q5240),0,IF(Q5240&gt;=91,L5240,0))</f>
        <v>0</v>
      </c>
    </row>
    <row r="5241" customFormat="false" ht="15" hidden="false" customHeight="true" outlineLevel="0" collapsed="false">
      <c r="U5241" s="133" t="n">
        <f aca="false">IF(ISBLANK(Q5241),0,IF(AND(Q5241&gt;=1,Q5241&lt;=15),L5241,0))</f>
        <v>0</v>
      </c>
      <c r="V5241" s="133" t="n">
        <f aca="false">IF(ISBLANK(Q5241),0,IF(AND(Q5241&gt;=16,Q5241&lt;=30),L5241,0))</f>
        <v>0</v>
      </c>
      <c r="W5241" s="133" t="n">
        <f aca="false">IF(ISBLANK(Q5241),0,IF(AND(Q5241&gt;=31,Q5241&lt;=45),L5241,0))</f>
        <v>0</v>
      </c>
      <c r="X5241" s="133" t="n">
        <f aca="false">IF(ISBLANK(Q5241),0,IF(AND(Q5241&gt;=46,Q5241&lt;=60),L5241,0))</f>
        <v>0</v>
      </c>
      <c r="Y5241" s="133" t="n">
        <f aca="false">IF(ISBLANK(Q5241),0,IF(AND(Q5241&gt;=61,Q5241&lt;=90),L5241,0))</f>
        <v>0</v>
      </c>
      <c r="Z5241" s="133" t="n">
        <f aca="false">IF(ISBLANK(Q5241),0,IF(Q5241&gt;=91,L5241,0))</f>
        <v>0</v>
      </c>
    </row>
    <row r="5242" customFormat="false" ht="15" hidden="false" customHeight="true" outlineLevel="0" collapsed="false">
      <c r="U5242" s="133" t="n">
        <f aca="false">IF(ISBLANK(Q5242),0,IF(AND(Q5242&gt;=1,Q5242&lt;=15),L5242,0))</f>
        <v>0</v>
      </c>
      <c r="V5242" s="133" t="n">
        <f aca="false">IF(ISBLANK(Q5242),0,IF(AND(Q5242&gt;=16,Q5242&lt;=30),L5242,0))</f>
        <v>0</v>
      </c>
      <c r="W5242" s="133" t="n">
        <f aca="false">IF(ISBLANK(Q5242),0,IF(AND(Q5242&gt;=31,Q5242&lt;=45),L5242,0))</f>
        <v>0</v>
      </c>
      <c r="X5242" s="133" t="n">
        <f aca="false">IF(ISBLANK(Q5242),0,IF(AND(Q5242&gt;=46,Q5242&lt;=60),L5242,0))</f>
        <v>0</v>
      </c>
      <c r="Y5242" s="133" t="n">
        <f aca="false">IF(ISBLANK(Q5242),0,IF(AND(Q5242&gt;=61,Q5242&lt;=90),L5242,0))</f>
        <v>0</v>
      </c>
      <c r="Z5242" s="133" t="n">
        <f aca="false">IF(ISBLANK(Q5242),0,IF(Q5242&gt;=91,L5242,0))</f>
        <v>0</v>
      </c>
    </row>
    <row r="5243" customFormat="false" ht="15" hidden="false" customHeight="true" outlineLevel="0" collapsed="false">
      <c r="U5243" s="86" t="n">
        <f aca="false">IF(ISBLANK(Q5243),0,IF(AND(Q5243&gt;=1,Q5243&lt;=15),L5243,0))</f>
        <v>0</v>
      </c>
      <c r="V5243" s="86" t="n">
        <f aca="false">IF(ISBLANK(Q5243),0,IF(AND(Q5243&gt;=16,Q5243&lt;=30),L5243,0))</f>
        <v>0</v>
      </c>
      <c r="W5243" s="86" t="n">
        <f aca="false">IF(ISBLANK(Q5243),0,IF(AND(Q5243&gt;=31,Q5243&lt;=45),L5243,0))</f>
        <v>0</v>
      </c>
      <c r="X5243" s="86" t="n">
        <f aca="false">IF(ISBLANK(Q5243),0,IF(AND(Q5243&gt;=46,Q5243&lt;=60),L5243,0))</f>
        <v>0</v>
      </c>
      <c r="Y5243" s="86" t="n">
        <f aca="false">IF(ISBLANK(Q5243),0,IF(AND(Q5243&gt;=61,Q5243&lt;=90),L5243,0))</f>
        <v>0</v>
      </c>
      <c r="Z5243" s="86" t="n">
        <f aca="false">IF(ISBLANK(Q5243),0,IF(Q5243&gt;=91,L5243,0))</f>
        <v>0</v>
      </c>
    </row>
    <row r="5244" customFormat="false" ht="15" hidden="false" customHeight="true" outlineLevel="0" collapsed="false">
      <c r="U5244" s="86" t="n">
        <f aca="false">IF(ISBLANK(Q5244),0,IF(AND(Q5244&gt;=1,Q5244&lt;=15),L5244,0))</f>
        <v>0</v>
      </c>
      <c r="V5244" s="86" t="n">
        <f aca="false">IF(ISBLANK(Q5244),0,IF(AND(Q5244&gt;=16,Q5244&lt;=30),L5244,0))</f>
        <v>0</v>
      </c>
      <c r="W5244" s="86" t="n">
        <f aca="false">IF(ISBLANK(Q5244),0,IF(AND(Q5244&gt;=31,Q5244&lt;=45),L5244,0))</f>
        <v>0</v>
      </c>
      <c r="X5244" s="86" t="n">
        <f aca="false">IF(ISBLANK(Q5244),0,IF(AND(Q5244&gt;=46,Q5244&lt;=60),L5244,0))</f>
        <v>0</v>
      </c>
      <c r="Y5244" s="86" t="n">
        <f aca="false">IF(ISBLANK(Q5244),0,IF(AND(Q5244&gt;=61,Q5244&lt;=90),L5244,0))</f>
        <v>0</v>
      </c>
      <c r="Z5244" s="86" t="n">
        <f aca="false">IF(ISBLANK(Q5244),0,IF(Q5244&gt;=91,L5244,0))</f>
        <v>0</v>
      </c>
    </row>
    <row r="5245" customFormat="false" ht="15" hidden="false" customHeight="true" outlineLevel="0" collapsed="false">
      <c r="U5245" s="86" t="n">
        <f aca="false">IF(ISBLANK(Q5245),0,IF(AND(Q5245&gt;=1,Q5245&lt;=15),L5245,0))</f>
        <v>0</v>
      </c>
      <c r="V5245" s="86" t="n">
        <f aca="false">IF(ISBLANK(Q5245),0,IF(AND(Q5245&gt;=16,Q5245&lt;=30),L5245,0))</f>
        <v>0</v>
      </c>
      <c r="W5245" s="86" t="n">
        <f aca="false">IF(ISBLANK(Q5245),0,IF(AND(Q5245&gt;=31,Q5245&lt;=45),L5245,0))</f>
        <v>0</v>
      </c>
      <c r="X5245" s="86" t="n">
        <f aca="false">IF(ISBLANK(Q5245),0,IF(AND(Q5245&gt;=46,Q5245&lt;=60),L5245,0))</f>
        <v>0</v>
      </c>
      <c r="Y5245" s="86" t="n">
        <f aca="false">IF(ISBLANK(Q5245),0,IF(AND(Q5245&gt;=61,Q5245&lt;=90),L5245,0))</f>
        <v>0</v>
      </c>
      <c r="Z5245" s="86" t="n">
        <f aca="false">IF(ISBLANK(Q5245),0,IF(Q5245&gt;=91,L5245,0))</f>
        <v>0</v>
      </c>
    </row>
    <row r="5246" customFormat="false" ht="15" hidden="false" customHeight="true" outlineLevel="0" collapsed="false">
      <c r="U5246" s="86" t="n">
        <f aca="false">IF(ISBLANK(Q5246),0,IF(AND(Q5246&gt;=1,Q5246&lt;=15),L5246,0))</f>
        <v>0</v>
      </c>
      <c r="V5246" s="86" t="n">
        <f aca="false">IF(ISBLANK(Q5246),0,IF(AND(Q5246&gt;=16,Q5246&lt;=30),L5246,0))</f>
        <v>0</v>
      </c>
      <c r="W5246" s="86" t="n">
        <f aca="false">IF(ISBLANK(Q5246),0,IF(AND(Q5246&gt;=31,Q5246&lt;=45),L5246,0))</f>
        <v>0</v>
      </c>
      <c r="X5246" s="86" t="n">
        <f aca="false">IF(ISBLANK(Q5246),0,IF(AND(Q5246&gt;=46,Q5246&lt;=60),L5246,0))</f>
        <v>0</v>
      </c>
      <c r="Y5246" s="86" t="n">
        <f aca="false">IF(ISBLANK(Q5246),0,IF(AND(Q5246&gt;=61,Q5246&lt;=90),L5246,0))</f>
        <v>0</v>
      </c>
      <c r="Z5246" s="86" t="n">
        <f aca="false">IF(ISBLANK(Q5246),0,IF(Q5246&gt;=91,L5246,0))</f>
        <v>0</v>
      </c>
    </row>
    <row r="5247" customFormat="false" ht="15" hidden="false" customHeight="true" outlineLevel="0" collapsed="false">
      <c r="U5247" s="86" t="n">
        <f aca="false">IF(ISBLANK(Q5247),0,IF(AND(Q5247&gt;=1,Q5247&lt;=15),L5247,0))</f>
        <v>0</v>
      </c>
      <c r="V5247" s="86" t="n">
        <f aca="false">IF(ISBLANK(Q5247),0,IF(AND(Q5247&gt;=16,Q5247&lt;=30),L5247,0))</f>
        <v>0</v>
      </c>
      <c r="W5247" s="86" t="n">
        <f aca="false">IF(ISBLANK(Q5247),0,IF(AND(Q5247&gt;=31,Q5247&lt;=45),L5247,0))</f>
        <v>0</v>
      </c>
      <c r="X5247" s="86" t="n">
        <f aca="false">IF(ISBLANK(Q5247),0,IF(AND(Q5247&gt;=46,Q5247&lt;=60),L5247,0))</f>
        <v>0</v>
      </c>
      <c r="Y5247" s="86" t="n">
        <f aca="false">IF(ISBLANK(Q5247),0,IF(AND(Q5247&gt;=61,Q5247&lt;=90),L5247,0))</f>
        <v>0</v>
      </c>
      <c r="Z5247" s="86" t="n">
        <f aca="false">IF(ISBLANK(Q5247),0,IF(Q5247&gt;=91,L5247,0))</f>
        <v>0</v>
      </c>
    </row>
    <row r="5248" customFormat="false" ht="15" hidden="false" customHeight="true" outlineLevel="0" collapsed="false">
      <c r="U5248" s="86" t="n">
        <f aca="false">IF(ISBLANK(Q5248),0,IF(AND(Q5248&gt;=1,Q5248&lt;=15),L5248,0))</f>
        <v>0</v>
      </c>
      <c r="V5248" s="86" t="n">
        <f aca="false">IF(ISBLANK(Q5248),0,IF(AND(Q5248&gt;=16,Q5248&lt;=30),L5248,0))</f>
        <v>0</v>
      </c>
      <c r="W5248" s="86" t="n">
        <f aca="false">IF(ISBLANK(Q5248),0,IF(AND(Q5248&gt;=31,Q5248&lt;=45),L5248,0))</f>
        <v>0</v>
      </c>
      <c r="X5248" s="86" t="n">
        <f aca="false">IF(ISBLANK(Q5248),0,IF(AND(Q5248&gt;=46,Q5248&lt;=60),L5248,0))</f>
        <v>0</v>
      </c>
      <c r="Y5248" s="86" t="n">
        <f aca="false">IF(ISBLANK(Q5248),0,IF(AND(Q5248&gt;=61,Q5248&lt;=90),L5248,0))</f>
        <v>0</v>
      </c>
      <c r="Z5248" s="86" t="n">
        <f aca="false">IF(ISBLANK(Q5248),0,IF(Q5248&gt;=91,L5248,0))</f>
        <v>0</v>
      </c>
    </row>
    <row r="5249" customFormat="false" ht="15" hidden="false" customHeight="true" outlineLevel="0" collapsed="false">
      <c r="U5249" s="86" t="n">
        <f aca="false">IF(ISBLANK(Q5249),0,IF(AND(Q5249&gt;=1,Q5249&lt;=15),L5249,0))</f>
        <v>0</v>
      </c>
      <c r="V5249" s="86" t="n">
        <f aca="false">IF(ISBLANK(Q5249),0,IF(AND(Q5249&gt;=16,Q5249&lt;=30),L5249,0))</f>
        <v>0</v>
      </c>
      <c r="W5249" s="86" t="n">
        <f aca="false">IF(ISBLANK(Q5249),0,IF(AND(Q5249&gt;=31,Q5249&lt;=45),L5249,0))</f>
        <v>0</v>
      </c>
      <c r="X5249" s="86" t="n">
        <f aca="false">IF(ISBLANK(Q5249),0,IF(AND(Q5249&gt;=46,Q5249&lt;=60),L5249,0))</f>
        <v>0</v>
      </c>
      <c r="Y5249" s="86" t="n">
        <f aca="false">IF(ISBLANK(Q5249),0,IF(AND(Q5249&gt;=61,Q5249&lt;=90),L5249,0))</f>
        <v>0</v>
      </c>
      <c r="Z5249" s="86" t="n">
        <f aca="false">IF(ISBLANK(Q5249),0,IF(Q5249&gt;=91,L5249,0))</f>
        <v>0</v>
      </c>
    </row>
    <row r="5250" customFormat="false" ht="15" hidden="false" customHeight="true" outlineLevel="0" collapsed="false">
      <c r="U5250" s="86" t="n">
        <f aca="false">IF(ISBLANK(Q5250),0,IF(AND(Q5250&gt;=1,Q5250&lt;=15),L5250,0))</f>
        <v>0</v>
      </c>
      <c r="V5250" s="86" t="n">
        <f aca="false">IF(ISBLANK(Q5250),0,IF(AND(Q5250&gt;=16,Q5250&lt;=30),L5250,0))</f>
        <v>0</v>
      </c>
      <c r="W5250" s="86" t="n">
        <f aca="false">IF(ISBLANK(Q5250),0,IF(AND(Q5250&gt;=31,Q5250&lt;=45),L5250,0))</f>
        <v>0</v>
      </c>
      <c r="X5250" s="86" t="n">
        <f aca="false">IF(ISBLANK(Q5250),0,IF(AND(Q5250&gt;=46,Q5250&lt;=60),L5250,0))</f>
        <v>0</v>
      </c>
      <c r="Y5250" s="86" t="n">
        <f aca="false">IF(ISBLANK(Q5250),0,IF(AND(Q5250&gt;=61,Q5250&lt;=90),L5250,0))</f>
        <v>0</v>
      </c>
      <c r="Z5250" s="86" t="n">
        <f aca="false">IF(ISBLANK(Q5250),0,IF(Q5250&gt;=91,L5250,0))</f>
        <v>0</v>
      </c>
    </row>
    <row r="5251" customFormat="false" ht="15" hidden="false" customHeight="true" outlineLevel="0" collapsed="false">
      <c r="U5251" s="86" t="n">
        <f aca="false">IF(ISBLANK(Q5251),0,IF(AND(Q5251&gt;=1,Q5251&lt;=15),L5251,0))</f>
        <v>0</v>
      </c>
      <c r="V5251" s="86" t="n">
        <f aca="false">IF(ISBLANK(Q5251),0,IF(AND(Q5251&gt;=16,Q5251&lt;=30),L5251,0))</f>
        <v>0</v>
      </c>
      <c r="W5251" s="86" t="n">
        <f aca="false">IF(ISBLANK(Q5251),0,IF(AND(Q5251&gt;=31,Q5251&lt;=45),L5251,0))</f>
        <v>0</v>
      </c>
      <c r="X5251" s="86" t="n">
        <f aca="false">IF(ISBLANK(Q5251),0,IF(AND(Q5251&gt;=46,Q5251&lt;=60),L5251,0))</f>
        <v>0</v>
      </c>
      <c r="Y5251" s="86" t="n">
        <f aca="false">IF(ISBLANK(Q5251),0,IF(AND(Q5251&gt;=61,Q5251&lt;=90),L5251,0))</f>
        <v>0</v>
      </c>
      <c r="Z5251" s="86" t="n">
        <f aca="false">IF(ISBLANK(Q5251),0,IF(Q5251&gt;=91,L5251,0))</f>
        <v>0</v>
      </c>
    </row>
    <row r="5252" customFormat="false" ht="15" hidden="false" customHeight="true" outlineLevel="0" collapsed="false">
      <c r="U5252" s="86" t="n">
        <f aca="false">IF(ISBLANK(Q5252),0,IF(AND(Q5252&gt;=1,Q5252&lt;=15),L5252,0))</f>
        <v>0</v>
      </c>
      <c r="V5252" s="86" t="n">
        <f aca="false">IF(ISBLANK(Q5252),0,IF(AND(Q5252&gt;=16,Q5252&lt;=30),L5252,0))</f>
        <v>0</v>
      </c>
      <c r="W5252" s="86" t="n">
        <f aca="false">IF(ISBLANK(Q5252),0,IF(AND(Q5252&gt;=31,Q5252&lt;=45),L5252,0))</f>
        <v>0</v>
      </c>
      <c r="X5252" s="86" t="n">
        <f aca="false">IF(ISBLANK(Q5252),0,IF(AND(Q5252&gt;=46,Q5252&lt;=60),L5252,0))</f>
        <v>0</v>
      </c>
      <c r="Y5252" s="86" t="n">
        <f aca="false">IF(ISBLANK(Q5252),0,IF(AND(Q5252&gt;=61,Q5252&lt;=90),L5252,0))</f>
        <v>0</v>
      </c>
      <c r="Z5252" s="86" t="n">
        <f aca="false">IF(ISBLANK(Q5252),0,IF(Q5252&gt;=91,L5252,0))</f>
        <v>0</v>
      </c>
    </row>
    <row r="5253" customFormat="false" ht="15" hidden="false" customHeight="true" outlineLevel="0" collapsed="false">
      <c r="U5253" s="86" t="n">
        <f aca="false">IF(ISBLANK(Q5253),0,IF(AND(Q5253&gt;=1,Q5253&lt;=15),L5253,0))</f>
        <v>0</v>
      </c>
      <c r="V5253" s="86" t="n">
        <f aca="false">IF(ISBLANK(Q5253),0,IF(AND(Q5253&gt;=16,Q5253&lt;=30),L5253,0))</f>
        <v>0</v>
      </c>
      <c r="W5253" s="86" t="n">
        <f aca="false">IF(ISBLANK(Q5253),0,IF(AND(Q5253&gt;=31,Q5253&lt;=45),L5253,0))</f>
        <v>0</v>
      </c>
      <c r="X5253" s="86" t="n">
        <f aca="false">IF(ISBLANK(Q5253),0,IF(AND(Q5253&gt;=46,Q5253&lt;=60),L5253,0))</f>
        <v>0</v>
      </c>
      <c r="Y5253" s="86" t="n">
        <f aca="false">IF(ISBLANK(Q5253),0,IF(AND(Q5253&gt;=61,Q5253&lt;=90),L5253,0))</f>
        <v>0</v>
      </c>
      <c r="Z5253" s="86" t="n">
        <f aca="false">IF(ISBLANK(Q5253),0,IF(Q5253&gt;=91,L5253,0))</f>
        <v>0</v>
      </c>
    </row>
    <row r="5254" customFormat="false" ht="15" hidden="false" customHeight="true" outlineLevel="0" collapsed="false">
      <c r="U5254" s="86" t="n">
        <f aca="false">IF(ISBLANK(Q5254),0,IF(AND(Q5254&gt;=1,Q5254&lt;=15),L5254,0))</f>
        <v>0</v>
      </c>
      <c r="V5254" s="86" t="n">
        <f aca="false">IF(ISBLANK(Q5254),0,IF(AND(Q5254&gt;=16,Q5254&lt;=30),L5254,0))</f>
        <v>0</v>
      </c>
      <c r="W5254" s="86" t="n">
        <f aca="false">IF(ISBLANK(Q5254),0,IF(AND(Q5254&gt;=31,Q5254&lt;=45),L5254,0))</f>
        <v>0</v>
      </c>
      <c r="X5254" s="86" t="n">
        <f aca="false">IF(ISBLANK(Q5254),0,IF(AND(Q5254&gt;=46,Q5254&lt;=60),L5254,0))</f>
        <v>0</v>
      </c>
      <c r="Y5254" s="86" t="n">
        <f aca="false">IF(ISBLANK(Q5254),0,IF(AND(Q5254&gt;=61,Q5254&lt;=90),L5254,0))</f>
        <v>0</v>
      </c>
      <c r="Z5254" s="86" t="n">
        <f aca="false">IF(ISBLANK(Q5254),0,IF(Q5254&gt;=91,L5254,0))</f>
        <v>0</v>
      </c>
    </row>
    <row r="5255" customFormat="false" ht="15" hidden="false" customHeight="true" outlineLevel="0" collapsed="false">
      <c r="U5255" s="86" t="n">
        <f aca="false">IF(ISBLANK(Q5255),0,IF(AND(Q5255&gt;=1,Q5255&lt;=15),L5255,0))</f>
        <v>0</v>
      </c>
      <c r="V5255" s="86" t="n">
        <f aca="false">IF(ISBLANK(Q5255),0,IF(AND(Q5255&gt;=16,Q5255&lt;=30),L5255,0))</f>
        <v>0</v>
      </c>
      <c r="W5255" s="86" t="n">
        <f aca="false">IF(ISBLANK(Q5255),0,IF(AND(Q5255&gt;=31,Q5255&lt;=45),L5255,0))</f>
        <v>0</v>
      </c>
      <c r="X5255" s="86" t="n">
        <f aca="false">IF(ISBLANK(Q5255),0,IF(AND(Q5255&gt;=46,Q5255&lt;=60),L5255,0))</f>
        <v>0</v>
      </c>
      <c r="Y5255" s="86" t="n">
        <f aca="false">IF(ISBLANK(Q5255),0,IF(AND(Q5255&gt;=61,Q5255&lt;=90),L5255,0))</f>
        <v>0</v>
      </c>
      <c r="Z5255" s="86" t="n">
        <f aca="false">IF(ISBLANK(Q5255),0,IF(Q5255&gt;=91,L5255,0))</f>
        <v>0</v>
      </c>
    </row>
    <row r="5256" customFormat="false" ht="15" hidden="false" customHeight="true" outlineLevel="0" collapsed="false">
      <c r="U5256" s="86" t="n">
        <f aca="false">IF(ISBLANK(Q5256),0,IF(AND(Q5256&gt;=1,Q5256&lt;=15),L5256,0))</f>
        <v>0</v>
      </c>
      <c r="V5256" s="86" t="n">
        <f aca="false">IF(ISBLANK(Q5256),0,IF(AND(Q5256&gt;=16,Q5256&lt;=30),L5256,0))</f>
        <v>0</v>
      </c>
      <c r="W5256" s="86" t="n">
        <f aca="false">IF(ISBLANK(Q5256),0,IF(AND(Q5256&gt;=31,Q5256&lt;=45),L5256,0))</f>
        <v>0</v>
      </c>
      <c r="X5256" s="86" t="n">
        <f aca="false">IF(ISBLANK(Q5256),0,IF(AND(Q5256&gt;=46,Q5256&lt;=60),L5256,0))</f>
        <v>0</v>
      </c>
      <c r="Y5256" s="86" t="n">
        <f aca="false">IF(ISBLANK(Q5256),0,IF(AND(Q5256&gt;=61,Q5256&lt;=90),L5256,0))</f>
        <v>0</v>
      </c>
      <c r="Z5256" s="86" t="n">
        <f aca="false">IF(ISBLANK(Q5256),0,IF(Q5256&gt;=91,L5256,0))</f>
        <v>0</v>
      </c>
    </row>
    <row r="5257" customFormat="false" ht="15" hidden="false" customHeight="true" outlineLevel="0" collapsed="false">
      <c r="U5257" s="86" t="n">
        <f aca="false">IF(ISBLANK(Q5257),0,IF(AND(Q5257&gt;=1,Q5257&lt;=15),L5257,0))</f>
        <v>0</v>
      </c>
      <c r="V5257" s="86" t="n">
        <f aca="false">IF(ISBLANK(Q5257),0,IF(AND(Q5257&gt;=16,Q5257&lt;=30),L5257,0))</f>
        <v>0</v>
      </c>
      <c r="W5257" s="86" t="n">
        <f aca="false">IF(ISBLANK(Q5257),0,IF(AND(Q5257&gt;=31,Q5257&lt;=45),L5257,0))</f>
        <v>0</v>
      </c>
      <c r="X5257" s="86" t="n">
        <f aca="false">IF(ISBLANK(Q5257),0,IF(AND(Q5257&gt;=46,Q5257&lt;=60),L5257,0))</f>
        <v>0</v>
      </c>
      <c r="Y5257" s="86" t="n">
        <f aca="false">IF(ISBLANK(Q5257),0,IF(AND(Q5257&gt;=61,Q5257&lt;=90),L5257,0))</f>
        <v>0</v>
      </c>
      <c r="Z5257" s="86" t="n">
        <f aca="false">IF(ISBLANK(Q5257),0,IF(Q5257&gt;=91,L5257,0))</f>
        <v>0</v>
      </c>
    </row>
    <row r="5258" customFormat="false" ht="15" hidden="false" customHeight="true" outlineLevel="0" collapsed="false">
      <c r="U5258" s="86" t="n">
        <f aca="false">IF(ISBLANK(Q5258),0,IF(AND(Q5258&gt;=1,Q5258&lt;=15),L5258,0))</f>
        <v>0</v>
      </c>
      <c r="V5258" s="86" t="n">
        <f aca="false">IF(ISBLANK(Q5258),0,IF(AND(Q5258&gt;=16,Q5258&lt;=30),L5258,0))</f>
        <v>0</v>
      </c>
      <c r="W5258" s="86" t="n">
        <f aca="false">IF(ISBLANK(Q5258),0,IF(AND(Q5258&gt;=31,Q5258&lt;=45),L5258,0))</f>
        <v>0</v>
      </c>
      <c r="X5258" s="86" t="n">
        <f aca="false">IF(ISBLANK(Q5258),0,IF(AND(Q5258&gt;=46,Q5258&lt;=60),L5258,0))</f>
        <v>0</v>
      </c>
      <c r="Y5258" s="86" t="n">
        <f aca="false">IF(ISBLANK(Q5258),0,IF(AND(Q5258&gt;=61,Q5258&lt;=90),L5258,0))</f>
        <v>0</v>
      </c>
      <c r="Z5258" s="86" t="n">
        <f aca="false">IF(ISBLANK(Q5258),0,IF(Q5258&gt;=91,L5258,0))</f>
        <v>0</v>
      </c>
    </row>
    <row r="5259" customFormat="false" ht="15" hidden="false" customHeight="true" outlineLevel="0" collapsed="false">
      <c r="U5259" s="86" t="n">
        <f aca="false">IF(ISBLANK(Q5259),0,IF(AND(Q5259&gt;=1,Q5259&lt;=15),L5259,0))</f>
        <v>0</v>
      </c>
      <c r="V5259" s="86" t="n">
        <f aca="false">IF(ISBLANK(Q5259),0,IF(AND(Q5259&gt;=16,Q5259&lt;=30),L5259,0))</f>
        <v>0</v>
      </c>
      <c r="W5259" s="86" t="n">
        <f aca="false">IF(ISBLANK(Q5259),0,IF(AND(Q5259&gt;=31,Q5259&lt;=45),L5259,0))</f>
        <v>0</v>
      </c>
      <c r="X5259" s="86" t="n">
        <f aca="false">IF(ISBLANK(Q5259),0,IF(AND(Q5259&gt;=46,Q5259&lt;=60),L5259,0))</f>
        <v>0</v>
      </c>
      <c r="Y5259" s="86" t="n">
        <f aca="false">IF(ISBLANK(Q5259),0,IF(AND(Q5259&gt;=61,Q5259&lt;=90),L5259,0))</f>
        <v>0</v>
      </c>
      <c r="Z5259" s="86" t="n">
        <f aca="false">IF(ISBLANK(Q5259),0,IF(Q5259&gt;=91,L5259,0))</f>
        <v>0</v>
      </c>
    </row>
    <row r="5260" customFormat="false" ht="15" hidden="false" customHeight="true" outlineLevel="0" collapsed="false">
      <c r="U5260" s="86" t="n">
        <f aca="false">IF(ISBLANK(Q5260),0,IF(AND(Q5260&gt;=1,Q5260&lt;=15),L5260,0))</f>
        <v>0</v>
      </c>
      <c r="V5260" s="86" t="n">
        <f aca="false">IF(ISBLANK(Q5260),0,IF(AND(Q5260&gt;=16,Q5260&lt;=30),L5260,0))</f>
        <v>0</v>
      </c>
      <c r="W5260" s="86" t="n">
        <f aca="false">IF(ISBLANK(Q5260),0,IF(AND(Q5260&gt;=31,Q5260&lt;=45),L5260,0))</f>
        <v>0</v>
      </c>
      <c r="X5260" s="86" t="n">
        <f aca="false">IF(ISBLANK(Q5260),0,IF(AND(Q5260&gt;=46,Q5260&lt;=60),L5260,0))</f>
        <v>0</v>
      </c>
      <c r="Y5260" s="86" t="n">
        <f aca="false">IF(ISBLANK(Q5260),0,IF(AND(Q5260&gt;=61,Q5260&lt;=90),L5260,0))</f>
        <v>0</v>
      </c>
      <c r="Z5260" s="86" t="n">
        <f aca="false">IF(ISBLANK(Q5260),0,IF(Q5260&gt;=91,L5260,0))</f>
        <v>0</v>
      </c>
    </row>
    <row r="5261" customFormat="false" ht="15" hidden="false" customHeight="true" outlineLevel="0" collapsed="false">
      <c r="U5261" s="86" t="n">
        <f aca="false">IF(ISBLANK(Q5261),0,IF(AND(Q5261&gt;=1,Q5261&lt;=15),L5261,0))</f>
        <v>0</v>
      </c>
      <c r="V5261" s="86" t="n">
        <f aca="false">IF(ISBLANK(Q5261),0,IF(AND(Q5261&gt;=16,Q5261&lt;=30),L5261,0))</f>
        <v>0</v>
      </c>
      <c r="W5261" s="86" t="n">
        <f aca="false">IF(ISBLANK(Q5261),0,IF(AND(Q5261&gt;=31,Q5261&lt;=45),L5261,0))</f>
        <v>0</v>
      </c>
      <c r="X5261" s="86" t="n">
        <f aca="false">IF(ISBLANK(Q5261),0,IF(AND(Q5261&gt;=46,Q5261&lt;=60),L5261,0))</f>
        <v>0</v>
      </c>
      <c r="Y5261" s="86" t="n">
        <f aca="false">IF(ISBLANK(Q5261),0,IF(AND(Q5261&gt;=61,Q5261&lt;=90),L5261,0))</f>
        <v>0</v>
      </c>
      <c r="Z5261" s="86" t="n">
        <f aca="false">IF(ISBLANK(Q5261),0,IF(Q5261&gt;=91,L5261,0))</f>
        <v>0</v>
      </c>
    </row>
    <row r="5262" customFormat="false" ht="15" hidden="false" customHeight="true" outlineLevel="0" collapsed="false">
      <c r="U5262" s="86" t="n">
        <f aca="false">IF(ISBLANK(Q5262),0,IF(AND(Q5262&gt;=1,Q5262&lt;=15),L5262,0))</f>
        <v>0</v>
      </c>
      <c r="V5262" s="86" t="n">
        <f aca="false">IF(ISBLANK(Q5262),0,IF(AND(Q5262&gt;=16,Q5262&lt;=30),L5262,0))</f>
        <v>0</v>
      </c>
      <c r="W5262" s="86" t="n">
        <f aca="false">IF(ISBLANK(Q5262),0,IF(AND(Q5262&gt;=31,Q5262&lt;=45),L5262,0))</f>
        <v>0</v>
      </c>
      <c r="X5262" s="86" t="n">
        <f aca="false">IF(ISBLANK(Q5262),0,IF(AND(Q5262&gt;=46,Q5262&lt;=60),L5262,0))</f>
        <v>0</v>
      </c>
      <c r="Y5262" s="86" t="n">
        <f aca="false">IF(ISBLANK(Q5262),0,IF(AND(Q5262&gt;=61,Q5262&lt;=90),L5262,0))</f>
        <v>0</v>
      </c>
      <c r="Z5262" s="86" t="n">
        <f aca="false">IF(ISBLANK(Q5262),0,IF(Q5262&gt;=91,L5262,0))</f>
        <v>0</v>
      </c>
    </row>
    <row r="5263" customFormat="false" ht="15" hidden="false" customHeight="true" outlineLevel="0" collapsed="false">
      <c r="U5263" s="86" t="n">
        <f aca="false">IF(ISBLANK(Q5263),0,IF(AND(Q5263&gt;=1,Q5263&lt;=15),L5263,0))</f>
        <v>0</v>
      </c>
      <c r="V5263" s="86" t="n">
        <f aca="false">IF(ISBLANK(Q5263),0,IF(AND(Q5263&gt;=16,Q5263&lt;=30),L5263,0))</f>
        <v>0</v>
      </c>
      <c r="W5263" s="86" t="n">
        <f aca="false">IF(ISBLANK(Q5263),0,IF(AND(Q5263&gt;=31,Q5263&lt;=45),L5263,0))</f>
        <v>0</v>
      </c>
      <c r="X5263" s="86" t="n">
        <f aca="false">IF(ISBLANK(Q5263),0,IF(AND(Q5263&gt;=46,Q5263&lt;=60),L5263,0))</f>
        <v>0</v>
      </c>
      <c r="Y5263" s="86" t="n">
        <f aca="false">IF(ISBLANK(Q5263),0,IF(AND(Q5263&gt;=61,Q5263&lt;=90),L5263,0))</f>
        <v>0</v>
      </c>
      <c r="Z5263" s="86" t="n">
        <f aca="false">IF(ISBLANK(Q5263),0,IF(Q5263&gt;=91,L5263,0))</f>
        <v>0</v>
      </c>
    </row>
    <row r="5264" customFormat="false" ht="15" hidden="false" customHeight="true" outlineLevel="0" collapsed="false">
      <c r="U5264" s="86" t="n">
        <f aca="false">IF(ISBLANK(Q5264),0,IF(AND(Q5264&gt;=1,Q5264&lt;=15),L5264,0))</f>
        <v>0</v>
      </c>
      <c r="V5264" s="86" t="n">
        <f aca="false">IF(ISBLANK(Q5264),0,IF(AND(Q5264&gt;=16,Q5264&lt;=30),L5264,0))</f>
        <v>0</v>
      </c>
      <c r="W5264" s="86" t="n">
        <f aca="false">IF(ISBLANK(Q5264),0,IF(AND(Q5264&gt;=31,Q5264&lt;=45),L5264,0))</f>
        <v>0</v>
      </c>
      <c r="X5264" s="86" t="n">
        <f aca="false">IF(ISBLANK(Q5264),0,IF(AND(Q5264&gt;=46,Q5264&lt;=60),L5264,0))</f>
        <v>0</v>
      </c>
      <c r="Y5264" s="86" t="n">
        <f aca="false">IF(ISBLANK(Q5264),0,IF(AND(Q5264&gt;=61,Q5264&lt;=90),L5264,0))</f>
        <v>0</v>
      </c>
      <c r="Z5264" s="86" t="n">
        <f aca="false">IF(ISBLANK(Q5264),0,IF(Q5264&gt;=91,L5264,0))</f>
        <v>0</v>
      </c>
    </row>
    <row r="5265" customFormat="false" ht="15" hidden="false" customHeight="true" outlineLevel="0" collapsed="false">
      <c r="U5265" s="86" t="n">
        <f aca="false">IF(ISBLANK(Q5265),0,IF(AND(Q5265&gt;=1,Q5265&lt;=15),L5265,0))</f>
        <v>0</v>
      </c>
      <c r="V5265" s="86" t="n">
        <f aca="false">IF(ISBLANK(Q5265),0,IF(AND(Q5265&gt;=16,Q5265&lt;=30),L5265,0))</f>
        <v>0</v>
      </c>
      <c r="W5265" s="86" t="n">
        <f aca="false">IF(ISBLANK(Q5265),0,IF(AND(Q5265&gt;=31,Q5265&lt;=45),L5265,0))</f>
        <v>0</v>
      </c>
      <c r="X5265" s="86" t="n">
        <f aca="false">IF(ISBLANK(Q5265),0,IF(AND(Q5265&gt;=46,Q5265&lt;=60),L5265,0))</f>
        <v>0</v>
      </c>
      <c r="Y5265" s="86" t="n">
        <f aca="false">IF(ISBLANK(Q5265),0,IF(AND(Q5265&gt;=61,Q5265&lt;=90),L5265,0))</f>
        <v>0</v>
      </c>
      <c r="Z5265" s="86" t="n">
        <f aca="false">IF(ISBLANK(Q5265),0,IF(Q5265&gt;=91,L5265,0))</f>
        <v>0</v>
      </c>
    </row>
    <row r="5266" customFormat="false" ht="15" hidden="false" customHeight="true" outlineLevel="0" collapsed="false">
      <c r="U5266" s="86" t="n">
        <f aca="false">IF(ISBLANK(Q5266),0,IF(AND(Q5266&gt;=1,Q5266&lt;=15),L5266,0))</f>
        <v>0</v>
      </c>
      <c r="V5266" s="86" t="n">
        <f aca="false">IF(ISBLANK(Q5266),0,IF(AND(Q5266&gt;=16,Q5266&lt;=30),L5266,0))</f>
        <v>0</v>
      </c>
      <c r="W5266" s="86" t="n">
        <f aca="false">IF(ISBLANK(Q5266),0,IF(AND(Q5266&gt;=31,Q5266&lt;=45),L5266,0))</f>
        <v>0</v>
      </c>
      <c r="X5266" s="86" t="n">
        <f aca="false">IF(ISBLANK(Q5266),0,IF(AND(Q5266&gt;=46,Q5266&lt;=60),L5266,0))</f>
        <v>0</v>
      </c>
      <c r="Y5266" s="86" t="n">
        <f aca="false">IF(ISBLANK(Q5266),0,IF(AND(Q5266&gt;=61,Q5266&lt;=90),L5266,0))</f>
        <v>0</v>
      </c>
      <c r="Z5266" s="86" t="n">
        <f aca="false">IF(ISBLANK(Q5266),0,IF(Q5266&gt;=91,L5266,0))</f>
        <v>0</v>
      </c>
    </row>
    <row r="5267" customFormat="false" ht="15" hidden="false" customHeight="true" outlineLevel="0" collapsed="false">
      <c r="U5267" s="86" t="n">
        <f aca="false">IF(ISBLANK(Q5267),0,IF(AND(Q5267&gt;=1,Q5267&lt;=15),L5267,0))</f>
        <v>0</v>
      </c>
      <c r="V5267" s="86" t="n">
        <f aca="false">IF(ISBLANK(Q5267),0,IF(AND(Q5267&gt;=16,Q5267&lt;=30),L5267,0))</f>
        <v>0</v>
      </c>
      <c r="W5267" s="86" t="n">
        <f aca="false">IF(ISBLANK(Q5267),0,IF(AND(Q5267&gt;=31,Q5267&lt;=45),L5267,0))</f>
        <v>0</v>
      </c>
      <c r="X5267" s="86" t="n">
        <f aca="false">IF(ISBLANK(Q5267),0,IF(AND(Q5267&gt;=46,Q5267&lt;=60),L5267,0))</f>
        <v>0</v>
      </c>
      <c r="Y5267" s="86" t="n">
        <f aca="false">IF(ISBLANK(Q5267),0,IF(AND(Q5267&gt;=61,Q5267&lt;=90),L5267,0))</f>
        <v>0</v>
      </c>
      <c r="Z5267" s="86" t="n">
        <f aca="false">IF(ISBLANK(Q5267),0,IF(Q5267&gt;=91,L5267,0))</f>
        <v>0</v>
      </c>
    </row>
    <row r="5268" customFormat="false" ht="15" hidden="false" customHeight="true" outlineLevel="0" collapsed="false">
      <c r="U5268" s="86" t="n">
        <f aca="false">IF(ISBLANK(Q5268),0,IF(AND(Q5268&gt;=1,Q5268&lt;=15),L5268,0))</f>
        <v>0</v>
      </c>
      <c r="V5268" s="86" t="n">
        <f aca="false">IF(ISBLANK(Q5268),0,IF(AND(Q5268&gt;=16,Q5268&lt;=30),L5268,0))</f>
        <v>0</v>
      </c>
      <c r="W5268" s="86" t="n">
        <f aca="false">IF(ISBLANK(Q5268),0,IF(AND(Q5268&gt;=31,Q5268&lt;=45),L5268,0))</f>
        <v>0</v>
      </c>
      <c r="X5268" s="86" t="n">
        <f aca="false">IF(ISBLANK(Q5268),0,IF(AND(Q5268&gt;=46,Q5268&lt;=60),L5268,0))</f>
        <v>0</v>
      </c>
      <c r="Y5268" s="86" t="n">
        <f aca="false">IF(ISBLANK(Q5268),0,IF(AND(Q5268&gt;=61,Q5268&lt;=90),L5268,0))</f>
        <v>0</v>
      </c>
      <c r="Z5268" s="86" t="n">
        <f aca="false">IF(ISBLANK(Q5268),0,IF(Q5268&gt;=91,L5268,0))</f>
        <v>0</v>
      </c>
    </row>
    <row r="5269" customFormat="false" ht="15" hidden="false" customHeight="true" outlineLevel="0" collapsed="false">
      <c r="U5269" s="86" t="n">
        <f aca="false">IF(ISBLANK(Q5269),0,IF(AND(Q5269&gt;=1,Q5269&lt;=15),L5269,0))</f>
        <v>0</v>
      </c>
      <c r="V5269" s="86" t="n">
        <f aca="false">IF(ISBLANK(Q5269),0,IF(AND(Q5269&gt;=16,Q5269&lt;=30),L5269,0))</f>
        <v>0</v>
      </c>
      <c r="W5269" s="86" t="n">
        <f aca="false">IF(ISBLANK(Q5269),0,IF(AND(Q5269&gt;=31,Q5269&lt;=45),L5269,0))</f>
        <v>0</v>
      </c>
      <c r="X5269" s="86" t="n">
        <f aca="false">IF(ISBLANK(Q5269),0,IF(AND(Q5269&gt;=46,Q5269&lt;=60),L5269,0))</f>
        <v>0</v>
      </c>
      <c r="Y5269" s="86" t="n">
        <f aca="false">IF(ISBLANK(Q5269),0,IF(AND(Q5269&gt;=61,Q5269&lt;=90),L5269,0))</f>
        <v>0</v>
      </c>
      <c r="Z5269" s="86" t="n">
        <f aca="false">IF(ISBLANK(Q5269),0,IF(Q5269&gt;=91,L5269,0))</f>
        <v>0</v>
      </c>
    </row>
    <row r="5270" customFormat="false" ht="15" hidden="false" customHeight="true" outlineLevel="0" collapsed="false">
      <c r="U5270" s="86" t="n">
        <f aca="false">IF(ISBLANK(Q5270),0,IF(AND(Q5270&gt;=1,Q5270&lt;=15),L5270,0))</f>
        <v>0</v>
      </c>
      <c r="V5270" s="86" t="n">
        <f aca="false">IF(ISBLANK(Q5270),0,IF(AND(Q5270&gt;=16,Q5270&lt;=30),L5270,0))</f>
        <v>0</v>
      </c>
      <c r="W5270" s="86" t="n">
        <f aca="false">IF(ISBLANK(Q5270),0,IF(AND(Q5270&gt;=31,Q5270&lt;=45),L5270,0))</f>
        <v>0</v>
      </c>
      <c r="X5270" s="86" t="n">
        <f aca="false">IF(ISBLANK(Q5270),0,IF(AND(Q5270&gt;=46,Q5270&lt;=60),L5270,0))</f>
        <v>0</v>
      </c>
      <c r="Y5270" s="86" t="n">
        <f aca="false">IF(ISBLANK(Q5270),0,IF(AND(Q5270&gt;=61,Q5270&lt;=90),L5270,0))</f>
        <v>0</v>
      </c>
      <c r="Z5270" s="86" t="n">
        <f aca="false">IF(ISBLANK(Q5270),0,IF(Q5270&gt;=91,L5270,0))</f>
        <v>0</v>
      </c>
    </row>
    <row r="5271" customFormat="false" ht="15" hidden="false" customHeight="true" outlineLevel="0" collapsed="false">
      <c r="U5271" s="86" t="n">
        <f aca="false">IF(ISBLANK(Q5271),0,IF(AND(Q5271&gt;=1,Q5271&lt;=15),L5271,0))</f>
        <v>0</v>
      </c>
      <c r="V5271" s="86" t="n">
        <f aca="false">IF(ISBLANK(Q5271),0,IF(AND(Q5271&gt;=16,Q5271&lt;=30),L5271,0))</f>
        <v>0</v>
      </c>
      <c r="W5271" s="86" t="n">
        <f aca="false">IF(ISBLANK(Q5271),0,IF(AND(Q5271&gt;=31,Q5271&lt;=45),L5271,0))</f>
        <v>0</v>
      </c>
      <c r="X5271" s="86" t="n">
        <f aca="false">IF(ISBLANK(Q5271),0,IF(AND(Q5271&gt;=46,Q5271&lt;=60),L5271,0))</f>
        <v>0</v>
      </c>
      <c r="Y5271" s="86" t="n">
        <f aca="false">IF(ISBLANK(Q5271),0,IF(AND(Q5271&gt;=61,Q5271&lt;=90),L5271,0))</f>
        <v>0</v>
      </c>
      <c r="Z5271" s="86" t="n">
        <f aca="false">IF(ISBLANK(Q5271),0,IF(Q5271&gt;=91,L5271,0))</f>
        <v>0</v>
      </c>
    </row>
    <row r="5272" customFormat="false" ht="15" hidden="false" customHeight="true" outlineLevel="0" collapsed="false">
      <c r="U5272" s="86" t="n">
        <f aca="false">IF(ISBLANK(Q5272),0,IF(AND(Q5272&gt;=1,Q5272&lt;=15),L5272,0))</f>
        <v>0</v>
      </c>
      <c r="V5272" s="86" t="n">
        <f aca="false">IF(ISBLANK(Q5272),0,IF(AND(Q5272&gt;=16,Q5272&lt;=30),L5272,0))</f>
        <v>0</v>
      </c>
      <c r="W5272" s="86" t="n">
        <f aca="false">IF(ISBLANK(Q5272),0,IF(AND(Q5272&gt;=31,Q5272&lt;=45),L5272,0))</f>
        <v>0</v>
      </c>
      <c r="X5272" s="86" t="n">
        <f aca="false">IF(ISBLANK(Q5272),0,IF(AND(Q5272&gt;=46,Q5272&lt;=60),L5272,0))</f>
        <v>0</v>
      </c>
      <c r="Y5272" s="86" t="n">
        <f aca="false">IF(ISBLANK(Q5272),0,IF(AND(Q5272&gt;=61,Q5272&lt;=90),L5272,0))</f>
        <v>0</v>
      </c>
      <c r="Z5272" s="86" t="n">
        <f aca="false">IF(ISBLANK(Q5272),0,IF(Q5272&gt;=91,L5272,0))</f>
        <v>0</v>
      </c>
    </row>
    <row r="5273" customFormat="false" ht="15" hidden="false" customHeight="true" outlineLevel="0" collapsed="false">
      <c r="U5273" s="86" t="n">
        <f aca="false">IF(ISBLANK(Q5273),0,IF(AND(Q5273&gt;=1,Q5273&lt;=15),L5273,0))</f>
        <v>0</v>
      </c>
      <c r="V5273" s="86" t="n">
        <f aca="false">IF(ISBLANK(Q5273),0,IF(AND(Q5273&gt;=16,Q5273&lt;=30),L5273,0))</f>
        <v>0</v>
      </c>
      <c r="W5273" s="86" t="n">
        <f aca="false">IF(ISBLANK(Q5273),0,IF(AND(Q5273&gt;=31,Q5273&lt;=45),L5273,0))</f>
        <v>0</v>
      </c>
      <c r="X5273" s="86" t="n">
        <f aca="false">IF(ISBLANK(Q5273),0,IF(AND(Q5273&gt;=46,Q5273&lt;=60),L5273,0))</f>
        <v>0</v>
      </c>
      <c r="Y5273" s="86" t="n">
        <f aca="false">IF(ISBLANK(Q5273),0,IF(AND(Q5273&gt;=61,Q5273&lt;=90),L5273,0))</f>
        <v>0</v>
      </c>
      <c r="Z5273" s="86" t="n">
        <f aca="false">IF(ISBLANK(Q5273),0,IF(Q5273&gt;=91,L5273,0))</f>
        <v>0</v>
      </c>
    </row>
    <row r="5274" customFormat="false" ht="15" hidden="false" customHeight="true" outlineLevel="0" collapsed="false">
      <c r="U5274" s="86" t="n">
        <f aca="false">IF(ISBLANK(Q5274),0,IF(AND(Q5274&gt;=1,Q5274&lt;=15),L5274,0))</f>
        <v>0</v>
      </c>
      <c r="V5274" s="86" t="n">
        <f aca="false">IF(ISBLANK(Q5274),0,IF(AND(Q5274&gt;=16,Q5274&lt;=30),L5274,0))</f>
        <v>0</v>
      </c>
      <c r="W5274" s="86" t="n">
        <f aca="false">IF(ISBLANK(Q5274),0,IF(AND(Q5274&gt;=31,Q5274&lt;=45),L5274,0))</f>
        <v>0</v>
      </c>
      <c r="X5274" s="86" t="n">
        <f aca="false">IF(ISBLANK(Q5274),0,IF(AND(Q5274&gt;=46,Q5274&lt;=60),L5274,0))</f>
        <v>0</v>
      </c>
      <c r="Y5274" s="86" t="n">
        <f aca="false">IF(ISBLANK(Q5274),0,IF(AND(Q5274&gt;=61,Q5274&lt;=90),L5274,0))</f>
        <v>0</v>
      </c>
      <c r="Z5274" s="86" t="n">
        <f aca="false">IF(ISBLANK(Q5274),0,IF(Q5274&gt;=91,L5274,0))</f>
        <v>0</v>
      </c>
    </row>
    <row r="5275" customFormat="false" ht="15" hidden="false" customHeight="true" outlineLevel="0" collapsed="false">
      <c r="U5275" s="86" t="n">
        <f aca="false">IF(ISBLANK(Q5275),0,IF(AND(Q5275&gt;=1,Q5275&lt;=15),L5275,0))</f>
        <v>0</v>
      </c>
      <c r="V5275" s="86" t="n">
        <f aca="false">IF(ISBLANK(Q5275),0,IF(AND(Q5275&gt;=16,Q5275&lt;=30),L5275,0))</f>
        <v>0</v>
      </c>
      <c r="W5275" s="86" t="n">
        <f aca="false">IF(ISBLANK(Q5275),0,IF(AND(Q5275&gt;=31,Q5275&lt;=45),L5275,0))</f>
        <v>0</v>
      </c>
      <c r="X5275" s="86" t="n">
        <f aca="false">IF(ISBLANK(Q5275),0,IF(AND(Q5275&gt;=46,Q5275&lt;=60),L5275,0))</f>
        <v>0</v>
      </c>
      <c r="Y5275" s="86" t="n">
        <f aca="false">IF(ISBLANK(Q5275),0,IF(AND(Q5275&gt;=61,Q5275&lt;=90),L5275,0))</f>
        <v>0</v>
      </c>
      <c r="Z5275" s="86" t="n">
        <f aca="false">IF(ISBLANK(Q5275),0,IF(Q5275&gt;=91,L5275,0))</f>
        <v>0</v>
      </c>
    </row>
    <row r="5276" customFormat="false" ht="15" hidden="false" customHeight="true" outlineLevel="0" collapsed="false">
      <c r="U5276" s="86" t="n">
        <f aca="false">IF(ISBLANK(Q5276),0,IF(AND(Q5276&gt;=1,Q5276&lt;=15),L5276,0))</f>
        <v>0</v>
      </c>
      <c r="V5276" s="86" t="n">
        <f aca="false">IF(ISBLANK(Q5276),0,IF(AND(Q5276&gt;=16,Q5276&lt;=30),L5276,0))</f>
        <v>0</v>
      </c>
      <c r="W5276" s="86" t="n">
        <f aca="false">IF(ISBLANK(Q5276),0,IF(AND(Q5276&gt;=31,Q5276&lt;=45),L5276,0))</f>
        <v>0</v>
      </c>
      <c r="X5276" s="86" t="n">
        <f aca="false">IF(ISBLANK(Q5276),0,IF(AND(Q5276&gt;=46,Q5276&lt;=60),L5276,0))</f>
        <v>0</v>
      </c>
      <c r="Y5276" s="86" t="n">
        <f aca="false">IF(ISBLANK(Q5276),0,IF(AND(Q5276&gt;=61,Q5276&lt;=90),L5276,0))</f>
        <v>0</v>
      </c>
      <c r="Z5276" s="86" t="n">
        <f aca="false">IF(ISBLANK(Q5276),0,IF(Q5276&gt;=91,L5276,0))</f>
        <v>0</v>
      </c>
    </row>
    <row r="5277" customFormat="false" ht="15" hidden="false" customHeight="true" outlineLevel="0" collapsed="false">
      <c r="U5277" s="86" t="n">
        <f aca="false">IF(ISBLANK(Q5277),0,IF(AND(Q5277&gt;=1,Q5277&lt;=15),L5277,0))</f>
        <v>0</v>
      </c>
      <c r="V5277" s="86" t="n">
        <f aca="false">IF(ISBLANK(Q5277),0,IF(AND(Q5277&gt;=16,Q5277&lt;=30),L5277,0))</f>
        <v>0</v>
      </c>
      <c r="W5277" s="86" t="n">
        <f aca="false">IF(ISBLANK(Q5277),0,IF(AND(Q5277&gt;=31,Q5277&lt;=45),L5277,0))</f>
        <v>0</v>
      </c>
      <c r="X5277" s="86" t="n">
        <f aca="false">IF(ISBLANK(Q5277),0,IF(AND(Q5277&gt;=46,Q5277&lt;=60),L5277,0))</f>
        <v>0</v>
      </c>
      <c r="Y5277" s="86" t="n">
        <f aca="false">IF(ISBLANK(Q5277),0,IF(AND(Q5277&gt;=61,Q5277&lt;=90),L5277,0))</f>
        <v>0</v>
      </c>
      <c r="Z5277" s="86" t="n">
        <f aca="false">IF(ISBLANK(Q5277),0,IF(Q5277&gt;=91,L5277,0))</f>
        <v>0</v>
      </c>
    </row>
    <row r="5278" customFormat="false" ht="15" hidden="false" customHeight="true" outlineLevel="0" collapsed="false">
      <c r="U5278" s="86" t="n">
        <f aca="false">IF(ISBLANK(Q5278),0,IF(AND(Q5278&gt;=1,Q5278&lt;=15),L5278,0))</f>
        <v>0</v>
      </c>
      <c r="V5278" s="86" t="n">
        <f aca="false">IF(ISBLANK(Q5278),0,IF(AND(Q5278&gt;=16,Q5278&lt;=30),L5278,0))</f>
        <v>0</v>
      </c>
      <c r="W5278" s="86" t="n">
        <f aca="false">IF(ISBLANK(Q5278),0,IF(AND(Q5278&gt;=31,Q5278&lt;=45),L5278,0))</f>
        <v>0</v>
      </c>
      <c r="X5278" s="86" t="n">
        <f aca="false">IF(ISBLANK(Q5278),0,IF(AND(Q5278&gt;=46,Q5278&lt;=60),L5278,0))</f>
        <v>0</v>
      </c>
      <c r="Y5278" s="86" t="n">
        <f aca="false">IF(ISBLANK(Q5278),0,IF(AND(Q5278&gt;=61,Q5278&lt;=90),L5278,0))</f>
        <v>0</v>
      </c>
      <c r="Z5278" s="86" t="n">
        <f aca="false">IF(ISBLANK(Q5278),0,IF(Q5278&gt;=91,L5278,0))</f>
        <v>0</v>
      </c>
    </row>
    <row r="5279" customFormat="false" ht="15" hidden="false" customHeight="true" outlineLevel="0" collapsed="false">
      <c r="U5279" s="86" t="n">
        <f aca="false">IF(ISBLANK(Q5279),0,IF(AND(Q5279&gt;=1,Q5279&lt;=15),L5279,0))</f>
        <v>0</v>
      </c>
      <c r="V5279" s="86" t="n">
        <f aca="false">IF(ISBLANK(Q5279),0,IF(AND(Q5279&gt;=16,Q5279&lt;=30),L5279,0))</f>
        <v>0</v>
      </c>
      <c r="W5279" s="86" t="n">
        <f aca="false">IF(ISBLANK(Q5279),0,IF(AND(Q5279&gt;=31,Q5279&lt;=45),L5279,0))</f>
        <v>0</v>
      </c>
      <c r="X5279" s="86" t="n">
        <f aca="false">IF(ISBLANK(Q5279),0,IF(AND(Q5279&gt;=46,Q5279&lt;=60),L5279,0))</f>
        <v>0</v>
      </c>
      <c r="Y5279" s="86" t="n">
        <f aca="false">IF(ISBLANK(Q5279),0,IF(AND(Q5279&gt;=61,Q5279&lt;=90),L5279,0))</f>
        <v>0</v>
      </c>
      <c r="Z5279" s="86" t="n">
        <f aca="false">IF(ISBLANK(Q5279),0,IF(Q5279&gt;=91,L5279,0))</f>
        <v>0</v>
      </c>
    </row>
    <row r="5280" customFormat="false" ht="15" hidden="false" customHeight="true" outlineLevel="0" collapsed="false">
      <c r="U5280" s="86" t="n">
        <f aca="false">IF(ISBLANK(Q5280),0,IF(AND(Q5280&gt;=1,Q5280&lt;=15),L5280,0))</f>
        <v>0</v>
      </c>
      <c r="V5280" s="86" t="n">
        <f aca="false">IF(ISBLANK(Q5280),0,IF(AND(Q5280&gt;=16,Q5280&lt;=30),L5280,0))</f>
        <v>0</v>
      </c>
      <c r="W5280" s="86" t="n">
        <f aca="false">IF(ISBLANK(Q5280),0,IF(AND(Q5280&gt;=31,Q5280&lt;=45),L5280,0))</f>
        <v>0</v>
      </c>
      <c r="X5280" s="86" t="n">
        <f aca="false">IF(ISBLANK(Q5280),0,IF(AND(Q5280&gt;=46,Q5280&lt;=60),L5280,0))</f>
        <v>0</v>
      </c>
      <c r="Y5280" s="86" t="n">
        <f aca="false">IF(ISBLANK(Q5280),0,IF(AND(Q5280&gt;=61,Q5280&lt;=90),L5280,0))</f>
        <v>0</v>
      </c>
      <c r="Z5280" s="86" t="n">
        <f aca="false">IF(ISBLANK(Q5280),0,IF(Q5280&gt;=91,L5280,0))</f>
        <v>0</v>
      </c>
    </row>
    <row r="5281" customFormat="false" ht="15" hidden="false" customHeight="true" outlineLevel="0" collapsed="false">
      <c r="U5281" s="86" t="n">
        <f aca="false">IF(ISBLANK(Q5281),0,IF(AND(Q5281&gt;=1,Q5281&lt;=15),L5281,0))</f>
        <v>0</v>
      </c>
      <c r="V5281" s="86" t="n">
        <f aca="false">IF(ISBLANK(Q5281),0,IF(AND(Q5281&gt;=16,Q5281&lt;=30),L5281,0))</f>
        <v>0</v>
      </c>
      <c r="W5281" s="86" t="n">
        <f aca="false">IF(ISBLANK(Q5281),0,IF(AND(Q5281&gt;=31,Q5281&lt;=45),L5281,0))</f>
        <v>0</v>
      </c>
      <c r="X5281" s="86" t="n">
        <f aca="false">IF(ISBLANK(Q5281),0,IF(AND(Q5281&gt;=46,Q5281&lt;=60),L5281,0))</f>
        <v>0</v>
      </c>
      <c r="Y5281" s="86" t="n">
        <f aca="false">IF(ISBLANK(Q5281),0,IF(AND(Q5281&gt;=61,Q5281&lt;=90),L5281,0))</f>
        <v>0</v>
      </c>
      <c r="Z5281" s="86" t="n">
        <f aca="false">IF(ISBLANK(Q5281),0,IF(Q5281&gt;=91,L5281,0))</f>
        <v>0</v>
      </c>
    </row>
    <row r="5282" customFormat="false" ht="15" hidden="false" customHeight="true" outlineLevel="0" collapsed="false">
      <c r="U5282" s="86" t="n">
        <f aca="false">IF(ISBLANK(Q5282),0,IF(AND(Q5282&gt;=1,Q5282&lt;=15),L5282,0))</f>
        <v>0</v>
      </c>
      <c r="V5282" s="86" t="n">
        <f aca="false">IF(ISBLANK(Q5282),0,IF(AND(Q5282&gt;=16,Q5282&lt;=30),L5282,0))</f>
        <v>0</v>
      </c>
      <c r="W5282" s="86" t="n">
        <f aca="false">IF(ISBLANK(Q5282),0,IF(AND(Q5282&gt;=31,Q5282&lt;=45),L5282,0))</f>
        <v>0</v>
      </c>
      <c r="X5282" s="86" t="n">
        <f aca="false">IF(ISBLANK(Q5282),0,IF(AND(Q5282&gt;=46,Q5282&lt;=60),L5282,0))</f>
        <v>0</v>
      </c>
      <c r="Y5282" s="86" t="n">
        <f aca="false">IF(ISBLANK(Q5282),0,IF(AND(Q5282&gt;=61,Q5282&lt;=90),L5282,0))</f>
        <v>0</v>
      </c>
      <c r="Z5282" s="86" t="n">
        <f aca="false">IF(ISBLANK(Q5282),0,IF(Q5282&gt;=91,L5282,0))</f>
        <v>0</v>
      </c>
    </row>
    <row r="5283" customFormat="false" ht="15" hidden="false" customHeight="true" outlineLevel="0" collapsed="false">
      <c r="U5283" s="86" t="n">
        <f aca="false">IF(ISBLANK(Q5283),0,IF(AND(Q5283&gt;=1,Q5283&lt;=15),L5283,0))</f>
        <v>0</v>
      </c>
      <c r="V5283" s="86" t="n">
        <f aca="false">IF(ISBLANK(Q5283),0,IF(AND(Q5283&gt;=16,Q5283&lt;=30),L5283,0))</f>
        <v>0</v>
      </c>
      <c r="W5283" s="86" t="n">
        <f aca="false">IF(ISBLANK(Q5283),0,IF(AND(Q5283&gt;=31,Q5283&lt;=45),L5283,0))</f>
        <v>0</v>
      </c>
      <c r="X5283" s="86" t="n">
        <f aca="false">IF(ISBLANK(Q5283),0,IF(AND(Q5283&gt;=46,Q5283&lt;=60),L5283,0))</f>
        <v>0</v>
      </c>
      <c r="Y5283" s="86" t="n">
        <f aca="false">IF(ISBLANK(Q5283),0,IF(AND(Q5283&gt;=61,Q5283&lt;=90),L5283,0))</f>
        <v>0</v>
      </c>
      <c r="Z5283" s="86" t="n">
        <f aca="false">IF(ISBLANK(Q5283),0,IF(Q5283&gt;=91,L5283,0))</f>
        <v>0</v>
      </c>
    </row>
    <row r="5284" customFormat="false" ht="15" hidden="false" customHeight="true" outlineLevel="0" collapsed="false">
      <c r="U5284" s="86" t="n">
        <f aca="false">IF(ISBLANK(Q5284),0,IF(AND(Q5284&gt;=1,Q5284&lt;=15),L5284,0))</f>
        <v>0</v>
      </c>
      <c r="V5284" s="86" t="n">
        <f aca="false">IF(ISBLANK(Q5284),0,IF(AND(Q5284&gt;=16,Q5284&lt;=30),L5284,0))</f>
        <v>0</v>
      </c>
      <c r="W5284" s="86" t="n">
        <f aca="false">IF(ISBLANK(Q5284),0,IF(AND(Q5284&gt;=31,Q5284&lt;=45),L5284,0))</f>
        <v>0</v>
      </c>
      <c r="X5284" s="86" t="n">
        <f aca="false">IF(ISBLANK(Q5284),0,IF(AND(Q5284&gt;=46,Q5284&lt;=60),L5284,0))</f>
        <v>0</v>
      </c>
      <c r="Y5284" s="86" t="n">
        <f aca="false">IF(ISBLANK(Q5284),0,IF(AND(Q5284&gt;=61,Q5284&lt;=90),L5284,0))</f>
        <v>0</v>
      </c>
      <c r="Z5284" s="86" t="n">
        <f aca="false">IF(ISBLANK(Q5284),0,IF(Q5284&gt;=91,L5284,0))</f>
        <v>0</v>
      </c>
    </row>
    <row r="5285" customFormat="false" ht="15" hidden="false" customHeight="true" outlineLevel="0" collapsed="false">
      <c r="U5285" s="86" t="n">
        <f aca="false">IF(ISBLANK(Q5285),0,IF(AND(Q5285&gt;=1,Q5285&lt;=15),L5285,0))</f>
        <v>0</v>
      </c>
      <c r="V5285" s="86" t="n">
        <f aca="false">IF(ISBLANK(Q5285),0,IF(AND(Q5285&gt;=16,Q5285&lt;=30),L5285,0))</f>
        <v>0</v>
      </c>
      <c r="W5285" s="86" t="n">
        <f aca="false">IF(ISBLANK(Q5285),0,IF(AND(Q5285&gt;=31,Q5285&lt;=45),L5285,0))</f>
        <v>0</v>
      </c>
      <c r="X5285" s="86" t="n">
        <f aca="false">IF(ISBLANK(Q5285),0,IF(AND(Q5285&gt;=46,Q5285&lt;=60),L5285,0))</f>
        <v>0</v>
      </c>
      <c r="Y5285" s="86" t="n">
        <f aca="false">IF(ISBLANK(Q5285),0,IF(AND(Q5285&gt;=61,Q5285&lt;=90),L5285,0))</f>
        <v>0</v>
      </c>
      <c r="Z5285" s="86" t="n">
        <f aca="false">IF(ISBLANK(Q5285),0,IF(Q5285&gt;=91,L5285,0))</f>
        <v>0</v>
      </c>
    </row>
    <row r="5286" customFormat="false" ht="15" hidden="false" customHeight="true" outlineLevel="0" collapsed="false">
      <c r="U5286" s="86" t="n">
        <f aca="false">IF(ISBLANK(Q5286),0,IF(AND(Q5286&gt;=1,Q5286&lt;=15),L5286,0))</f>
        <v>0</v>
      </c>
      <c r="V5286" s="86" t="n">
        <f aca="false">IF(ISBLANK(Q5286),0,IF(AND(Q5286&gt;=16,Q5286&lt;=30),L5286,0))</f>
        <v>0</v>
      </c>
      <c r="W5286" s="86" t="n">
        <f aca="false">IF(ISBLANK(Q5286),0,IF(AND(Q5286&gt;=31,Q5286&lt;=45),L5286,0))</f>
        <v>0</v>
      </c>
      <c r="X5286" s="86" t="n">
        <f aca="false">IF(ISBLANK(Q5286),0,IF(AND(Q5286&gt;=46,Q5286&lt;=60),L5286,0))</f>
        <v>0</v>
      </c>
      <c r="Y5286" s="86" t="n">
        <f aca="false">IF(ISBLANK(Q5286),0,IF(AND(Q5286&gt;=61,Q5286&lt;=90),L5286,0))</f>
        <v>0</v>
      </c>
      <c r="Z5286" s="86" t="n">
        <f aca="false">IF(ISBLANK(Q5286),0,IF(Q5286&gt;=91,L5286,0))</f>
        <v>0</v>
      </c>
    </row>
    <row r="5287" customFormat="false" ht="15" hidden="false" customHeight="true" outlineLevel="0" collapsed="false">
      <c r="U5287" s="86" t="n">
        <f aca="false">IF(ISBLANK(Q5287),0,IF(AND(Q5287&gt;=1,Q5287&lt;=15),L5287,0))</f>
        <v>0</v>
      </c>
      <c r="V5287" s="86" t="n">
        <f aca="false">IF(ISBLANK(Q5287),0,IF(AND(Q5287&gt;=16,Q5287&lt;=30),L5287,0))</f>
        <v>0</v>
      </c>
      <c r="W5287" s="86" t="n">
        <f aca="false">IF(ISBLANK(Q5287),0,IF(AND(Q5287&gt;=31,Q5287&lt;=45),L5287,0))</f>
        <v>0</v>
      </c>
      <c r="X5287" s="86" t="n">
        <f aca="false">IF(ISBLANK(Q5287),0,IF(AND(Q5287&gt;=46,Q5287&lt;=60),L5287,0))</f>
        <v>0</v>
      </c>
      <c r="Y5287" s="86" t="n">
        <f aca="false">IF(ISBLANK(Q5287),0,IF(AND(Q5287&gt;=61,Q5287&lt;=90),L5287,0))</f>
        <v>0</v>
      </c>
      <c r="Z5287" s="86" t="n">
        <f aca="false">IF(ISBLANK(Q5287),0,IF(Q5287&gt;=91,L5287,0))</f>
        <v>0</v>
      </c>
    </row>
    <row r="5288" customFormat="false" ht="15" hidden="false" customHeight="true" outlineLevel="0" collapsed="false">
      <c r="U5288" s="86" t="n">
        <f aca="false">IF(ISBLANK(Q5288),0,IF(AND(Q5288&gt;=1,Q5288&lt;=15),L5288,0))</f>
        <v>0</v>
      </c>
      <c r="V5288" s="86" t="n">
        <f aca="false">IF(ISBLANK(Q5288),0,IF(AND(Q5288&gt;=16,Q5288&lt;=30),L5288,0))</f>
        <v>0</v>
      </c>
      <c r="W5288" s="86" t="n">
        <f aca="false">IF(ISBLANK(Q5288),0,IF(AND(Q5288&gt;=31,Q5288&lt;=45),L5288,0))</f>
        <v>0</v>
      </c>
      <c r="X5288" s="86" t="n">
        <f aca="false">IF(ISBLANK(Q5288),0,IF(AND(Q5288&gt;=46,Q5288&lt;=60),L5288,0))</f>
        <v>0</v>
      </c>
      <c r="Y5288" s="86" t="n">
        <f aca="false">IF(ISBLANK(Q5288),0,IF(AND(Q5288&gt;=61,Q5288&lt;=90),L5288,0))</f>
        <v>0</v>
      </c>
      <c r="Z5288" s="86" t="n">
        <f aca="false">IF(ISBLANK(Q5288),0,IF(Q5288&gt;=91,L5288,0))</f>
        <v>0</v>
      </c>
    </row>
    <row r="5289" customFormat="false" ht="15" hidden="false" customHeight="true" outlineLevel="0" collapsed="false">
      <c r="U5289" s="86" t="n">
        <f aca="false">IF(ISBLANK(Q5289),0,IF(AND(Q5289&gt;=1,Q5289&lt;=15),L5289,0))</f>
        <v>0</v>
      </c>
      <c r="V5289" s="86" t="n">
        <f aca="false">IF(ISBLANK(Q5289),0,IF(AND(Q5289&gt;=16,Q5289&lt;=30),L5289,0))</f>
        <v>0</v>
      </c>
      <c r="W5289" s="86" t="n">
        <f aca="false">IF(ISBLANK(Q5289),0,IF(AND(Q5289&gt;=31,Q5289&lt;=45),L5289,0))</f>
        <v>0</v>
      </c>
      <c r="X5289" s="86" t="n">
        <f aca="false">IF(ISBLANK(Q5289),0,IF(AND(Q5289&gt;=46,Q5289&lt;=60),L5289,0))</f>
        <v>0</v>
      </c>
      <c r="Y5289" s="86" t="n">
        <f aca="false">IF(ISBLANK(Q5289),0,IF(AND(Q5289&gt;=61,Q5289&lt;=90),L5289,0))</f>
        <v>0</v>
      </c>
      <c r="Z5289" s="86" t="n">
        <f aca="false">IF(ISBLANK(Q5289),0,IF(Q5289&gt;=91,L5289,0))</f>
        <v>0</v>
      </c>
      <c r="AA5289" s="83"/>
      <c r="AB5289" s="83"/>
      <c r="AC5289" s="83"/>
    </row>
    <row r="5290" customFormat="false" ht="15" hidden="false" customHeight="true" outlineLevel="0" collapsed="false">
      <c r="U5290" s="86" t="n">
        <f aca="false">IF(ISBLANK(Q5290),0,IF(AND(Q5290&gt;=1,Q5290&lt;=15),L5290,0))</f>
        <v>0</v>
      </c>
      <c r="V5290" s="86" t="n">
        <f aca="false">IF(ISBLANK(Q5290),0,IF(AND(Q5290&gt;=16,Q5290&lt;=30),L5290,0))</f>
        <v>0</v>
      </c>
      <c r="W5290" s="86" t="n">
        <f aca="false">IF(ISBLANK(Q5290),0,IF(AND(Q5290&gt;=31,Q5290&lt;=45),L5290,0))</f>
        <v>0</v>
      </c>
      <c r="X5290" s="86" t="n">
        <f aca="false">IF(ISBLANK(Q5290),0,IF(AND(Q5290&gt;=46,Q5290&lt;=60),L5290,0))</f>
        <v>0</v>
      </c>
      <c r="Y5290" s="86" t="n">
        <f aca="false">IF(ISBLANK(Q5290),0,IF(AND(Q5290&gt;=61,Q5290&lt;=90),L5290,0))</f>
        <v>0</v>
      </c>
      <c r="Z5290" s="86" t="n">
        <f aca="false">IF(ISBLANK(Q5290),0,IF(Q5290&gt;=91,L5290,0))</f>
        <v>0</v>
      </c>
      <c r="AA5290" s="62"/>
      <c r="AB5290" s="62"/>
      <c r="AC5290" s="62"/>
    </row>
    <row r="5291" customFormat="false" ht="15" hidden="false" customHeight="true" outlineLevel="0" collapsed="false">
      <c r="U5291" s="86" t="n">
        <f aca="false">IF(ISBLANK(Q5291),0,IF(AND(Q5291&gt;=1,Q5291&lt;=15),L5291,0))</f>
        <v>0</v>
      </c>
      <c r="V5291" s="86" t="n">
        <f aca="false">IF(ISBLANK(Q5291),0,IF(AND(Q5291&gt;=16,Q5291&lt;=30),L5291,0))</f>
        <v>0</v>
      </c>
      <c r="W5291" s="86" t="n">
        <f aca="false">IF(ISBLANK(Q5291),0,IF(AND(Q5291&gt;=31,Q5291&lt;=45),L5291,0))</f>
        <v>0</v>
      </c>
      <c r="X5291" s="86" t="n">
        <f aca="false">IF(ISBLANK(Q5291),0,IF(AND(Q5291&gt;=46,Q5291&lt;=60),L5291,0))</f>
        <v>0</v>
      </c>
      <c r="Y5291" s="86" t="n">
        <f aca="false">IF(ISBLANK(Q5291),0,IF(AND(Q5291&gt;=61,Q5291&lt;=90),L5291,0))</f>
        <v>0</v>
      </c>
      <c r="Z5291" s="86" t="n">
        <f aca="false">IF(ISBLANK(Q5291),0,IF(Q5291&gt;=91,L5291,0))</f>
        <v>0</v>
      </c>
      <c r="AA5291" s="62"/>
      <c r="AB5291" s="62"/>
      <c r="AC5291" s="62"/>
    </row>
    <row r="5292" customFormat="false" ht="15" hidden="false" customHeight="true" outlineLevel="0" collapsed="false">
      <c r="U5292" s="86" t="n">
        <f aca="false">IF(ISBLANK(Q5292),0,IF(AND(Q5292&gt;=1,Q5292&lt;=15),L5292,0))</f>
        <v>0</v>
      </c>
      <c r="V5292" s="86" t="n">
        <f aca="false">IF(ISBLANK(Q5292),0,IF(AND(Q5292&gt;=16,Q5292&lt;=30),L5292,0))</f>
        <v>0</v>
      </c>
      <c r="W5292" s="86" t="n">
        <f aca="false">IF(ISBLANK(Q5292),0,IF(AND(Q5292&gt;=31,Q5292&lt;=45),L5292,0))</f>
        <v>0</v>
      </c>
      <c r="X5292" s="86" t="n">
        <f aca="false">IF(ISBLANK(Q5292),0,IF(AND(Q5292&gt;=46,Q5292&lt;=60),L5292,0))</f>
        <v>0</v>
      </c>
      <c r="Y5292" s="86" t="n">
        <f aca="false">IF(ISBLANK(Q5292),0,IF(AND(Q5292&gt;=61,Q5292&lt;=90),L5292,0))</f>
        <v>0</v>
      </c>
      <c r="Z5292" s="86" t="n">
        <f aca="false">IF(ISBLANK(Q5292),0,IF(Q5292&gt;=91,L5292,0))</f>
        <v>0</v>
      </c>
    </row>
    <row r="5293" customFormat="false" ht="15" hidden="false" customHeight="true" outlineLevel="0" collapsed="false">
      <c r="U5293" s="86" t="n">
        <f aca="false">IF(ISBLANK(Q5293),0,IF(AND(Q5293&gt;=1,Q5293&lt;=15),L5293,0))</f>
        <v>0</v>
      </c>
      <c r="V5293" s="86" t="n">
        <f aca="false">IF(ISBLANK(Q5293),0,IF(AND(Q5293&gt;=16,Q5293&lt;=30),L5293,0))</f>
        <v>0</v>
      </c>
      <c r="W5293" s="86" t="n">
        <f aca="false">IF(ISBLANK(Q5293),0,IF(AND(Q5293&gt;=31,Q5293&lt;=45),L5293,0))</f>
        <v>0</v>
      </c>
      <c r="X5293" s="86" t="n">
        <f aca="false">IF(ISBLANK(Q5293),0,IF(AND(Q5293&gt;=46,Q5293&lt;=60),L5293,0))</f>
        <v>0</v>
      </c>
      <c r="Y5293" s="86" t="n">
        <f aca="false">IF(ISBLANK(Q5293),0,IF(AND(Q5293&gt;=61,Q5293&lt;=90),L5293,0))</f>
        <v>0</v>
      </c>
      <c r="Z5293" s="86" t="n">
        <f aca="false">IF(ISBLANK(Q5293),0,IF(Q5293&gt;=91,L5293,0))</f>
        <v>0</v>
      </c>
    </row>
    <row r="5294" customFormat="false" ht="15" hidden="false" customHeight="true" outlineLevel="0" collapsed="false">
      <c r="U5294" s="86" t="n">
        <f aca="false">IF(ISBLANK(Q5294),0,IF(AND(Q5294&gt;=1,Q5294&lt;=15),L5294,0))</f>
        <v>0</v>
      </c>
      <c r="V5294" s="86" t="n">
        <f aca="false">IF(ISBLANK(Q5294),0,IF(AND(Q5294&gt;=16,Q5294&lt;=30),L5294,0))</f>
        <v>0</v>
      </c>
      <c r="W5294" s="86" t="n">
        <f aca="false">IF(ISBLANK(Q5294),0,IF(AND(Q5294&gt;=31,Q5294&lt;=45),L5294,0))</f>
        <v>0</v>
      </c>
      <c r="X5294" s="86" t="n">
        <f aca="false">IF(ISBLANK(Q5294),0,IF(AND(Q5294&gt;=46,Q5294&lt;=60),L5294,0))</f>
        <v>0</v>
      </c>
      <c r="Y5294" s="86" t="n">
        <f aca="false">IF(ISBLANK(Q5294),0,IF(AND(Q5294&gt;=61,Q5294&lt;=90),L5294,0))</f>
        <v>0</v>
      </c>
      <c r="Z5294" s="86" t="n">
        <f aca="false">IF(ISBLANK(Q5294),0,IF(Q5294&gt;=91,L5294,0))</f>
        <v>0</v>
      </c>
    </row>
    <row r="5295" customFormat="false" ht="15" hidden="false" customHeight="true" outlineLevel="0" collapsed="false">
      <c r="U5295" s="86" t="n">
        <f aca="false">IF(ISBLANK(Q5295),0,IF(AND(Q5295&gt;=1,Q5295&lt;=15),L5295,0))</f>
        <v>0</v>
      </c>
      <c r="V5295" s="86" t="n">
        <f aca="false">IF(ISBLANK(Q5295),0,IF(AND(Q5295&gt;=16,Q5295&lt;=30),L5295,0))</f>
        <v>0</v>
      </c>
      <c r="W5295" s="86" t="n">
        <f aca="false">IF(ISBLANK(Q5295),0,IF(AND(Q5295&gt;=31,Q5295&lt;=45),L5295,0))</f>
        <v>0</v>
      </c>
      <c r="X5295" s="86" t="n">
        <f aca="false">IF(ISBLANK(Q5295),0,IF(AND(Q5295&gt;=46,Q5295&lt;=60),L5295,0))</f>
        <v>0</v>
      </c>
      <c r="Y5295" s="86" t="n">
        <f aca="false">IF(ISBLANK(Q5295),0,IF(AND(Q5295&gt;=61,Q5295&lt;=90),L5295,0))</f>
        <v>0</v>
      </c>
      <c r="Z5295" s="86" t="n">
        <f aca="false">IF(ISBLANK(Q5295),0,IF(Q5295&gt;=91,L5295,0))</f>
        <v>0</v>
      </c>
    </row>
    <row r="5296" customFormat="false" ht="15" hidden="false" customHeight="true" outlineLevel="0" collapsed="false">
      <c r="U5296" s="86" t="n">
        <f aca="false">IF(ISBLANK(Q5296),0,IF(AND(Q5296&gt;=1,Q5296&lt;=15),L5296,0))</f>
        <v>0</v>
      </c>
      <c r="V5296" s="86" t="n">
        <f aca="false">IF(ISBLANK(Q5296),0,IF(AND(Q5296&gt;=16,Q5296&lt;=30),L5296,0))</f>
        <v>0</v>
      </c>
      <c r="W5296" s="86" t="n">
        <f aca="false">IF(ISBLANK(Q5296),0,IF(AND(Q5296&gt;=31,Q5296&lt;=45),L5296,0))</f>
        <v>0</v>
      </c>
      <c r="X5296" s="86" t="n">
        <f aca="false">IF(ISBLANK(Q5296),0,IF(AND(Q5296&gt;=46,Q5296&lt;=60),L5296,0))</f>
        <v>0</v>
      </c>
      <c r="Y5296" s="86" t="n">
        <f aca="false">IF(ISBLANK(Q5296),0,IF(AND(Q5296&gt;=61,Q5296&lt;=90),L5296,0))</f>
        <v>0</v>
      </c>
      <c r="Z5296" s="86" t="n">
        <f aca="false">IF(ISBLANK(Q5296),0,IF(Q5296&gt;=91,L5296,0))</f>
        <v>0</v>
      </c>
    </row>
    <row r="5297" customFormat="false" ht="15" hidden="false" customHeight="true" outlineLevel="0" collapsed="false">
      <c r="U5297" s="86" t="n">
        <f aca="false">IF(ISBLANK(Q5297),0,IF(AND(Q5297&gt;=1,Q5297&lt;=15),L5297,0))</f>
        <v>0</v>
      </c>
      <c r="V5297" s="86" t="n">
        <f aca="false">IF(ISBLANK(Q5297),0,IF(AND(Q5297&gt;=16,Q5297&lt;=30),L5297,0))</f>
        <v>0</v>
      </c>
      <c r="W5297" s="86" t="n">
        <f aca="false">IF(ISBLANK(Q5297),0,IF(AND(Q5297&gt;=31,Q5297&lt;=45),L5297,0))</f>
        <v>0</v>
      </c>
      <c r="X5297" s="86" t="n">
        <f aca="false">IF(ISBLANK(Q5297),0,IF(AND(Q5297&gt;=46,Q5297&lt;=60),L5297,0))</f>
        <v>0</v>
      </c>
      <c r="Y5297" s="86" t="n">
        <f aca="false">IF(ISBLANK(Q5297),0,IF(AND(Q5297&gt;=61,Q5297&lt;=90),L5297,0))</f>
        <v>0</v>
      </c>
      <c r="Z5297" s="86" t="n">
        <f aca="false">IF(ISBLANK(Q5297),0,IF(Q5297&gt;=91,L5297,0))</f>
        <v>0</v>
      </c>
    </row>
    <row r="5298" customFormat="false" ht="15" hidden="false" customHeight="true" outlineLevel="0" collapsed="false">
      <c r="U5298" s="86" t="n">
        <f aca="false">IF(ISBLANK(Q5298),0,IF(AND(Q5298&gt;=1,Q5298&lt;=15),L5298,0))</f>
        <v>0</v>
      </c>
      <c r="V5298" s="86" t="n">
        <f aca="false">IF(ISBLANK(Q5298),0,IF(AND(Q5298&gt;=16,Q5298&lt;=30),L5298,0))</f>
        <v>0</v>
      </c>
      <c r="W5298" s="86" t="n">
        <f aca="false">IF(ISBLANK(Q5298),0,IF(AND(Q5298&gt;=31,Q5298&lt;=45),L5298,0))</f>
        <v>0</v>
      </c>
      <c r="X5298" s="86" t="n">
        <f aca="false">IF(ISBLANK(Q5298),0,IF(AND(Q5298&gt;=46,Q5298&lt;=60),L5298,0))</f>
        <v>0</v>
      </c>
      <c r="Y5298" s="86" t="n">
        <f aca="false">IF(ISBLANK(Q5298),0,IF(AND(Q5298&gt;=61,Q5298&lt;=90),L5298,0))</f>
        <v>0</v>
      </c>
      <c r="Z5298" s="86" t="n">
        <f aca="false">IF(ISBLANK(Q5298),0,IF(Q5298&gt;=91,L5298,0))</f>
        <v>0</v>
      </c>
    </row>
    <row r="5299" customFormat="false" ht="15" hidden="false" customHeight="true" outlineLevel="0" collapsed="false">
      <c r="U5299" s="86" t="n">
        <f aca="false">IF(ISBLANK(Q5299),0,IF(AND(Q5299&gt;=1,Q5299&lt;=15),L5299,0))</f>
        <v>0</v>
      </c>
      <c r="V5299" s="86" t="n">
        <f aca="false">IF(ISBLANK(Q5299),0,IF(AND(Q5299&gt;=16,Q5299&lt;=30),L5299,0))</f>
        <v>0</v>
      </c>
      <c r="W5299" s="86" t="n">
        <f aca="false">IF(ISBLANK(Q5299),0,IF(AND(Q5299&gt;=31,Q5299&lt;=45),L5299,0))</f>
        <v>0</v>
      </c>
      <c r="X5299" s="86" t="n">
        <f aca="false">IF(ISBLANK(Q5299),0,IF(AND(Q5299&gt;=46,Q5299&lt;=60),L5299,0))</f>
        <v>0</v>
      </c>
      <c r="Y5299" s="86" t="n">
        <f aca="false">IF(ISBLANK(Q5299),0,IF(AND(Q5299&gt;=61,Q5299&lt;=90),L5299,0))</f>
        <v>0</v>
      </c>
      <c r="Z5299" s="86" t="n">
        <f aca="false">IF(ISBLANK(Q5299),0,IF(Q5299&gt;=91,L5299,0))</f>
        <v>0</v>
      </c>
    </row>
    <row r="5300" customFormat="false" ht="15" hidden="false" customHeight="true" outlineLevel="0" collapsed="false">
      <c r="U5300" s="86" t="n">
        <f aca="false">IF(ISBLANK(Q5300),0,IF(AND(Q5300&gt;=1,Q5300&lt;=15),L5300,0))</f>
        <v>0</v>
      </c>
      <c r="V5300" s="86" t="n">
        <f aca="false">IF(ISBLANK(Q5300),0,IF(AND(Q5300&gt;=16,Q5300&lt;=30),L5300,0))</f>
        <v>0</v>
      </c>
      <c r="W5300" s="86" t="n">
        <f aca="false">IF(ISBLANK(Q5300),0,IF(AND(Q5300&gt;=31,Q5300&lt;=45),L5300,0))</f>
        <v>0</v>
      </c>
      <c r="X5300" s="86" t="n">
        <f aca="false">IF(ISBLANK(Q5300),0,IF(AND(Q5300&gt;=46,Q5300&lt;=60),L5300,0))</f>
        <v>0</v>
      </c>
      <c r="Y5300" s="86" t="n">
        <f aca="false">IF(ISBLANK(Q5300),0,IF(AND(Q5300&gt;=61,Q5300&lt;=90),L5300,0))</f>
        <v>0</v>
      </c>
      <c r="Z5300" s="86" t="n">
        <f aca="false">IF(ISBLANK(Q5300),0,IF(Q5300&gt;=91,L5300,0))</f>
        <v>0</v>
      </c>
      <c r="AA5300" s="62"/>
      <c r="AB5300" s="62"/>
      <c r="AC5300" s="62"/>
    </row>
    <row r="5301" customFormat="false" ht="15" hidden="false" customHeight="true" outlineLevel="0" collapsed="false">
      <c r="U5301" s="86" t="n">
        <f aca="false">IF(ISBLANK(Q5301),0,IF(AND(Q5301&gt;=1,Q5301&lt;=15),L5301,0))</f>
        <v>0</v>
      </c>
      <c r="V5301" s="86" t="n">
        <f aca="false">IF(ISBLANK(Q5301),0,IF(AND(Q5301&gt;=16,Q5301&lt;=30),L5301,0))</f>
        <v>0</v>
      </c>
      <c r="W5301" s="86" t="n">
        <f aca="false">IF(ISBLANK(Q5301),0,IF(AND(Q5301&gt;=31,Q5301&lt;=45),L5301,0))</f>
        <v>0</v>
      </c>
      <c r="X5301" s="86" t="n">
        <f aca="false">IF(ISBLANK(Q5301),0,IF(AND(Q5301&gt;=46,Q5301&lt;=60),L5301,0))</f>
        <v>0</v>
      </c>
      <c r="Y5301" s="86" t="n">
        <f aca="false">IF(ISBLANK(Q5301),0,IF(AND(Q5301&gt;=61,Q5301&lt;=90),L5301,0))</f>
        <v>0</v>
      </c>
      <c r="Z5301" s="86" t="n">
        <f aca="false">IF(ISBLANK(Q5301),0,IF(Q5301&gt;=91,L5301,0))</f>
        <v>0</v>
      </c>
    </row>
    <row r="5302" customFormat="false" ht="15" hidden="false" customHeight="true" outlineLevel="0" collapsed="false">
      <c r="U5302" s="86" t="n">
        <f aca="false">IF(ISBLANK(Q5302),0,IF(AND(Q5302&gt;=1,Q5302&lt;=15),L5302,0))</f>
        <v>0</v>
      </c>
      <c r="V5302" s="86" t="n">
        <f aca="false">IF(ISBLANK(Q5302),0,IF(AND(Q5302&gt;=16,Q5302&lt;=30),L5302,0))</f>
        <v>0</v>
      </c>
      <c r="W5302" s="86" t="n">
        <f aca="false">IF(ISBLANK(Q5302),0,IF(AND(Q5302&gt;=31,Q5302&lt;=45),L5302,0))</f>
        <v>0</v>
      </c>
      <c r="X5302" s="86" t="n">
        <f aca="false">IF(ISBLANK(Q5302),0,IF(AND(Q5302&gt;=46,Q5302&lt;=60),L5302,0))</f>
        <v>0</v>
      </c>
      <c r="Y5302" s="86" t="n">
        <f aca="false">IF(ISBLANK(Q5302),0,IF(AND(Q5302&gt;=61,Q5302&lt;=90),L5302,0))</f>
        <v>0</v>
      </c>
      <c r="Z5302" s="86" t="n">
        <f aca="false">IF(ISBLANK(Q5302),0,IF(Q5302&gt;=91,L5302,0))</f>
        <v>0</v>
      </c>
    </row>
    <row r="5303" customFormat="false" ht="15" hidden="false" customHeight="true" outlineLevel="0" collapsed="false">
      <c r="U5303" s="86" t="n">
        <f aca="false">IF(ISBLANK(Q5303),0,IF(AND(Q5303&gt;=1,Q5303&lt;=15),L5303,0))</f>
        <v>0</v>
      </c>
      <c r="V5303" s="86" t="n">
        <f aca="false">IF(ISBLANK(Q5303),0,IF(AND(Q5303&gt;=16,Q5303&lt;=30),L5303,0))</f>
        <v>0</v>
      </c>
      <c r="W5303" s="86" t="n">
        <f aca="false">IF(ISBLANK(Q5303),0,IF(AND(Q5303&gt;=31,Q5303&lt;=45),L5303,0))</f>
        <v>0</v>
      </c>
      <c r="X5303" s="86" t="n">
        <f aca="false">IF(ISBLANK(Q5303),0,IF(AND(Q5303&gt;=46,Q5303&lt;=60),L5303,0))</f>
        <v>0</v>
      </c>
      <c r="Y5303" s="86" t="n">
        <f aca="false">IF(ISBLANK(Q5303),0,IF(AND(Q5303&gt;=61,Q5303&lt;=90),L5303,0))</f>
        <v>0</v>
      </c>
      <c r="Z5303" s="86" t="n">
        <f aca="false">IF(ISBLANK(Q5303),0,IF(Q5303&gt;=91,L5303,0))</f>
        <v>0</v>
      </c>
    </row>
    <row r="5304" customFormat="false" ht="15" hidden="false" customHeight="true" outlineLevel="0" collapsed="false">
      <c r="U5304" s="80" t="n">
        <f aca="false">IF(ISBLANK(Q5304),0,IF(AND(Q5304&gt;=1,Q5304&lt;=15),L5304,0))</f>
        <v>0</v>
      </c>
      <c r="V5304" s="80" t="n">
        <f aca="false">IF(ISBLANK(Q5304),0,IF(AND(Q5304&gt;=16,Q5304&lt;=30),L5304,0))</f>
        <v>0</v>
      </c>
      <c r="W5304" s="80" t="n">
        <f aca="false">IF(ISBLANK(Q5304),0,IF(AND(Q5304&gt;=31,Q5304&lt;=45),L5304,0))</f>
        <v>0</v>
      </c>
      <c r="X5304" s="80" t="n">
        <f aca="false">IF(ISBLANK(Q5304),0,IF(AND(Q5304&gt;=46,Q5304&lt;=60),L5304,0))</f>
        <v>0</v>
      </c>
      <c r="Y5304" s="80" t="n">
        <f aca="false">IF(ISBLANK(Q5304),0,IF(AND(Q5304&gt;=61,Q5304&lt;=90),L5304,0))</f>
        <v>0</v>
      </c>
      <c r="Z5304" s="80" t="n">
        <f aca="false">IF(ISBLANK(Q5304),0,IF(Q5304&gt;=91,L5304,0))</f>
        <v>0</v>
      </c>
    </row>
    <row r="5305" customFormat="false" ht="15" hidden="false" customHeight="true" outlineLevel="0" collapsed="false">
      <c r="U5305" s="86" t="n">
        <f aca="false">IF(ISBLANK(Q5305),0,IF(AND(Q5305&gt;=1,Q5305&lt;=15),L5305,0))</f>
        <v>0</v>
      </c>
      <c r="V5305" s="86" t="n">
        <f aca="false">IF(ISBLANK(Q5305),0,IF(AND(Q5305&gt;=16,Q5305&lt;=30),L5305,0))</f>
        <v>0</v>
      </c>
      <c r="W5305" s="86" t="n">
        <f aca="false">IF(ISBLANK(Q5305),0,IF(AND(Q5305&gt;=31,Q5305&lt;=45),L5305,0))</f>
        <v>0</v>
      </c>
      <c r="X5305" s="86" t="n">
        <f aca="false">IF(ISBLANK(Q5305),0,IF(AND(Q5305&gt;=46,Q5305&lt;=60),L5305,0))</f>
        <v>0</v>
      </c>
      <c r="Y5305" s="86" t="n">
        <f aca="false">IF(ISBLANK(Q5305),0,IF(AND(Q5305&gt;=61,Q5305&lt;=90),L5305,0))</f>
        <v>0</v>
      </c>
      <c r="Z5305" s="86" t="n">
        <f aca="false">IF(ISBLANK(Q5305),0,IF(Q5305&gt;=91,L5305,0))</f>
        <v>0</v>
      </c>
    </row>
    <row r="5306" customFormat="false" ht="15" hidden="false" customHeight="true" outlineLevel="0" collapsed="false">
      <c r="U5306" s="86" t="n">
        <f aca="false">IF(ISBLANK(Q5306),0,IF(AND(Q5306&gt;=1,Q5306&lt;=15),L5306,0))</f>
        <v>0</v>
      </c>
      <c r="V5306" s="86" t="n">
        <f aca="false">IF(ISBLANK(Q5306),0,IF(AND(Q5306&gt;=16,Q5306&lt;=30),L5306,0))</f>
        <v>0</v>
      </c>
      <c r="W5306" s="86" t="n">
        <f aca="false">IF(ISBLANK(Q5306),0,IF(AND(Q5306&gt;=31,Q5306&lt;=45),L5306,0))</f>
        <v>0</v>
      </c>
      <c r="X5306" s="86" t="n">
        <f aca="false">IF(ISBLANK(Q5306),0,IF(AND(Q5306&gt;=46,Q5306&lt;=60),L5306,0))</f>
        <v>0</v>
      </c>
      <c r="Y5306" s="86" t="n">
        <f aca="false">IF(ISBLANK(Q5306),0,IF(AND(Q5306&gt;=61,Q5306&lt;=90),L5306,0))</f>
        <v>0</v>
      </c>
      <c r="Z5306" s="86" t="n">
        <f aca="false">IF(ISBLANK(Q5306),0,IF(Q5306&gt;=91,L5306,0))</f>
        <v>0</v>
      </c>
    </row>
    <row r="5307" customFormat="false" ht="15" hidden="false" customHeight="true" outlineLevel="0" collapsed="false">
      <c r="U5307" s="86" t="n">
        <f aca="false">IF(ISBLANK(Q5307),0,IF(AND(Q5307&gt;=1,Q5307&lt;=15),L5307,0))</f>
        <v>0</v>
      </c>
      <c r="V5307" s="86" t="n">
        <f aca="false">IF(ISBLANK(Q5307),0,IF(AND(Q5307&gt;=16,Q5307&lt;=30),L5307,0))</f>
        <v>0</v>
      </c>
      <c r="W5307" s="86" t="n">
        <f aca="false">IF(ISBLANK(Q5307),0,IF(AND(Q5307&gt;=31,Q5307&lt;=45),L5307,0))</f>
        <v>0</v>
      </c>
      <c r="X5307" s="86" t="n">
        <f aca="false">IF(ISBLANK(Q5307),0,IF(AND(Q5307&gt;=46,Q5307&lt;=60),L5307,0))</f>
        <v>0</v>
      </c>
      <c r="Y5307" s="86" t="n">
        <f aca="false">IF(ISBLANK(Q5307),0,IF(AND(Q5307&gt;=61,Q5307&lt;=90),L5307,0))</f>
        <v>0</v>
      </c>
      <c r="Z5307" s="86" t="n">
        <f aca="false">IF(ISBLANK(Q5307),0,IF(Q5307&gt;=91,L5307,0))</f>
        <v>0</v>
      </c>
    </row>
    <row r="5308" customFormat="false" ht="15" hidden="false" customHeight="true" outlineLevel="0" collapsed="false">
      <c r="U5308" s="86" t="n">
        <f aca="false">IF(ISBLANK(Q5308),0,IF(AND(Q5308&gt;=1,Q5308&lt;=15),L5308,0))</f>
        <v>0</v>
      </c>
      <c r="V5308" s="86" t="n">
        <f aca="false">IF(ISBLANK(Q5308),0,IF(AND(Q5308&gt;=16,Q5308&lt;=30),L5308,0))</f>
        <v>0</v>
      </c>
      <c r="W5308" s="86" t="n">
        <f aca="false">IF(ISBLANK(Q5308),0,IF(AND(Q5308&gt;=31,Q5308&lt;=45),L5308,0))</f>
        <v>0</v>
      </c>
      <c r="X5308" s="86" t="n">
        <f aca="false">IF(ISBLANK(Q5308),0,IF(AND(Q5308&gt;=46,Q5308&lt;=60),L5308,0))</f>
        <v>0</v>
      </c>
      <c r="Y5308" s="86" t="n">
        <f aca="false">IF(ISBLANK(Q5308),0,IF(AND(Q5308&gt;=61,Q5308&lt;=90),L5308,0))</f>
        <v>0</v>
      </c>
      <c r="Z5308" s="86" t="n">
        <f aca="false">IF(ISBLANK(Q5308),0,IF(Q5308&gt;=91,L5308,0))</f>
        <v>0</v>
      </c>
    </row>
    <row r="5309" customFormat="false" ht="15" hidden="false" customHeight="true" outlineLevel="0" collapsed="false">
      <c r="U5309" s="86" t="n">
        <f aca="false">IF(ISBLANK(Q5309),0,IF(AND(Q5309&gt;=1,Q5309&lt;=15),L5309,0))</f>
        <v>0</v>
      </c>
      <c r="V5309" s="86" t="n">
        <f aca="false">IF(ISBLANK(Q5309),0,IF(AND(Q5309&gt;=16,Q5309&lt;=30),L5309,0))</f>
        <v>0</v>
      </c>
      <c r="W5309" s="86" t="n">
        <f aca="false">IF(ISBLANK(Q5309),0,IF(AND(Q5309&gt;=31,Q5309&lt;=45),L5309,0))</f>
        <v>0</v>
      </c>
      <c r="X5309" s="86" t="n">
        <f aca="false">IF(ISBLANK(Q5309),0,IF(AND(Q5309&gt;=46,Q5309&lt;=60),L5309,0))</f>
        <v>0</v>
      </c>
      <c r="Y5309" s="86" t="n">
        <f aca="false">IF(ISBLANK(Q5309),0,IF(AND(Q5309&gt;=61,Q5309&lt;=90),L5309,0))</f>
        <v>0</v>
      </c>
      <c r="Z5309" s="86" t="n">
        <f aca="false">IF(ISBLANK(Q5309),0,IF(Q5309&gt;=91,L5309,0))</f>
        <v>0</v>
      </c>
    </row>
    <row r="5310" customFormat="false" ht="15" hidden="false" customHeight="true" outlineLevel="0" collapsed="false">
      <c r="U5310" s="86" t="n">
        <f aca="false">IF(ISBLANK(Q5310),0,IF(AND(Q5310&gt;=1,Q5310&lt;=15),L5310,0))</f>
        <v>0</v>
      </c>
      <c r="V5310" s="86" t="n">
        <f aca="false">IF(ISBLANK(Q5310),0,IF(AND(Q5310&gt;=16,Q5310&lt;=30),L5310,0))</f>
        <v>0</v>
      </c>
      <c r="W5310" s="86" t="n">
        <f aca="false">IF(ISBLANK(Q5310),0,IF(AND(Q5310&gt;=31,Q5310&lt;=45),L5310,0))</f>
        <v>0</v>
      </c>
      <c r="X5310" s="86" t="n">
        <f aca="false">IF(ISBLANK(Q5310),0,IF(AND(Q5310&gt;=46,Q5310&lt;=60),L5310,0))</f>
        <v>0</v>
      </c>
      <c r="Y5310" s="86" t="n">
        <f aca="false">IF(ISBLANK(Q5310),0,IF(AND(Q5310&gt;=61,Q5310&lt;=90),L5310,0))</f>
        <v>0</v>
      </c>
      <c r="Z5310" s="86" t="n">
        <f aca="false">IF(ISBLANK(Q5310),0,IF(Q5310&gt;=91,L5310,0))</f>
        <v>0</v>
      </c>
    </row>
    <row r="5311" customFormat="false" ht="15" hidden="false" customHeight="true" outlineLevel="0" collapsed="false">
      <c r="U5311" s="86" t="n">
        <f aca="false">IF(ISBLANK(Q5311),0,IF(AND(Q5311&gt;=1,Q5311&lt;=15),L5311,0))</f>
        <v>0</v>
      </c>
      <c r="V5311" s="86" t="n">
        <f aca="false">IF(ISBLANK(Q5311),0,IF(AND(Q5311&gt;=16,Q5311&lt;=30),L5311,0))</f>
        <v>0</v>
      </c>
      <c r="W5311" s="86" t="n">
        <f aca="false">IF(ISBLANK(Q5311),0,IF(AND(Q5311&gt;=31,Q5311&lt;=45),L5311,0))</f>
        <v>0</v>
      </c>
      <c r="X5311" s="86" t="n">
        <f aca="false">IF(ISBLANK(Q5311),0,IF(AND(Q5311&gt;=46,Q5311&lt;=60),L5311,0))</f>
        <v>0</v>
      </c>
      <c r="Y5311" s="86" t="n">
        <f aca="false">IF(ISBLANK(Q5311),0,IF(AND(Q5311&gt;=61,Q5311&lt;=90),L5311,0))</f>
        <v>0</v>
      </c>
      <c r="Z5311" s="86" t="n">
        <f aca="false">IF(ISBLANK(Q5311),0,IF(Q5311&gt;=91,L5311,0))</f>
        <v>0</v>
      </c>
    </row>
    <row r="5312" customFormat="false" ht="15" hidden="false" customHeight="true" outlineLevel="0" collapsed="false">
      <c r="U5312" s="86" t="n">
        <f aca="false">IF(ISBLANK(Q5312),0,IF(AND(Q5312&gt;=1,Q5312&lt;=15),L5312,0))</f>
        <v>0</v>
      </c>
      <c r="V5312" s="86" t="n">
        <f aca="false">IF(ISBLANK(Q5312),0,IF(AND(Q5312&gt;=16,Q5312&lt;=30),L5312,0))</f>
        <v>0</v>
      </c>
      <c r="W5312" s="86" t="n">
        <f aca="false">IF(ISBLANK(Q5312),0,IF(AND(Q5312&gt;=31,Q5312&lt;=45),L5312,0))</f>
        <v>0</v>
      </c>
      <c r="X5312" s="86" t="n">
        <f aca="false">IF(ISBLANK(Q5312),0,IF(AND(Q5312&gt;=46,Q5312&lt;=60),L5312,0))</f>
        <v>0</v>
      </c>
      <c r="Y5312" s="86" t="n">
        <f aca="false">IF(ISBLANK(Q5312),0,IF(AND(Q5312&gt;=61,Q5312&lt;=90),L5312,0))</f>
        <v>0</v>
      </c>
      <c r="Z5312" s="86" t="n">
        <f aca="false">IF(ISBLANK(Q5312),0,IF(Q5312&gt;=91,L5312,0))</f>
        <v>0</v>
      </c>
    </row>
    <row r="5313" customFormat="false" ht="15" hidden="false" customHeight="true" outlineLevel="0" collapsed="false">
      <c r="U5313" s="86" t="n">
        <f aca="false">IF(ISBLANK(Q5313),0,IF(AND(Q5313&gt;=1,Q5313&lt;=15),L5313,0))</f>
        <v>0</v>
      </c>
      <c r="V5313" s="86" t="n">
        <f aca="false">IF(ISBLANK(Q5313),0,IF(AND(Q5313&gt;=16,Q5313&lt;=30),L5313,0))</f>
        <v>0</v>
      </c>
      <c r="W5313" s="86" t="n">
        <f aca="false">IF(ISBLANK(Q5313),0,IF(AND(Q5313&gt;=31,Q5313&lt;=45),L5313,0))</f>
        <v>0</v>
      </c>
      <c r="X5313" s="86" t="n">
        <f aca="false">IF(ISBLANK(Q5313),0,IF(AND(Q5313&gt;=46,Q5313&lt;=60),L5313,0))</f>
        <v>0</v>
      </c>
      <c r="Y5313" s="86" t="n">
        <f aca="false">IF(ISBLANK(Q5313),0,IF(AND(Q5313&gt;=61,Q5313&lt;=90),L5313,0))</f>
        <v>0</v>
      </c>
      <c r="Z5313" s="86" t="n">
        <f aca="false">IF(ISBLANK(Q5313),0,IF(Q5313&gt;=91,L5313,0))</f>
        <v>0</v>
      </c>
    </row>
    <row r="5314" customFormat="false" ht="15" hidden="false" customHeight="true" outlineLevel="0" collapsed="false">
      <c r="U5314" s="86" t="n">
        <f aca="false">IF(ISBLANK(Q5314),0,IF(AND(Q5314&gt;=1,Q5314&lt;=15),L5314,0))</f>
        <v>0</v>
      </c>
      <c r="V5314" s="86" t="n">
        <f aca="false">IF(ISBLANK(Q5314),0,IF(AND(Q5314&gt;=16,Q5314&lt;=30),L5314,0))</f>
        <v>0</v>
      </c>
      <c r="W5314" s="86" t="n">
        <f aca="false">IF(ISBLANK(Q5314),0,IF(AND(Q5314&gt;=31,Q5314&lt;=45),L5314,0))</f>
        <v>0</v>
      </c>
      <c r="X5314" s="86" t="n">
        <f aca="false">IF(ISBLANK(Q5314),0,IF(AND(Q5314&gt;=46,Q5314&lt;=60),L5314,0))</f>
        <v>0</v>
      </c>
      <c r="Y5314" s="86" t="n">
        <f aca="false">IF(ISBLANK(Q5314),0,IF(AND(Q5314&gt;=61,Q5314&lt;=90),L5314,0))</f>
        <v>0</v>
      </c>
      <c r="Z5314" s="86" t="n">
        <f aca="false">IF(ISBLANK(Q5314),0,IF(Q5314&gt;=91,L5314,0))</f>
        <v>0</v>
      </c>
    </row>
    <row r="5315" customFormat="false" ht="15" hidden="false" customHeight="true" outlineLevel="0" collapsed="false">
      <c r="U5315" s="86" t="n">
        <f aca="false">IF(ISBLANK(Q5315),0,IF(AND(Q5315&gt;=1,Q5315&lt;=15),L5315,0))</f>
        <v>0</v>
      </c>
      <c r="V5315" s="86" t="n">
        <f aca="false">IF(ISBLANK(Q5315),0,IF(AND(Q5315&gt;=16,Q5315&lt;=30),L5315,0))</f>
        <v>0</v>
      </c>
      <c r="W5315" s="86" t="n">
        <f aca="false">IF(ISBLANK(Q5315),0,IF(AND(Q5315&gt;=31,Q5315&lt;=45),L5315,0))</f>
        <v>0</v>
      </c>
      <c r="X5315" s="86" t="n">
        <f aca="false">IF(ISBLANK(Q5315),0,IF(AND(Q5315&gt;=46,Q5315&lt;=60),L5315,0))</f>
        <v>0</v>
      </c>
      <c r="Y5315" s="86" t="n">
        <f aca="false">IF(ISBLANK(Q5315),0,IF(AND(Q5315&gt;=61,Q5315&lt;=90),L5315,0))</f>
        <v>0</v>
      </c>
      <c r="Z5315" s="86" t="n">
        <f aca="false">IF(ISBLANK(Q5315),0,IF(Q5315&gt;=91,L5315,0))</f>
        <v>0</v>
      </c>
    </row>
    <row r="5316" customFormat="false" ht="15" hidden="false" customHeight="true" outlineLevel="0" collapsed="false">
      <c r="U5316" s="86" t="n">
        <f aca="false">IF(ISBLANK(Q5316),0,IF(AND(Q5316&gt;=1,Q5316&lt;=15),L5316,0))</f>
        <v>0</v>
      </c>
      <c r="V5316" s="86" t="n">
        <f aca="false">IF(ISBLANK(Q5316),0,IF(AND(Q5316&gt;=16,Q5316&lt;=30),L5316,0))</f>
        <v>0</v>
      </c>
      <c r="W5316" s="86" t="n">
        <f aca="false">IF(ISBLANK(Q5316),0,IF(AND(Q5316&gt;=31,Q5316&lt;=45),L5316,0))</f>
        <v>0</v>
      </c>
      <c r="X5316" s="86" t="n">
        <f aca="false">IF(ISBLANK(Q5316),0,IF(AND(Q5316&gt;=46,Q5316&lt;=60),L5316,0))</f>
        <v>0</v>
      </c>
      <c r="Y5316" s="86" t="n">
        <f aca="false">IF(ISBLANK(Q5316),0,IF(AND(Q5316&gt;=61,Q5316&lt;=90),L5316,0))</f>
        <v>0</v>
      </c>
      <c r="Z5316" s="86" t="n">
        <f aca="false">IF(ISBLANK(Q5316),0,IF(Q5316&gt;=91,L5316,0))</f>
        <v>0</v>
      </c>
    </row>
    <row r="5317" customFormat="false" ht="15" hidden="false" customHeight="true" outlineLevel="0" collapsed="false">
      <c r="U5317" s="86" t="n">
        <f aca="false">IF(ISBLANK(Q5317),0,IF(AND(Q5317&gt;=1,Q5317&lt;=15),L5317,0))</f>
        <v>0</v>
      </c>
      <c r="V5317" s="86" t="n">
        <f aca="false">IF(ISBLANK(Q5317),0,IF(AND(Q5317&gt;=16,Q5317&lt;=30),L5317,0))</f>
        <v>0</v>
      </c>
      <c r="W5317" s="86" t="n">
        <f aca="false">IF(ISBLANK(Q5317),0,IF(AND(Q5317&gt;=31,Q5317&lt;=45),L5317,0))</f>
        <v>0</v>
      </c>
      <c r="X5317" s="86" t="n">
        <f aca="false">IF(ISBLANK(Q5317),0,IF(AND(Q5317&gt;=46,Q5317&lt;=60),L5317,0))</f>
        <v>0</v>
      </c>
      <c r="Y5317" s="86" t="n">
        <f aca="false">IF(ISBLANK(Q5317),0,IF(AND(Q5317&gt;=61,Q5317&lt;=90),L5317,0))</f>
        <v>0</v>
      </c>
      <c r="Z5317" s="86" t="n">
        <f aca="false">IF(ISBLANK(Q5317),0,IF(Q5317&gt;=91,L5317,0))</f>
        <v>0</v>
      </c>
    </row>
    <row r="5318" customFormat="false" ht="15" hidden="false" customHeight="true" outlineLevel="0" collapsed="false">
      <c r="U5318" s="86" t="n">
        <f aca="false">IF(ISBLANK(Q5318),0,IF(AND(Q5318&gt;=1,Q5318&lt;=15),L5318,0))</f>
        <v>0</v>
      </c>
      <c r="V5318" s="86" t="n">
        <f aca="false">IF(ISBLANK(Q5318),0,IF(AND(Q5318&gt;=16,Q5318&lt;=30),L5318,0))</f>
        <v>0</v>
      </c>
      <c r="W5318" s="86" t="n">
        <f aca="false">IF(ISBLANK(Q5318),0,IF(AND(Q5318&gt;=31,Q5318&lt;=45),L5318,0))</f>
        <v>0</v>
      </c>
      <c r="X5318" s="86" t="n">
        <f aca="false">IF(ISBLANK(Q5318),0,IF(AND(Q5318&gt;=46,Q5318&lt;=60),L5318,0))</f>
        <v>0</v>
      </c>
      <c r="Y5318" s="86" t="n">
        <f aca="false">IF(ISBLANK(Q5318),0,IF(AND(Q5318&gt;=61,Q5318&lt;=90),L5318,0))</f>
        <v>0</v>
      </c>
      <c r="Z5318" s="86" t="n">
        <f aca="false">IF(ISBLANK(Q5318),0,IF(Q5318&gt;=91,L5318,0))</f>
        <v>0</v>
      </c>
    </row>
    <row r="5319" customFormat="false" ht="15" hidden="false" customHeight="true" outlineLevel="0" collapsed="false">
      <c r="U5319" s="86" t="n">
        <f aca="false">IF(ISBLANK(Q5319),0,IF(AND(Q5319&gt;=1,Q5319&lt;=15),L5319,0))</f>
        <v>0</v>
      </c>
      <c r="V5319" s="86" t="n">
        <f aca="false">IF(ISBLANK(Q5319),0,IF(AND(Q5319&gt;=16,Q5319&lt;=30),L5319,0))</f>
        <v>0</v>
      </c>
      <c r="W5319" s="86" t="n">
        <f aca="false">IF(ISBLANK(Q5319),0,IF(AND(Q5319&gt;=31,Q5319&lt;=45),L5319,0))</f>
        <v>0</v>
      </c>
      <c r="X5319" s="86" t="n">
        <f aca="false">IF(ISBLANK(Q5319),0,IF(AND(Q5319&gt;=46,Q5319&lt;=60),L5319,0))</f>
        <v>0</v>
      </c>
      <c r="Y5319" s="86" t="n">
        <f aca="false">IF(ISBLANK(Q5319),0,IF(AND(Q5319&gt;=61,Q5319&lt;=90),L5319,0))</f>
        <v>0</v>
      </c>
      <c r="Z5319" s="86" t="n">
        <f aca="false">IF(ISBLANK(Q5319),0,IF(Q5319&gt;=91,L5319,0))</f>
        <v>0</v>
      </c>
    </row>
    <row r="5320" customFormat="false" ht="15" hidden="false" customHeight="true" outlineLevel="0" collapsed="false">
      <c r="U5320" s="86" t="n">
        <f aca="false">IF(ISBLANK(Q5320),0,IF(AND(Q5320&gt;=1,Q5320&lt;=15),L5320,0))</f>
        <v>0</v>
      </c>
      <c r="V5320" s="86" t="n">
        <f aca="false">IF(ISBLANK(Q5320),0,IF(AND(Q5320&gt;=16,Q5320&lt;=30),L5320,0))</f>
        <v>0</v>
      </c>
      <c r="W5320" s="86" t="n">
        <f aca="false">IF(ISBLANK(Q5320),0,IF(AND(Q5320&gt;=31,Q5320&lt;=45),L5320,0))</f>
        <v>0</v>
      </c>
      <c r="X5320" s="86" t="n">
        <f aca="false">IF(ISBLANK(Q5320),0,IF(AND(Q5320&gt;=46,Q5320&lt;=60),L5320,0))</f>
        <v>0</v>
      </c>
      <c r="Y5320" s="86" t="n">
        <f aca="false">IF(ISBLANK(Q5320),0,IF(AND(Q5320&gt;=61,Q5320&lt;=90),L5320,0))</f>
        <v>0</v>
      </c>
      <c r="Z5320" s="86" t="n">
        <f aca="false">IF(ISBLANK(Q5320),0,IF(Q5320&gt;=91,L5320,0))</f>
        <v>0</v>
      </c>
    </row>
    <row r="5321" customFormat="false" ht="15" hidden="false" customHeight="true" outlineLevel="0" collapsed="false">
      <c r="U5321" s="86" t="n">
        <f aca="false">IF(ISBLANK(Q5321),0,IF(AND(Q5321&gt;=1,Q5321&lt;=15),L5321,0))</f>
        <v>0</v>
      </c>
      <c r="V5321" s="86" t="n">
        <f aca="false">IF(ISBLANK(Q5321),0,IF(AND(Q5321&gt;=16,Q5321&lt;=30),L5321,0))</f>
        <v>0</v>
      </c>
      <c r="W5321" s="86" t="n">
        <f aca="false">IF(ISBLANK(Q5321),0,IF(AND(Q5321&gt;=31,Q5321&lt;=45),L5321,0))</f>
        <v>0</v>
      </c>
      <c r="X5321" s="86" t="n">
        <f aca="false">IF(ISBLANK(Q5321),0,IF(AND(Q5321&gt;=46,Q5321&lt;=60),L5321,0))</f>
        <v>0</v>
      </c>
      <c r="Y5321" s="86" t="n">
        <f aca="false">IF(ISBLANK(Q5321),0,IF(AND(Q5321&gt;=61,Q5321&lt;=90),L5321,0))</f>
        <v>0</v>
      </c>
      <c r="Z5321" s="86" t="n">
        <f aca="false">IF(ISBLANK(Q5321),0,IF(Q5321&gt;=91,L5321,0))</f>
        <v>0</v>
      </c>
    </row>
    <row r="5322" customFormat="false" ht="15" hidden="false" customHeight="true" outlineLevel="0" collapsed="false">
      <c r="U5322" s="86" t="n">
        <f aca="false">IF(ISBLANK(Q5322),0,IF(AND(Q5322&gt;=1,Q5322&lt;=15),L5322,0))</f>
        <v>0</v>
      </c>
      <c r="V5322" s="86" t="n">
        <f aca="false">IF(ISBLANK(Q5322),0,IF(AND(Q5322&gt;=16,Q5322&lt;=30),L5322,0))</f>
        <v>0</v>
      </c>
      <c r="W5322" s="86" t="n">
        <f aca="false">IF(ISBLANK(Q5322),0,IF(AND(Q5322&gt;=31,Q5322&lt;=45),L5322,0))</f>
        <v>0</v>
      </c>
      <c r="X5322" s="86" t="n">
        <f aca="false">IF(ISBLANK(Q5322),0,IF(AND(Q5322&gt;=46,Q5322&lt;=60),L5322,0))</f>
        <v>0</v>
      </c>
      <c r="Y5322" s="86" t="n">
        <f aca="false">IF(ISBLANK(Q5322),0,IF(AND(Q5322&gt;=61,Q5322&lt;=90),L5322,0))</f>
        <v>0</v>
      </c>
      <c r="Z5322" s="86" t="n">
        <f aca="false">IF(ISBLANK(Q5322),0,IF(Q5322&gt;=91,L5322,0))</f>
        <v>0</v>
      </c>
    </row>
    <row r="5323" customFormat="false" ht="15" hidden="false" customHeight="true" outlineLevel="0" collapsed="false">
      <c r="U5323" s="86" t="n">
        <f aca="false">IF(ISBLANK(Q5323),0,IF(AND(Q5323&gt;=1,Q5323&lt;=15),L5323,0))</f>
        <v>0</v>
      </c>
      <c r="V5323" s="86" t="n">
        <f aca="false">IF(ISBLANK(Q5323),0,IF(AND(Q5323&gt;=16,Q5323&lt;=30),L5323,0))</f>
        <v>0</v>
      </c>
      <c r="W5323" s="86" t="n">
        <f aca="false">IF(ISBLANK(Q5323),0,IF(AND(Q5323&gt;=31,Q5323&lt;=45),L5323,0))</f>
        <v>0</v>
      </c>
      <c r="X5323" s="86" t="n">
        <f aca="false">IF(ISBLANK(Q5323),0,IF(AND(Q5323&gt;=46,Q5323&lt;=60),L5323,0))</f>
        <v>0</v>
      </c>
      <c r="Y5323" s="86" t="n">
        <f aca="false">IF(ISBLANK(Q5323),0,IF(AND(Q5323&gt;=61,Q5323&lt;=90),L5323,0))</f>
        <v>0</v>
      </c>
      <c r="Z5323" s="86" t="n">
        <f aca="false">IF(ISBLANK(Q5323),0,IF(Q5323&gt;=91,L5323,0))</f>
        <v>0</v>
      </c>
    </row>
    <row r="5324" customFormat="false" ht="15" hidden="false" customHeight="true" outlineLevel="0" collapsed="false">
      <c r="U5324" s="80" t="n">
        <f aca="false">IF(ISBLANK(Q5324),0,IF(AND(Q5324&gt;=1,Q5324&lt;=15),L5324,0))</f>
        <v>0</v>
      </c>
      <c r="V5324" s="80" t="n">
        <f aca="false">IF(ISBLANK(Q5324),0,IF(AND(Q5324&gt;=16,Q5324&lt;=30),L5324,0))</f>
        <v>0</v>
      </c>
      <c r="W5324" s="80" t="n">
        <f aca="false">IF(ISBLANK(Q5324),0,IF(AND(Q5324&gt;=31,Q5324&lt;=45),L5324,0))</f>
        <v>0</v>
      </c>
      <c r="X5324" s="80" t="n">
        <f aca="false">IF(ISBLANK(Q5324),0,IF(AND(Q5324&gt;=46,Q5324&lt;=60),L5324,0))</f>
        <v>0</v>
      </c>
      <c r="Y5324" s="80" t="n">
        <f aca="false">IF(ISBLANK(Q5324),0,IF(AND(Q5324&gt;=61,Q5324&lt;=90),L5324,0))</f>
        <v>0</v>
      </c>
      <c r="Z5324" s="80" t="n">
        <f aca="false">IF(ISBLANK(Q5324),0,IF(Q5324&gt;=91,L5324,0))</f>
        <v>0</v>
      </c>
    </row>
    <row r="5325" customFormat="false" ht="15" hidden="false" customHeight="true" outlineLevel="0" collapsed="false">
      <c r="U5325" s="86" t="n">
        <f aca="false">IF(ISBLANK(Q5325),0,IF(AND(Q5325&gt;=1,Q5325&lt;=15),L5325,0))</f>
        <v>0</v>
      </c>
      <c r="V5325" s="86" t="n">
        <f aca="false">IF(ISBLANK(Q5325),0,IF(AND(Q5325&gt;=16,Q5325&lt;=30),L5325,0))</f>
        <v>0</v>
      </c>
      <c r="W5325" s="86" t="n">
        <f aca="false">IF(ISBLANK(Q5325),0,IF(AND(Q5325&gt;=31,Q5325&lt;=45),L5325,0))</f>
        <v>0</v>
      </c>
      <c r="X5325" s="86" t="n">
        <f aca="false">IF(ISBLANK(Q5325),0,IF(AND(Q5325&gt;=46,Q5325&lt;=60),L5325,0))</f>
        <v>0</v>
      </c>
      <c r="Y5325" s="86" t="n">
        <f aca="false">IF(ISBLANK(Q5325),0,IF(AND(Q5325&gt;=61,Q5325&lt;=90),L5325,0))</f>
        <v>0</v>
      </c>
      <c r="Z5325" s="86" t="n">
        <f aca="false">IF(ISBLANK(Q5325),0,IF(Q5325&gt;=91,L5325,0))</f>
        <v>0</v>
      </c>
    </row>
    <row r="5326" customFormat="false" ht="15" hidden="false" customHeight="true" outlineLevel="0" collapsed="false">
      <c r="U5326" s="86" t="n">
        <f aca="false">IF(ISBLANK(Q5326),0,IF(AND(Q5326&gt;=1,Q5326&lt;=15),L5326,0))</f>
        <v>0</v>
      </c>
      <c r="V5326" s="86" t="n">
        <f aca="false">IF(ISBLANK(Q5326),0,IF(AND(Q5326&gt;=16,Q5326&lt;=30),L5326,0))</f>
        <v>0</v>
      </c>
      <c r="W5326" s="86" t="n">
        <f aca="false">IF(ISBLANK(Q5326),0,IF(AND(Q5326&gt;=31,Q5326&lt;=45),L5326,0))</f>
        <v>0</v>
      </c>
      <c r="X5326" s="86" t="n">
        <f aca="false">IF(ISBLANK(Q5326),0,IF(AND(Q5326&gt;=46,Q5326&lt;=60),L5326,0))</f>
        <v>0</v>
      </c>
      <c r="Y5326" s="86" t="n">
        <f aca="false">IF(ISBLANK(Q5326),0,IF(AND(Q5326&gt;=61,Q5326&lt;=90),L5326,0))</f>
        <v>0</v>
      </c>
      <c r="Z5326" s="86" t="n">
        <f aca="false">IF(ISBLANK(Q5326),0,IF(Q5326&gt;=91,L5326,0))</f>
        <v>0</v>
      </c>
    </row>
    <row r="5327" customFormat="false" ht="15" hidden="false" customHeight="true" outlineLevel="0" collapsed="false">
      <c r="U5327" s="86" t="n">
        <f aca="false">IF(ISBLANK(Q5327),0,IF(AND(Q5327&gt;=1,Q5327&lt;=15),L5327,0))</f>
        <v>0</v>
      </c>
      <c r="V5327" s="86" t="n">
        <f aca="false">IF(ISBLANK(Q5327),0,IF(AND(Q5327&gt;=16,Q5327&lt;=30),L5327,0))</f>
        <v>0</v>
      </c>
      <c r="W5327" s="86" t="n">
        <f aca="false">IF(ISBLANK(Q5327),0,IF(AND(Q5327&gt;=31,Q5327&lt;=45),L5327,0))</f>
        <v>0</v>
      </c>
      <c r="X5327" s="86" t="n">
        <f aca="false">IF(ISBLANK(Q5327),0,IF(AND(Q5327&gt;=46,Q5327&lt;=60),L5327,0))</f>
        <v>0</v>
      </c>
      <c r="Y5327" s="86" t="n">
        <f aca="false">IF(ISBLANK(Q5327),0,IF(AND(Q5327&gt;=61,Q5327&lt;=90),L5327,0))</f>
        <v>0</v>
      </c>
      <c r="Z5327" s="86" t="n">
        <f aca="false">IF(ISBLANK(Q5327),0,IF(Q5327&gt;=91,L5327,0))</f>
        <v>0</v>
      </c>
    </row>
    <row r="5328" customFormat="false" ht="15" hidden="false" customHeight="true" outlineLevel="0" collapsed="false">
      <c r="U5328" s="86" t="n">
        <f aca="false">IF(ISBLANK(Q5328),0,IF(AND(Q5328&gt;=1,Q5328&lt;=15),L5328,0))</f>
        <v>0</v>
      </c>
      <c r="V5328" s="86" t="n">
        <f aca="false">IF(ISBLANK(Q5328),0,IF(AND(Q5328&gt;=16,Q5328&lt;=30),L5328,0))</f>
        <v>0</v>
      </c>
      <c r="W5328" s="86" t="n">
        <f aca="false">IF(ISBLANK(Q5328),0,IF(AND(Q5328&gt;=31,Q5328&lt;=45),L5328,0))</f>
        <v>0</v>
      </c>
      <c r="X5328" s="86" t="n">
        <f aca="false">IF(ISBLANK(Q5328),0,IF(AND(Q5328&gt;=46,Q5328&lt;=60),L5328,0))</f>
        <v>0</v>
      </c>
      <c r="Y5328" s="86" t="n">
        <f aca="false">IF(ISBLANK(Q5328),0,IF(AND(Q5328&gt;=61,Q5328&lt;=90),L5328,0))</f>
        <v>0</v>
      </c>
      <c r="Z5328" s="86" t="n">
        <f aca="false">IF(ISBLANK(Q5328),0,IF(Q5328&gt;=91,L5328,0))</f>
        <v>0</v>
      </c>
    </row>
    <row r="5329" customFormat="false" ht="15" hidden="false" customHeight="true" outlineLevel="0" collapsed="false">
      <c r="U5329" s="86" t="n">
        <f aca="false">IF(ISBLANK(Q5329),0,IF(AND(Q5329&gt;=1,Q5329&lt;=15),L5329,0))</f>
        <v>0</v>
      </c>
      <c r="V5329" s="86" t="n">
        <f aca="false">IF(ISBLANK(Q5329),0,IF(AND(Q5329&gt;=16,Q5329&lt;=30),L5329,0))</f>
        <v>0</v>
      </c>
      <c r="W5329" s="86" t="n">
        <f aca="false">IF(ISBLANK(Q5329),0,IF(AND(Q5329&gt;=31,Q5329&lt;=45),L5329,0))</f>
        <v>0</v>
      </c>
      <c r="X5329" s="86" t="n">
        <f aca="false">IF(ISBLANK(Q5329),0,IF(AND(Q5329&gt;=46,Q5329&lt;=60),L5329,0))</f>
        <v>0</v>
      </c>
      <c r="Y5329" s="86" t="n">
        <f aca="false">IF(ISBLANK(Q5329),0,IF(AND(Q5329&gt;=61,Q5329&lt;=90),L5329,0))</f>
        <v>0</v>
      </c>
      <c r="Z5329" s="86" t="n">
        <f aca="false">IF(ISBLANK(Q5329),0,IF(Q5329&gt;=91,L5329,0))</f>
        <v>0</v>
      </c>
    </row>
    <row r="5330" customFormat="false" ht="15" hidden="false" customHeight="true" outlineLevel="0" collapsed="false">
      <c r="U5330" s="86" t="n">
        <f aca="false">IF(ISBLANK(Q5330),0,IF(AND(Q5330&gt;=1,Q5330&lt;=15),L5330,0))</f>
        <v>0</v>
      </c>
      <c r="V5330" s="86" t="n">
        <f aca="false">IF(ISBLANK(Q5330),0,IF(AND(Q5330&gt;=16,Q5330&lt;=30),L5330,0))</f>
        <v>0</v>
      </c>
      <c r="W5330" s="86" t="n">
        <f aca="false">IF(ISBLANK(Q5330),0,IF(AND(Q5330&gt;=31,Q5330&lt;=45),L5330,0))</f>
        <v>0</v>
      </c>
      <c r="X5330" s="86" t="n">
        <f aca="false">IF(ISBLANK(Q5330),0,IF(AND(Q5330&gt;=46,Q5330&lt;=60),L5330,0))</f>
        <v>0</v>
      </c>
      <c r="Y5330" s="86" t="n">
        <f aca="false">IF(ISBLANK(Q5330),0,IF(AND(Q5330&gt;=61,Q5330&lt;=90),L5330,0))</f>
        <v>0</v>
      </c>
      <c r="Z5330" s="86" t="n">
        <f aca="false">IF(ISBLANK(Q5330),0,IF(Q5330&gt;=91,L5330,0))</f>
        <v>0</v>
      </c>
    </row>
    <row r="5331" customFormat="false" ht="15" hidden="false" customHeight="true" outlineLevel="0" collapsed="false">
      <c r="U5331" s="86" t="n">
        <f aca="false">IF(ISBLANK(Q5331),0,IF(AND(Q5331&gt;=1,Q5331&lt;=15),L5331,0))</f>
        <v>0</v>
      </c>
      <c r="V5331" s="86" t="n">
        <f aca="false">IF(ISBLANK(Q5331),0,IF(AND(Q5331&gt;=16,Q5331&lt;=30),L5331,0))</f>
        <v>0</v>
      </c>
      <c r="W5331" s="86" t="n">
        <f aca="false">IF(ISBLANK(Q5331),0,IF(AND(Q5331&gt;=31,Q5331&lt;=45),L5331,0))</f>
        <v>0</v>
      </c>
      <c r="X5331" s="86" t="n">
        <f aca="false">IF(ISBLANK(Q5331),0,IF(AND(Q5331&gt;=46,Q5331&lt;=60),L5331,0))</f>
        <v>0</v>
      </c>
      <c r="Y5331" s="86" t="n">
        <f aca="false">IF(ISBLANK(Q5331),0,IF(AND(Q5331&gt;=61,Q5331&lt;=90),L5331,0))</f>
        <v>0</v>
      </c>
      <c r="Z5331" s="86" t="n">
        <f aca="false">IF(ISBLANK(Q5331),0,IF(Q5331&gt;=91,L5331,0))</f>
        <v>0</v>
      </c>
    </row>
    <row r="5332" customFormat="false" ht="15" hidden="false" customHeight="true" outlineLevel="0" collapsed="false">
      <c r="U5332" s="86" t="n">
        <f aca="false">IF(ISBLANK(Q5332),0,IF(AND(Q5332&gt;=1,Q5332&lt;=15),L5332,0))</f>
        <v>0</v>
      </c>
      <c r="V5332" s="86" t="n">
        <f aca="false">IF(ISBLANK(Q5332),0,IF(AND(Q5332&gt;=16,Q5332&lt;=30),L5332,0))</f>
        <v>0</v>
      </c>
      <c r="W5332" s="86" t="n">
        <f aca="false">IF(ISBLANK(Q5332),0,IF(AND(Q5332&gt;=31,Q5332&lt;=45),L5332,0))</f>
        <v>0</v>
      </c>
      <c r="X5332" s="86" t="n">
        <f aca="false">IF(ISBLANK(Q5332),0,IF(AND(Q5332&gt;=46,Q5332&lt;=60),L5332,0))</f>
        <v>0</v>
      </c>
      <c r="Y5332" s="86" t="n">
        <f aca="false">IF(ISBLANK(Q5332),0,IF(AND(Q5332&gt;=61,Q5332&lt;=90),L5332,0))</f>
        <v>0</v>
      </c>
      <c r="Z5332" s="86" t="n">
        <f aca="false">IF(ISBLANK(Q5332),0,IF(Q5332&gt;=91,L5332,0))</f>
        <v>0</v>
      </c>
    </row>
    <row r="5333" customFormat="false" ht="15" hidden="false" customHeight="true" outlineLevel="0" collapsed="false">
      <c r="U5333" s="86" t="n">
        <f aca="false">IF(ISBLANK(Q5333),0,IF(AND(Q5333&gt;=1,Q5333&lt;=15),L5333,0))</f>
        <v>0</v>
      </c>
      <c r="V5333" s="86" t="n">
        <f aca="false">IF(ISBLANK(Q5333),0,IF(AND(Q5333&gt;=16,Q5333&lt;=30),L5333,0))</f>
        <v>0</v>
      </c>
      <c r="W5333" s="86" t="n">
        <f aca="false">IF(ISBLANK(Q5333),0,IF(AND(Q5333&gt;=31,Q5333&lt;=45),L5333,0))</f>
        <v>0</v>
      </c>
      <c r="X5333" s="86" t="n">
        <f aca="false">IF(ISBLANK(Q5333),0,IF(AND(Q5333&gt;=46,Q5333&lt;=60),L5333,0))</f>
        <v>0</v>
      </c>
      <c r="Y5333" s="86" t="n">
        <f aca="false">IF(ISBLANK(Q5333),0,IF(AND(Q5333&gt;=61,Q5333&lt;=90),L5333,0))</f>
        <v>0</v>
      </c>
      <c r="Z5333" s="86" t="n">
        <f aca="false">IF(ISBLANK(Q5333),0,IF(Q5333&gt;=91,L5333,0))</f>
        <v>0</v>
      </c>
    </row>
    <row r="5334" customFormat="false" ht="15" hidden="false" customHeight="true" outlineLevel="0" collapsed="false">
      <c r="U5334" s="86" t="n">
        <f aca="false">IF(ISBLANK(Q5334),0,IF(AND(Q5334&gt;=1,Q5334&lt;=15),L5334,0))</f>
        <v>0</v>
      </c>
      <c r="V5334" s="86" t="n">
        <f aca="false">IF(ISBLANK(Q5334),0,IF(AND(Q5334&gt;=16,Q5334&lt;=30),L5334,0))</f>
        <v>0</v>
      </c>
      <c r="W5334" s="86" t="n">
        <f aca="false">IF(ISBLANK(Q5334),0,IF(AND(Q5334&gt;=31,Q5334&lt;=45),L5334,0))</f>
        <v>0</v>
      </c>
      <c r="X5334" s="86" t="n">
        <f aca="false">IF(ISBLANK(Q5334),0,IF(AND(Q5334&gt;=46,Q5334&lt;=60),L5334,0))</f>
        <v>0</v>
      </c>
      <c r="Y5334" s="86" t="n">
        <f aca="false">IF(ISBLANK(Q5334),0,IF(AND(Q5334&gt;=61,Q5334&lt;=90),L5334,0))</f>
        <v>0</v>
      </c>
      <c r="Z5334" s="86" t="n">
        <f aca="false">IF(ISBLANK(Q5334),0,IF(Q5334&gt;=91,L5334,0))</f>
        <v>0</v>
      </c>
    </row>
    <row r="5335" customFormat="false" ht="15" hidden="false" customHeight="true" outlineLevel="0" collapsed="false">
      <c r="U5335" s="86" t="n">
        <f aca="false">IF(ISBLANK(Q5335),0,IF(AND(Q5335&gt;=1,Q5335&lt;=15),L5335,0))</f>
        <v>0</v>
      </c>
      <c r="V5335" s="86" t="n">
        <f aca="false">IF(ISBLANK(Q5335),0,IF(AND(Q5335&gt;=16,Q5335&lt;=30),L5335,0))</f>
        <v>0</v>
      </c>
      <c r="W5335" s="86" t="n">
        <f aca="false">IF(ISBLANK(Q5335),0,IF(AND(Q5335&gt;=31,Q5335&lt;=45),L5335,0))</f>
        <v>0</v>
      </c>
      <c r="X5335" s="86" t="n">
        <f aca="false">IF(ISBLANK(Q5335),0,IF(AND(Q5335&gt;=46,Q5335&lt;=60),L5335,0))</f>
        <v>0</v>
      </c>
      <c r="Y5335" s="86" t="n">
        <f aca="false">IF(ISBLANK(Q5335),0,IF(AND(Q5335&gt;=61,Q5335&lt;=90),L5335,0))</f>
        <v>0</v>
      </c>
      <c r="Z5335" s="86" t="n">
        <f aca="false">IF(ISBLANK(Q5335),0,IF(Q5335&gt;=91,L5335,0))</f>
        <v>0</v>
      </c>
    </row>
    <row r="5336" customFormat="false" ht="15" hidden="false" customHeight="true" outlineLevel="0" collapsed="false">
      <c r="U5336" s="86" t="n">
        <f aca="false">IF(ISBLANK(Q5336),0,IF(AND(Q5336&gt;=1,Q5336&lt;=15),L5336,0))</f>
        <v>0</v>
      </c>
      <c r="V5336" s="86" t="n">
        <f aca="false">IF(ISBLANK(Q5336),0,IF(AND(Q5336&gt;=16,Q5336&lt;=30),L5336,0))</f>
        <v>0</v>
      </c>
      <c r="W5336" s="86" t="n">
        <f aca="false">IF(ISBLANK(Q5336),0,IF(AND(Q5336&gt;=31,Q5336&lt;=45),L5336,0))</f>
        <v>0</v>
      </c>
      <c r="X5336" s="86" t="n">
        <f aca="false">IF(ISBLANK(Q5336),0,IF(AND(Q5336&gt;=46,Q5336&lt;=60),L5336,0))</f>
        <v>0</v>
      </c>
      <c r="Y5336" s="86" t="n">
        <f aca="false">IF(ISBLANK(Q5336),0,IF(AND(Q5336&gt;=61,Q5336&lt;=90),L5336,0))</f>
        <v>0</v>
      </c>
      <c r="Z5336" s="86" t="n">
        <f aca="false">IF(ISBLANK(Q5336),0,IF(Q5336&gt;=91,L5336,0))</f>
        <v>0</v>
      </c>
    </row>
    <row r="5337" customFormat="false" ht="15" hidden="false" customHeight="true" outlineLevel="0" collapsed="false">
      <c r="U5337" s="86" t="n">
        <f aca="false">IF(ISBLANK(Q5337),0,IF(AND(Q5337&gt;=1,Q5337&lt;=15),L5337,0))</f>
        <v>0</v>
      </c>
      <c r="V5337" s="86" t="n">
        <f aca="false">IF(ISBLANK(Q5337),0,IF(AND(Q5337&gt;=16,Q5337&lt;=30),L5337,0))</f>
        <v>0</v>
      </c>
      <c r="W5337" s="86" t="n">
        <f aca="false">IF(ISBLANK(Q5337),0,IF(AND(Q5337&gt;=31,Q5337&lt;=45),L5337,0))</f>
        <v>0</v>
      </c>
      <c r="X5337" s="86" t="n">
        <f aca="false">IF(ISBLANK(Q5337),0,IF(AND(Q5337&gt;=46,Q5337&lt;=60),L5337,0))</f>
        <v>0</v>
      </c>
      <c r="Y5337" s="86" t="n">
        <f aca="false">IF(ISBLANK(Q5337),0,IF(AND(Q5337&gt;=61,Q5337&lt;=90),L5337,0))</f>
        <v>0</v>
      </c>
      <c r="Z5337" s="86" t="n">
        <f aca="false">IF(ISBLANK(Q5337),0,IF(Q5337&gt;=91,L5337,0))</f>
        <v>0</v>
      </c>
    </row>
    <row r="5338" customFormat="false" ht="15" hidden="false" customHeight="true" outlineLevel="0" collapsed="false">
      <c r="U5338" s="86" t="n">
        <f aca="false">IF(ISBLANK(Q5338),0,IF(AND(Q5338&gt;=1,Q5338&lt;=15),L5338,0))</f>
        <v>0</v>
      </c>
      <c r="V5338" s="86" t="n">
        <f aca="false">IF(ISBLANK(Q5338),0,IF(AND(Q5338&gt;=16,Q5338&lt;=30),L5338,0))</f>
        <v>0</v>
      </c>
      <c r="W5338" s="86" t="n">
        <f aca="false">IF(ISBLANK(Q5338),0,IF(AND(Q5338&gt;=31,Q5338&lt;=45),L5338,0))</f>
        <v>0</v>
      </c>
      <c r="X5338" s="86" t="n">
        <f aca="false">IF(ISBLANK(Q5338),0,IF(AND(Q5338&gt;=46,Q5338&lt;=60),L5338,0))</f>
        <v>0</v>
      </c>
      <c r="Y5338" s="86" t="n">
        <f aca="false">IF(ISBLANK(Q5338),0,IF(AND(Q5338&gt;=61,Q5338&lt;=90),L5338,0))</f>
        <v>0</v>
      </c>
      <c r="Z5338" s="86" t="n">
        <f aca="false">IF(ISBLANK(Q5338),0,IF(Q5338&gt;=91,L5338,0))</f>
        <v>0</v>
      </c>
    </row>
    <row r="5339" customFormat="false" ht="15" hidden="false" customHeight="true" outlineLevel="0" collapsed="false">
      <c r="U5339" s="86" t="n">
        <f aca="false">IF(ISBLANK(Q5339),0,IF(AND(Q5339&gt;=1,Q5339&lt;=15),L5339,0))</f>
        <v>0</v>
      </c>
      <c r="V5339" s="86" t="n">
        <f aca="false">IF(ISBLANK(Q5339),0,IF(AND(Q5339&gt;=16,Q5339&lt;=30),L5339,0))</f>
        <v>0</v>
      </c>
      <c r="W5339" s="86" t="n">
        <f aca="false">IF(ISBLANK(Q5339),0,IF(AND(Q5339&gt;=31,Q5339&lt;=45),L5339,0))</f>
        <v>0</v>
      </c>
      <c r="X5339" s="86" t="n">
        <f aca="false">IF(ISBLANK(Q5339),0,IF(AND(Q5339&gt;=46,Q5339&lt;=60),L5339,0))</f>
        <v>0</v>
      </c>
      <c r="Y5339" s="86" t="n">
        <f aca="false">IF(ISBLANK(Q5339),0,IF(AND(Q5339&gt;=61,Q5339&lt;=90),L5339,0))</f>
        <v>0</v>
      </c>
      <c r="Z5339" s="86" t="n">
        <f aca="false">IF(ISBLANK(Q5339),0,IF(Q5339&gt;=91,L5339,0))</f>
        <v>0</v>
      </c>
    </row>
    <row r="5340" customFormat="false" ht="15" hidden="false" customHeight="true" outlineLevel="0" collapsed="false">
      <c r="U5340" s="86" t="n">
        <f aca="false">IF(ISBLANK(Q5340),0,IF(AND(Q5340&gt;=1,Q5340&lt;=15),L5340,0))</f>
        <v>0</v>
      </c>
      <c r="V5340" s="86" t="n">
        <f aca="false">IF(ISBLANK(Q5340),0,IF(AND(Q5340&gt;=16,Q5340&lt;=30),L5340,0))</f>
        <v>0</v>
      </c>
      <c r="W5340" s="86" t="n">
        <f aca="false">IF(ISBLANK(Q5340),0,IF(AND(Q5340&gt;=31,Q5340&lt;=45),L5340,0))</f>
        <v>0</v>
      </c>
      <c r="X5340" s="86" t="n">
        <f aca="false">IF(ISBLANK(Q5340),0,IF(AND(Q5340&gt;=46,Q5340&lt;=60),L5340,0))</f>
        <v>0</v>
      </c>
      <c r="Y5340" s="86" t="n">
        <f aca="false">IF(ISBLANK(Q5340),0,IF(AND(Q5340&gt;=61,Q5340&lt;=90),L5340,0))</f>
        <v>0</v>
      </c>
      <c r="Z5340" s="86" t="n">
        <f aca="false">IF(ISBLANK(Q5340),0,IF(Q5340&gt;=91,L5340,0))</f>
        <v>0</v>
      </c>
    </row>
    <row r="5341" customFormat="false" ht="15" hidden="false" customHeight="true" outlineLevel="0" collapsed="false">
      <c r="U5341" s="86" t="n">
        <f aca="false">IF(ISBLANK(Q5341),0,IF(AND(Q5341&gt;=1,Q5341&lt;=15),L5341,0))</f>
        <v>0</v>
      </c>
      <c r="V5341" s="86" t="n">
        <f aca="false">IF(ISBLANK(Q5341),0,IF(AND(Q5341&gt;=16,Q5341&lt;=30),L5341,0))</f>
        <v>0</v>
      </c>
      <c r="W5341" s="86" t="n">
        <f aca="false">IF(ISBLANK(Q5341),0,IF(AND(Q5341&gt;=31,Q5341&lt;=45),L5341,0))</f>
        <v>0</v>
      </c>
      <c r="X5341" s="86" t="n">
        <f aca="false">IF(ISBLANK(Q5341),0,IF(AND(Q5341&gt;=46,Q5341&lt;=60),L5341,0))</f>
        <v>0</v>
      </c>
      <c r="Y5341" s="86" t="n">
        <f aca="false">IF(ISBLANK(Q5341),0,IF(AND(Q5341&gt;=61,Q5341&lt;=90),L5341,0))</f>
        <v>0</v>
      </c>
      <c r="Z5341" s="86" t="n">
        <f aca="false">IF(ISBLANK(Q5341),0,IF(Q5341&gt;=91,L5341,0))</f>
        <v>0</v>
      </c>
    </row>
    <row r="5342" customFormat="false" ht="15" hidden="false" customHeight="true" outlineLevel="0" collapsed="false">
      <c r="U5342" s="86" t="n">
        <f aca="false">IF(ISBLANK(Q5342),0,IF(AND(Q5342&gt;=1,Q5342&lt;=15),L5342,0))</f>
        <v>0</v>
      </c>
      <c r="V5342" s="86" t="n">
        <f aca="false">IF(ISBLANK(Q5342),0,IF(AND(Q5342&gt;=16,Q5342&lt;=30),L5342,0))</f>
        <v>0</v>
      </c>
      <c r="W5342" s="86" t="n">
        <f aca="false">IF(ISBLANK(Q5342),0,IF(AND(Q5342&gt;=31,Q5342&lt;=45),L5342,0))</f>
        <v>0</v>
      </c>
      <c r="X5342" s="86" t="n">
        <f aca="false">IF(ISBLANK(Q5342),0,IF(AND(Q5342&gt;=46,Q5342&lt;=60),L5342,0))</f>
        <v>0</v>
      </c>
      <c r="Y5342" s="86" t="n">
        <f aca="false">IF(ISBLANK(Q5342),0,IF(AND(Q5342&gt;=61,Q5342&lt;=90),L5342,0))</f>
        <v>0</v>
      </c>
      <c r="Z5342" s="86" t="n">
        <f aca="false">IF(ISBLANK(Q5342),0,IF(Q5342&gt;=91,L5342,0))</f>
        <v>0</v>
      </c>
    </row>
    <row r="5343" customFormat="false" ht="15" hidden="false" customHeight="true" outlineLevel="0" collapsed="false">
      <c r="U5343" s="86" t="n">
        <f aca="false">IF(ISBLANK(Q5343),0,IF(AND(Q5343&gt;=1,Q5343&lt;=15),L5343,0))</f>
        <v>0</v>
      </c>
      <c r="V5343" s="86" t="n">
        <f aca="false">IF(ISBLANK(Q5343),0,IF(AND(Q5343&gt;=16,Q5343&lt;=30),L5343,0))</f>
        <v>0</v>
      </c>
      <c r="W5343" s="86" t="n">
        <f aca="false">IF(ISBLANK(Q5343),0,IF(AND(Q5343&gt;=31,Q5343&lt;=45),L5343,0))</f>
        <v>0</v>
      </c>
      <c r="X5343" s="86" t="n">
        <f aca="false">IF(ISBLANK(Q5343),0,IF(AND(Q5343&gt;=46,Q5343&lt;=60),L5343,0))</f>
        <v>0</v>
      </c>
      <c r="Y5343" s="86" t="n">
        <f aca="false">IF(ISBLANK(Q5343),0,IF(AND(Q5343&gt;=61,Q5343&lt;=90),L5343,0))</f>
        <v>0</v>
      </c>
      <c r="Z5343" s="86" t="n">
        <f aca="false">IF(ISBLANK(Q5343),0,IF(Q5343&gt;=91,L5343,0))</f>
        <v>0</v>
      </c>
      <c r="AA5343" s="62"/>
      <c r="AB5343" s="62"/>
      <c r="AC5343" s="62"/>
    </row>
    <row r="5344" customFormat="false" ht="15" hidden="false" customHeight="true" outlineLevel="0" collapsed="false">
      <c r="U5344" s="86" t="n">
        <f aca="false">IF(ISBLANK(Q5344),0,IF(AND(Q5344&gt;=1,Q5344&lt;=15),L5344,0))</f>
        <v>0</v>
      </c>
      <c r="V5344" s="86" t="n">
        <f aca="false">IF(ISBLANK(Q5344),0,IF(AND(Q5344&gt;=16,Q5344&lt;=30),L5344,0))</f>
        <v>0</v>
      </c>
      <c r="W5344" s="86" t="n">
        <f aca="false">IF(ISBLANK(Q5344),0,IF(AND(Q5344&gt;=31,Q5344&lt;=45),L5344,0))</f>
        <v>0</v>
      </c>
      <c r="X5344" s="86" t="n">
        <f aca="false">IF(ISBLANK(Q5344),0,IF(AND(Q5344&gt;=46,Q5344&lt;=60),L5344,0))</f>
        <v>0</v>
      </c>
      <c r="Y5344" s="86" t="n">
        <f aca="false">IF(ISBLANK(Q5344),0,IF(AND(Q5344&gt;=61,Q5344&lt;=90),L5344,0))</f>
        <v>0</v>
      </c>
      <c r="Z5344" s="86" t="n">
        <f aca="false">IF(ISBLANK(Q5344),0,IF(Q5344&gt;=91,L5344,0))</f>
        <v>0</v>
      </c>
      <c r="AA5344" s="62"/>
      <c r="AB5344" s="62"/>
      <c r="AC5344" s="62"/>
    </row>
    <row r="5345" customFormat="false" ht="15" hidden="false" customHeight="true" outlineLevel="0" collapsed="false">
      <c r="U5345" s="86" t="n">
        <f aca="false">IF(ISBLANK(Q5345),0,IF(AND(Q5345&gt;=1,Q5345&lt;=15),L5345,0))</f>
        <v>0</v>
      </c>
      <c r="V5345" s="86" t="n">
        <f aca="false">IF(ISBLANK(Q5345),0,IF(AND(Q5345&gt;=16,Q5345&lt;=30),L5345,0))</f>
        <v>0</v>
      </c>
      <c r="W5345" s="86" t="n">
        <f aca="false">IF(ISBLANK(Q5345),0,IF(AND(Q5345&gt;=31,Q5345&lt;=45),L5345,0))</f>
        <v>0</v>
      </c>
      <c r="X5345" s="86" t="n">
        <f aca="false">IF(ISBLANK(Q5345),0,IF(AND(Q5345&gt;=46,Q5345&lt;=60),L5345,0))</f>
        <v>0</v>
      </c>
      <c r="Y5345" s="86" t="n">
        <f aca="false">IF(ISBLANK(Q5345),0,IF(AND(Q5345&gt;=61,Q5345&lt;=90),L5345,0))</f>
        <v>0</v>
      </c>
      <c r="Z5345" s="86" t="n">
        <f aca="false">IF(ISBLANK(Q5345),0,IF(Q5345&gt;=91,L5345,0))</f>
        <v>0</v>
      </c>
    </row>
    <row r="5346" customFormat="false" ht="15" hidden="false" customHeight="true" outlineLevel="0" collapsed="false">
      <c r="U5346" s="86" t="n">
        <f aca="false">IF(ISBLANK(Q5346),0,IF(AND(Q5346&gt;=1,Q5346&lt;=15),L5346,0))</f>
        <v>0</v>
      </c>
      <c r="V5346" s="86" t="n">
        <f aca="false">IF(ISBLANK(Q5346),0,IF(AND(Q5346&gt;=16,Q5346&lt;=30),L5346,0))</f>
        <v>0</v>
      </c>
      <c r="W5346" s="86" t="n">
        <f aca="false">IF(ISBLANK(Q5346),0,IF(AND(Q5346&gt;=31,Q5346&lt;=45),L5346,0))</f>
        <v>0</v>
      </c>
      <c r="X5346" s="86" t="n">
        <f aca="false">IF(ISBLANK(Q5346),0,IF(AND(Q5346&gt;=46,Q5346&lt;=60),L5346,0))</f>
        <v>0</v>
      </c>
      <c r="Y5346" s="86" t="n">
        <f aca="false">IF(ISBLANK(Q5346),0,IF(AND(Q5346&gt;=61,Q5346&lt;=90),L5346,0))</f>
        <v>0</v>
      </c>
      <c r="Z5346" s="86" t="n">
        <f aca="false">IF(ISBLANK(Q5346),0,IF(Q5346&gt;=91,L5346,0))</f>
        <v>0</v>
      </c>
    </row>
    <row r="5347" customFormat="false" ht="15" hidden="false" customHeight="true" outlineLevel="0" collapsed="false">
      <c r="U5347" s="86" t="n">
        <f aca="false">IF(ISBLANK(Q5347),0,IF(AND(Q5347&gt;=1,Q5347&lt;=15),L5347,0))</f>
        <v>0</v>
      </c>
      <c r="V5347" s="86" t="n">
        <f aca="false">IF(ISBLANK(Q5347),0,IF(AND(Q5347&gt;=16,Q5347&lt;=30),L5347,0))</f>
        <v>0</v>
      </c>
      <c r="W5347" s="86" t="n">
        <f aca="false">IF(ISBLANK(Q5347),0,IF(AND(Q5347&gt;=31,Q5347&lt;=45),L5347,0))</f>
        <v>0</v>
      </c>
      <c r="X5347" s="86" t="n">
        <f aca="false">IF(ISBLANK(Q5347),0,IF(AND(Q5347&gt;=46,Q5347&lt;=60),L5347,0))</f>
        <v>0</v>
      </c>
      <c r="Y5347" s="86" t="n">
        <f aca="false">IF(ISBLANK(Q5347),0,IF(AND(Q5347&gt;=61,Q5347&lt;=90),L5347,0))</f>
        <v>0</v>
      </c>
      <c r="Z5347" s="86" t="n">
        <f aca="false">IF(ISBLANK(Q5347),0,IF(Q5347&gt;=91,L5347,0))</f>
        <v>0</v>
      </c>
    </row>
    <row r="5348" customFormat="false" ht="15" hidden="false" customHeight="true" outlineLevel="0" collapsed="false">
      <c r="U5348" s="86" t="n">
        <f aca="false">IF(ISBLANK(Q5348),0,IF(AND(Q5348&gt;=1,Q5348&lt;=15),L5348,0))</f>
        <v>0</v>
      </c>
      <c r="V5348" s="86" t="n">
        <f aca="false">IF(ISBLANK(Q5348),0,IF(AND(Q5348&gt;=16,Q5348&lt;=30),L5348,0))</f>
        <v>0</v>
      </c>
      <c r="W5348" s="86" t="n">
        <f aca="false">IF(ISBLANK(Q5348),0,IF(AND(Q5348&gt;=31,Q5348&lt;=45),L5348,0))</f>
        <v>0</v>
      </c>
      <c r="X5348" s="86" t="n">
        <f aca="false">IF(ISBLANK(Q5348),0,IF(AND(Q5348&gt;=46,Q5348&lt;=60),L5348,0))</f>
        <v>0</v>
      </c>
      <c r="Y5348" s="86" t="n">
        <f aca="false">IF(ISBLANK(Q5348),0,IF(AND(Q5348&gt;=61,Q5348&lt;=90),L5348,0))</f>
        <v>0</v>
      </c>
      <c r="Z5348" s="86" t="n">
        <f aca="false">IF(ISBLANK(Q5348),0,IF(Q5348&gt;=91,L5348,0))</f>
        <v>0</v>
      </c>
    </row>
    <row r="5349" customFormat="false" ht="15" hidden="false" customHeight="true" outlineLevel="0" collapsed="false">
      <c r="U5349" s="86" t="n">
        <f aca="false">IF(ISBLANK(Q5349),0,IF(AND(Q5349&gt;=1,Q5349&lt;=15),L5349,0))</f>
        <v>0</v>
      </c>
      <c r="V5349" s="86" t="n">
        <f aca="false">IF(ISBLANK(Q5349),0,IF(AND(Q5349&gt;=16,Q5349&lt;=30),L5349,0))</f>
        <v>0</v>
      </c>
      <c r="W5349" s="86" t="n">
        <f aca="false">IF(ISBLANK(Q5349),0,IF(AND(Q5349&gt;=31,Q5349&lt;=45),L5349,0))</f>
        <v>0</v>
      </c>
      <c r="X5349" s="86" t="n">
        <f aca="false">IF(ISBLANK(Q5349),0,IF(AND(Q5349&gt;=46,Q5349&lt;=60),L5349,0))</f>
        <v>0</v>
      </c>
      <c r="Y5349" s="86" t="n">
        <f aca="false">IF(ISBLANK(Q5349),0,IF(AND(Q5349&gt;=61,Q5349&lt;=90),L5349,0))</f>
        <v>0</v>
      </c>
      <c r="Z5349" s="86" t="n">
        <f aca="false">IF(ISBLANK(Q5349),0,IF(Q5349&gt;=91,L5349,0))</f>
        <v>0</v>
      </c>
    </row>
    <row r="5350" customFormat="false" ht="15" hidden="false" customHeight="true" outlineLevel="0" collapsed="false">
      <c r="U5350" s="86" t="n">
        <f aca="false">IF(ISBLANK(Q5350),0,IF(AND(Q5350&gt;=1,Q5350&lt;=15),L5350,0))</f>
        <v>0</v>
      </c>
      <c r="V5350" s="86" t="n">
        <f aca="false">IF(ISBLANK(Q5350),0,IF(AND(Q5350&gt;=16,Q5350&lt;=30),L5350,0))</f>
        <v>0</v>
      </c>
      <c r="W5350" s="86" t="n">
        <f aca="false">IF(ISBLANK(Q5350),0,IF(AND(Q5350&gt;=31,Q5350&lt;=45),L5350,0))</f>
        <v>0</v>
      </c>
      <c r="X5350" s="86" t="n">
        <f aca="false">IF(ISBLANK(Q5350),0,IF(AND(Q5350&gt;=46,Q5350&lt;=60),L5350,0))</f>
        <v>0</v>
      </c>
      <c r="Y5350" s="86" t="n">
        <f aca="false">IF(ISBLANK(Q5350),0,IF(AND(Q5350&gt;=61,Q5350&lt;=90),L5350,0))</f>
        <v>0</v>
      </c>
      <c r="Z5350" s="86" t="n">
        <f aca="false">IF(ISBLANK(Q5350),0,IF(Q5350&gt;=91,L5350,0))</f>
        <v>0</v>
      </c>
    </row>
    <row r="5351" customFormat="false" ht="15" hidden="false" customHeight="true" outlineLevel="0" collapsed="false">
      <c r="U5351" s="86" t="n">
        <f aca="false">IF(ISBLANK(Q5351),0,IF(AND(Q5351&gt;=1,Q5351&lt;=15),L5351,0))</f>
        <v>0</v>
      </c>
      <c r="V5351" s="86" t="n">
        <f aca="false">IF(ISBLANK(Q5351),0,IF(AND(Q5351&gt;=16,Q5351&lt;=30),L5351,0))</f>
        <v>0</v>
      </c>
      <c r="W5351" s="86" t="n">
        <f aca="false">IF(ISBLANK(Q5351),0,IF(AND(Q5351&gt;=31,Q5351&lt;=45),L5351,0))</f>
        <v>0</v>
      </c>
      <c r="X5351" s="86" t="n">
        <f aca="false">IF(ISBLANK(Q5351),0,IF(AND(Q5351&gt;=46,Q5351&lt;=60),L5351,0))</f>
        <v>0</v>
      </c>
      <c r="Y5351" s="86" t="n">
        <f aca="false">IF(ISBLANK(Q5351),0,IF(AND(Q5351&gt;=61,Q5351&lt;=90),L5351,0))</f>
        <v>0</v>
      </c>
      <c r="Z5351" s="86" t="n">
        <f aca="false">IF(ISBLANK(Q5351),0,IF(Q5351&gt;=91,L5351,0))</f>
        <v>0</v>
      </c>
    </row>
    <row r="5352" customFormat="false" ht="15" hidden="false" customHeight="true" outlineLevel="0" collapsed="false">
      <c r="U5352" s="86" t="n">
        <f aca="false">IF(ISBLANK(Q5352),0,IF(AND(Q5352&gt;=1,Q5352&lt;=15),L5352,0))</f>
        <v>0</v>
      </c>
      <c r="V5352" s="86" t="n">
        <f aca="false">IF(ISBLANK(Q5352),0,IF(AND(Q5352&gt;=16,Q5352&lt;=30),L5352,0))</f>
        <v>0</v>
      </c>
      <c r="W5352" s="86" t="n">
        <f aca="false">IF(ISBLANK(Q5352),0,IF(AND(Q5352&gt;=31,Q5352&lt;=45),L5352,0))</f>
        <v>0</v>
      </c>
      <c r="X5352" s="86" t="n">
        <f aca="false">IF(ISBLANK(Q5352),0,IF(AND(Q5352&gt;=46,Q5352&lt;=60),L5352,0))</f>
        <v>0</v>
      </c>
      <c r="Y5352" s="86" t="n">
        <f aca="false">IF(ISBLANK(Q5352),0,IF(AND(Q5352&gt;=61,Q5352&lt;=90),L5352,0))</f>
        <v>0</v>
      </c>
      <c r="Z5352" s="86" t="n">
        <f aca="false">IF(ISBLANK(Q5352),0,IF(Q5352&gt;=91,L5352,0))</f>
        <v>0</v>
      </c>
    </row>
    <row r="5353" customFormat="false" ht="15" hidden="false" customHeight="true" outlineLevel="0" collapsed="false">
      <c r="U5353" s="86" t="n">
        <f aca="false">IF(ISBLANK(Q5353),0,IF(AND(Q5353&gt;=1,Q5353&lt;=15),L5353,0))</f>
        <v>0</v>
      </c>
      <c r="V5353" s="86" t="n">
        <f aca="false">IF(ISBLANK(Q5353),0,IF(AND(Q5353&gt;=16,Q5353&lt;=30),L5353,0))</f>
        <v>0</v>
      </c>
      <c r="W5353" s="86" t="n">
        <f aca="false">IF(ISBLANK(Q5353),0,IF(AND(Q5353&gt;=31,Q5353&lt;=45),L5353,0))</f>
        <v>0</v>
      </c>
      <c r="X5353" s="86" t="n">
        <f aca="false">IF(ISBLANK(Q5353),0,IF(AND(Q5353&gt;=46,Q5353&lt;=60),L5353,0))</f>
        <v>0</v>
      </c>
      <c r="Y5353" s="86" t="n">
        <f aca="false">IF(ISBLANK(Q5353),0,IF(AND(Q5353&gt;=61,Q5353&lt;=90),L5353,0))</f>
        <v>0</v>
      </c>
      <c r="Z5353" s="86" t="n">
        <f aca="false">IF(ISBLANK(Q5353),0,IF(Q5353&gt;=91,L5353,0))</f>
        <v>0</v>
      </c>
    </row>
    <row r="5354" customFormat="false" ht="15" hidden="false" customHeight="true" outlineLevel="0" collapsed="false">
      <c r="U5354" s="86" t="n">
        <f aca="false">IF(ISBLANK(Q5354),0,IF(AND(Q5354&gt;=1,Q5354&lt;=15),L5354,0))</f>
        <v>0</v>
      </c>
      <c r="V5354" s="86" t="n">
        <f aca="false">IF(ISBLANK(Q5354),0,IF(AND(Q5354&gt;=16,Q5354&lt;=30),L5354,0))</f>
        <v>0</v>
      </c>
      <c r="W5354" s="86" t="n">
        <f aca="false">IF(ISBLANK(Q5354),0,IF(AND(Q5354&gt;=31,Q5354&lt;=45),L5354,0))</f>
        <v>0</v>
      </c>
      <c r="X5354" s="86" t="n">
        <f aca="false">IF(ISBLANK(Q5354),0,IF(AND(Q5354&gt;=46,Q5354&lt;=60),L5354,0))</f>
        <v>0</v>
      </c>
      <c r="Y5354" s="86" t="n">
        <f aca="false">IF(ISBLANK(Q5354),0,IF(AND(Q5354&gt;=61,Q5354&lt;=90),L5354,0))</f>
        <v>0</v>
      </c>
      <c r="Z5354" s="86" t="n">
        <f aca="false">IF(ISBLANK(Q5354),0,IF(Q5354&gt;=91,L5354,0))</f>
        <v>0</v>
      </c>
    </row>
    <row r="5355" customFormat="false" ht="15" hidden="false" customHeight="true" outlineLevel="0" collapsed="false">
      <c r="U5355" s="86" t="n">
        <f aca="false">IF(ISBLANK(Q5355),0,IF(AND(Q5355&gt;=1,Q5355&lt;=15),L5355,0))</f>
        <v>0</v>
      </c>
      <c r="V5355" s="86" t="n">
        <f aca="false">IF(ISBLANK(Q5355),0,IF(AND(Q5355&gt;=16,Q5355&lt;=30),L5355,0))</f>
        <v>0</v>
      </c>
      <c r="W5355" s="86" t="n">
        <f aca="false">IF(ISBLANK(Q5355),0,IF(AND(Q5355&gt;=31,Q5355&lt;=45),L5355,0))</f>
        <v>0</v>
      </c>
      <c r="X5355" s="86" t="n">
        <f aca="false">IF(ISBLANK(Q5355),0,IF(AND(Q5355&gt;=46,Q5355&lt;=60),L5355,0))</f>
        <v>0</v>
      </c>
      <c r="Y5355" s="86" t="n">
        <f aca="false">IF(ISBLANK(Q5355),0,IF(AND(Q5355&gt;=61,Q5355&lt;=90),L5355,0))</f>
        <v>0</v>
      </c>
      <c r="Z5355" s="86" t="n">
        <f aca="false">IF(ISBLANK(Q5355),0,IF(Q5355&gt;=91,L5355,0))</f>
        <v>0</v>
      </c>
    </row>
    <row r="5356" customFormat="false" ht="15" hidden="false" customHeight="true" outlineLevel="0" collapsed="false">
      <c r="U5356" s="86" t="n">
        <f aca="false">IF(ISBLANK(Q5356),0,IF(AND(Q5356&gt;=1,Q5356&lt;=15),L5356,0))</f>
        <v>0</v>
      </c>
      <c r="V5356" s="86" t="n">
        <f aca="false">IF(ISBLANK(Q5356),0,IF(AND(Q5356&gt;=16,Q5356&lt;=30),L5356,0))</f>
        <v>0</v>
      </c>
      <c r="W5356" s="86" t="n">
        <f aca="false">IF(ISBLANK(Q5356),0,IF(AND(Q5356&gt;=31,Q5356&lt;=45),L5356,0))</f>
        <v>0</v>
      </c>
      <c r="X5356" s="86" t="n">
        <f aca="false">IF(ISBLANK(Q5356),0,IF(AND(Q5356&gt;=46,Q5356&lt;=60),L5356,0))</f>
        <v>0</v>
      </c>
      <c r="Y5356" s="86" t="n">
        <f aca="false">IF(ISBLANK(Q5356),0,IF(AND(Q5356&gt;=61,Q5356&lt;=90),L5356,0))</f>
        <v>0</v>
      </c>
      <c r="Z5356" s="86" t="n">
        <f aca="false">IF(ISBLANK(Q5356),0,IF(Q5356&gt;=91,L5356,0))</f>
        <v>0</v>
      </c>
    </row>
    <row r="5357" customFormat="false" ht="15" hidden="false" customHeight="true" outlineLevel="0" collapsed="false">
      <c r="U5357" s="86" t="n">
        <f aca="false">IF(ISBLANK(Q5357),0,IF(AND(Q5357&gt;=1,Q5357&lt;=15),L5357,0))</f>
        <v>0</v>
      </c>
      <c r="V5357" s="86" t="n">
        <f aca="false">IF(ISBLANK(Q5357),0,IF(AND(Q5357&gt;=16,Q5357&lt;=30),L5357,0))</f>
        <v>0</v>
      </c>
      <c r="W5357" s="86" t="n">
        <f aca="false">IF(ISBLANK(Q5357),0,IF(AND(Q5357&gt;=31,Q5357&lt;=45),L5357,0))</f>
        <v>0</v>
      </c>
      <c r="X5357" s="86" t="n">
        <f aca="false">IF(ISBLANK(Q5357),0,IF(AND(Q5357&gt;=46,Q5357&lt;=60),L5357,0))</f>
        <v>0</v>
      </c>
      <c r="Y5357" s="86" t="n">
        <f aca="false">IF(ISBLANK(Q5357),0,IF(AND(Q5357&gt;=61,Q5357&lt;=90),L5357,0))</f>
        <v>0</v>
      </c>
      <c r="Z5357" s="86" t="n">
        <f aca="false">IF(ISBLANK(Q5357),0,IF(Q5357&gt;=91,L5357,0))</f>
        <v>0</v>
      </c>
    </row>
    <row r="5358" customFormat="false" ht="15" hidden="false" customHeight="true" outlineLevel="0" collapsed="false">
      <c r="U5358" s="86" t="n">
        <f aca="false">IF(ISBLANK(Q5358),0,IF(AND(Q5358&gt;=1,Q5358&lt;=15),L5358,0))</f>
        <v>0</v>
      </c>
      <c r="V5358" s="86" t="n">
        <f aca="false">IF(ISBLANK(Q5358),0,IF(AND(Q5358&gt;=16,Q5358&lt;=30),L5358,0))</f>
        <v>0</v>
      </c>
      <c r="W5358" s="86" t="n">
        <f aca="false">IF(ISBLANK(Q5358),0,IF(AND(Q5358&gt;=31,Q5358&lt;=45),L5358,0))</f>
        <v>0</v>
      </c>
      <c r="X5358" s="86" t="n">
        <f aca="false">IF(ISBLANK(Q5358),0,IF(AND(Q5358&gt;=46,Q5358&lt;=60),L5358,0))</f>
        <v>0</v>
      </c>
      <c r="Y5358" s="86" t="n">
        <f aca="false">IF(ISBLANK(Q5358),0,IF(AND(Q5358&gt;=61,Q5358&lt;=90),L5358,0))</f>
        <v>0</v>
      </c>
      <c r="Z5358" s="86" t="n">
        <f aca="false">IF(ISBLANK(Q5358),0,IF(Q5358&gt;=91,L5358,0))</f>
        <v>0</v>
      </c>
    </row>
    <row r="5359" customFormat="false" ht="15" hidden="false" customHeight="true" outlineLevel="0" collapsed="false">
      <c r="U5359" s="86" t="n">
        <f aca="false">IF(ISBLANK(Q5359),0,IF(AND(Q5359&gt;=1,Q5359&lt;=15),L5359,0))</f>
        <v>0</v>
      </c>
      <c r="V5359" s="86" t="n">
        <f aca="false">IF(ISBLANK(Q5359),0,IF(AND(Q5359&gt;=16,Q5359&lt;=30),L5359,0))</f>
        <v>0</v>
      </c>
      <c r="W5359" s="86" t="n">
        <f aca="false">IF(ISBLANK(Q5359),0,IF(AND(Q5359&gt;=31,Q5359&lt;=45),L5359,0))</f>
        <v>0</v>
      </c>
      <c r="X5359" s="86" t="n">
        <f aca="false">IF(ISBLANK(Q5359),0,IF(AND(Q5359&gt;=46,Q5359&lt;=60),L5359,0))</f>
        <v>0</v>
      </c>
      <c r="Y5359" s="86" t="n">
        <f aca="false">IF(ISBLANK(Q5359),0,IF(AND(Q5359&gt;=61,Q5359&lt;=90),L5359,0))</f>
        <v>0</v>
      </c>
      <c r="Z5359" s="86" t="n">
        <f aca="false">IF(ISBLANK(Q5359),0,IF(Q5359&gt;=91,L5359,0))</f>
        <v>0</v>
      </c>
    </row>
    <row r="5360" customFormat="false" ht="15" hidden="false" customHeight="true" outlineLevel="0" collapsed="false">
      <c r="U5360" s="86" t="n">
        <f aca="false">IF(ISBLANK(Q5360),0,IF(AND(Q5360&gt;=1,Q5360&lt;=15),L5360,0))</f>
        <v>0</v>
      </c>
      <c r="V5360" s="86" t="n">
        <f aca="false">IF(ISBLANK(Q5360),0,IF(AND(Q5360&gt;=16,Q5360&lt;=30),L5360,0))</f>
        <v>0</v>
      </c>
      <c r="W5360" s="86" t="n">
        <f aca="false">IF(ISBLANK(Q5360),0,IF(AND(Q5360&gt;=31,Q5360&lt;=45),L5360,0))</f>
        <v>0</v>
      </c>
      <c r="X5360" s="86" t="n">
        <f aca="false">IF(ISBLANK(Q5360),0,IF(AND(Q5360&gt;=46,Q5360&lt;=60),L5360,0))</f>
        <v>0</v>
      </c>
      <c r="Y5360" s="86" t="n">
        <f aca="false">IF(ISBLANK(Q5360),0,IF(AND(Q5360&gt;=61,Q5360&lt;=90),L5360,0))</f>
        <v>0</v>
      </c>
      <c r="Z5360" s="86" t="n">
        <f aca="false">IF(ISBLANK(Q5360),0,IF(Q5360&gt;=91,L5360,0))</f>
        <v>0</v>
      </c>
    </row>
    <row r="5361" customFormat="false" ht="15" hidden="false" customHeight="true" outlineLevel="0" collapsed="false">
      <c r="U5361" s="86" t="n">
        <f aca="false">IF(ISBLANK(Q5361),0,IF(AND(Q5361&gt;=1,Q5361&lt;=15),L5361,0))</f>
        <v>0</v>
      </c>
      <c r="V5361" s="86" t="n">
        <f aca="false">IF(ISBLANK(Q5361),0,IF(AND(Q5361&gt;=16,Q5361&lt;=30),L5361,0))</f>
        <v>0</v>
      </c>
      <c r="W5361" s="86" t="n">
        <f aca="false">IF(ISBLANK(Q5361),0,IF(AND(Q5361&gt;=31,Q5361&lt;=45),L5361,0))</f>
        <v>0</v>
      </c>
      <c r="X5361" s="86" t="n">
        <f aca="false">IF(ISBLANK(Q5361),0,IF(AND(Q5361&gt;=46,Q5361&lt;=60),L5361,0))</f>
        <v>0</v>
      </c>
      <c r="Y5361" s="86" t="n">
        <f aca="false">IF(ISBLANK(Q5361),0,IF(AND(Q5361&gt;=61,Q5361&lt;=90),L5361,0))</f>
        <v>0</v>
      </c>
      <c r="Z5361" s="86" t="n">
        <f aca="false">IF(ISBLANK(Q5361),0,IF(Q5361&gt;=91,L5361,0))</f>
        <v>0</v>
      </c>
    </row>
    <row r="5362" customFormat="false" ht="15" hidden="false" customHeight="true" outlineLevel="0" collapsed="false">
      <c r="U5362" s="86" t="n">
        <f aca="false">IF(ISBLANK(Q5362),0,IF(AND(Q5362&gt;=1,Q5362&lt;=15),L5362,0))</f>
        <v>0</v>
      </c>
      <c r="V5362" s="86" t="n">
        <f aca="false">IF(ISBLANK(Q5362),0,IF(AND(Q5362&gt;=16,Q5362&lt;=30),L5362,0))</f>
        <v>0</v>
      </c>
      <c r="W5362" s="86" t="n">
        <f aca="false">IF(ISBLANK(Q5362),0,IF(AND(Q5362&gt;=31,Q5362&lt;=45),L5362,0))</f>
        <v>0</v>
      </c>
      <c r="X5362" s="86" t="n">
        <f aca="false">IF(ISBLANK(Q5362),0,IF(AND(Q5362&gt;=46,Q5362&lt;=60),L5362,0))</f>
        <v>0</v>
      </c>
      <c r="Y5362" s="86" t="n">
        <f aca="false">IF(ISBLANK(Q5362),0,IF(AND(Q5362&gt;=61,Q5362&lt;=90),L5362,0))</f>
        <v>0</v>
      </c>
      <c r="Z5362" s="86" t="n">
        <f aca="false">IF(ISBLANK(Q5362),0,IF(Q5362&gt;=91,L5362,0))</f>
        <v>0</v>
      </c>
    </row>
    <row r="5363" customFormat="false" ht="15" hidden="false" customHeight="true" outlineLevel="0" collapsed="false">
      <c r="U5363" s="86" t="n">
        <f aca="false">IF(ISBLANK(Q5363),0,IF(AND(Q5363&gt;=1,Q5363&lt;=15),L5363,0))</f>
        <v>0</v>
      </c>
      <c r="V5363" s="86" t="n">
        <f aca="false">IF(ISBLANK(Q5363),0,IF(AND(Q5363&gt;=16,Q5363&lt;=30),L5363,0))</f>
        <v>0</v>
      </c>
      <c r="W5363" s="86" t="n">
        <f aca="false">IF(ISBLANK(Q5363),0,IF(AND(Q5363&gt;=31,Q5363&lt;=45),L5363,0))</f>
        <v>0</v>
      </c>
      <c r="X5363" s="86" t="n">
        <f aca="false">IF(ISBLANK(Q5363),0,IF(AND(Q5363&gt;=46,Q5363&lt;=60),L5363,0))</f>
        <v>0</v>
      </c>
      <c r="Y5363" s="86" t="n">
        <f aca="false">IF(ISBLANK(Q5363),0,IF(AND(Q5363&gt;=61,Q5363&lt;=90),L5363,0))</f>
        <v>0</v>
      </c>
      <c r="Z5363" s="86" t="n">
        <f aca="false">IF(ISBLANK(Q5363),0,IF(Q5363&gt;=91,L5363,0))</f>
        <v>0</v>
      </c>
    </row>
    <row r="5364" customFormat="false" ht="15" hidden="false" customHeight="true" outlineLevel="0" collapsed="false">
      <c r="U5364" s="86" t="n">
        <f aca="false">IF(ISBLANK(Q5364),0,IF(AND(Q5364&gt;=1,Q5364&lt;=15),L5364,0))</f>
        <v>0</v>
      </c>
      <c r="V5364" s="86" t="n">
        <f aca="false">IF(ISBLANK(Q5364),0,IF(AND(Q5364&gt;=16,Q5364&lt;=30),L5364,0))</f>
        <v>0</v>
      </c>
      <c r="W5364" s="86" t="n">
        <f aca="false">IF(ISBLANK(Q5364),0,IF(AND(Q5364&gt;=31,Q5364&lt;=45),L5364,0))</f>
        <v>0</v>
      </c>
      <c r="X5364" s="86" t="n">
        <f aca="false">IF(ISBLANK(Q5364),0,IF(AND(Q5364&gt;=46,Q5364&lt;=60),L5364,0))</f>
        <v>0</v>
      </c>
      <c r="Y5364" s="86" t="n">
        <f aca="false">IF(ISBLANK(Q5364),0,IF(AND(Q5364&gt;=61,Q5364&lt;=90),L5364,0))</f>
        <v>0</v>
      </c>
      <c r="Z5364" s="86" t="n">
        <f aca="false">IF(ISBLANK(Q5364),0,IF(Q5364&gt;=91,L5364,0))</f>
        <v>0</v>
      </c>
    </row>
    <row r="5365" customFormat="false" ht="15" hidden="false" customHeight="true" outlineLevel="0" collapsed="false">
      <c r="U5365" s="86" t="n">
        <f aca="false">IF(ISBLANK(Q5365),0,IF(AND(Q5365&gt;=1,Q5365&lt;=15),L5365,0))</f>
        <v>0</v>
      </c>
      <c r="V5365" s="86" t="n">
        <f aca="false">IF(ISBLANK(Q5365),0,IF(AND(Q5365&gt;=16,Q5365&lt;=30),L5365,0))</f>
        <v>0</v>
      </c>
      <c r="W5365" s="86" t="n">
        <f aca="false">IF(ISBLANK(Q5365),0,IF(AND(Q5365&gt;=31,Q5365&lt;=45),L5365,0))</f>
        <v>0</v>
      </c>
      <c r="X5365" s="86" t="n">
        <f aca="false">IF(ISBLANK(Q5365),0,IF(AND(Q5365&gt;=46,Q5365&lt;=60),L5365,0))</f>
        <v>0</v>
      </c>
      <c r="Y5365" s="86" t="n">
        <f aca="false">IF(ISBLANK(Q5365),0,IF(AND(Q5365&gt;=61,Q5365&lt;=90),L5365,0))</f>
        <v>0</v>
      </c>
      <c r="Z5365" s="86" t="n">
        <f aca="false">IF(ISBLANK(Q5365),0,IF(Q5365&gt;=91,L5365,0))</f>
        <v>0</v>
      </c>
    </row>
    <row r="5366" customFormat="false" ht="15" hidden="false" customHeight="true" outlineLevel="0" collapsed="false">
      <c r="U5366" s="86" t="n">
        <f aca="false">IF(ISBLANK(Q5366),0,IF(AND(Q5366&gt;=1,Q5366&lt;=15),L5366,0))</f>
        <v>0</v>
      </c>
      <c r="V5366" s="86" t="n">
        <f aca="false">IF(ISBLANK(Q5366),0,IF(AND(Q5366&gt;=16,Q5366&lt;=30),L5366,0))</f>
        <v>0</v>
      </c>
      <c r="W5366" s="86" t="n">
        <f aca="false">IF(ISBLANK(Q5366),0,IF(AND(Q5366&gt;=31,Q5366&lt;=45),L5366,0))</f>
        <v>0</v>
      </c>
      <c r="X5366" s="86" t="n">
        <f aca="false">IF(ISBLANK(Q5366),0,IF(AND(Q5366&gt;=46,Q5366&lt;=60),L5366,0))</f>
        <v>0</v>
      </c>
      <c r="Y5366" s="86" t="n">
        <f aca="false">IF(ISBLANK(Q5366),0,IF(AND(Q5366&gt;=61,Q5366&lt;=90),L5366,0))</f>
        <v>0</v>
      </c>
      <c r="Z5366" s="86" t="n">
        <f aca="false">IF(ISBLANK(Q5366),0,IF(Q5366&gt;=91,L5366,0))</f>
        <v>0</v>
      </c>
    </row>
    <row r="5367" customFormat="false" ht="15" hidden="false" customHeight="true" outlineLevel="0" collapsed="false">
      <c r="U5367" s="86" t="n">
        <f aca="false">IF(ISBLANK(Q5367),0,IF(AND(Q5367&gt;=1,Q5367&lt;=15),L5367,0))</f>
        <v>0</v>
      </c>
      <c r="V5367" s="86" t="n">
        <f aca="false">IF(ISBLANK(Q5367),0,IF(AND(Q5367&gt;=16,Q5367&lt;=30),L5367,0))</f>
        <v>0</v>
      </c>
      <c r="W5367" s="86" t="n">
        <f aca="false">IF(ISBLANK(Q5367),0,IF(AND(Q5367&gt;=31,Q5367&lt;=45),L5367,0))</f>
        <v>0</v>
      </c>
      <c r="X5367" s="86" t="n">
        <f aca="false">IF(ISBLANK(Q5367),0,IF(AND(Q5367&gt;=46,Q5367&lt;=60),L5367,0))</f>
        <v>0</v>
      </c>
      <c r="Y5367" s="86" t="n">
        <f aca="false">IF(ISBLANK(Q5367),0,IF(AND(Q5367&gt;=61,Q5367&lt;=90),L5367,0))</f>
        <v>0</v>
      </c>
      <c r="Z5367" s="86" t="n">
        <f aca="false">IF(ISBLANK(Q5367),0,IF(Q5367&gt;=91,L5367,0))</f>
        <v>0</v>
      </c>
    </row>
    <row r="5368" customFormat="false" ht="15" hidden="false" customHeight="true" outlineLevel="0" collapsed="false">
      <c r="U5368" s="86" t="n">
        <f aca="false">IF(ISBLANK(Q5368),0,IF(AND(Q5368&gt;=1,Q5368&lt;=15),L5368,0))</f>
        <v>0</v>
      </c>
      <c r="V5368" s="86" t="n">
        <f aca="false">IF(ISBLANK(Q5368),0,IF(AND(Q5368&gt;=16,Q5368&lt;=30),L5368,0))</f>
        <v>0</v>
      </c>
      <c r="W5368" s="86" t="n">
        <f aca="false">IF(ISBLANK(Q5368),0,IF(AND(Q5368&gt;=31,Q5368&lt;=45),L5368,0))</f>
        <v>0</v>
      </c>
      <c r="X5368" s="86" t="n">
        <f aca="false">IF(ISBLANK(Q5368),0,IF(AND(Q5368&gt;=46,Q5368&lt;=60),L5368,0))</f>
        <v>0</v>
      </c>
      <c r="Y5368" s="86" t="n">
        <f aca="false">IF(ISBLANK(Q5368),0,IF(AND(Q5368&gt;=61,Q5368&lt;=90),L5368,0))</f>
        <v>0</v>
      </c>
      <c r="Z5368" s="86" t="n">
        <f aca="false">IF(ISBLANK(Q5368),0,IF(Q5368&gt;=91,L5368,0))</f>
        <v>0</v>
      </c>
    </row>
    <row r="5369" customFormat="false" ht="15" hidden="false" customHeight="true" outlineLevel="0" collapsed="false">
      <c r="U5369" s="86" t="n">
        <f aca="false">IF(ISBLANK(Q5369),0,IF(AND(Q5369&gt;=1,Q5369&lt;=15),L5369,0))</f>
        <v>0</v>
      </c>
      <c r="V5369" s="86" t="n">
        <f aca="false">IF(ISBLANK(Q5369),0,IF(AND(Q5369&gt;=16,Q5369&lt;=30),L5369,0))</f>
        <v>0</v>
      </c>
      <c r="W5369" s="86" t="n">
        <f aca="false">IF(ISBLANK(Q5369),0,IF(AND(Q5369&gt;=31,Q5369&lt;=45),L5369,0))</f>
        <v>0</v>
      </c>
      <c r="X5369" s="86" t="n">
        <f aca="false">IF(ISBLANK(Q5369),0,IF(AND(Q5369&gt;=46,Q5369&lt;=60),L5369,0))</f>
        <v>0</v>
      </c>
      <c r="Y5369" s="86" t="n">
        <f aca="false">IF(ISBLANK(Q5369),0,IF(AND(Q5369&gt;=61,Q5369&lt;=90),L5369,0))</f>
        <v>0</v>
      </c>
      <c r="Z5369" s="86" t="n">
        <f aca="false">IF(ISBLANK(Q5369),0,IF(Q5369&gt;=91,L5369,0))</f>
        <v>0</v>
      </c>
    </row>
    <row r="5370" customFormat="false" ht="15" hidden="false" customHeight="true" outlineLevel="0" collapsed="false">
      <c r="U5370" s="86" t="n">
        <f aca="false">IF(ISBLANK(Q5370),0,IF(AND(Q5370&gt;=1,Q5370&lt;=15),L5370,0))</f>
        <v>0</v>
      </c>
      <c r="V5370" s="86" t="n">
        <f aca="false">IF(ISBLANK(Q5370),0,IF(AND(Q5370&gt;=16,Q5370&lt;=30),L5370,0))</f>
        <v>0</v>
      </c>
      <c r="W5370" s="86" t="n">
        <f aca="false">IF(ISBLANK(Q5370),0,IF(AND(Q5370&gt;=31,Q5370&lt;=45),L5370,0))</f>
        <v>0</v>
      </c>
      <c r="X5370" s="86" t="n">
        <f aca="false">IF(ISBLANK(Q5370),0,IF(AND(Q5370&gt;=46,Q5370&lt;=60),L5370,0))</f>
        <v>0</v>
      </c>
      <c r="Y5370" s="86" t="n">
        <f aca="false">IF(ISBLANK(Q5370),0,IF(AND(Q5370&gt;=61,Q5370&lt;=90),L5370,0))</f>
        <v>0</v>
      </c>
      <c r="Z5370" s="86" t="n">
        <f aca="false">IF(ISBLANK(Q5370),0,IF(Q5370&gt;=91,L5370,0))</f>
        <v>0</v>
      </c>
    </row>
    <row r="5371" customFormat="false" ht="15" hidden="false" customHeight="true" outlineLevel="0" collapsed="false">
      <c r="U5371" s="86" t="n">
        <f aca="false">IF(ISBLANK(Q5371),0,IF(AND(Q5371&gt;=1,Q5371&lt;=15),L5371,0))</f>
        <v>0</v>
      </c>
      <c r="V5371" s="86" t="n">
        <f aca="false">IF(ISBLANK(Q5371),0,IF(AND(Q5371&gt;=16,Q5371&lt;=30),L5371,0))</f>
        <v>0</v>
      </c>
      <c r="W5371" s="86" t="n">
        <f aca="false">IF(ISBLANK(Q5371),0,IF(AND(Q5371&gt;=31,Q5371&lt;=45),L5371,0))</f>
        <v>0</v>
      </c>
      <c r="X5371" s="86" t="n">
        <f aca="false">IF(ISBLANK(Q5371),0,IF(AND(Q5371&gt;=46,Q5371&lt;=60),L5371,0))</f>
        <v>0</v>
      </c>
      <c r="Y5371" s="86" t="n">
        <f aca="false">IF(ISBLANK(Q5371),0,IF(AND(Q5371&gt;=61,Q5371&lt;=90),L5371,0))</f>
        <v>0</v>
      </c>
      <c r="Z5371" s="86" t="n">
        <f aca="false">IF(ISBLANK(Q5371),0,IF(Q5371&gt;=91,L5371,0))</f>
        <v>0</v>
      </c>
    </row>
    <row r="5372" customFormat="false" ht="15" hidden="false" customHeight="true" outlineLevel="0" collapsed="false">
      <c r="U5372" s="86" t="n">
        <f aca="false">IF(ISBLANK(Q5372),0,IF(AND(Q5372&gt;=1,Q5372&lt;=15),L5372,0))</f>
        <v>0</v>
      </c>
      <c r="V5372" s="86" t="n">
        <f aca="false">IF(ISBLANK(Q5372),0,IF(AND(Q5372&gt;=16,Q5372&lt;=30),L5372,0))</f>
        <v>0</v>
      </c>
      <c r="W5372" s="86" t="n">
        <f aca="false">IF(ISBLANK(Q5372),0,IF(AND(Q5372&gt;=31,Q5372&lt;=45),L5372,0))</f>
        <v>0</v>
      </c>
      <c r="X5372" s="86" t="n">
        <f aca="false">IF(ISBLANK(Q5372),0,IF(AND(Q5372&gt;=46,Q5372&lt;=60),L5372,0))</f>
        <v>0</v>
      </c>
      <c r="Y5372" s="86" t="n">
        <f aca="false">IF(ISBLANK(Q5372),0,IF(AND(Q5372&gt;=61,Q5372&lt;=90),L5372,0))</f>
        <v>0</v>
      </c>
      <c r="Z5372" s="86" t="n">
        <f aca="false">IF(ISBLANK(Q5372),0,IF(Q5372&gt;=91,L5372,0))</f>
        <v>0</v>
      </c>
    </row>
    <row r="5373" customFormat="false" ht="15" hidden="false" customHeight="true" outlineLevel="0" collapsed="false">
      <c r="U5373" s="86" t="n">
        <f aca="false">IF(ISBLANK(Q5373),0,IF(AND(Q5373&gt;=1,Q5373&lt;=15),L5373,0))</f>
        <v>0</v>
      </c>
      <c r="V5373" s="86" t="n">
        <f aca="false">IF(ISBLANK(Q5373),0,IF(AND(Q5373&gt;=16,Q5373&lt;=30),L5373,0))</f>
        <v>0</v>
      </c>
      <c r="W5373" s="86" t="n">
        <f aca="false">IF(ISBLANK(Q5373),0,IF(AND(Q5373&gt;=31,Q5373&lt;=45),L5373,0))</f>
        <v>0</v>
      </c>
      <c r="X5373" s="86" t="n">
        <f aca="false">IF(ISBLANK(Q5373),0,IF(AND(Q5373&gt;=46,Q5373&lt;=60),L5373,0))</f>
        <v>0</v>
      </c>
      <c r="Y5373" s="86" t="n">
        <f aca="false">IF(ISBLANK(Q5373),0,IF(AND(Q5373&gt;=61,Q5373&lt;=90),L5373,0))</f>
        <v>0</v>
      </c>
      <c r="Z5373" s="86" t="n">
        <f aca="false">IF(ISBLANK(Q5373),0,IF(Q5373&gt;=91,L5373,0))</f>
        <v>0</v>
      </c>
    </row>
    <row r="5374" customFormat="false" ht="15" hidden="false" customHeight="true" outlineLevel="0" collapsed="false">
      <c r="U5374" s="86" t="n">
        <f aca="false">IF(ISBLANK(Q5374),0,IF(AND(Q5374&gt;=1,Q5374&lt;=15),L5374,0))</f>
        <v>0</v>
      </c>
      <c r="V5374" s="86" t="n">
        <f aca="false">IF(ISBLANK(Q5374),0,IF(AND(Q5374&gt;=16,Q5374&lt;=30),L5374,0))</f>
        <v>0</v>
      </c>
      <c r="W5374" s="86" t="n">
        <f aca="false">IF(ISBLANK(Q5374),0,IF(AND(Q5374&gt;=31,Q5374&lt;=45),L5374,0))</f>
        <v>0</v>
      </c>
      <c r="X5374" s="86" t="n">
        <f aca="false">IF(ISBLANK(Q5374),0,IF(AND(Q5374&gt;=46,Q5374&lt;=60),L5374,0))</f>
        <v>0</v>
      </c>
      <c r="Y5374" s="86" t="n">
        <f aca="false">IF(ISBLANK(Q5374),0,IF(AND(Q5374&gt;=61,Q5374&lt;=90),L5374,0))</f>
        <v>0</v>
      </c>
      <c r="Z5374" s="86" t="n">
        <f aca="false">IF(ISBLANK(Q5374),0,IF(Q5374&gt;=91,L5374,0))</f>
        <v>0</v>
      </c>
    </row>
    <row r="5375" customFormat="false" ht="15" hidden="false" customHeight="true" outlineLevel="0" collapsed="false">
      <c r="U5375" s="86" t="n">
        <f aca="false">IF(ISBLANK(Q5375),0,IF(AND(Q5375&gt;=1,Q5375&lt;=15),L5375,0))</f>
        <v>0</v>
      </c>
      <c r="V5375" s="86" t="n">
        <f aca="false">IF(ISBLANK(Q5375),0,IF(AND(Q5375&gt;=16,Q5375&lt;=30),L5375,0))</f>
        <v>0</v>
      </c>
      <c r="W5375" s="86" t="n">
        <f aca="false">IF(ISBLANK(Q5375),0,IF(AND(Q5375&gt;=31,Q5375&lt;=45),L5375,0))</f>
        <v>0</v>
      </c>
      <c r="X5375" s="86" t="n">
        <f aca="false">IF(ISBLANK(Q5375),0,IF(AND(Q5375&gt;=46,Q5375&lt;=60),L5375,0))</f>
        <v>0</v>
      </c>
      <c r="Y5375" s="86" t="n">
        <f aca="false">IF(ISBLANK(Q5375),0,IF(AND(Q5375&gt;=61,Q5375&lt;=90),L5375,0))</f>
        <v>0</v>
      </c>
      <c r="Z5375" s="86" t="n">
        <f aca="false">IF(ISBLANK(Q5375),0,IF(Q5375&gt;=91,L5375,0))</f>
        <v>0</v>
      </c>
    </row>
    <row r="5376" customFormat="false" ht="15" hidden="false" customHeight="true" outlineLevel="0" collapsed="false">
      <c r="U5376" s="86" t="n">
        <f aca="false">IF(ISBLANK(Q5376),0,IF(AND(Q5376&gt;=1,Q5376&lt;=15),L5376,0))</f>
        <v>0</v>
      </c>
      <c r="V5376" s="86" t="n">
        <f aca="false">IF(ISBLANK(Q5376),0,IF(AND(Q5376&gt;=16,Q5376&lt;=30),L5376,0))</f>
        <v>0</v>
      </c>
      <c r="W5376" s="86" t="n">
        <f aca="false">IF(ISBLANK(Q5376),0,IF(AND(Q5376&gt;=31,Q5376&lt;=45),L5376,0))</f>
        <v>0</v>
      </c>
      <c r="X5376" s="86" t="n">
        <f aca="false">IF(ISBLANK(Q5376),0,IF(AND(Q5376&gt;=46,Q5376&lt;=60),L5376,0))</f>
        <v>0</v>
      </c>
      <c r="Y5376" s="86" t="n">
        <f aca="false">IF(ISBLANK(Q5376),0,IF(AND(Q5376&gt;=61,Q5376&lt;=90),L5376,0))</f>
        <v>0</v>
      </c>
      <c r="Z5376" s="86" t="n">
        <f aca="false">IF(ISBLANK(Q5376),0,IF(Q5376&gt;=91,L5376,0))</f>
        <v>0</v>
      </c>
    </row>
    <row r="5377" customFormat="false" ht="14.25" hidden="false" customHeight="true" outlineLevel="0" collapsed="false">
      <c r="U5377" s="86" t="n">
        <f aca="false">IF(ISBLANK(Q5377),0,IF(AND(Q5377&gt;=1,Q5377&lt;=15),L5377,0))</f>
        <v>0</v>
      </c>
      <c r="V5377" s="86" t="n">
        <f aca="false">IF(ISBLANK(Q5377),0,IF(AND(Q5377&gt;=16,Q5377&lt;=30),L5377,0))</f>
        <v>0</v>
      </c>
      <c r="W5377" s="86" t="n">
        <f aca="false">IF(ISBLANK(Q5377),0,IF(AND(Q5377&gt;=31,Q5377&lt;=45),L5377,0))</f>
        <v>0</v>
      </c>
      <c r="X5377" s="86" t="n">
        <f aca="false">IF(ISBLANK(Q5377),0,IF(AND(Q5377&gt;=46,Q5377&lt;=60),L5377,0))</f>
        <v>0</v>
      </c>
      <c r="Y5377" s="86" t="n">
        <f aca="false">IF(ISBLANK(Q5377),0,IF(AND(Q5377&gt;=61,Q5377&lt;=90),L5377,0))</f>
        <v>0</v>
      </c>
      <c r="Z5377" s="86" t="n">
        <f aca="false">IF(ISBLANK(Q5377),0,IF(Q5377&gt;=91,L5377,0))</f>
        <v>0</v>
      </c>
    </row>
    <row r="5378" customFormat="false" ht="14.25" hidden="false" customHeight="true" outlineLevel="0" collapsed="false">
      <c r="U5378" s="86" t="n">
        <f aca="false">IF(ISBLANK(Q5378),0,IF(AND(Q5378&gt;=1,Q5378&lt;=15),L5378,0))</f>
        <v>0</v>
      </c>
      <c r="V5378" s="86" t="n">
        <f aca="false">IF(ISBLANK(Q5378),0,IF(AND(Q5378&gt;=16,Q5378&lt;=30),L5378,0))</f>
        <v>0</v>
      </c>
      <c r="W5378" s="86" t="n">
        <f aca="false">IF(ISBLANK(Q5378),0,IF(AND(Q5378&gt;=31,Q5378&lt;=45),L5378,0))</f>
        <v>0</v>
      </c>
      <c r="X5378" s="86" t="n">
        <f aca="false">IF(ISBLANK(Q5378),0,IF(AND(Q5378&gt;=46,Q5378&lt;=60),L5378,0))</f>
        <v>0</v>
      </c>
      <c r="Y5378" s="86" t="n">
        <f aca="false">IF(ISBLANK(Q5378),0,IF(AND(Q5378&gt;=61,Q5378&lt;=90),L5378,0))</f>
        <v>0</v>
      </c>
      <c r="Z5378" s="86" t="n">
        <f aca="false">IF(ISBLANK(Q5378),0,IF(Q5378&gt;=91,L5378,0))</f>
        <v>0</v>
      </c>
    </row>
    <row r="5379" customFormat="false" ht="14.25" hidden="false" customHeight="true" outlineLevel="0" collapsed="false">
      <c r="U5379" s="86" t="n">
        <f aca="false">IF(ISBLANK(Q5379),0,IF(AND(Q5379&gt;=1,Q5379&lt;=15),L5379,0))</f>
        <v>0</v>
      </c>
      <c r="V5379" s="86" t="n">
        <f aca="false">IF(ISBLANK(Q5379),0,IF(AND(Q5379&gt;=16,Q5379&lt;=30),L5379,0))</f>
        <v>0</v>
      </c>
      <c r="W5379" s="86" t="n">
        <f aca="false">IF(ISBLANK(Q5379),0,IF(AND(Q5379&gt;=31,Q5379&lt;=45),L5379,0))</f>
        <v>0</v>
      </c>
      <c r="X5379" s="86" t="n">
        <f aca="false">IF(ISBLANK(Q5379),0,IF(AND(Q5379&gt;=46,Q5379&lt;=60),L5379,0))</f>
        <v>0</v>
      </c>
      <c r="Y5379" s="86" t="n">
        <f aca="false">IF(ISBLANK(Q5379),0,IF(AND(Q5379&gt;=61,Q5379&lt;=90),L5379,0))</f>
        <v>0</v>
      </c>
      <c r="Z5379" s="86" t="n">
        <f aca="false">IF(ISBLANK(Q5379),0,IF(Q5379&gt;=91,L5379,0))</f>
        <v>0</v>
      </c>
    </row>
    <row r="5380" customFormat="false" ht="15" hidden="false" customHeight="true" outlineLevel="0" collapsed="false">
      <c r="U5380" s="86" t="n">
        <f aca="false">IF(ISBLANK(Q5380),0,IF(AND(Q5380&gt;=1,Q5380&lt;=15),L5380,0))</f>
        <v>0</v>
      </c>
      <c r="V5380" s="86" t="n">
        <f aca="false">IF(ISBLANK(Q5380),0,IF(AND(Q5380&gt;=16,Q5380&lt;=30),L5380,0))</f>
        <v>0</v>
      </c>
      <c r="W5380" s="86" t="n">
        <f aca="false">IF(ISBLANK(Q5380),0,IF(AND(Q5380&gt;=31,Q5380&lt;=45),L5380,0))</f>
        <v>0</v>
      </c>
      <c r="X5380" s="86" t="n">
        <f aca="false">IF(ISBLANK(Q5380),0,IF(AND(Q5380&gt;=46,Q5380&lt;=60),L5380,0))</f>
        <v>0</v>
      </c>
      <c r="Y5380" s="86" t="n">
        <f aca="false">IF(ISBLANK(Q5380),0,IF(AND(Q5380&gt;=61,Q5380&lt;=90),L5380,0))</f>
        <v>0</v>
      </c>
      <c r="Z5380" s="86" t="n">
        <f aca="false">IF(ISBLANK(Q5380),0,IF(Q5380&gt;=91,L5380,0))</f>
        <v>0</v>
      </c>
    </row>
    <row r="5381" customFormat="false" ht="15" hidden="false" customHeight="true" outlineLevel="0" collapsed="false">
      <c r="U5381" s="86" t="n">
        <f aca="false">IF(ISBLANK(Q5381),0,IF(AND(Q5381&gt;=1,Q5381&lt;=15),L5381,0))</f>
        <v>0</v>
      </c>
      <c r="V5381" s="86" t="n">
        <f aca="false">IF(ISBLANK(Q5381),0,IF(AND(Q5381&gt;=16,Q5381&lt;=30),L5381,0))</f>
        <v>0</v>
      </c>
      <c r="W5381" s="86" t="n">
        <f aca="false">IF(ISBLANK(Q5381),0,IF(AND(Q5381&gt;=31,Q5381&lt;=45),L5381,0))</f>
        <v>0</v>
      </c>
      <c r="X5381" s="86" t="n">
        <f aca="false">IF(ISBLANK(Q5381),0,IF(AND(Q5381&gt;=46,Q5381&lt;=60),L5381,0))</f>
        <v>0</v>
      </c>
      <c r="Y5381" s="86" t="n">
        <f aca="false">IF(ISBLANK(Q5381),0,IF(AND(Q5381&gt;=61,Q5381&lt;=90),L5381,0))</f>
        <v>0</v>
      </c>
      <c r="Z5381" s="86" t="n">
        <f aca="false">IF(ISBLANK(Q5381),0,IF(Q5381&gt;=91,L5381,0))</f>
        <v>0</v>
      </c>
    </row>
    <row r="5382" customFormat="false" ht="15" hidden="false" customHeight="true" outlineLevel="0" collapsed="false">
      <c r="U5382" s="86" t="n">
        <f aca="false">IF(ISBLANK(Q5382),0,IF(AND(Q5382&gt;=1,Q5382&lt;=15),L5382,0))</f>
        <v>0</v>
      </c>
      <c r="V5382" s="86" t="n">
        <f aca="false">IF(ISBLANK(Q5382),0,IF(AND(Q5382&gt;=16,Q5382&lt;=30),L5382,0))</f>
        <v>0</v>
      </c>
      <c r="W5382" s="86" t="n">
        <f aca="false">IF(ISBLANK(Q5382),0,IF(AND(Q5382&gt;=31,Q5382&lt;=45),L5382,0))</f>
        <v>0</v>
      </c>
      <c r="X5382" s="86" t="n">
        <f aca="false">IF(ISBLANK(Q5382),0,IF(AND(Q5382&gt;=46,Q5382&lt;=60),L5382,0))</f>
        <v>0</v>
      </c>
      <c r="Y5382" s="86" t="n">
        <f aca="false">IF(ISBLANK(Q5382),0,IF(AND(Q5382&gt;=61,Q5382&lt;=90),L5382,0))</f>
        <v>0</v>
      </c>
      <c r="Z5382" s="86" t="n">
        <f aca="false">IF(ISBLANK(Q5382),0,IF(Q5382&gt;=91,L5382,0))</f>
        <v>0</v>
      </c>
    </row>
    <row r="5383" customFormat="false" ht="15" hidden="false" customHeight="true" outlineLevel="0" collapsed="false">
      <c r="U5383" s="86" t="n">
        <f aca="false">IF(ISBLANK(Q5383),0,IF(AND(Q5383&gt;=1,Q5383&lt;=15),L5383,0))</f>
        <v>0</v>
      </c>
      <c r="V5383" s="86" t="n">
        <f aca="false">IF(ISBLANK(Q5383),0,IF(AND(Q5383&gt;=16,Q5383&lt;=30),L5383,0))</f>
        <v>0</v>
      </c>
      <c r="W5383" s="86" t="n">
        <f aca="false">IF(ISBLANK(Q5383),0,IF(AND(Q5383&gt;=31,Q5383&lt;=45),L5383,0))</f>
        <v>0</v>
      </c>
      <c r="X5383" s="86" t="n">
        <f aca="false">IF(ISBLANK(Q5383),0,IF(AND(Q5383&gt;=46,Q5383&lt;=60),L5383,0))</f>
        <v>0</v>
      </c>
      <c r="Y5383" s="86" t="n">
        <f aca="false">IF(ISBLANK(Q5383),0,IF(AND(Q5383&gt;=61,Q5383&lt;=90),L5383,0))</f>
        <v>0</v>
      </c>
      <c r="Z5383" s="86" t="n">
        <f aca="false">IF(ISBLANK(Q5383),0,IF(Q5383&gt;=91,L5383,0))</f>
        <v>0</v>
      </c>
    </row>
    <row r="5384" customFormat="false" ht="15" hidden="false" customHeight="true" outlineLevel="0" collapsed="false">
      <c r="U5384" s="86" t="n">
        <f aca="false">IF(ISBLANK(Q5384),0,IF(AND(Q5384&gt;=1,Q5384&lt;=15),L5384,0))</f>
        <v>0</v>
      </c>
      <c r="V5384" s="86" t="n">
        <f aca="false">IF(ISBLANK(Q5384),0,IF(AND(Q5384&gt;=16,Q5384&lt;=30),L5384,0))</f>
        <v>0</v>
      </c>
      <c r="W5384" s="86" t="n">
        <f aca="false">IF(ISBLANK(Q5384),0,IF(AND(Q5384&gt;=31,Q5384&lt;=45),L5384,0))</f>
        <v>0</v>
      </c>
      <c r="X5384" s="86" t="n">
        <f aca="false">IF(ISBLANK(Q5384),0,IF(AND(Q5384&gt;=46,Q5384&lt;=60),L5384,0))</f>
        <v>0</v>
      </c>
      <c r="Y5384" s="86" t="n">
        <f aca="false">IF(ISBLANK(Q5384),0,IF(AND(Q5384&gt;=61,Q5384&lt;=90),L5384,0))</f>
        <v>0</v>
      </c>
      <c r="Z5384" s="86" t="n">
        <f aca="false">IF(ISBLANK(Q5384),0,IF(Q5384&gt;=91,L5384,0))</f>
        <v>0</v>
      </c>
    </row>
    <row r="5385" customFormat="false" ht="15" hidden="false" customHeight="true" outlineLevel="0" collapsed="false">
      <c r="U5385" s="86" t="n">
        <f aca="false">IF(ISBLANK(Q5385),0,IF(AND(Q5385&gt;=1,Q5385&lt;=15),L5385,0))</f>
        <v>0</v>
      </c>
      <c r="V5385" s="86" t="n">
        <f aca="false">IF(ISBLANK(Q5385),0,IF(AND(Q5385&gt;=16,Q5385&lt;=30),L5385,0))</f>
        <v>0</v>
      </c>
      <c r="W5385" s="86" t="n">
        <f aca="false">IF(ISBLANK(Q5385),0,IF(AND(Q5385&gt;=31,Q5385&lt;=45),L5385,0))</f>
        <v>0</v>
      </c>
      <c r="X5385" s="86" t="n">
        <f aca="false">IF(ISBLANK(Q5385),0,IF(AND(Q5385&gt;=46,Q5385&lt;=60),L5385,0))</f>
        <v>0</v>
      </c>
      <c r="Y5385" s="86" t="n">
        <f aca="false">IF(ISBLANK(Q5385),0,IF(AND(Q5385&gt;=61,Q5385&lt;=90),L5385,0))</f>
        <v>0</v>
      </c>
      <c r="Z5385" s="86" t="n">
        <f aca="false">IF(ISBLANK(Q5385),0,IF(Q5385&gt;=91,L5385,0))</f>
        <v>0</v>
      </c>
    </row>
    <row r="5386" customFormat="false" ht="15" hidden="false" customHeight="true" outlineLevel="0" collapsed="false">
      <c r="U5386" s="86" t="n">
        <f aca="false">IF(ISBLANK(Q5386),0,IF(AND(Q5386&gt;=1,Q5386&lt;=15),L5386,0))</f>
        <v>0</v>
      </c>
      <c r="V5386" s="86" t="n">
        <f aca="false">IF(ISBLANK(Q5386),0,IF(AND(Q5386&gt;=16,Q5386&lt;=30),L5386,0))</f>
        <v>0</v>
      </c>
      <c r="W5386" s="86" t="n">
        <f aca="false">IF(ISBLANK(Q5386),0,IF(AND(Q5386&gt;=31,Q5386&lt;=45),L5386,0))</f>
        <v>0</v>
      </c>
      <c r="X5386" s="86" t="n">
        <f aca="false">IF(ISBLANK(Q5386),0,IF(AND(Q5386&gt;=46,Q5386&lt;=60),L5386,0))</f>
        <v>0</v>
      </c>
      <c r="Y5386" s="86" t="n">
        <f aca="false">IF(ISBLANK(Q5386),0,IF(AND(Q5386&gt;=61,Q5386&lt;=90),L5386,0))</f>
        <v>0</v>
      </c>
      <c r="Z5386" s="86" t="n">
        <f aca="false">IF(ISBLANK(Q5386),0,IF(Q5386&gt;=91,L5386,0))</f>
        <v>0</v>
      </c>
    </row>
    <row r="5387" customFormat="false" ht="15" hidden="false" customHeight="true" outlineLevel="0" collapsed="false">
      <c r="U5387" s="86" t="n">
        <f aca="false">IF(ISBLANK(Q5387),0,IF(AND(Q5387&gt;=1,Q5387&lt;=15),L5387,0))</f>
        <v>0</v>
      </c>
      <c r="V5387" s="86" t="n">
        <f aca="false">IF(ISBLANK(Q5387),0,IF(AND(Q5387&gt;=16,Q5387&lt;=30),L5387,0))</f>
        <v>0</v>
      </c>
      <c r="W5387" s="86" t="n">
        <f aca="false">IF(ISBLANK(Q5387),0,IF(AND(Q5387&gt;=31,Q5387&lt;=45),L5387,0))</f>
        <v>0</v>
      </c>
      <c r="X5387" s="86" t="n">
        <f aca="false">IF(ISBLANK(Q5387),0,IF(AND(Q5387&gt;=46,Q5387&lt;=60),L5387,0))</f>
        <v>0</v>
      </c>
      <c r="Y5387" s="86" t="n">
        <f aca="false">IF(ISBLANK(Q5387),0,IF(AND(Q5387&gt;=61,Q5387&lt;=90),L5387,0))</f>
        <v>0</v>
      </c>
      <c r="Z5387" s="86" t="n">
        <f aca="false">IF(ISBLANK(Q5387),0,IF(Q5387&gt;=91,L5387,0))</f>
        <v>0</v>
      </c>
    </row>
    <row r="5388" customFormat="false" ht="15" hidden="false" customHeight="true" outlineLevel="0" collapsed="false">
      <c r="U5388" s="86" t="n">
        <f aca="false">IF(ISBLANK(Q5388),0,IF(AND(Q5388&gt;=1,Q5388&lt;=15),L5388,0))</f>
        <v>0</v>
      </c>
      <c r="V5388" s="86" t="n">
        <f aca="false">IF(ISBLANK(Q5388),0,IF(AND(Q5388&gt;=16,Q5388&lt;=30),L5388,0))</f>
        <v>0</v>
      </c>
      <c r="W5388" s="86" t="n">
        <f aca="false">IF(ISBLANK(Q5388),0,IF(AND(Q5388&gt;=31,Q5388&lt;=45),L5388,0))</f>
        <v>0</v>
      </c>
      <c r="X5388" s="86" t="n">
        <f aca="false">IF(ISBLANK(Q5388),0,IF(AND(Q5388&gt;=46,Q5388&lt;=60),L5388,0))</f>
        <v>0</v>
      </c>
      <c r="Y5388" s="86" t="n">
        <f aca="false">IF(ISBLANK(Q5388),0,IF(AND(Q5388&gt;=61,Q5388&lt;=90),L5388,0))</f>
        <v>0</v>
      </c>
      <c r="Z5388" s="86" t="n">
        <f aca="false">IF(ISBLANK(Q5388),0,IF(Q5388&gt;=91,L5388,0))</f>
        <v>0</v>
      </c>
    </row>
    <row r="5389" customFormat="false" ht="15" hidden="false" customHeight="true" outlineLevel="0" collapsed="false">
      <c r="U5389" s="86" t="n">
        <f aca="false">IF(ISBLANK(Q5389),0,IF(AND(Q5389&gt;=1,Q5389&lt;=15),L5389,0))</f>
        <v>0</v>
      </c>
      <c r="V5389" s="86" t="n">
        <f aca="false">IF(ISBLANK(Q5389),0,IF(AND(Q5389&gt;=16,Q5389&lt;=30),L5389,0))</f>
        <v>0</v>
      </c>
      <c r="W5389" s="86" t="n">
        <f aca="false">IF(ISBLANK(Q5389),0,IF(AND(Q5389&gt;=31,Q5389&lt;=45),L5389,0))</f>
        <v>0</v>
      </c>
      <c r="X5389" s="86" t="n">
        <f aca="false">IF(ISBLANK(Q5389),0,IF(AND(Q5389&gt;=46,Q5389&lt;=60),L5389,0))</f>
        <v>0</v>
      </c>
      <c r="Y5389" s="86" t="n">
        <f aca="false">IF(ISBLANK(Q5389),0,IF(AND(Q5389&gt;=61,Q5389&lt;=90),L5389,0))</f>
        <v>0</v>
      </c>
      <c r="Z5389" s="86" t="n">
        <f aca="false">IF(ISBLANK(Q5389),0,IF(Q5389&gt;=91,L5389,0))</f>
        <v>0</v>
      </c>
    </row>
    <row r="5390" customFormat="false" ht="15" hidden="false" customHeight="true" outlineLevel="0" collapsed="false">
      <c r="U5390" s="86" t="n">
        <f aca="false">IF(ISBLANK(Q5390),0,IF(AND(Q5390&gt;=1,Q5390&lt;=15),L5390,0))</f>
        <v>0</v>
      </c>
      <c r="V5390" s="86" t="n">
        <f aca="false">IF(ISBLANK(Q5390),0,IF(AND(Q5390&gt;=16,Q5390&lt;=30),L5390,0))</f>
        <v>0</v>
      </c>
      <c r="W5390" s="86" t="n">
        <f aca="false">IF(ISBLANK(Q5390),0,IF(AND(Q5390&gt;=31,Q5390&lt;=45),L5390,0))</f>
        <v>0</v>
      </c>
      <c r="X5390" s="86" t="n">
        <f aca="false">IF(ISBLANK(Q5390),0,IF(AND(Q5390&gt;=46,Q5390&lt;=60),L5390,0))</f>
        <v>0</v>
      </c>
      <c r="Y5390" s="86" t="n">
        <f aca="false">IF(ISBLANK(Q5390),0,IF(AND(Q5390&gt;=61,Q5390&lt;=90),L5390,0))</f>
        <v>0</v>
      </c>
      <c r="Z5390" s="86" t="n">
        <f aca="false">IF(ISBLANK(Q5390),0,IF(Q5390&gt;=91,L5390,0))</f>
        <v>0</v>
      </c>
    </row>
    <row r="5391" customFormat="false" ht="15" hidden="false" customHeight="true" outlineLevel="0" collapsed="false">
      <c r="U5391" s="86" t="n">
        <f aca="false">IF(ISBLANK(Q5391),0,IF(AND(Q5391&gt;=1,Q5391&lt;=15),L5391,0))</f>
        <v>0</v>
      </c>
      <c r="V5391" s="86" t="n">
        <f aca="false">IF(ISBLANK(Q5391),0,IF(AND(Q5391&gt;=16,Q5391&lt;=30),L5391,0))</f>
        <v>0</v>
      </c>
      <c r="W5391" s="86" t="n">
        <f aca="false">IF(ISBLANK(Q5391),0,IF(AND(Q5391&gt;=31,Q5391&lt;=45),L5391,0))</f>
        <v>0</v>
      </c>
      <c r="X5391" s="86" t="n">
        <f aca="false">IF(ISBLANK(Q5391),0,IF(AND(Q5391&gt;=46,Q5391&lt;=60),L5391,0))</f>
        <v>0</v>
      </c>
      <c r="Y5391" s="86" t="n">
        <f aca="false">IF(ISBLANK(Q5391),0,IF(AND(Q5391&gt;=61,Q5391&lt;=90),L5391,0))</f>
        <v>0</v>
      </c>
      <c r="Z5391" s="86" t="n">
        <f aca="false">IF(ISBLANK(Q5391),0,IF(Q5391&gt;=91,L5391,0))</f>
        <v>0</v>
      </c>
    </row>
    <row r="5392" customFormat="false" ht="15" hidden="false" customHeight="true" outlineLevel="0" collapsed="false">
      <c r="U5392" s="86" t="n">
        <f aca="false">IF(ISBLANK(Q5392),0,IF(AND(Q5392&gt;=1,Q5392&lt;=15),L5392,0))</f>
        <v>0</v>
      </c>
      <c r="V5392" s="86" t="n">
        <f aca="false">IF(ISBLANK(Q5392),0,IF(AND(Q5392&gt;=16,Q5392&lt;=30),L5392,0))</f>
        <v>0</v>
      </c>
      <c r="W5392" s="86" t="n">
        <f aca="false">IF(ISBLANK(Q5392),0,IF(AND(Q5392&gt;=31,Q5392&lt;=45),L5392,0))</f>
        <v>0</v>
      </c>
      <c r="X5392" s="86" t="n">
        <f aca="false">IF(ISBLANK(Q5392),0,IF(AND(Q5392&gt;=46,Q5392&lt;=60),L5392,0))</f>
        <v>0</v>
      </c>
      <c r="Y5392" s="86" t="n">
        <f aca="false">IF(ISBLANK(Q5392),0,IF(AND(Q5392&gt;=61,Q5392&lt;=90),L5392,0))</f>
        <v>0</v>
      </c>
      <c r="Z5392" s="86" t="n">
        <f aca="false">IF(ISBLANK(Q5392),0,IF(Q5392&gt;=91,L5392,0))</f>
        <v>0</v>
      </c>
    </row>
    <row r="5393" customFormat="false" ht="15" hidden="false" customHeight="true" outlineLevel="0" collapsed="false">
      <c r="U5393" s="86" t="n">
        <f aca="false">IF(ISBLANK(Q5393),0,IF(AND(Q5393&gt;=1,Q5393&lt;=15),L5393,0))</f>
        <v>0</v>
      </c>
      <c r="V5393" s="86" t="n">
        <f aca="false">IF(ISBLANK(Q5393),0,IF(AND(Q5393&gt;=16,Q5393&lt;=30),L5393,0))</f>
        <v>0</v>
      </c>
      <c r="W5393" s="86" t="n">
        <f aca="false">IF(ISBLANK(Q5393),0,IF(AND(Q5393&gt;=31,Q5393&lt;=45),L5393,0))</f>
        <v>0</v>
      </c>
      <c r="X5393" s="86" t="n">
        <f aca="false">IF(ISBLANK(Q5393),0,IF(AND(Q5393&gt;=46,Q5393&lt;=60),L5393,0))</f>
        <v>0</v>
      </c>
      <c r="Y5393" s="86" t="n">
        <f aca="false">IF(ISBLANK(Q5393),0,IF(AND(Q5393&gt;=61,Q5393&lt;=90),L5393,0))</f>
        <v>0</v>
      </c>
      <c r="Z5393" s="86" t="n">
        <f aca="false">IF(ISBLANK(Q5393),0,IF(Q5393&gt;=91,L5393,0))</f>
        <v>0</v>
      </c>
    </row>
    <row r="5394" customFormat="false" ht="15" hidden="false" customHeight="true" outlineLevel="0" collapsed="false">
      <c r="U5394" s="86" t="n">
        <f aca="false">IF(ISBLANK(Q5394),0,IF(AND(Q5394&gt;=1,Q5394&lt;=15),L5394,0))</f>
        <v>0</v>
      </c>
      <c r="V5394" s="86" t="n">
        <f aca="false">IF(ISBLANK(Q5394),0,IF(AND(Q5394&gt;=16,Q5394&lt;=30),L5394,0))</f>
        <v>0</v>
      </c>
      <c r="W5394" s="86" t="n">
        <f aca="false">IF(ISBLANK(Q5394),0,IF(AND(Q5394&gt;=31,Q5394&lt;=45),L5394,0))</f>
        <v>0</v>
      </c>
      <c r="X5394" s="86" t="n">
        <f aca="false">IF(ISBLANK(Q5394),0,IF(AND(Q5394&gt;=46,Q5394&lt;=60),L5394,0))</f>
        <v>0</v>
      </c>
      <c r="Y5394" s="86" t="n">
        <f aca="false">IF(ISBLANK(Q5394),0,IF(AND(Q5394&gt;=61,Q5394&lt;=90),L5394,0))</f>
        <v>0</v>
      </c>
      <c r="Z5394" s="86" t="n">
        <f aca="false">IF(ISBLANK(Q5394),0,IF(Q5394&gt;=91,L5394,0))</f>
        <v>0</v>
      </c>
    </row>
    <row r="5395" customFormat="false" ht="15" hidden="false" customHeight="true" outlineLevel="0" collapsed="false">
      <c r="U5395" s="86" t="n">
        <f aca="false">IF(ISBLANK(Q5395),0,IF(AND(Q5395&gt;=1,Q5395&lt;=15),L5395,0))</f>
        <v>0</v>
      </c>
      <c r="V5395" s="86" t="n">
        <f aca="false">IF(ISBLANK(Q5395),0,IF(AND(Q5395&gt;=16,Q5395&lt;=30),L5395,0))</f>
        <v>0</v>
      </c>
      <c r="W5395" s="86" t="n">
        <f aca="false">IF(ISBLANK(Q5395),0,IF(AND(Q5395&gt;=31,Q5395&lt;=45),L5395,0))</f>
        <v>0</v>
      </c>
      <c r="X5395" s="86" t="n">
        <f aca="false">IF(ISBLANK(Q5395),0,IF(AND(Q5395&gt;=46,Q5395&lt;=60),L5395,0))</f>
        <v>0</v>
      </c>
      <c r="Y5395" s="86" t="n">
        <f aca="false">IF(ISBLANK(Q5395),0,IF(AND(Q5395&gt;=61,Q5395&lt;=90),L5395,0))</f>
        <v>0</v>
      </c>
      <c r="Z5395" s="86" t="n">
        <f aca="false">IF(ISBLANK(Q5395),0,IF(Q5395&gt;=91,L5395,0))</f>
        <v>0</v>
      </c>
    </row>
    <row r="5396" customFormat="false" ht="15" hidden="false" customHeight="true" outlineLevel="0" collapsed="false">
      <c r="U5396" s="86" t="n">
        <f aca="false">IF(ISBLANK(Q5396),0,IF(AND(Q5396&gt;=1,Q5396&lt;=15),L5396,0))</f>
        <v>0</v>
      </c>
      <c r="V5396" s="86" t="n">
        <f aca="false">IF(ISBLANK(Q5396),0,IF(AND(Q5396&gt;=16,Q5396&lt;=30),L5396,0))</f>
        <v>0</v>
      </c>
      <c r="W5396" s="86" t="n">
        <f aca="false">IF(ISBLANK(Q5396),0,IF(AND(Q5396&gt;=31,Q5396&lt;=45),L5396,0))</f>
        <v>0</v>
      </c>
      <c r="X5396" s="86" t="n">
        <f aca="false">IF(ISBLANK(Q5396),0,IF(AND(Q5396&gt;=46,Q5396&lt;=60),L5396,0))</f>
        <v>0</v>
      </c>
      <c r="Y5396" s="86" t="n">
        <f aca="false">IF(ISBLANK(Q5396),0,IF(AND(Q5396&gt;=61,Q5396&lt;=90),L5396,0))</f>
        <v>0</v>
      </c>
      <c r="Z5396" s="86" t="n">
        <f aca="false">IF(ISBLANK(Q5396),0,IF(Q5396&gt;=91,L5396,0))</f>
        <v>0</v>
      </c>
    </row>
    <row r="5397" customFormat="false" ht="15" hidden="false" customHeight="true" outlineLevel="0" collapsed="false">
      <c r="U5397" s="86" t="n">
        <f aca="false">IF(ISBLANK(Q5397),0,IF(AND(Q5397&gt;=1,Q5397&lt;=15),L5397,0))</f>
        <v>0</v>
      </c>
      <c r="V5397" s="86" t="n">
        <f aca="false">IF(ISBLANK(Q5397),0,IF(AND(Q5397&gt;=16,Q5397&lt;=30),L5397,0))</f>
        <v>0</v>
      </c>
      <c r="W5397" s="86" t="n">
        <f aca="false">IF(ISBLANK(Q5397),0,IF(AND(Q5397&gt;=31,Q5397&lt;=45),L5397,0))</f>
        <v>0</v>
      </c>
      <c r="X5397" s="86" t="n">
        <f aca="false">IF(ISBLANK(Q5397),0,IF(AND(Q5397&gt;=46,Q5397&lt;=60),L5397,0))</f>
        <v>0</v>
      </c>
      <c r="Y5397" s="86" t="n">
        <f aca="false">IF(ISBLANK(Q5397),0,IF(AND(Q5397&gt;=61,Q5397&lt;=90),L5397,0))</f>
        <v>0</v>
      </c>
      <c r="Z5397" s="86" t="n">
        <f aca="false">IF(ISBLANK(Q5397),0,IF(Q5397&gt;=91,L5397,0))</f>
        <v>0</v>
      </c>
    </row>
    <row r="5398" customFormat="false" ht="15" hidden="false" customHeight="true" outlineLevel="0" collapsed="false">
      <c r="U5398" s="86" t="n">
        <f aca="false">IF(ISBLANK(Q5398),0,IF(AND(Q5398&gt;=1,Q5398&lt;=15),L5398,0))</f>
        <v>0</v>
      </c>
      <c r="V5398" s="86" t="n">
        <f aca="false">IF(ISBLANK(Q5398),0,IF(AND(Q5398&gt;=16,Q5398&lt;=30),L5398,0))</f>
        <v>0</v>
      </c>
      <c r="W5398" s="86" t="n">
        <f aca="false">IF(ISBLANK(Q5398),0,IF(AND(Q5398&gt;=31,Q5398&lt;=45),L5398,0))</f>
        <v>0</v>
      </c>
      <c r="X5398" s="86" t="n">
        <f aca="false">IF(ISBLANK(Q5398),0,IF(AND(Q5398&gt;=46,Q5398&lt;=60),L5398,0))</f>
        <v>0</v>
      </c>
      <c r="Y5398" s="86" t="n">
        <f aca="false">IF(ISBLANK(Q5398),0,IF(AND(Q5398&gt;=61,Q5398&lt;=90),L5398,0))</f>
        <v>0</v>
      </c>
      <c r="Z5398" s="86" t="n">
        <f aca="false">IF(ISBLANK(Q5398),0,IF(Q5398&gt;=91,L5398,0))</f>
        <v>0</v>
      </c>
    </row>
    <row r="5399" customFormat="false" ht="15" hidden="false" customHeight="true" outlineLevel="0" collapsed="false">
      <c r="U5399" s="86" t="n">
        <f aca="false">IF(ISBLANK(Q5399),0,IF(AND(Q5399&gt;=1,Q5399&lt;=15),L5399,0))</f>
        <v>0</v>
      </c>
      <c r="V5399" s="86" t="n">
        <f aca="false">IF(ISBLANK(Q5399),0,IF(AND(Q5399&gt;=16,Q5399&lt;=30),L5399,0))</f>
        <v>0</v>
      </c>
      <c r="W5399" s="86" t="n">
        <f aca="false">IF(ISBLANK(Q5399),0,IF(AND(Q5399&gt;=31,Q5399&lt;=45),L5399,0))</f>
        <v>0</v>
      </c>
      <c r="X5399" s="86" t="n">
        <f aca="false">IF(ISBLANK(Q5399),0,IF(AND(Q5399&gt;=46,Q5399&lt;=60),L5399,0))</f>
        <v>0</v>
      </c>
      <c r="Y5399" s="86" t="n">
        <f aca="false">IF(ISBLANK(Q5399),0,IF(AND(Q5399&gt;=61,Q5399&lt;=90),L5399,0))</f>
        <v>0</v>
      </c>
      <c r="Z5399" s="86" t="n">
        <f aca="false">IF(ISBLANK(Q5399),0,IF(Q5399&gt;=91,L5399,0))</f>
        <v>0</v>
      </c>
    </row>
    <row r="5400" customFormat="false" ht="15" hidden="false" customHeight="true" outlineLevel="0" collapsed="false">
      <c r="U5400" s="86" t="n">
        <f aca="false">IF(ISBLANK(Q5400),0,IF(AND(Q5400&gt;=1,Q5400&lt;=15),L5400,0))</f>
        <v>0</v>
      </c>
      <c r="V5400" s="86" t="n">
        <f aca="false">IF(ISBLANK(Q5400),0,IF(AND(Q5400&gt;=16,Q5400&lt;=30),L5400,0))</f>
        <v>0</v>
      </c>
      <c r="W5400" s="86" t="n">
        <f aca="false">IF(ISBLANK(Q5400),0,IF(AND(Q5400&gt;=31,Q5400&lt;=45),L5400,0))</f>
        <v>0</v>
      </c>
      <c r="X5400" s="86" t="n">
        <f aca="false">IF(ISBLANK(Q5400),0,IF(AND(Q5400&gt;=46,Q5400&lt;=60),L5400,0))</f>
        <v>0</v>
      </c>
      <c r="Y5400" s="86" t="n">
        <f aca="false">IF(ISBLANK(Q5400),0,IF(AND(Q5400&gt;=61,Q5400&lt;=90),L5400,0))</f>
        <v>0</v>
      </c>
      <c r="Z5400" s="86" t="n">
        <f aca="false">IF(ISBLANK(Q5400),0,IF(Q5400&gt;=91,L5400,0))</f>
        <v>0</v>
      </c>
    </row>
    <row r="5401" customFormat="false" ht="15" hidden="false" customHeight="true" outlineLevel="0" collapsed="false">
      <c r="U5401" s="86" t="n">
        <f aca="false">IF(ISBLANK(Q5401),0,IF(AND(Q5401&gt;=1,Q5401&lt;=15),L5401,0))</f>
        <v>0</v>
      </c>
      <c r="V5401" s="86" t="n">
        <f aca="false">IF(ISBLANK(Q5401),0,IF(AND(Q5401&gt;=16,Q5401&lt;=30),L5401,0))</f>
        <v>0</v>
      </c>
      <c r="W5401" s="86" t="n">
        <f aca="false">IF(ISBLANK(Q5401),0,IF(AND(Q5401&gt;=31,Q5401&lt;=45),L5401,0))</f>
        <v>0</v>
      </c>
      <c r="X5401" s="86" t="n">
        <f aca="false">IF(ISBLANK(Q5401),0,IF(AND(Q5401&gt;=46,Q5401&lt;=60),L5401,0))</f>
        <v>0</v>
      </c>
      <c r="Y5401" s="86" t="n">
        <f aca="false">IF(ISBLANK(Q5401),0,IF(AND(Q5401&gt;=61,Q5401&lt;=90),L5401,0))</f>
        <v>0</v>
      </c>
      <c r="Z5401" s="86" t="n">
        <f aca="false">IF(ISBLANK(Q5401),0,IF(Q5401&gt;=91,L5401,0))</f>
        <v>0</v>
      </c>
    </row>
    <row r="5402" customFormat="false" ht="15" hidden="false" customHeight="true" outlineLevel="0" collapsed="false">
      <c r="U5402" s="86" t="n">
        <f aca="false">IF(ISBLANK(Q5402),0,IF(AND(Q5402&gt;=1,Q5402&lt;=15),L5402,0))</f>
        <v>0</v>
      </c>
      <c r="V5402" s="86" t="n">
        <f aca="false">IF(ISBLANK(Q5402),0,IF(AND(Q5402&gt;=16,Q5402&lt;=30),L5402,0))</f>
        <v>0</v>
      </c>
      <c r="W5402" s="86" t="n">
        <f aca="false">IF(ISBLANK(Q5402),0,IF(AND(Q5402&gt;=31,Q5402&lt;=45),L5402,0))</f>
        <v>0</v>
      </c>
      <c r="X5402" s="86" t="n">
        <f aca="false">IF(ISBLANK(Q5402),0,IF(AND(Q5402&gt;=46,Q5402&lt;=60),L5402,0))</f>
        <v>0</v>
      </c>
      <c r="Y5402" s="86" t="n">
        <f aca="false">IF(ISBLANK(Q5402),0,IF(AND(Q5402&gt;=61,Q5402&lt;=90),L5402,0))</f>
        <v>0</v>
      </c>
      <c r="Z5402" s="86" t="n">
        <f aca="false">IF(ISBLANK(Q5402),0,IF(Q5402&gt;=91,L5402,0))</f>
        <v>0</v>
      </c>
    </row>
    <row r="5403" customFormat="false" ht="15" hidden="false" customHeight="true" outlineLevel="0" collapsed="false">
      <c r="U5403" s="86" t="n">
        <f aca="false">IF(ISBLANK(Q5403),0,IF(AND(Q5403&gt;=1,Q5403&lt;=15),L5403,0))</f>
        <v>0</v>
      </c>
      <c r="V5403" s="86" t="n">
        <f aca="false">IF(ISBLANK(Q5403),0,IF(AND(Q5403&gt;=16,Q5403&lt;=30),L5403,0))</f>
        <v>0</v>
      </c>
      <c r="W5403" s="86" t="n">
        <f aca="false">IF(ISBLANK(Q5403),0,IF(AND(Q5403&gt;=31,Q5403&lt;=45),L5403,0))</f>
        <v>0</v>
      </c>
      <c r="X5403" s="86" t="n">
        <f aca="false">IF(ISBLANK(Q5403),0,IF(AND(Q5403&gt;=46,Q5403&lt;=60),L5403,0))</f>
        <v>0</v>
      </c>
      <c r="Y5403" s="86" t="n">
        <f aca="false">IF(ISBLANK(Q5403),0,IF(AND(Q5403&gt;=61,Q5403&lt;=90),L5403,0))</f>
        <v>0</v>
      </c>
      <c r="Z5403" s="86" t="n">
        <f aca="false">IF(ISBLANK(Q5403),0,IF(Q5403&gt;=91,L5403,0))</f>
        <v>0</v>
      </c>
    </row>
    <row r="5404" customFormat="false" ht="15" hidden="false" customHeight="true" outlineLevel="0" collapsed="false">
      <c r="U5404" s="86" t="n">
        <f aca="false">IF(ISBLANK(Q5404),0,IF(AND(Q5404&gt;=1,Q5404&lt;=15),L5404,0))</f>
        <v>0</v>
      </c>
      <c r="V5404" s="86" t="n">
        <f aca="false">IF(ISBLANK(Q5404),0,IF(AND(Q5404&gt;=16,Q5404&lt;=30),L5404,0))</f>
        <v>0</v>
      </c>
      <c r="W5404" s="86" t="n">
        <f aca="false">IF(ISBLANK(Q5404),0,IF(AND(Q5404&gt;=31,Q5404&lt;=45),L5404,0))</f>
        <v>0</v>
      </c>
      <c r="X5404" s="86" t="n">
        <f aca="false">IF(ISBLANK(Q5404),0,IF(AND(Q5404&gt;=46,Q5404&lt;=60),L5404,0))</f>
        <v>0</v>
      </c>
      <c r="Y5404" s="86" t="n">
        <f aca="false">IF(ISBLANK(Q5404),0,IF(AND(Q5404&gt;=61,Q5404&lt;=90),L5404,0))</f>
        <v>0</v>
      </c>
      <c r="Z5404" s="86" t="n">
        <f aca="false">IF(ISBLANK(Q5404),0,IF(Q5404&gt;=91,L5404,0))</f>
        <v>0</v>
      </c>
    </row>
    <row r="5405" customFormat="false" ht="15" hidden="false" customHeight="true" outlineLevel="0" collapsed="false">
      <c r="U5405" s="86" t="n">
        <f aca="false">IF(ISBLANK(Q5405),0,IF(AND(Q5405&gt;=1,Q5405&lt;=15),L5405,0))</f>
        <v>0</v>
      </c>
      <c r="V5405" s="86" t="n">
        <f aca="false">IF(ISBLANK(Q5405),0,IF(AND(Q5405&gt;=16,Q5405&lt;=30),L5405,0))</f>
        <v>0</v>
      </c>
      <c r="W5405" s="86" t="n">
        <f aca="false">IF(ISBLANK(Q5405),0,IF(AND(Q5405&gt;=31,Q5405&lt;=45),L5405,0))</f>
        <v>0</v>
      </c>
      <c r="X5405" s="86" t="n">
        <f aca="false">IF(ISBLANK(Q5405),0,IF(AND(Q5405&gt;=46,Q5405&lt;=60),L5405,0))</f>
        <v>0</v>
      </c>
      <c r="Y5405" s="86" t="n">
        <f aca="false">IF(ISBLANK(Q5405),0,IF(AND(Q5405&gt;=61,Q5405&lt;=90),L5405,0))</f>
        <v>0</v>
      </c>
      <c r="Z5405" s="86" t="n">
        <f aca="false">IF(ISBLANK(Q5405),0,IF(Q5405&gt;=91,L5405,0))</f>
        <v>0</v>
      </c>
    </row>
    <row r="5406" customFormat="false" ht="15" hidden="false" customHeight="true" outlineLevel="0" collapsed="false">
      <c r="U5406" s="86" t="n">
        <f aca="false">IF(ISBLANK(Q5406),0,IF(AND(Q5406&gt;=1,Q5406&lt;=15),L5406,0))</f>
        <v>0</v>
      </c>
      <c r="V5406" s="86" t="n">
        <f aca="false">IF(ISBLANK(Q5406),0,IF(AND(Q5406&gt;=16,Q5406&lt;=30),L5406,0))</f>
        <v>0</v>
      </c>
      <c r="W5406" s="86" t="n">
        <f aca="false">IF(ISBLANK(Q5406),0,IF(AND(Q5406&gt;=31,Q5406&lt;=45),L5406,0))</f>
        <v>0</v>
      </c>
      <c r="X5406" s="86" t="n">
        <f aca="false">IF(ISBLANK(Q5406),0,IF(AND(Q5406&gt;=46,Q5406&lt;=60),L5406,0))</f>
        <v>0</v>
      </c>
      <c r="Y5406" s="86" t="n">
        <f aca="false">IF(ISBLANK(Q5406),0,IF(AND(Q5406&gt;=61,Q5406&lt;=90),L5406,0))</f>
        <v>0</v>
      </c>
      <c r="Z5406" s="86" t="n">
        <f aca="false">IF(ISBLANK(Q5406),0,IF(Q5406&gt;=91,L5406,0))</f>
        <v>0</v>
      </c>
    </row>
    <row r="5407" customFormat="false" ht="15" hidden="false" customHeight="true" outlineLevel="0" collapsed="false">
      <c r="U5407" s="80" t="n">
        <f aca="false">IF(ISBLANK(Q5407),0,IF(AND(Q5407&gt;=1,Q5407&lt;=15),L5407,0))</f>
        <v>0</v>
      </c>
      <c r="V5407" s="80" t="n">
        <f aca="false">IF(ISBLANK(Q5407),0,IF(AND(Q5407&gt;=16,Q5407&lt;=30),L5407,0))</f>
        <v>0</v>
      </c>
      <c r="W5407" s="80" t="n">
        <f aca="false">IF(ISBLANK(Q5407),0,IF(AND(Q5407&gt;=31,Q5407&lt;=45),L5407,0))</f>
        <v>0</v>
      </c>
      <c r="X5407" s="80" t="n">
        <f aca="false">IF(ISBLANK(Q5407),0,IF(AND(Q5407&gt;=46,Q5407&lt;=60),L5407,0))</f>
        <v>0</v>
      </c>
      <c r="Y5407" s="80" t="n">
        <f aca="false">IF(ISBLANK(Q5407),0,IF(AND(Q5407&gt;=61,Q5407&lt;=90),L5407,0))</f>
        <v>0</v>
      </c>
      <c r="Z5407" s="80" t="n">
        <f aca="false">IF(ISBLANK(Q5407),0,IF(Q5407&gt;=91,L5407,0))</f>
        <v>0</v>
      </c>
    </row>
    <row r="5408" customFormat="false" ht="15" hidden="false" customHeight="true" outlineLevel="0" collapsed="false">
      <c r="U5408" s="80" t="n">
        <f aca="false">IF(ISBLANK(Q5408),0,IF(AND(Q5408&gt;=1,Q5408&lt;=15),L5408,0))</f>
        <v>0</v>
      </c>
      <c r="V5408" s="80" t="n">
        <f aca="false">IF(ISBLANK(Q5408),0,IF(AND(Q5408&gt;=16,Q5408&lt;=30),L5408,0))</f>
        <v>0</v>
      </c>
      <c r="W5408" s="80" t="n">
        <f aca="false">IF(ISBLANK(Q5408),0,IF(AND(Q5408&gt;=31,Q5408&lt;=45),L5408,0))</f>
        <v>0</v>
      </c>
      <c r="X5408" s="80" t="n">
        <f aca="false">IF(ISBLANK(Q5408),0,IF(AND(Q5408&gt;=46,Q5408&lt;=60),L5408,0))</f>
        <v>0</v>
      </c>
      <c r="Y5408" s="80" t="n">
        <f aca="false">IF(ISBLANK(Q5408),0,IF(AND(Q5408&gt;=61,Q5408&lt;=90),L5408,0))</f>
        <v>0</v>
      </c>
      <c r="Z5408" s="80" t="n">
        <f aca="false">IF(ISBLANK(Q5408),0,IF(Q5408&gt;=91,L5408,0))</f>
        <v>0</v>
      </c>
    </row>
    <row r="5409" customFormat="false" ht="15" hidden="false" customHeight="true" outlineLevel="0" collapsed="false">
      <c r="U5409" s="80" t="n">
        <f aca="false">IF(ISBLANK(Q5409),0,IF(AND(Q5409&gt;=1,Q5409&lt;=15),L5409,0))</f>
        <v>0</v>
      </c>
      <c r="V5409" s="80" t="n">
        <f aca="false">IF(ISBLANK(Q5409),0,IF(AND(Q5409&gt;=16,Q5409&lt;=30),L5409,0))</f>
        <v>0</v>
      </c>
      <c r="W5409" s="80" t="n">
        <f aca="false">IF(ISBLANK(Q5409),0,IF(AND(Q5409&gt;=31,Q5409&lt;=45),L5409,0))</f>
        <v>0</v>
      </c>
      <c r="X5409" s="80" t="n">
        <f aca="false">IF(ISBLANK(Q5409),0,IF(AND(Q5409&gt;=46,Q5409&lt;=60),L5409,0))</f>
        <v>0</v>
      </c>
      <c r="Y5409" s="80" t="n">
        <f aca="false">IF(ISBLANK(Q5409),0,IF(AND(Q5409&gt;=61,Q5409&lt;=90),L5409,0))</f>
        <v>0</v>
      </c>
      <c r="Z5409" s="80" t="n">
        <f aca="false">IF(ISBLANK(Q5409),0,IF(Q5409&gt;=91,L5409,0))</f>
        <v>0</v>
      </c>
    </row>
    <row r="5410" customFormat="false" ht="15" hidden="false" customHeight="true" outlineLevel="0" collapsed="false">
      <c r="U5410" s="86" t="n">
        <f aca="false">IF(ISBLANK(Q5410),0,IF(AND(Q5410&gt;=1,Q5410&lt;=15),L5410,0))</f>
        <v>0</v>
      </c>
      <c r="V5410" s="86" t="n">
        <f aca="false">IF(ISBLANK(Q5410),0,IF(AND(Q5410&gt;=16,Q5410&lt;=30),L5410,0))</f>
        <v>0</v>
      </c>
      <c r="W5410" s="86" t="n">
        <f aca="false">IF(ISBLANK(Q5410),0,IF(AND(Q5410&gt;=31,Q5410&lt;=45),L5410,0))</f>
        <v>0</v>
      </c>
      <c r="X5410" s="86" t="n">
        <f aca="false">IF(ISBLANK(Q5410),0,IF(AND(Q5410&gt;=46,Q5410&lt;=60),L5410,0))</f>
        <v>0</v>
      </c>
      <c r="Y5410" s="86" t="n">
        <f aca="false">IF(ISBLANK(Q5410),0,IF(AND(Q5410&gt;=61,Q5410&lt;=90),L5410,0))</f>
        <v>0</v>
      </c>
      <c r="Z5410" s="86" t="n">
        <f aca="false">IF(ISBLANK(Q5410),0,IF(Q5410&gt;=91,L5410,0))</f>
        <v>0</v>
      </c>
    </row>
    <row r="5411" customFormat="false" ht="15" hidden="false" customHeight="true" outlineLevel="0" collapsed="false">
      <c r="U5411" s="86" t="n">
        <f aca="false">IF(ISBLANK(Q5411),0,IF(AND(Q5411&gt;=1,Q5411&lt;=15),L5411,0))</f>
        <v>0</v>
      </c>
      <c r="V5411" s="86" t="n">
        <f aca="false">IF(ISBLANK(Q5411),0,IF(AND(Q5411&gt;=16,Q5411&lt;=30),L5411,0))</f>
        <v>0</v>
      </c>
      <c r="W5411" s="86" t="n">
        <f aca="false">IF(ISBLANK(Q5411),0,IF(AND(Q5411&gt;=31,Q5411&lt;=45),L5411,0))</f>
        <v>0</v>
      </c>
      <c r="X5411" s="86" t="n">
        <f aca="false">IF(ISBLANK(Q5411),0,IF(AND(Q5411&gt;=46,Q5411&lt;=60),L5411,0))</f>
        <v>0</v>
      </c>
      <c r="Y5411" s="86" t="n">
        <f aca="false">IF(ISBLANK(Q5411),0,IF(AND(Q5411&gt;=61,Q5411&lt;=90),L5411,0))</f>
        <v>0</v>
      </c>
      <c r="Z5411" s="86" t="n">
        <f aca="false">IF(ISBLANK(Q5411),0,IF(Q5411&gt;=91,L5411,0))</f>
        <v>0</v>
      </c>
    </row>
    <row r="5412" customFormat="false" ht="15" hidden="false" customHeight="true" outlineLevel="0" collapsed="false">
      <c r="U5412" s="86" t="n">
        <f aca="false">IF(ISBLANK(Q5412),0,IF(AND(Q5412&gt;=1,Q5412&lt;=15),L5412,0))</f>
        <v>0</v>
      </c>
      <c r="V5412" s="86" t="n">
        <f aca="false">IF(ISBLANK(Q5412),0,IF(AND(Q5412&gt;=16,Q5412&lt;=30),L5412,0))</f>
        <v>0</v>
      </c>
      <c r="W5412" s="86" t="n">
        <f aca="false">IF(ISBLANK(Q5412),0,IF(AND(Q5412&gt;=31,Q5412&lt;=45),L5412,0))</f>
        <v>0</v>
      </c>
      <c r="X5412" s="86" t="n">
        <f aca="false">IF(ISBLANK(Q5412),0,IF(AND(Q5412&gt;=46,Q5412&lt;=60),L5412,0))</f>
        <v>0</v>
      </c>
      <c r="Y5412" s="86" t="n">
        <f aca="false">IF(ISBLANK(Q5412),0,IF(AND(Q5412&gt;=61,Q5412&lt;=90),L5412,0))</f>
        <v>0</v>
      </c>
      <c r="Z5412" s="86" t="n">
        <f aca="false">IF(ISBLANK(Q5412),0,IF(Q5412&gt;=91,L5412,0))</f>
        <v>0</v>
      </c>
    </row>
    <row r="5413" customFormat="false" ht="15" hidden="false" customHeight="true" outlineLevel="0" collapsed="false">
      <c r="U5413" s="86" t="n">
        <f aca="false">IF(ISBLANK(Q5413),0,IF(AND(Q5413&gt;=1,Q5413&lt;=15),L5413,0))</f>
        <v>0</v>
      </c>
      <c r="V5413" s="86" t="n">
        <f aca="false">IF(ISBLANK(Q5413),0,IF(AND(Q5413&gt;=16,Q5413&lt;=30),L5413,0))</f>
        <v>0</v>
      </c>
      <c r="W5413" s="86" t="n">
        <f aca="false">IF(ISBLANK(Q5413),0,IF(AND(Q5413&gt;=31,Q5413&lt;=45),L5413,0))</f>
        <v>0</v>
      </c>
      <c r="X5413" s="86" t="n">
        <f aca="false">IF(ISBLANK(Q5413),0,IF(AND(Q5413&gt;=46,Q5413&lt;=60),L5413,0))</f>
        <v>0</v>
      </c>
      <c r="Y5413" s="86" t="n">
        <f aca="false">IF(ISBLANK(Q5413),0,IF(AND(Q5413&gt;=61,Q5413&lt;=90),L5413,0))</f>
        <v>0</v>
      </c>
      <c r="Z5413" s="86" t="n">
        <f aca="false">IF(ISBLANK(Q5413),0,IF(Q5413&gt;=91,L5413,0))</f>
        <v>0</v>
      </c>
    </row>
    <row r="5414" customFormat="false" ht="15" hidden="false" customHeight="true" outlineLevel="0" collapsed="false">
      <c r="U5414" s="86" t="n">
        <f aca="false">IF(ISBLANK(Q5414),0,IF(AND(Q5414&gt;=1,Q5414&lt;=15),L5414,0))</f>
        <v>0</v>
      </c>
      <c r="V5414" s="86" t="n">
        <f aca="false">IF(ISBLANK(Q5414),0,IF(AND(Q5414&gt;=16,Q5414&lt;=30),L5414,0))</f>
        <v>0</v>
      </c>
      <c r="W5414" s="86" t="n">
        <f aca="false">IF(ISBLANK(Q5414),0,IF(AND(Q5414&gt;=31,Q5414&lt;=45),L5414,0))</f>
        <v>0</v>
      </c>
      <c r="X5414" s="86" t="n">
        <f aca="false">IF(ISBLANK(Q5414),0,IF(AND(Q5414&gt;=46,Q5414&lt;=60),L5414,0))</f>
        <v>0</v>
      </c>
      <c r="Y5414" s="86" t="n">
        <f aca="false">IF(ISBLANK(Q5414),0,IF(AND(Q5414&gt;=61,Q5414&lt;=90),L5414,0))</f>
        <v>0</v>
      </c>
      <c r="Z5414" s="86" t="n">
        <f aca="false">IF(ISBLANK(Q5414),0,IF(Q5414&gt;=91,L5414,0))</f>
        <v>0</v>
      </c>
    </row>
    <row r="5415" customFormat="false" ht="15" hidden="false" customHeight="true" outlineLevel="0" collapsed="false">
      <c r="U5415" s="86" t="n">
        <f aca="false">IF(ISBLANK(Q5415),0,IF(AND(Q5415&gt;=1,Q5415&lt;=15),L5415,0))</f>
        <v>0</v>
      </c>
      <c r="V5415" s="86" t="n">
        <f aca="false">IF(ISBLANK(Q5415),0,IF(AND(Q5415&gt;=16,Q5415&lt;=30),L5415,0))</f>
        <v>0</v>
      </c>
      <c r="W5415" s="86" t="n">
        <f aca="false">IF(ISBLANK(Q5415),0,IF(AND(Q5415&gt;=31,Q5415&lt;=45),L5415,0))</f>
        <v>0</v>
      </c>
      <c r="X5415" s="86" t="n">
        <f aca="false">IF(ISBLANK(Q5415),0,IF(AND(Q5415&gt;=46,Q5415&lt;=60),L5415,0))</f>
        <v>0</v>
      </c>
      <c r="Y5415" s="86" t="n">
        <f aca="false">IF(ISBLANK(Q5415),0,IF(AND(Q5415&gt;=61,Q5415&lt;=90),L5415,0))</f>
        <v>0</v>
      </c>
      <c r="Z5415" s="86" t="n">
        <f aca="false">IF(ISBLANK(Q5415),0,IF(Q5415&gt;=91,L5415,0))</f>
        <v>0</v>
      </c>
    </row>
    <row r="5416" customFormat="false" ht="15" hidden="false" customHeight="true" outlineLevel="0" collapsed="false">
      <c r="U5416" s="86" t="n">
        <f aca="false">IF(ISBLANK(Q5416),0,IF(AND(Q5416&gt;=1,Q5416&lt;=15),L5416,0))</f>
        <v>0</v>
      </c>
      <c r="V5416" s="86" t="n">
        <f aca="false">IF(ISBLANK(Q5416),0,IF(AND(Q5416&gt;=16,Q5416&lt;=30),L5416,0))</f>
        <v>0</v>
      </c>
      <c r="W5416" s="86" t="n">
        <f aca="false">IF(ISBLANK(Q5416),0,IF(AND(Q5416&gt;=31,Q5416&lt;=45),L5416,0))</f>
        <v>0</v>
      </c>
      <c r="X5416" s="86" t="n">
        <f aca="false">IF(ISBLANK(Q5416),0,IF(AND(Q5416&gt;=46,Q5416&lt;=60),L5416,0))</f>
        <v>0</v>
      </c>
      <c r="Y5416" s="86" t="n">
        <f aca="false">IF(ISBLANK(Q5416),0,IF(AND(Q5416&gt;=61,Q5416&lt;=90),L5416,0))</f>
        <v>0</v>
      </c>
      <c r="Z5416" s="86" t="n">
        <f aca="false">IF(ISBLANK(Q5416),0,IF(Q5416&gt;=91,L5416,0))</f>
        <v>0</v>
      </c>
    </row>
    <row r="5417" customFormat="false" ht="15" hidden="false" customHeight="true" outlineLevel="0" collapsed="false">
      <c r="U5417" s="86" t="n">
        <f aca="false">IF(ISBLANK(Q5417),0,IF(AND(Q5417&gt;=1,Q5417&lt;=15),L5417,0))</f>
        <v>0</v>
      </c>
      <c r="V5417" s="86" t="n">
        <f aca="false">IF(ISBLANK(Q5417),0,IF(AND(Q5417&gt;=16,Q5417&lt;=30),L5417,0))</f>
        <v>0</v>
      </c>
      <c r="W5417" s="86" t="n">
        <f aca="false">IF(ISBLANK(Q5417),0,IF(AND(Q5417&gt;=31,Q5417&lt;=45),L5417,0))</f>
        <v>0</v>
      </c>
      <c r="X5417" s="86" t="n">
        <f aca="false">IF(ISBLANK(Q5417),0,IF(AND(Q5417&gt;=46,Q5417&lt;=60),L5417,0))</f>
        <v>0</v>
      </c>
      <c r="Y5417" s="86" t="n">
        <f aca="false">IF(ISBLANK(Q5417),0,IF(AND(Q5417&gt;=61,Q5417&lt;=90),L5417,0))</f>
        <v>0</v>
      </c>
      <c r="Z5417" s="86" t="n">
        <f aca="false">IF(ISBLANK(Q5417),0,IF(Q5417&gt;=91,L5417,0))</f>
        <v>0</v>
      </c>
    </row>
    <row r="5418" customFormat="false" ht="15" hidden="false" customHeight="true" outlineLevel="0" collapsed="false">
      <c r="U5418" s="86" t="n">
        <f aca="false">IF(ISBLANK(Q5418),0,IF(AND(Q5418&gt;=1,Q5418&lt;=15),L5418,0))</f>
        <v>0</v>
      </c>
      <c r="V5418" s="86" t="n">
        <f aca="false">IF(ISBLANK(Q5418),0,IF(AND(Q5418&gt;=16,Q5418&lt;=30),L5418,0))</f>
        <v>0</v>
      </c>
      <c r="W5418" s="86" t="n">
        <f aca="false">IF(ISBLANK(Q5418),0,IF(AND(Q5418&gt;=31,Q5418&lt;=45),L5418,0))</f>
        <v>0</v>
      </c>
      <c r="X5418" s="86" t="n">
        <f aca="false">IF(ISBLANK(Q5418),0,IF(AND(Q5418&gt;=46,Q5418&lt;=60),L5418,0))</f>
        <v>0</v>
      </c>
      <c r="Y5418" s="86" t="n">
        <f aca="false">IF(ISBLANK(Q5418),0,IF(AND(Q5418&gt;=61,Q5418&lt;=90),L5418,0))</f>
        <v>0</v>
      </c>
      <c r="Z5418" s="86" t="n">
        <f aca="false">IF(ISBLANK(Q5418),0,IF(Q5418&gt;=91,L5418,0))</f>
        <v>0</v>
      </c>
    </row>
    <row r="5419" customFormat="false" ht="15" hidden="false" customHeight="true" outlineLevel="0" collapsed="false">
      <c r="U5419" s="86" t="n">
        <f aca="false">IF(ISBLANK(Q5419),0,IF(AND(Q5419&gt;=1,Q5419&lt;=15),L5419,0))</f>
        <v>0</v>
      </c>
      <c r="V5419" s="86" t="n">
        <f aca="false">IF(ISBLANK(Q5419),0,IF(AND(Q5419&gt;=16,Q5419&lt;=30),L5419,0))</f>
        <v>0</v>
      </c>
      <c r="W5419" s="86" t="n">
        <f aca="false">IF(ISBLANK(Q5419),0,IF(AND(Q5419&gt;=31,Q5419&lt;=45),L5419,0))</f>
        <v>0</v>
      </c>
      <c r="X5419" s="86" t="n">
        <f aca="false">IF(ISBLANK(Q5419),0,IF(AND(Q5419&gt;=46,Q5419&lt;=60),L5419,0))</f>
        <v>0</v>
      </c>
      <c r="Y5419" s="86" t="n">
        <f aca="false">IF(ISBLANK(Q5419),0,IF(AND(Q5419&gt;=61,Q5419&lt;=90),L5419,0))</f>
        <v>0</v>
      </c>
      <c r="Z5419" s="86" t="n">
        <f aca="false">IF(ISBLANK(Q5419),0,IF(Q5419&gt;=91,L5419,0))</f>
        <v>0</v>
      </c>
    </row>
    <row r="5420" customFormat="false" ht="15" hidden="false" customHeight="true" outlineLevel="0" collapsed="false">
      <c r="U5420" s="86" t="n">
        <f aca="false">IF(ISBLANK(Q5420),0,IF(AND(Q5420&gt;=1,Q5420&lt;=15),L5420,0))</f>
        <v>0</v>
      </c>
      <c r="V5420" s="86" t="n">
        <f aca="false">IF(ISBLANK(Q5420),0,IF(AND(Q5420&gt;=16,Q5420&lt;=30),L5420,0))</f>
        <v>0</v>
      </c>
      <c r="W5420" s="86" t="n">
        <f aca="false">IF(ISBLANK(Q5420),0,IF(AND(Q5420&gt;=31,Q5420&lt;=45),L5420,0))</f>
        <v>0</v>
      </c>
      <c r="X5420" s="86" t="n">
        <f aca="false">IF(ISBLANK(Q5420),0,IF(AND(Q5420&gt;=46,Q5420&lt;=60),L5420,0))</f>
        <v>0</v>
      </c>
      <c r="Y5420" s="86" t="n">
        <f aca="false">IF(ISBLANK(Q5420),0,IF(AND(Q5420&gt;=61,Q5420&lt;=90),L5420,0))</f>
        <v>0</v>
      </c>
      <c r="Z5420" s="86" t="n">
        <f aca="false">IF(ISBLANK(Q5420),0,IF(Q5420&gt;=91,L5420,0))</f>
        <v>0</v>
      </c>
    </row>
    <row r="5421" customFormat="false" ht="15" hidden="false" customHeight="true" outlineLevel="0" collapsed="false">
      <c r="U5421" s="86" t="n">
        <f aca="false">IF(ISBLANK(Q5421),0,IF(AND(Q5421&gt;=1,Q5421&lt;=15),L5421,0))</f>
        <v>0</v>
      </c>
      <c r="V5421" s="86" t="n">
        <f aca="false">IF(ISBLANK(Q5421),0,IF(AND(Q5421&gt;=16,Q5421&lt;=30),L5421,0))</f>
        <v>0</v>
      </c>
      <c r="W5421" s="86" t="n">
        <f aca="false">IF(ISBLANK(Q5421),0,IF(AND(Q5421&gt;=31,Q5421&lt;=45),L5421,0))</f>
        <v>0</v>
      </c>
      <c r="X5421" s="86" t="n">
        <f aca="false">IF(ISBLANK(Q5421),0,IF(AND(Q5421&gt;=46,Q5421&lt;=60),L5421,0))</f>
        <v>0</v>
      </c>
      <c r="Y5421" s="86" t="n">
        <f aca="false">IF(ISBLANK(Q5421),0,IF(AND(Q5421&gt;=61,Q5421&lt;=90),L5421,0))</f>
        <v>0</v>
      </c>
      <c r="Z5421" s="86" t="n">
        <f aca="false">IF(ISBLANK(Q5421),0,IF(Q5421&gt;=91,L5421,0))</f>
        <v>0</v>
      </c>
    </row>
    <row r="5422" customFormat="false" ht="15" hidden="false" customHeight="true" outlineLevel="0" collapsed="false">
      <c r="U5422" s="86" t="n">
        <f aca="false">IF(ISBLANK(Q5422),0,IF(AND(Q5422&gt;=1,Q5422&lt;=15),L5422,0))</f>
        <v>0</v>
      </c>
      <c r="V5422" s="86" t="n">
        <f aca="false">IF(ISBLANK(Q5422),0,IF(AND(Q5422&gt;=16,Q5422&lt;=30),L5422,0))</f>
        <v>0</v>
      </c>
      <c r="W5422" s="86" t="n">
        <f aca="false">IF(ISBLANK(Q5422),0,IF(AND(Q5422&gt;=31,Q5422&lt;=45),L5422,0))</f>
        <v>0</v>
      </c>
      <c r="X5422" s="86" t="n">
        <f aca="false">IF(ISBLANK(Q5422),0,IF(AND(Q5422&gt;=46,Q5422&lt;=60),L5422,0))</f>
        <v>0</v>
      </c>
      <c r="Y5422" s="86" t="n">
        <f aca="false">IF(ISBLANK(Q5422),0,IF(AND(Q5422&gt;=61,Q5422&lt;=90),L5422,0))</f>
        <v>0</v>
      </c>
      <c r="Z5422" s="86" t="n">
        <f aca="false">IF(ISBLANK(Q5422),0,IF(Q5422&gt;=91,L5422,0))</f>
        <v>0</v>
      </c>
    </row>
    <row r="5423" customFormat="false" ht="15" hidden="false" customHeight="true" outlineLevel="0" collapsed="false">
      <c r="U5423" s="86" t="n">
        <f aca="false">IF(ISBLANK(Q5423),0,IF(AND(Q5423&gt;=1,Q5423&lt;=15),L5423,0))</f>
        <v>0</v>
      </c>
      <c r="V5423" s="86" t="n">
        <f aca="false">IF(ISBLANK(Q5423),0,IF(AND(Q5423&gt;=16,Q5423&lt;=30),L5423,0))</f>
        <v>0</v>
      </c>
      <c r="W5423" s="86" t="n">
        <f aca="false">IF(ISBLANK(Q5423),0,IF(AND(Q5423&gt;=31,Q5423&lt;=45),L5423,0))</f>
        <v>0</v>
      </c>
      <c r="X5423" s="86" t="n">
        <f aca="false">IF(ISBLANK(Q5423),0,IF(AND(Q5423&gt;=46,Q5423&lt;=60),L5423,0))</f>
        <v>0</v>
      </c>
      <c r="Y5423" s="86" t="n">
        <f aca="false">IF(ISBLANK(Q5423),0,IF(AND(Q5423&gt;=61,Q5423&lt;=90),L5423,0))</f>
        <v>0</v>
      </c>
      <c r="Z5423" s="86" t="n">
        <f aca="false">IF(ISBLANK(Q5423),0,IF(Q5423&gt;=91,L5423,0))</f>
        <v>0</v>
      </c>
    </row>
    <row r="5424" customFormat="false" ht="15" hidden="false" customHeight="true" outlineLevel="0" collapsed="false">
      <c r="U5424" s="86" t="n">
        <f aca="false">IF(ISBLANK(Q5424),0,IF(AND(Q5424&gt;=1,Q5424&lt;=15),L5424,0))</f>
        <v>0</v>
      </c>
      <c r="V5424" s="86" t="n">
        <f aca="false">IF(ISBLANK(Q5424),0,IF(AND(Q5424&gt;=16,Q5424&lt;=30),L5424,0))</f>
        <v>0</v>
      </c>
      <c r="W5424" s="86" t="n">
        <f aca="false">IF(ISBLANK(Q5424),0,IF(AND(Q5424&gt;=31,Q5424&lt;=45),L5424,0))</f>
        <v>0</v>
      </c>
      <c r="X5424" s="86" t="n">
        <f aca="false">IF(ISBLANK(Q5424),0,IF(AND(Q5424&gt;=46,Q5424&lt;=60),L5424,0))</f>
        <v>0</v>
      </c>
      <c r="Y5424" s="86" t="n">
        <f aca="false">IF(ISBLANK(Q5424),0,IF(AND(Q5424&gt;=61,Q5424&lt;=90),L5424,0))</f>
        <v>0</v>
      </c>
      <c r="Z5424" s="86" t="n">
        <f aca="false">IF(ISBLANK(Q5424),0,IF(Q5424&gt;=91,L5424,0))</f>
        <v>0</v>
      </c>
    </row>
    <row r="5425" customFormat="false" ht="15" hidden="false" customHeight="true" outlineLevel="0" collapsed="false">
      <c r="U5425" s="86" t="n">
        <f aca="false">IF(ISBLANK(Q5425),0,IF(AND(Q5425&gt;=1,Q5425&lt;=15),L5425,0))</f>
        <v>0</v>
      </c>
      <c r="V5425" s="86" t="n">
        <f aca="false">IF(ISBLANK(Q5425),0,IF(AND(Q5425&gt;=16,Q5425&lt;=30),L5425,0))</f>
        <v>0</v>
      </c>
      <c r="W5425" s="86" t="n">
        <f aca="false">IF(ISBLANK(Q5425),0,IF(AND(Q5425&gt;=31,Q5425&lt;=45),L5425,0))</f>
        <v>0</v>
      </c>
      <c r="X5425" s="86" t="n">
        <f aca="false">IF(ISBLANK(Q5425),0,IF(AND(Q5425&gt;=46,Q5425&lt;=60),L5425,0))</f>
        <v>0</v>
      </c>
      <c r="Y5425" s="86" t="n">
        <f aca="false">IF(ISBLANK(Q5425),0,IF(AND(Q5425&gt;=61,Q5425&lt;=90),L5425,0))</f>
        <v>0</v>
      </c>
      <c r="Z5425" s="86" t="n">
        <f aca="false">IF(ISBLANK(Q5425),0,IF(Q5425&gt;=91,L5425,0))</f>
        <v>0</v>
      </c>
    </row>
    <row r="5426" customFormat="false" ht="15" hidden="false" customHeight="true" outlineLevel="0" collapsed="false">
      <c r="U5426" s="86" t="n">
        <f aca="false">IF(ISBLANK(Q5426),0,IF(AND(Q5426&gt;=1,Q5426&lt;=15),L5426,0))</f>
        <v>0</v>
      </c>
      <c r="V5426" s="86" t="n">
        <f aca="false">IF(ISBLANK(Q5426),0,IF(AND(Q5426&gt;=16,Q5426&lt;=30),L5426,0))</f>
        <v>0</v>
      </c>
      <c r="W5426" s="86" t="n">
        <f aca="false">IF(ISBLANK(Q5426),0,IF(AND(Q5426&gt;=31,Q5426&lt;=45),L5426,0))</f>
        <v>0</v>
      </c>
      <c r="X5426" s="86" t="n">
        <f aca="false">IF(ISBLANK(Q5426),0,IF(AND(Q5426&gt;=46,Q5426&lt;=60),L5426,0))</f>
        <v>0</v>
      </c>
      <c r="Y5426" s="86" t="n">
        <f aca="false">IF(ISBLANK(Q5426),0,IF(AND(Q5426&gt;=61,Q5426&lt;=90),L5426,0))</f>
        <v>0</v>
      </c>
      <c r="Z5426" s="86" t="n">
        <f aca="false">IF(ISBLANK(Q5426),0,IF(Q5426&gt;=91,L5426,0))</f>
        <v>0</v>
      </c>
    </row>
    <row r="5427" customFormat="false" ht="15" hidden="false" customHeight="true" outlineLevel="0" collapsed="false">
      <c r="U5427" s="86" t="n">
        <f aca="false">IF(ISBLANK(Q5427),0,IF(AND(Q5427&gt;=1,Q5427&lt;=15),L5427,0))</f>
        <v>0</v>
      </c>
      <c r="V5427" s="86" t="n">
        <f aca="false">IF(ISBLANK(Q5427),0,IF(AND(Q5427&gt;=16,Q5427&lt;=30),L5427,0))</f>
        <v>0</v>
      </c>
      <c r="W5427" s="86" t="n">
        <f aca="false">IF(ISBLANK(Q5427),0,IF(AND(Q5427&gt;=31,Q5427&lt;=45),L5427,0))</f>
        <v>0</v>
      </c>
      <c r="X5427" s="86" t="n">
        <f aca="false">IF(ISBLANK(Q5427),0,IF(AND(Q5427&gt;=46,Q5427&lt;=60),L5427,0))</f>
        <v>0</v>
      </c>
      <c r="Y5427" s="86" t="n">
        <f aca="false">IF(ISBLANK(Q5427),0,IF(AND(Q5427&gt;=61,Q5427&lt;=90),L5427,0))</f>
        <v>0</v>
      </c>
      <c r="Z5427" s="86" t="n">
        <f aca="false">IF(ISBLANK(Q5427),0,IF(Q5427&gt;=91,L5427,0))</f>
        <v>0</v>
      </c>
    </row>
    <row r="5428" customFormat="false" ht="15" hidden="false" customHeight="true" outlineLevel="0" collapsed="false">
      <c r="U5428" s="80" t="n">
        <f aca="false">IF(ISBLANK(Q5428),0,IF(AND(Q5428&gt;=1,Q5428&lt;=15),L5428,0))</f>
        <v>0</v>
      </c>
      <c r="V5428" s="80" t="n">
        <f aca="false">IF(ISBLANK(Q5428),0,IF(AND(Q5428&gt;=16,Q5428&lt;=30),L5428,0))</f>
        <v>0</v>
      </c>
      <c r="W5428" s="80" t="n">
        <f aca="false">IF(ISBLANK(Q5428),0,IF(AND(Q5428&gt;=31,Q5428&lt;=45),L5428,0))</f>
        <v>0</v>
      </c>
      <c r="X5428" s="80" t="n">
        <f aca="false">IF(ISBLANK(Q5428),0,IF(AND(Q5428&gt;=46,Q5428&lt;=60),L5428,0))</f>
        <v>0</v>
      </c>
      <c r="Y5428" s="80" t="n">
        <f aca="false">IF(ISBLANK(Q5428),0,IF(AND(Q5428&gt;=61,Q5428&lt;=90),L5428,0))</f>
        <v>0</v>
      </c>
      <c r="Z5428" s="80" t="n">
        <f aca="false">IF(ISBLANK(Q5428),0,IF(Q5428&gt;=91,L5428,0))</f>
        <v>0</v>
      </c>
    </row>
    <row r="5429" customFormat="false" ht="15" hidden="false" customHeight="true" outlineLevel="0" collapsed="false">
      <c r="U5429" s="80" t="n">
        <f aca="false">IF(ISBLANK(Q5429),0,IF(AND(Q5429&gt;=1,Q5429&lt;=15),L5429,0))</f>
        <v>0</v>
      </c>
      <c r="V5429" s="80" t="n">
        <f aca="false">IF(ISBLANK(Q5429),0,IF(AND(Q5429&gt;=16,Q5429&lt;=30),L5429,0))</f>
        <v>0</v>
      </c>
      <c r="W5429" s="80" t="n">
        <f aca="false">IF(ISBLANK(Q5429),0,IF(AND(Q5429&gt;=31,Q5429&lt;=45),L5429,0))</f>
        <v>0</v>
      </c>
      <c r="X5429" s="80" t="n">
        <f aca="false">IF(ISBLANK(Q5429),0,IF(AND(Q5429&gt;=46,Q5429&lt;=60),L5429,0))</f>
        <v>0</v>
      </c>
      <c r="Y5429" s="80" t="n">
        <f aca="false">IF(ISBLANK(Q5429),0,IF(AND(Q5429&gt;=61,Q5429&lt;=90),L5429,0))</f>
        <v>0</v>
      </c>
      <c r="Z5429" s="80" t="n">
        <f aca="false">IF(ISBLANK(Q5429),0,IF(Q5429&gt;=91,L5429,0))</f>
        <v>0</v>
      </c>
    </row>
    <row r="5430" customFormat="false" ht="15" hidden="false" customHeight="true" outlineLevel="0" collapsed="false">
      <c r="U5430" s="86" t="n">
        <f aca="false">IF(ISBLANK(Q5430),0,IF(AND(Q5430&gt;=1,Q5430&lt;=15),L5430,0))</f>
        <v>0</v>
      </c>
      <c r="V5430" s="86" t="n">
        <f aca="false">IF(ISBLANK(Q5430),0,IF(AND(Q5430&gt;=16,Q5430&lt;=30),L5430,0))</f>
        <v>0</v>
      </c>
      <c r="W5430" s="86" t="n">
        <f aca="false">IF(ISBLANK(Q5430),0,IF(AND(Q5430&gt;=31,Q5430&lt;=45),L5430,0))</f>
        <v>0</v>
      </c>
      <c r="X5430" s="86" t="n">
        <f aca="false">IF(ISBLANK(Q5430),0,IF(AND(Q5430&gt;=46,Q5430&lt;=60),L5430,0))</f>
        <v>0</v>
      </c>
      <c r="Y5430" s="86" t="n">
        <f aca="false">IF(ISBLANK(Q5430),0,IF(AND(Q5430&gt;=61,Q5430&lt;=90),L5430,0))</f>
        <v>0</v>
      </c>
      <c r="Z5430" s="86" t="n">
        <f aca="false">IF(ISBLANK(Q5430),0,IF(Q5430&gt;=91,L5430,0))</f>
        <v>0</v>
      </c>
    </row>
    <row r="5431" customFormat="false" ht="15" hidden="false" customHeight="true" outlineLevel="0" collapsed="false">
      <c r="U5431" s="86" t="n">
        <f aca="false">IF(ISBLANK(Q5431),0,IF(AND(Q5431&gt;=1,Q5431&lt;=15),L5431,0))</f>
        <v>0</v>
      </c>
      <c r="V5431" s="86" t="n">
        <f aca="false">IF(ISBLANK(Q5431),0,IF(AND(Q5431&gt;=16,Q5431&lt;=30),L5431,0))</f>
        <v>0</v>
      </c>
      <c r="W5431" s="86" t="n">
        <f aca="false">IF(ISBLANK(Q5431),0,IF(AND(Q5431&gt;=31,Q5431&lt;=45),L5431,0))</f>
        <v>0</v>
      </c>
      <c r="X5431" s="86" t="n">
        <f aca="false">IF(ISBLANK(Q5431),0,IF(AND(Q5431&gt;=46,Q5431&lt;=60),L5431,0))</f>
        <v>0</v>
      </c>
      <c r="Y5431" s="86" t="n">
        <f aca="false">IF(ISBLANK(Q5431),0,IF(AND(Q5431&gt;=61,Q5431&lt;=90),L5431,0))</f>
        <v>0</v>
      </c>
      <c r="Z5431" s="86" t="n">
        <f aca="false">IF(ISBLANK(Q5431),0,IF(Q5431&gt;=91,L5431,0))</f>
        <v>0</v>
      </c>
    </row>
    <row r="5432" customFormat="false" ht="15" hidden="false" customHeight="true" outlineLevel="0" collapsed="false">
      <c r="U5432" s="86" t="n">
        <f aca="false">IF(ISBLANK(Q5432),0,IF(AND(Q5432&gt;=1,Q5432&lt;=15),L5432,0))</f>
        <v>0</v>
      </c>
      <c r="V5432" s="86" t="n">
        <f aca="false">IF(ISBLANK(Q5432),0,IF(AND(Q5432&gt;=16,Q5432&lt;=30),L5432,0))</f>
        <v>0</v>
      </c>
      <c r="W5432" s="86" t="n">
        <f aca="false">IF(ISBLANK(Q5432),0,IF(AND(Q5432&gt;=31,Q5432&lt;=45),L5432,0))</f>
        <v>0</v>
      </c>
      <c r="X5432" s="86" t="n">
        <f aca="false">IF(ISBLANK(Q5432),0,IF(AND(Q5432&gt;=46,Q5432&lt;=60),L5432,0))</f>
        <v>0</v>
      </c>
      <c r="Y5432" s="86" t="n">
        <f aca="false">IF(ISBLANK(Q5432),0,IF(AND(Q5432&gt;=61,Q5432&lt;=90),L5432,0))</f>
        <v>0</v>
      </c>
      <c r="Z5432" s="86" t="n">
        <f aca="false">IF(ISBLANK(Q5432),0,IF(Q5432&gt;=91,L5432,0))</f>
        <v>0</v>
      </c>
    </row>
    <row r="5433" customFormat="false" ht="15" hidden="false" customHeight="true" outlineLevel="0" collapsed="false">
      <c r="U5433" s="86" t="n">
        <f aca="false">IF(ISBLANK(Q5433),0,IF(AND(Q5433&gt;=1,Q5433&lt;=15),L5433,0))</f>
        <v>0</v>
      </c>
      <c r="V5433" s="86" t="n">
        <f aca="false">IF(ISBLANK(Q5433),0,IF(AND(Q5433&gt;=16,Q5433&lt;=30),L5433,0))</f>
        <v>0</v>
      </c>
      <c r="W5433" s="86" t="n">
        <f aca="false">IF(ISBLANK(Q5433),0,IF(AND(Q5433&gt;=31,Q5433&lt;=45),L5433,0))</f>
        <v>0</v>
      </c>
      <c r="X5433" s="86" t="n">
        <f aca="false">IF(ISBLANK(Q5433),0,IF(AND(Q5433&gt;=46,Q5433&lt;=60),L5433,0))</f>
        <v>0</v>
      </c>
      <c r="Y5433" s="86" t="n">
        <f aca="false">IF(ISBLANK(Q5433),0,IF(AND(Q5433&gt;=61,Q5433&lt;=90),L5433,0))</f>
        <v>0</v>
      </c>
      <c r="Z5433" s="86" t="n">
        <f aca="false">IF(ISBLANK(Q5433),0,IF(Q5433&gt;=91,L5433,0))</f>
        <v>0</v>
      </c>
    </row>
    <row r="5434" customFormat="false" ht="15" hidden="false" customHeight="true" outlineLevel="0" collapsed="false">
      <c r="U5434" s="86" t="n">
        <f aca="false">IF(ISBLANK(Q5434),0,IF(AND(Q5434&gt;=1,Q5434&lt;=15),L5434,0))</f>
        <v>0</v>
      </c>
      <c r="V5434" s="86" t="n">
        <f aca="false">IF(ISBLANK(Q5434),0,IF(AND(Q5434&gt;=16,Q5434&lt;=30),L5434,0))</f>
        <v>0</v>
      </c>
      <c r="W5434" s="86" t="n">
        <f aca="false">IF(ISBLANK(Q5434),0,IF(AND(Q5434&gt;=31,Q5434&lt;=45),L5434,0))</f>
        <v>0</v>
      </c>
      <c r="X5434" s="86" t="n">
        <f aca="false">IF(ISBLANK(Q5434),0,IF(AND(Q5434&gt;=46,Q5434&lt;=60),L5434,0))</f>
        <v>0</v>
      </c>
      <c r="Y5434" s="86" t="n">
        <f aca="false">IF(ISBLANK(Q5434),0,IF(AND(Q5434&gt;=61,Q5434&lt;=90),L5434,0))</f>
        <v>0</v>
      </c>
      <c r="Z5434" s="86" t="n">
        <f aca="false">IF(ISBLANK(Q5434),0,IF(Q5434&gt;=91,L5434,0))</f>
        <v>0</v>
      </c>
    </row>
    <row r="5435" customFormat="false" ht="15" hidden="false" customHeight="true" outlineLevel="0" collapsed="false">
      <c r="U5435" s="86" t="n">
        <f aca="false">IF(ISBLANK(Q5435),0,IF(AND(Q5435&gt;=1,Q5435&lt;=15),L5435,0))</f>
        <v>0</v>
      </c>
      <c r="V5435" s="86" t="n">
        <f aca="false">IF(ISBLANK(Q5435),0,IF(AND(Q5435&gt;=16,Q5435&lt;=30),L5435,0))</f>
        <v>0</v>
      </c>
      <c r="W5435" s="86" t="n">
        <f aca="false">IF(ISBLANK(Q5435),0,IF(AND(Q5435&gt;=31,Q5435&lt;=45),L5435,0))</f>
        <v>0</v>
      </c>
      <c r="X5435" s="86" t="n">
        <f aca="false">IF(ISBLANK(Q5435),0,IF(AND(Q5435&gt;=46,Q5435&lt;=60),L5435,0))</f>
        <v>0</v>
      </c>
      <c r="Y5435" s="86" t="n">
        <f aca="false">IF(ISBLANK(Q5435),0,IF(AND(Q5435&gt;=61,Q5435&lt;=90),L5435,0))</f>
        <v>0</v>
      </c>
      <c r="Z5435" s="86" t="n">
        <f aca="false">IF(ISBLANK(Q5435),0,IF(Q5435&gt;=91,L5435,0))</f>
        <v>0</v>
      </c>
    </row>
    <row r="5436" customFormat="false" ht="15" hidden="false" customHeight="true" outlineLevel="0" collapsed="false">
      <c r="U5436" s="86" t="n">
        <f aca="false">IF(ISBLANK(Q5436),0,IF(AND(Q5436&gt;=1,Q5436&lt;=15),L5436,0))</f>
        <v>0</v>
      </c>
      <c r="V5436" s="86" t="n">
        <f aca="false">IF(ISBLANK(Q5436),0,IF(AND(Q5436&gt;=16,Q5436&lt;=30),L5436,0))</f>
        <v>0</v>
      </c>
      <c r="W5436" s="86" t="n">
        <f aca="false">IF(ISBLANK(Q5436),0,IF(AND(Q5436&gt;=31,Q5436&lt;=45),L5436,0))</f>
        <v>0</v>
      </c>
      <c r="X5436" s="86" t="n">
        <f aca="false">IF(ISBLANK(Q5436),0,IF(AND(Q5436&gt;=46,Q5436&lt;=60),L5436,0))</f>
        <v>0</v>
      </c>
      <c r="Y5436" s="86" t="n">
        <f aca="false">IF(ISBLANK(Q5436),0,IF(AND(Q5436&gt;=61,Q5436&lt;=90),L5436,0))</f>
        <v>0</v>
      </c>
      <c r="Z5436" s="86" t="n">
        <f aca="false">IF(ISBLANK(Q5436),0,IF(Q5436&gt;=91,L5436,0))</f>
        <v>0</v>
      </c>
    </row>
    <row r="5437" customFormat="false" ht="15" hidden="false" customHeight="true" outlineLevel="0" collapsed="false">
      <c r="U5437" s="86" t="n">
        <f aca="false">IF(ISBLANK(Q5437),0,IF(AND(Q5437&gt;=1,Q5437&lt;=15),L5437,0))</f>
        <v>0</v>
      </c>
      <c r="V5437" s="86" t="n">
        <f aca="false">IF(ISBLANK(Q5437),0,IF(AND(Q5437&gt;=16,Q5437&lt;=30),L5437,0))</f>
        <v>0</v>
      </c>
      <c r="W5437" s="86" t="n">
        <f aca="false">IF(ISBLANK(Q5437),0,IF(AND(Q5437&gt;=31,Q5437&lt;=45),L5437,0))</f>
        <v>0</v>
      </c>
      <c r="X5437" s="86" t="n">
        <f aca="false">IF(ISBLANK(Q5437),0,IF(AND(Q5437&gt;=46,Q5437&lt;=60),L5437,0))</f>
        <v>0</v>
      </c>
      <c r="Y5437" s="86" t="n">
        <f aca="false">IF(ISBLANK(Q5437),0,IF(AND(Q5437&gt;=61,Q5437&lt;=90),L5437,0))</f>
        <v>0</v>
      </c>
      <c r="Z5437" s="86" t="n">
        <f aca="false">IF(ISBLANK(Q5437),0,IF(Q5437&gt;=91,L5437,0))</f>
        <v>0</v>
      </c>
    </row>
    <row r="5438" customFormat="false" ht="15" hidden="false" customHeight="true" outlineLevel="0" collapsed="false">
      <c r="U5438" s="86" t="n">
        <f aca="false">IF(ISBLANK(Q5438),0,IF(AND(Q5438&gt;=1,Q5438&lt;=15),L5438,0))</f>
        <v>0</v>
      </c>
      <c r="V5438" s="86" t="n">
        <f aca="false">IF(ISBLANK(Q5438),0,IF(AND(Q5438&gt;=16,Q5438&lt;=30),L5438,0))</f>
        <v>0</v>
      </c>
      <c r="W5438" s="86" t="n">
        <f aca="false">IF(ISBLANK(Q5438),0,IF(AND(Q5438&gt;=31,Q5438&lt;=45),L5438,0))</f>
        <v>0</v>
      </c>
      <c r="X5438" s="86" t="n">
        <f aca="false">IF(ISBLANK(Q5438),0,IF(AND(Q5438&gt;=46,Q5438&lt;=60),L5438,0))</f>
        <v>0</v>
      </c>
      <c r="Y5438" s="86" t="n">
        <f aca="false">IF(ISBLANK(Q5438),0,IF(AND(Q5438&gt;=61,Q5438&lt;=90),L5438,0))</f>
        <v>0</v>
      </c>
      <c r="Z5438" s="86" t="n">
        <f aca="false">IF(ISBLANK(Q5438),0,IF(Q5438&gt;=91,L5438,0))</f>
        <v>0</v>
      </c>
    </row>
    <row r="5439" customFormat="false" ht="15" hidden="false" customHeight="true" outlineLevel="0" collapsed="false">
      <c r="U5439" s="86" t="n">
        <f aca="false">IF(ISBLANK(Q5439),0,IF(AND(Q5439&gt;=1,Q5439&lt;=15),L5439,0))</f>
        <v>0</v>
      </c>
      <c r="V5439" s="86" t="n">
        <f aca="false">IF(ISBLANK(Q5439),0,IF(AND(Q5439&gt;=16,Q5439&lt;=30),L5439,0))</f>
        <v>0</v>
      </c>
      <c r="W5439" s="86" t="n">
        <f aca="false">IF(ISBLANK(Q5439),0,IF(AND(Q5439&gt;=31,Q5439&lt;=45),L5439,0))</f>
        <v>0</v>
      </c>
      <c r="X5439" s="86" t="n">
        <f aca="false">IF(ISBLANK(Q5439),0,IF(AND(Q5439&gt;=46,Q5439&lt;=60),L5439,0))</f>
        <v>0</v>
      </c>
      <c r="Y5439" s="86" t="n">
        <f aca="false">IF(ISBLANK(Q5439),0,IF(AND(Q5439&gt;=61,Q5439&lt;=90),L5439,0))</f>
        <v>0</v>
      </c>
      <c r="Z5439" s="86" t="n">
        <f aca="false">IF(ISBLANK(Q5439),0,IF(Q5439&gt;=91,L5439,0))</f>
        <v>0</v>
      </c>
    </row>
    <row r="5440" customFormat="false" ht="15" hidden="false" customHeight="true" outlineLevel="0" collapsed="false">
      <c r="U5440" s="86" t="n">
        <f aca="false">IF(ISBLANK(Q5440),0,IF(AND(Q5440&gt;=1,Q5440&lt;=15),L5440,0))</f>
        <v>0</v>
      </c>
      <c r="V5440" s="86" t="n">
        <f aca="false">IF(ISBLANK(Q5440),0,IF(AND(Q5440&gt;=16,Q5440&lt;=30),L5440,0))</f>
        <v>0</v>
      </c>
      <c r="W5440" s="86" t="n">
        <f aca="false">IF(ISBLANK(Q5440),0,IF(AND(Q5440&gt;=31,Q5440&lt;=45),L5440,0))</f>
        <v>0</v>
      </c>
      <c r="X5440" s="86" t="n">
        <f aca="false">IF(ISBLANK(Q5440),0,IF(AND(Q5440&gt;=46,Q5440&lt;=60),L5440,0))</f>
        <v>0</v>
      </c>
      <c r="Y5440" s="86" t="n">
        <f aca="false">IF(ISBLANK(Q5440),0,IF(AND(Q5440&gt;=61,Q5440&lt;=90),L5440,0))</f>
        <v>0</v>
      </c>
      <c r="Z5440" s="86" t="n">
        <f aca="false">IF(ISBLANK(Q5440),0,IF(Q5440&gt;=91,L5440,0))</f>
        <v>0</v>
      </c>
    </row>
    <row r="5441" customFormat="false" ht="15" hidden="false" customHeight="true" outlineLevel="0" collapsed="false">
      <c r="U5441" s="86" t="n">
        <f aca="false">IF(ISBLANK(Q5441),0,IF(AND(Q5441&gt;=1,Q5441&lt;=15),L5441,0))</f>
        <v>0</v>
      </c>
      <c r="V5441" s="86" t="n">
        <f aca="false">IF(ISBLANK(Q5441),0,IF(AND(Q5441&gt;=16,Q5441&lt;=30),L5441,0))</f>
        <v>0</v>
      </c>
      <c r="W5441" s="86" t="n">
        <f aca="false">IF(ISBLANK(Q5441),0,IF(AND(Q5441&gt;=31,Q5441&lt;=45),L5441,0))</f>
        <v>0</v>
      </c>
      <c r="X5441" s="86" t="n">
        <f aca="false">IF(ISBLANK(Q5441),0,IF(AND(Q5441&gt;=46,Q5441&lt;=60),L5441,0))</f>
        <v>0</v>
      </c>
      <c r="Y5441" s="86" t="n">
        <f aca="false">IF(ISBLANK(Q5441),0,IF(AND(Q5441&gt;=61,Q5441&lt;=90),L5441,0))</f>
        <v>0</v>
      </c>
      <c r="Z5441" s="86" t="n">
        <f aca="false">IF(ISBLANK(Q5441),0,IF(Q5441&gt;=91,L5441,0))</f>
        <v>0</v>
      </c>
    </row>
    <row r="5442" customFormat="false" ht="15" hidden="false" customHeight="true" outlineLevel="0" collapsed="false">
      <c r="U5442" s="86" t="n">
        <f aca="false">IF(ISBLANK(Q5442),0,IF(AND(Q5442&gt;=1,Q5442&lt;=15),L5442,0))</f>
        <v>0</v>
      </c>
      <c r="V5442" s="86" t="n">
        <f aca="false">IF(ISBLANK(Q5442),0,IF(AND(Q5442&gt;=16,Q5442&lt;=30),L5442,0))</f>
        <v>0</v>
      </c>
      <c r="W5442" s="86" t="n">
        <f aca="false">IF(ISBLANK(Q5442),0,IF(AND(Q5442&gt;=31,Q5442&lt;=45),L5442,0))</f>
        <v>0</v>
      </c>
      <c r="X5442" s="86" t="n">
        <f aca="false">IF(ISBLANK(Q5442),0,IF(AND(Q5442&gt;=46,Q5442&lt;=60),L5442,0))</f>
        <v>0</v>
      </c>
      <c r="Y5442" s="86" t="n">
        <f aca="false">IF(ISBLANK(Q5442),0,IF(AND(Q5442&gt;=61,Q5442&lt;=90),L5442,0))</f>
        <v>0</v>
      </c>
      <c r="Z5442" s="86" t="n">
        <f aca="false">IF(ISBLANK(Q5442),0,IF(Q5442&gt;=91,L5442,0))</f>
        <v>0</v>
      </c>
    </row>
    <row r="5443" customFormat="false" ht="15" hidden="false" customHeight="true" outlineLevel="0" collapsed="false">
      <c r="U5443" s="86" t="n">
        <f aca="false">IF(ISBLANK(Q5443),0,IF(AND(Q5443&gt;=1,Q5443&lt;=15),L5443,0))</f>
        <v>0</v>
      </c>
      <c r="V5443" s="86" t="n">
        <f aca="false">IF(ISBLANK(Q5443),0,IF(AND(Q5443&gt;=16,Q5443&lt;=30),L5443,0))</f>
        <v>0</v>
      </c>
      <c r="W5443" s="86" t="n">
        <f aca="false">IF(ISBLANK(Q5443),0,IF(AND(Q5443&gt;=31,Q5443&lt;=45),L5443,0))</f>
        <v>0</v>
      </c>
      <c r="X5443" s="86" t="n">
        <f aca="false">IF(ISBLANK(Q5443),0,IF(AND(Q5443&gt;=46,Q5443&lt;=60),L5443,0))</f>
        <v>0</v>
      </c>
      <c r="Y5443" s="86" t="n">
        <f aca="false">IF(ISBLANK(Q5443),0,IF(AND(Q5443&gt;=61,Q5443&lt;=90),L5443,0))</f>
        <v>0</v>
      </c>
      <c r="Z5443" s="86" t="n">
        <f aca="false">IF(ISBLANK(Q5443),0,IF(Q5443&gt;=91,L5443,0))</f>
        <v>0</v>
      </c>
    </row>
    <row r="5444" customFormat="false" ht="15" hidden="false" customHeight="true" outlineLevel="0" collapsed="false">
      <c r="U5444" s="86" t="n">
        <f aca="false">IF(ISBLANK(Q5444),0,IF(AND(Q5444&gt;=1,Q5444&lt;=15),L5444,0))</f>
        <v>0</v>
      </c>
      <c r="V5444" s="86" t="n">
        <f aca="false">IF(ISBLANK(Q5444),0,IF(AND(Q5444&gt;=16,Q5444&lt;=30),L5444,0))</f>
        <v>0</v>
      </c>
      <c r="W5444" s="86" t="n">
        <f aca="false">IF(ISBLANK(Q5444),0,IF(AND(Q5444&gt;=31,Q5444&lt;=45),L5444,0))</f>
        <v>0</v>
      </c>
      <c r="X5444" s="86" t="n">
        <f aca="false">IF(ISBLANK(Q5444),0,IF(AND(Q5444&gt;=46,Q5444&lt;=60),L5444,0))</f>
        <v>0</v>
      </c>
      <c r="Y5444" s="86" t="n">
        <f aca="false">IF(ISBLANK(Q5444),0,IF(AND(Q5444&gt;=61,Q5444&lt;=90),L5444,0))</f>
        <v>0</v>
      </c>
      <c r="Z5444" s="86" t="n">
        <f aca="false">IF(ISBLANK(Q5444),0,IF(Q5444&gt;=91,L5444,0))</f>
        <v>0</v>
      </c>
    </row>
    <row r="5445" customFormat="false" ht="15" hidden="false" customHeight="true" outlineLevel="0" collapsed="false">
      <c r="U5445" s="86" t="n">
        <f aca="false">IF(ISBLANK(Q5445),0,IF(AND(Q5445&gt;=1,Q5445&lt;=15),L5445,0))</f>
        <v>0</v>
      </c>
      <c r="V5445" s="86" t="n">
        <f aca="false">IF(ISBLANK(Q5445),0,IF(AND(Q5445&gt;=16,Q5445&lt;=30),L5445,0))</f>
        <v>0</v>
      </c>
      <c r="W5445" s="86" t="n">
        <f aca="false">IF(ISBLANK(Q5445),0,IF(AND(Q5445&gt;=31,Q5445&lt;=45),L5445,0))</f>
        <v>0</v>
      </c>
      <c r="X5445" s="86" t="n">
        <f aca="false">IF(ISBLANK(Q5445),0,IF(AND(Q5445&gt;=46,Q5445&lt;=60),L5445,0))</f>
        <v>0</v>
      </c>
      <c r="Y5445" s="86" t="n">
        <f aca="false">IF(ISBLANK(Q5445),0,IF(AND(Q5445&gt;=61,Q5445&lt;=90),L5445,0))</f>
        <v>0</v>
      </c>
      <c r="Z5445" s="86" t="n">
        <f aca="false">IF(ISBLANK(Q5445),0,IF(Q5445&gt;=91,L5445,0))</f>
        <v>0</v>
      </c>
    </row>
    <row r="5446" customFormat="false" ht="15" hidden="false" customHeight="true" outlineLevel="0" collapsed="false">
      <c r="U5446" s="86" t="n">
        <f aca="false">IF(ISBLANK(Q5446),0,IF(AND(Q5446&gt;=1,Q5446&lt;=15),L5446,0))</f>
        <v>0</v>
      </c>
      <c r="V5446" s="86" t="n">
        <f aca="false">IF(ISBLANK(Q5446),0,IF(AND(Q5446&gt;=16,Q5446&lt;=30),L5446,0))</f>
        <v>0</v>
      </c>
      <c r="W5446" s="86" t="n">
        <f aca="false">IF(ISBLANK(Q5446),0,IF(AND(Q5446&gt;=31,Q5446&lt;=45),L5446,0))</f>
        <v>0</v>
      </c>
      <c r="X5446" s="86" t="n">
        <f aca="false">IF(ISBLANK(Q5446),0,IF(AND(Q5446&gt;=46,Q5446&lt;=60),L5446,0))</f>
        <v>0</v>
      </c>
      <c r="Y5446" s="86" t="n">
        <f aca="false">IF(ISBLANK(Q5446),0,IF(AND(Q5446&gt;=61,Q5446&lt;=90),L5446,0))</f>
        <v>0</v>
      </c>
      <c r="Z5446" s="86" t="n">
        <f aca="false">IF(ISBLANK(Q5446),0,IF(Q5446&gt;=91,L5446,0))</f>
        <v>0</v>
      </c>
    </row>
    <row r="5447" customFormat="false" ht="15" hidden="false" customHeight="true" outlineLevel="0" collapsed="false">
      <c r="U5447" s="86" t="n">
        <f aca="false">IF(ISBLANK(Q5447),0,IF(AND(Q5447&gt;=1,Q5447&lt;=15),L5447,0))</f>
        <v>0</v>
      </c>
      <c r="V5447" s="86" t="n">
        <f aca="false">IF(ISBLANK(Q5447),0,IF(AND(Q5447&gt;=16,Q5447&lt;=30),L5447,0))</f>
        <v>0</v>
      </c>
      <c r="W5447" s="86" t="n">
        <f aca="false">IF(ISBLANK(Q5447),0,IF(AND(Q5447&gt;=31,Q5447&lt;=45),L5447,0))</f>
        <v>0</v>
      </c>
      <c r="X5447" s="86" t="n">
        <f aca="false">IF(ISBLANK(Q5447),0,IF(AND(Q5447&gt;=46,Q5447&lt;=60),L5447,0))</f>
        <v>0</v>
      </c>
      <c r="Y5447" s="86" t="n">
        <f aca="false">IF(ISBLANK(Q5447),0,IF(AND(Q5447&gt;=61,Q5447&lt;=90),L5447,0))</f>
        <v>0</v>
      </c>
      <c r="Z5447" s="86" t="n">
        <f aca="false">IF(ISBLANK(Q5447),0,IF(Q5447&gt;=91,L5447,0))</f>
        <v>0</v>
      </c>
    </row>
    <row r="5448" customFormat="false" ht="15" hidden="false" customHeight="true" outlineLevel="0" collapsed="false">
      <c r="U5448" s="86" t="n">
        <f aca="false">IF(ISBLANK(Q5448),0,IF(AND(Q5448&gt;=1,Q5448&lt;=15),L5448,0))</f>
        <v>0</v>
      </c>
      <c r="V5448" s="86" t="n">
        <f aca="false">IF(ISBLANK(Q5448),0,IF(AND(Q5448&gt;=16,Q5448&lt;=30),L5448,0))</f>
        <v>0</v>
      </c>
      <c r="W5448" s="86" t="n">
        <f aca="false">IF(ISBLANK(Q5448),0,IF(AND(Q5448&gt;=31,Q5448&lt;=45),L5448,0))</f>
        <v>0</v>
      </c>
      <c r="X5448" s="86" t="n">
        <f aca="false">IF(ISBLANK(Q5448),0,IF(AND(Q5448&gt;=46,Q5448&lt;=60),L5448,0))</f>
        <v>0</v>
      </c>
      <c r="Y5448" s="86" t="n">
        <f aca="false">IF(ISBLANK(Q5448),0,IF(AND(Q5448&gt;=61,Q5448&lt;=90),L5448,0))</f>
        <v>0</v>
      </c>
      <c r="Z5448" s="86" t="n">
        <f aca="false">IF(ISBLANK(Q5448),0,IF(Q5448&gt;=91,L5448,0))</f>
        <v>0</v>
      </c>
    </row>
    <row r="5449" customFormat="false" ht="15" hidden="false" customHeight="true" outlineLevel="0" collapsed="false">
      <c r="U5449" s="86" t="n">
        <f aca="false">IF(ISBLANK(Q5449),0,IF(AND(Q5449&gt;=1,Q5449&lt;=15),L5449,0))</f>
        <v>0</v>
      </c>
      <c r="V5449" s="86" t="n">
        <f aca="false">IF(ISBLANK(Q5449),0,IF(AND(Q5449&gt;=16,Q5449&lt;=30),L5449,0))</f>
        <v>0</v>
      </c>
      <c r="W5449" s="86" t="n">
        <f aca="false">IF(ISBLANK(Q5449),0,IF(AND(Q5449&gt;=31,Q5449&lt;=45),L5449,0))</f>
        <v>0</v>
      </c>
      <c r="X5449" s="86" t="n">
        <f aca="false">IF(ISBLANK(Q5449),0,IF(AND(Q5449&gt;=46,Q5449&lt;=60),L5449,0))</f>
        <v>0</v>
      </c>
      <c r="Y5449" s="86" t="n">
        <f aca="false">IF(ISBLANK(Q5449),0,IF(AND(Q5449&gt;=61,Q5449&lt;=90),L5449,0))</f>
        <v>0</v>
      </c>
      <c r="Z5449" s="86" t="n">
        <f aca="false">IF(ISBLANK(Q5449),0,IF(Q5449&gt;=91,L5449,0))</f>
        <v>0</v>
      </c>
    </row>
    <row r="5450" customFormat="false" ht="15" hidden="false" customHeight="true" outlineLevel="0" collapsed="false">
      <c r="U5450" s="86" t="n">
        <f aca="false">IF(ISBLANK(Q5450),0,IF(AND(Q5450&gt;=1,Q5450&lt;=15),L5450,0))</f>
        <v>0</v>
      </c>
      <c r="V5450" s="86" t="n">
        <f aca="false">IF(ISBLANK(Q5450),0,IF(AND(Q5450&gt;=16,Q5450&lt;=30),L5450,0))</f>
        <v>0</v>
      </c>
      <c r="W5450" s="86" t="n">
        <f aca="false">IF(ISBLANK(Q5450),0,IF(AND(Q5450&gt;=31,Q5450&lt;=45),L5450,0))</f>
        <v>0</v>
      </c>
      <c r="X5450" s="86" t="n">
        <f aca="false">IF(ISBLANK(Q5450),0,IF(AND(Q5450&gt;=46,Q5450&lt;=60),L5450,0))</f>
        <v>0</v>
      </c>
      <c r="Y5450" s="86" t="n">
        <f aca="false">IF(ISBLANK(Q5450),0,IF(AND(Q5450&gt;=61,Q5450&lt;=90),L5450,0))</f>
        <v>0</v>
      </c>
      <c r="Z5450" s="86" t="n">
        <f aca="false">IF(ISBLANK(Q5450),0,IF(Q5450&gt;=91,L5450,0))</f>
        <v>0</v>
      </c>
    </row>
    <row r="5451" customFormat="false" ht="15" hidden="false" customHeight="true" outlineLevel="0" collapsed="false">
      <c r="U5451" s="86" t="n">
        <f aca="false">IF(ISBLANK(Q5451),0,IF(AND(Q5451&gt;=1,Q5451&lt;=15),L5451,0))</f>
        <v>0</v>
      </c>
      <c r="V5451" s="86" t="n">
        <f aca="false">IF(ISBLANK(Q5451),0,IF(AND(Q5451&gt;=16,Q5451&lt;=30),L5451,0))</f>
        <v>0</v>
      </c>
      <c r="W5451" s="86" t="n">
        <f aca="false">IF(ISBLANK(Q5451),0,IF(AND(Q5451&gt;=31,Q5451&lt;=45),L5451,0))</f>
        <v>0</v>
      </c>
      <c r="X5451" s="86" t="n">
        <f aca="false">IF(ISBLANK(Q5451),0,IF(AND(Q5451&gt;=46,Q5451&lt;=60),L5451,0))</f>
        <v>0</v>
      </c>
      <c r="Y5451" s="86" t="n">
        <f aca="false">IF(ISBLANK(Q5451),0,IF(AND(Q5451&gt;=61,Q5451&lt;=90),L5451,0))</f>
        <v>0</v>
      </c>
      <c r="Z5451" s="86" t="n">
        <f aca="false">IF(ISBLANK(Q5451),0,IF(Q5451&gt;=91,L5451,0))</f>
        <v>0</v>
      </c>
    </row>
    <row r="5452" customFormat="false" ht="15" hidden="false" customHeight="true" outlineLevel="0" collapsed="false">
      <c r="U5452" s="86" t="n">
        <f aca="false">IF(ISBLANK(Q5452),0,IF(AND(Q5452&gt;=1,Q5452&lt;=15),L5452,0))</f>
        <v>0</v>
      </c>
      <c r="V5452" s="86" t="n">
        <f aca="false">IF(ISBLANK(Q5452),0,IF(AND(Q5452&gt;=16,Q5452&lt;=30),L5452,0))</f>
        <v>0</v>
      </c>
      <c r="W5452" s="86" t="n">
        <f aca="false">IF(ISBLANK(Q5452),0,IF(AND(Q5452&gt;=31,Q5452&lt;=45),L5452,0))</f>
        <v>0</v>
      </c>
      <c r="X5452" s="86" t="n">
        <f aca="false">IF(ISBLANK(Q5452),0,IF(AND(Q5452&gt;=46,Q5452&lt;=60),L5452,0))</f>
        <v>0</v>
      </c>
      <c r="Y5452" s="86" t="n">
        <f aca="false">IF(ISBLANK(Q5452),0,IF(AND(Q5452&gt;=61,Q5452&lt;=90),L5452,0))</f>
        <v>0</v>
      </c>
      <c r="Z5452" s="86" t="n">
        <f aca="false">IF(ISBLANK(Q5452),0,IF(Q5452&gt;=91,L5452,0))</f>
        <v>0</v>
      </c>
    </row>
    <row r="5453" customFormat="false" ht="15" hidden="false" customHeight="true" outlineLevel="0" collapsed="false">
      <c r="U5453" s="86" t="n">
        <f aca="false">IF(ISBLANK(Q5453),0,IF(AND(Q5453&gt;=1,Q5453&lt;=15),L5453,0))</f>
        <v>0</v>
      </c>
      <c r="V5453" s="86" t="n">
        <f aca="false">IF(ISBLANK(Q5453),0,IF(AND(Q5453&gt;=16,Q5453&lt;=30),L5453,0))</f>
        <v>0</v>
      </c>
      <c r="W5453" s="86" t="n">
        <f aca="false">IF(ISBLANK(Q5453),0,IF(AND(Q5453&gt;=31,Q5453&lt;=45),L5453,0))</f>
        <v>0</v>
      </c>
      <c r="X5453" s="86" t="n">
        <f aca="false">IF(ISBLANK(Q5453),0,IF(AND(Q5453&gt;=46,Q5453&lt;=60),L5453,0))</f>
        <v>0</v>
      </c>
      <c r="Y5453" s="86" t="n">
        <f aca="false">IF(ISBLANK(Q5453),0,IF(AND(Q5453&gt;=61,Q5453&lt;=90),L5453,0))</f>
        <v>0</v>
      </c>
      <c r="Z5453" s="86" t="n">
        <f aca="false">IF(ISBLANK(Q5453),0,IF(Q5453&gt;=91,L5453,0))</f>
        <v>0</v>
      </c>
    </row>
    <row r="5454" customFormat="false" ht="15" hidden="false" customHeight="true" outlineLevel="0" collapsed="false">
      <c r="U5454" s="86" t="n">
        <f aca="false">IF(ISBLANK(Q5454),0,IF(AND(Q5454&gt;=1,Q5454&lt;=15),L5454,0))</f>
        <v>0</v>
      </c>
      <c r="V5454" s="86" t="n">
        <f aca="false">IF(ISBLANK(Q5454),0,IF(AND(Q5454&gt;=16,Q5454&lt;=30),L5454,0))</f>
        <v>0</v>
      </c>
      <c r="W5454" s="86" t="n">
        <f aca="false">IF(ISBLANK(Q5454),0,IF(AND(Q5454&gt;=31,Q5454&lt;=45),L5454,0))</f>
        <v>0</v>
      </c>
      <c r="X5454" s="86" t="n">
        <f aca="false">IF(ISBLANK(Q5454),0,IF(AND(Q5454&gt;=46,Q5454&lt;=60),L5454,0))</f>
        <v>0</v>
      </c>
      <c r="Y5454" s="86" t="n">
        <f aca="false">IF(ISBLANK(Q5454),0,IF(AND(Q5454&gt;=61,Q5454&lt;=90),L5454,0))</f>
        <v>0</v>
      </c>
      <c r="Z5454" s="86" t="n">
        <f aca="false">IF(ISBLANK(Q5454),0,IF(Q5454&gt;=91,L5454,0))</f>
        <v>0</v>
      </c>
    </row>
    <row r="5455" customFormat="false" ht="15" hidden="false" customHeight="true" outlineLevel="0" collapsed="false">
      <c r="U5455" s="86" t="n">
        <f aca="false">IF(ISBLANK(Q5455),0,IF(AND(Q5455&gt;=1,Q5455&lt;=15),L5455,0))</f>
        <v>0</v>
      </c>
      <c r="V5455" s="86" t="n">
        <f aca="false">IF(ISBLANK(Q5455),0,IF(AND(Q5455&gt;=16,Q5455&lt;=30),L5455,0))</f>
        <v>0</v>
      </c>
      <c r="W5455" s="86" t="n">
        <f aca="false">IF(ISBLANK(Q5455),0,IF(AND(Q5455&gt;=31,Q5455&lt;=45),L5455,0))</f>
        <v>0</v>
      </c>
      <c r="X5455" s="86" t="n">
        <f aca="false">IF(ISBLANK(Q5455),0,IF(AND(Q5455&gt;=46,Q5455&lt;=60),L5455,0))</f>
        <v>0</v>
      </c>
      <c r="Y5455" s="86" t="n">
        <f aca="false">IF(ISBLANK(Q5455),0,IF(AND(Q5455&gt;=61,Q5455&lt;=90),L5455,0))</f>
        <v>0</v>
      </c>
      <c r="Z5455" s="86" t="n">
        <f aca="false">IF(ISBLANK(Q5455),0,IF(Q5455&gt;=91,L5455,0))</f>
        <v>0</v>
      </c>
    </row>
    <row r="5456" customFormat="false" ht="15" hidden="false" customHeight="true" outlineLevel="0" collapsed="false">
      <c r="U5456" s="86" t="n">
        <f aca="false">IF(ISBLANK(Q5456),0,IF(AND(Q5456&gt;=1,Q5456&lt;=15),L5456,0))</f>
        <v>0</v>
      </c>
      <c r="V5456" s="86" t="n">
        <f aca="false">IF(ISBLANK(Q5456),0,IF(AND(Q5456&gt;=16,Q5456&lt;=30),L5456,0))</f>
        <v>0</v>
      </c>
      <c r="W5456" s="86" t="n">
        <f aca="false">IF(ISBLANK(Q5456),0,IF(AND(Q5456&gt;=31,Q5456&lt;=45),L5456,0))</f>
        <v>0</v>
      </c>
      <c r="X5456" s="86" t="n">
        <f aca="false">IF(ISBLANK(Q5456),0,IF(AND(Q5456&gt;=46,Q5456&lt;=60),L5456,0))</f>
        <v>0</v>
      </c>
      <c r="Y5456" s="86" t="n">
        <f aca="false">IF(ISBLANK(Q5456),0,IF(AND(Q5456&gt;=61,Q5456&lt;=90),L5456,0))</f>
        <v>0</v>
      </c>
      <c r="Z5456" s="86" t="n">
        <f aca="false">IF(ISBLANK(Q5456),0,IF(Q5456&gt;=91,L5456,0))</f>
        <v>0</v>
      </c>
    </row>
    <row r="5457" customFormat="false" ht="15" hidden="false" customHeight="true" outlineLevel="0" collapsed="false">
      <c r="U5457" s="86" t="n">
        <f aca="false">IF(ISBLANK(Q5457),0,IF(AND(Q5457&gt;=1,Q5457&lt;=15),L5457,0))</f>
        <v>0</v>
      </c>
      <c r="V5457" s="86" t="n">
        <f aca="false">IF(ISBLANK(Q5457),0,IF(AND(Q5457&gt;=16,Q5457&lt;=30),L5457,0))</f>
        <v>0</v>
      </c>
      <c r="W5457" s="86" t="n">
        <f aca="false">IF(ISBLANK(Q5457),0,IF(AND(Q5457&gt;=31,Q5457&lt;=45),L5457,0))</f>
        <v>0</v>
      </c>
      <c r="X5457" s="86" t="n">
        <f aca="false">IF(ISBLANK(Q5457),0,IF(AND(Q5457&gt;=46,Q5457&lt;=60),L5457,0))</f>
        <v>0</v>
      </c>
      <c r="Y5457" s="86" t="n">
        <f aca="false">IF(ISBLANK(Q5457),0,IF(AND(Q5457&gt;=61,Q5457&lt;=90),L5457,0))</f>
        <v>0</v>
      </c>
      <c r="Z5457" s="86" t="n">
        <f aca="false">IF(ISBLANK(Q5457),0,IF(Q5457&gt;=91,L5457,0))</f>
        <v>0</v>
      </c>
    </row>
    <row r="5458" customFormat="false" ht="15" hidden="false" customHeight="true" outlineLevel="0" collapsed="false">
      <c r="U5458" s="86" t="n">
        <f aca="false">IF(ISBLANK(Q5458),0,IF(AND(Q5458&gt;=1,Q5458&lt;=15),L5458,0))</f>
        <v>0</v>
      </c>
      <c r="V5458" s="86" t="n">
        <f aca="false">IF(ISBLANK(Q5458),0,IF(AND(Q5458&gt;=16,Q5458&lt;=30),L5458,0))</f>
        <v>0</v>
      </c>
      <c r="W5458" s="86" t="n">
        <f aca="false">IF(ISBLANK(Q5458),0,IF(AND(Q5458&gt;=31,Q5458&lt;=45),L5458,0))</f>
        <v>0</v>
      </c>
      <c r="X5458" s="86" t="n">
        <f aca="false">IF(ISBLANK(Q5458),0,IF(AND(Q5458&gt;=46,Q5458&lt;=60),L5458,0))</f>
        <v>0</v>
      </c>
      <c r="Y5458" s="86" t="n">
        <f aca="false">IF(ISBLANK(Q5458),0,IF(AND(Q5458&gt;=61,Q5458&lt;=90),L5458,0))</f>
        <v>0</v>
      </c>
      <c r="Z5458" s="86" t="n">
        <f aca="false">IF(ISBLANK(Q5458),0,IF(Q5458&gt;=91,L5458,0))</f>
        <v>0</v>
      </c>
    </row>
    <row r="5459" customFormat="false" ht="15" hidden="false" customHeight="true" outlineLevel="0" collapsed="false">
      <c r="U5459" s="86" t="n">
        <f aca="false">IF(ISBLANK(Q5459),0,IF(AND(Q5459&gt;=1,Q5459&lt;=15),L5459,0))</f>
        <v>0</v>
      </c>
      <c r="V5459" s="86" t="n">
        <f aca="false">IF(ISBLANK(Q5459),0,IF(AND(Q5459&gt;=16,Q5459&lt;=30),L5459,0))</f>
        <v>0</v>
      </c>
      <c r="W5459" s="86" t="n">
        <f aca="false">IF(ISBLANK(Q5459),0,IF(AND(Q5459&gt;=31,Q5459&lt;=45),L5459,0))</f>
        <v>0</v>
      </c>
      <c r="X5459" s="86" t="n">
        <f aca="false">IF(ISBLANK(Q5459),0,IF(AND(Q5459&gt;=46,Q5459&lt;=60),L5459,0))</f>
        <v>0</v>
      </c>
      <c r="Y5459" s="86" t="n">
        <f aca="false">IF(ISBLANK(Q5459),0,IF(AND(Q5459&gt;=61,Q5459&lt;=90),L5459,0))</f>
        <v>0</v>
      </c>
      <c r="Z5459" s="86" t="n">
        <f aca="false">IF(ISBLANK(Q5459),0,IF(Q5459&gt;=91,L5459,0))</f>
        <v>0</v>
      </c>
    </row>
    <row r="5460" customFormat="false" ht="15" hidden="false" customHeight="true" outlineLevel="0" collapsed="false">
      <c r="U5460" s="86" t="n">
        <f aca="false">IF(ISBLANK(Q5460),0,IF(AND(Q5460&gt;=1,Q5460&lt;=15),L5460,0))</f>
        <v>0</v>
      </c>
      <c r="V5460" s="86" t="n">
        <f aca="false">IF(ISBLANK(Q5460),0,IF(AND(Q5460&gt;=16,Q5460&lt;=30),L5460,0))</f>
        <v>0</v>
      </c>
      <c r="W5460" s="86" t="n">
        <f aca="false">IF(ISBLANK(Q5460),0,IF(AND(Q5460&gt;=31,Q5460&lt;=45),L5460,0))</f>
        <v>0</v>
      </c>
      <c r="X5460" s="86" t="n">
        <f aca="false">IF(ISBLANK(Q5460),0,IF(AND(Q5460&gt;=46,Q5460&lt;=60),L5460,0))</f>
        <v>0</v>
      </c>
      <c r="Y5460" s="86" t="n">
        <f aca="false">IF(ISBLANK(Q5460),0,IF(AND(Q5460&gt;=61,Q5460&lt;=90),L5460,0))</f>
        <v>0</v>
      </c>
      <c r="Z5460" s="86" t="n">
        <f aca="false">IF(ISBLANK(Q5460),0,IF(Q5460&gt;=91,L5460,0))</f>
        <v>0</v>
      </c>
    </row>
    <row r="5461" customFormat="false" ht="15" hidden="false" customHeight="true" outlineLevel="0" collapsed="false">
      <c r="U5461" s="86" t="n">
        <f aca="false">IF(ISBLANK(Q5461),0,IF(AND(Q5461&gt;=1,Q5461&lt;=15),L5461,0))</f>
        <v>0</v>
      </c>
      <c r="V5461" s="86" t="n">
        <f aca="false">IF(ISBLANK(Q5461),0,IF(AND(Q5461&gt;=16,Q5461&lt;=30),L5461,0))</f>
        <v>0</v>
      </c>
      <c r="W5461" s="86" t="n">
        <f aca="false">IF(ISBLANK(Q5461),0,IF(AND(Q5461&gt;=31,Q5461&lt;=45),L5461,0))</f>
        <v>0</v>
      </c>
      <c r="X5461" s="86" t="n">
        <f aca="false">IF(ISBLANK(Q5461),0,IF(AND(Q5461&gt;=46,Q5461&lt;=60),L5461,0))</f>
        <v>0</v>
      </c>
      <c r="Y5461" s="86" t="n">
        <f aca="false">IF(ISBLANK(Q5461),0,IF(AND(Q5461&gt;=61,Q5461&lt;=90),L5461,0))</f>
        <v>0</v>
      </c>
      <c r="Z5461" s="86" t="n">
        <f aca="false">IF(ISBLANK(Q5461),0,IF(Q5461&gt;=91,L5461,0))</f>
        <v>0</v>
      </c>
    </row>
    <row r="5462" customFormat="false" ht="15" hidden="false" customHeight="true" outlineLevel="0" collapsed="false">
      <c r="U5462" s="86" t="n">
        <f aca="false">IF(ISBLANK(Q5462),0,IF(AND(Q5462&gt;=1,Q5462&lt;=15),L5462,0))</f>
        <v>0</v>
      </c>
      <c r="V5462" s="86" t="n">
        <f aca="false">IF(ISBLANK(Q5462),0,IF(AND(Q5462&gt;=16,Q5462&lt;=30),L5462,0))</f>
        <v>0</v>
      </c>
      <c r="W5462" s="86" t="n">
        <f aca="false">IF(ISBLANK(Q5462),0,IF(AND(Q5462&gt;=31,Q5462&lt;=45),L5462,0))</f>
        <v>0</v>
      </c>
      <c r="X5462" s="86" t="n">
        <f aca="false">IF(ISBLANK(Q5462),0,IF(AND(Q5462&gt;=46,Q5462&lt;=60),L5462,0))</f>
        <v>0</v>
      </c>
      <c r="Y5462" s="86" t="n">
        <f aca="false">IF(ISBLANK(Q5462),0,IF(AND(Q5462&gt;=61,Q5462&lt;=90),L5462,0))</f>
        <v>0</v>
      </c>
      <c r="Z5462" s="86" t="n">
        <f aca="false">IF(ISBLANK(Q5462),0,IF(Q5462&gt;=91,L5462,0))</f>
        <v>0</v>
      </c>
    </row>
    <row r="5463" customFormat="false" ht="15" hidden="false" customHeight="true" outlineLevel="0" collapsed="false">
      <c r="U5463" s="86" t="n">
        <f aca="false">IF(ISBLANK(Q5463),0,IF(AND(Q5463&gt;=1,Q5463&lt;=15),L5463,0))</f>
        <v>0</v>
      </c>
      <c r="V5463" s="86" t="n">
        <f aca="false">IF(ISBLANK(Q5463),0,IF(AND(Q5463&gt;=16,Q5463&lt;=30),L5463,0))</f>
        <v>0</v>
      </c>
      <c r="W5463" s="86" t="n">
        <f aca="false">IF(ISBLANK(Q5463),0,IF(AND(Q5463&gt;=31,Q5463&lt;=45),L5463,0))</f>
        <v>0</v>
      </c>
      <c r="X5463" s="86" t="n">
        <f aca="false">IF(ISBLANK(Q5463),0,IF(AND(Q5463&gt;=46,Q5463&lt;=60),L5463,0))</f>
        <v>0</v>
      </c>
      <c r="Y5463" s="86" t="n">
        <f aca="false">IF(ISBLANK(Q5463),0,IF(AND(Q5463&gt;=61,Q5463&lt;=90),L5463,0))</f>
        <v>0</v>
      </c>
      <c r="Z5463" s="86" t="n">
        <f aca="false">IF(ISBLANK(Q5463),0,IF(Q5463&gt;=91,L5463,0))</f>
        <v>0</v>
      </c>
    </row>
    <row r="5464" customFormat="false" ht="15" hidden="false" customHeight="true" outlineLevel="0" collapsed="false">
      <c r="U5464" s="86" t="n">
        <f aca="false">IF(ISBLANK(Q5464),0,IF(AND(Q5464&gt;=1,Q5464&lt;=15),L5464,0))</f>
        <v>0</v>
      </c>
      <c r="V5464" s="86" t="n">
        <f aca="false">IF(ISBLANK(Q5464),0,IF(AND(Q5464&gt;=16,Q5464&lt;=30),L5464,0))</f>
        <v>0</v>
      </c>
      <c r="W5464" s="86" t="n">
        <f aca="false">IF(ISBLANK(Q5464),0,IF(AND(Q5464&gt;=31,Q5464&lt;=45),L5464,0))</f>
        <v>0</v>
      </c>
      <c r="X5464" s="86" t="n">
        <f aca="false">IF(ISBLANK(Q5464),0,IF(AND(Q5464&gt;=46,Q5464&lt;=60),L5464,0))</f>
        <v>0</v>
      </c>
      <c r="Y5464" s="86" t="n">
        <f aca="false">IF(ISBLANK(Q5464),0,IF(AND(Q5464&gt;=61,Q5464&lt;=90),L5464,0))</f>
        <v>0</v>
      </c>
      <c r="Z5464" s="86" t="n">
        <f aca="false">IF(ISBLANK(Q5464),0,IF(Q5464&gt;=91,L5464,0))</f>
        <v>0</v>
      </c>
    </row>
    <row r="5465" customFormat="false" ht="15" hidden="false" customHeight="true" outlineLevel="0" collapsed="false">
      <c r="U5465" s="86" t="n">
        <f aca="false">IF(ISBLANK(Q5465),0,IF(AND(Q5465&gt;=1,Q5465&lt;=15),L5465,0))</f>
        <v>0</v>
      </c>
      <c r="V5465" s="86" t="n">
        <f aca="false">IF(ISBLANK(Q5465),0,IF(AND(Q5465&gt;=16,Q5465&lt;=30),L5465,0))</f>
        <v>0</v>
      </c>
      <c r="W5465" s="86" t="n">
        <f aca="false">IF(ISBLANK(Q5465),0,IF(AND(Q5465&gt;=31,Q5465&lt;=45),L5465,0))</f>
        <v>0</v>
      </c>
      <c r="X5465" s="86" t="n">
        <f aca="false">IF(ISBLANK(Q5465),0,IF(AND(Q5465&gt;=46,Q5465&lt;=60),L5465,0))</f>
        <v>0</v>
      </c>
      <c r="Y5465" s="86" t="n">
        <f aca="false">IF(ISBLANK(Q5465),0,IF(AND(Q5465&gt;=61,Q5465&lt;=90),L5465,0))</f>
        <v>0</v>
      </c>
      <c r="Z5465" s="86" t="n">
        <f aca="false">IF(ISBLANK(Q5465),0,IF(Q5465&gt;=91,L5465,0))</f>
        <v>0</v>
      </c>
    </row>
    <row r="5466" customFormat="false" ht="15" hidden="false" customHeight="true" outlineLevel="0" collapsed="false">
      <c r="U5466" s="86" t="n">
        <f aca="false">IF(ISBLANK(Q5466),0,IF(AND(Q5466&gt;=1,Q5466&lt;=15),L5466,0))</f>
        <v>0</v>
      </c>
      <c r="V5466" s="86" t="n">
        <f aca="false">IF(ISBLANK(Q5466),0,IF(AND(Q5466&gt;=16,Q5466&lt;=30),L5466,0))</f>
        <v>0</v>
      </c>
      <c r="W5466" s="86" t="n">
        <f aca="false">IF(ISBLANK(Q5466),0,IF(AND(Q5466&gt;=31,Q5466&lt;=45),L5466,0))</f>
        <v>0</v>
      </c>
      <c r="X5466" s="86" t="n">
        <f aca="false">IF(ISBLANK(Q5466),0,IF(AND(Q5466&gt;=46,Q5466&lt;=60),L5466,0))</f>
        <v>0</v>
      </c>
      <c r="Y5466" s="86" t="n">
        <f aca="false">IF(ISBLANK(Q5466),0,IF(AND(Q5466&gt;=61,Q5466&lt;=90),L5466,0))</f>
        <v>0</v>
      </c>
      <c r="Z5466" s="86" t="n">
        <f aca="false">IF(ISBLANK(Q5466),0,IF(Q5466&gt;=91,L5466,0))</f>
        <v>0</v>
      </c>
    </row>
    <row r="5467" customFormat="false" ht="15" hidden="false" customHeight="true" outlineLevel="0" collapsed="false">
      <c r="U5467" s="86" t="n">
        <f aca="false">IF(ISBLANK(Q5467),0,IF(AND(Q5467&gt;=1,Q5467&lt;=15),L5467,0))</f>
        <v>0</v>
      </c>
      <c r="V5467" s="86" t="n">
        <f aca="false">IF(ISBLANK(Q5467),0,IF(AND(Q5467&gt;=16,Q5467&lt;=30),L5467,0))</f>
        <v>0</v>
      </c>
      <c r="W5467" s="86" t="n">
        <f aca="false">IF(ISBLANK(Q5467),0,IF(AND(Q5467&gt;=31,Q5467&lt;=45),L5467,0))</f>
        <v>0</v>
      </c>
      <c r="X5467" s="86" t="n">
        <f aca="false">IF(ISBLANK(Q5467),0,IF(AND(Q5467&gt;=46,Q5467&lt;=60),L5467,0))</f>
        <v>0</v>
      </c>
      <c r="Y5467" s="86" t="n">
        <f aca="false">IF(ISBLANK(Q5467),0,IF(AND(Q5467&gt;=61,Q5467&lt;=90),L5467,0))</f>
        <v>0</v>
      </c>
      <c r="Z5467" s="86" t="n">
        <f aca="false">IF(ISBLANK(Q5467),0,IF(Q5467&gt;=91,L5467,0))</f>
        <v>0</v>
      </c>
    </row>
    <row r="5468" customFormat="false" ht="15" hidden="false" customHeight="true" outlineLevel="0" collapsed="false">
      <c r="U5468" s="86" t="n">
        <f aca="false">IF(ISBLANK(Q5468),0,IF(AND(Q5468&gt;=1,Q5468&lt;=15),L5468,0))</f>
        <v>0</v>
      </c>
      <c r="V5468" s="86" t="n">
        <f aca="false">IF(ISBLANK(Q5468),0,IF(AND(Q5468&gt;=16,Q5468&lt;=30),L5468,0))</f>
        <v>0</v>
      </c>
      <c r="W5468" s="86" t="n">
        <f aca="false">IF(ISBLANK(Q5468),0,IF(AND(Q5468&gt;=31,Q5468&lt;=45),L5468,0))</f>
        <v>0</v>
      </c>
      <c r="X5468" s="86" t="n">
        <f aca="false">IF(ISBLANK(Q5468),0,IF(AND(Q5468&gt;=46,Q5468&lt;=60),L5468,0))</f>
        <v>0</v>
      </c>
      <c r="Y5468" s="86" t="n">
        <f aca="false">IF(ISBLANK(Q5468),0,IF(AND(Q5468&gt;=61,Q5468&lt;=90),L5468,0))</f>
        <v>0</v>
      </c>
      <c r="Z5468" s="86" t="n">
        <f aca="false">IF(ISBLANK(Q5468),0,IF(Q5468&gt;=91,L5468,0))</f>
        <v>0</v>
      </c>
    </row>
    <row r="5469" customFormat="false" ht="15" hidden="false" customHeight="true" outlineLevel="0" collapsed="false">
      <c r="U5469" s="86" t="n">
        <f aca="false">IF(ISBLANK(Q5469),0,IF(AND(Q5469&gt;=1,Q5469&lt;=15),L5469,0))</f>
        <v>0</v>
      </c>
      <c r="V5469" s="86" t="n">
        <f aca="false">IF(ISBLANK(Q5469),0,IF(AND(Q5469&gt;=16,Q5469&lt;=30),L5469,0))</f>
        <v>0</v>
      </c>
      <c r="W5469" s="86" t="n">
        <f aca="false">IF(ISBLANK(Q5469),0,IF(AND(Q5469&gt;=31,Q5469&lt;=45),L5469,0))</f>
        <v>0</v>
      </c>
      <c r="X5469" s="86" t="n">
        <f aca="false">IF(ISBLANK(Q5469),0,IF(AND(Q5469&gt;=46,Q5469&lt;=60),L5469,0))</f>
        <v>0</v>
      </c>
      <c r="Y5469" s="86" t="n">
        <f aca="false">IF(ISBLANK(Q5469),0,IF(AND(Q5469&gt;=61,Q5469&lt;=90),L5469,0))</f>
        <v>0</v>
      </c>
      <c r="Z5469" s="86" t="n">
        <f aca="false">IF(ISBLANK(Q5469),0,IF(Q5469&gt;=91,L5469,0))</f>
        <v>0</v>
      </c>
    </row>
    <row r="5470" customFormat="false" ht="15" hidden="false" customHeight="true" outlineLevel="0" collapsed="false">
      <c r="U5470" s="86" t="n">
        <f aca="false">IF(ISBLANK(Q5470),0,IF(AND(Q5470&gt;=1,Q5470&lt;=15),L5470,0))</f>
        <v>0</v>
      </c>
      <c r="V5470" s="86" t="n">
        <f aca="false">IF(ISBLANK(Q5470),0,IF(AND(Q5470&gt;=16,Q5470&lt;=30),L5470,0))</f>
        <v>0</v>
      </c>
      <c r="W5470" s="86" t="n">
        <f aca="false">IF(ISBLANK(Q5470),0,IF(AND(Q5470&gt;=31,Q5470&lt;=45),L5470,0))</f>
        <v>0</v>
      </c>
      <c r="X5470" s="86" t="n">
        <f aca="false">IF(ISBLANK(Q5470),0,IF(AND(Q5470&gt;=46,Q5470&lt;=60),L5470,0))</f>
        <v>0</v>
      </c>
      <c r="Y5470" s="86" t="n">
        <f aca="false">IF(ISBLANK(Q5470),0,IF(AND(Q5470&gt;=61,Q5470&lt;=90),L5470,0))</f>
        <v>0</v>
      </c>
      <c r="Z5470" s="86" t="n">
        <f aca="false">IF(ISBLANK(Q5470),0,IF(Q5470&gt;=91,L5470,0))</f>
        <v>0</v>
      </c>
    </row>
    <row r="5471" customFormat="false" ht="15" hidden="false" customHeight="true" outlineLevel="0" collapsed="false">
      <c r="U5471" s="86" t="n">
        <f aca="false">IF(ISBLANK(Q5471),0,IF(AND(Q5471&gt;=1,Q5471&lt;=15),L5471,0))</f>
        <v>0</v>
      </c>
      <c r="V5471" s="86" t="n">
        <f aca="false">IF(ISBLANK(Q5471),0,IF(AND(Q5471&gt;=16,Q5471&lt;=30),L5471,0))</f>
        <v>0</v>
      </c>
      <c r="W5471" s="86" t="n">
        <f aca="false">IF(ISBLANK(Q5471),0,IF(AND(Q5471&gt;=31,Q5471&lt;=45),L5471,0))</f>
        <v>0</v>
      </c>
      <c r="X5471" s="86" t="n">
        <f aca="false">IF(ISBLANK(Q5471),0,IF(AND(Q5471&gt;=46,Q5471&lt;=60),L5471,0))</f>
        <v>0</v>
      </c>
      <c r="Y5471" s="86" t="n">
        <f aca="false">IF(ISBLANK(Q5471),0,IF(AND(Q5471&gt;=61,Q5471&lt;=90),L5471,0))</f>
        <v>0</v>
      </c>
      <c r="Z5471" s="86" t="n">
        <f aca="false">IF(ISBLANK(Q5471),0,IF(Q5471&gt;=91,L5471,0))</f>
        <v>0</v>
      </c>
    </row>
    <row r="5472" customFormat="false" ht="15" hidden="false" customHeight="true" outlineLevel="0" collapsed="false">
      <c r="U5472" s="86" t="n">
        <f aca="false">IF(ISBLANK(Q5472),0,IF(AND(Q5472&gt;=1,Q5472&lt;=15),L5472,0))</f>
        <v>0</v>
      </c>
      <c r="V5472" s="86" t="n">
        <f aca="false">IF(ISBLANK(Q5472),0,IF(AND(Q5472&gt;=16,Q5472&lt;=30),L5472,0))</f>
        <v>0</v>
      </c>
      <c r="W5472" s="86" t="n">
        <f aca="false">IF(ISBLANK(Q5472),0,IF(AND(Q5472&gt;=31,Q5472&lt;=45),L5472,0))</f>
        <v>0</v>
      </c>
      <c r="X5472" s="86" t="n">
        <f aca="false">IF(ISBLANK(Q5472),0,IF(AND(Q5472&gt;=46,Q5472&lt;=60),L5472,0))</f>
        <v>0</v>
      </c>
      <c r="Y5472" s="86" t="n">
        <f aca="false">IF(ISBLANK(Q5472),0,IF(AND(Q5472&gt;=61,Q5472&lt;=90),L5472,0))</f>
        <v>0</v>
      </c>
      <c r="Z5472" s="86" t="n">
        <f aca="false">IF(ISBLANK(Q5472),0,IF(Q5472&gt;=91,L5472,0))</f>
        <v>0</v>
      </c>
    </row>
    <row r="5473" customFormat="false" ht="15" hidden="false" customHeight="true" outlineLevel="0" collapsed="false">
      <c r="U5473" s="86" t="n">
        <f aca="false">IF(ISBLANK(Q5473),0,IF(AND(Q5473&gt;=1,Q5473&lt;=15),L5473,0))</f>
        <v>0</v>
      </c>
      <c r="V5473" s="86" t="n">
        <f aca="false">IF(ISBLANK(Q5473),0,IF(AND(Q5473&gt;=16,Q5473&lt;=30),L5473,0))</f>
        <v>0</v>
      </c>
      <c r="W5473" s="86" t="n">
        <f aca="false">IF(ISBLANK(Q5473),0,IF(AND(Q5473&gt;=31,Q5473&lt;=45),L5473,0))</f>
        <v>0</v>
      </c>
      <c r="X5473" s="86" t="n">
        <f aca="false">IF(ISBLANK(Q5473),0,IF(AND(Q5473&gt;=46,Q5473&lt;=60),L5473,0))</f>
        <v>0</v>
      </c>
      <c r="Y5473" s="86" t="n">
        <f aca="false">IF(ISBLANK(Q5473),0,IF(AND(Q5473&gt;=61,Q5473&lt;=90),L5473,0))</f>
        <v>0</v>
      </c>
      <c r="Z5473" s="86" t="n">
        <f aca="false">IF(ISBLANK(Q5473),0,IF(Q5473&gt;=91,L5473,0))</f>
        <v>0</v>
      </c>
    </row>
    <row r="5474" customFormat="false" ht="15" hidden="false" customHeight="true" outlineLevel="0" collapsed="false">
      <c r="U5474" s="86" t="n">
        <f aca="false">IF(ISBLANK(Q5474),0,IF(AND(Q5474&gt;=1,Q5474&lt;=15),L5474,0))</f>
        <v>0</v>
      </c>
      <c r="V5474" s="86" t="n">
        <f aca="false">IF(ISBLANK(Q5474),0,IF(AND(Q5474&gt;=16,Q5474&lt;=30),L5474,0))</f>
        <v>0</v>
      </c>
      <c r="W5474" s="86" t="n">
        <f aca="false">IF(ISBLANK(Q5474),0,IF(AND(Q5474&gt;=31,Q5474&lt;=45),L5474,0))</f>
        <v>0</v>
      </c>
      <c r="X5474" s="86" t="n">
        <f aca="false">IF(ISBLANK(Q5474),0,IF(AND(Q5474&gt;=46,Q5474&lt;=60),L5474,0))</f>
        <v>0</v>
      </c>
      <c r="Y5474" s="86" t="n">
        <f aca="false">IF(ISBLANK(Q5474),0,IF(AND(Q5474&gt;=61,Q5474&lt;=90),L5474,0))</f>
        <v>0</v>
      </c>
      <c r="Z5474" s="86" t="n">
        <f aca="false">IF(ISBLANK(Q5474),0,IF(Q5474&gt;=91,L5474,0))</f>
        <v>0</v>
      </c>
    </row>
    <row r="5475" customFormat="false" ht="15" hidden="false" customHeight="true" outlineLevel="0" collapsed="false">
      <c r="U5475" s="86" t="n">
        <f aca="false">IF(ISBLANK(Q5475),0,IF(AND(Q5475&gt;=1,Q5475&lt;=15),L5475,0))</f>
        <v>0</v>
      </c>
      <c r="V5475" s="86" t="n">
        <f aca="false">IF(ISBLANK(Q5475),0,IF(AND(Q5475&gt;=16,Q5475&lt;=30),L5475,0))</f>
        <v>0</v>
      </c>
      <c r="W5475" s="86" t="n">
        <f aca="false">IF(ISBLANK(Q5475),0,IF(AND(Q5475&gt;=31,Q5475&lt;=45),L5475,0))</f>
        <v>0</v>
      </c>
      <c r="X5475" s="86" t="n">
        <f aca="false">IF(ISBLANK(Q5475),0,IF(AND(Q5475&gt;=46,Q5475&lt;=60),L5475,0))</f>
        <v>0</v>
      </c>
      <c r="Y5475" s="86" t="n">
        <f aca="false">IF(ISBLANK(Q5475),0,IF(AND(Q5475&gt;=61,Q5475&lt;=90),L5475,0))</f>
        <v>0</v>
      </c>
      <c r="Z5475" s="86" t="n">
        <f aca="false">IF(ISBLANK(Q5475),0,IF(Q5475&gt;=91,L5475,0))</f>
        <v>0</v>
      </c>
    </row>
    <row r="5476" customFormat="false" ht="15" hidden="false" customHeight="true" outlineLevel="0" collapsed="false">
      <c r="U5476" s="86" t="n">
        <f aca="false">IF(ISBLANK(Q5476),0,IF(AND(Q5476&gt;=1,Q5476&lt;=15),L5476,0))</f>
        <v>0</v>
      </c>
      <c r="V5476" s="86" t="n">
        <f aca="false">IF(ISBLANK(Q5476),0,IF(AND(Q5476&gt;=16,Q5476&lt;=30),L5476,0))</f>
        <v>0</v>
      </c>
      <c r="W5476" s="86" t="n">
        <f aca="false">IF(ISBLANK(Q5476),0,IF(AND(Q5476&gt;=31,Q5476&lt;=45),L5476,0))</f>
        <v>0</v>
      </c>
      <c r="X5476" s="86" t="n">
        <f aca="false">IF(ISBLANK(Q5476),0,IF(AND(Q5476&gt;=46,Q5476&lt;=60),L5476,0))</f>
        <v>0</v>
      </c>
      <c r="Y5476" s="86" t="n">
        <f aca="false">IF(ISBLANK(Q5476),0,IF(AND(Q5476&gt;=61,Q5476&lt;=90),L5476,0))</f>
        <v>0</v>
      </c>
      <c r="Z5476" s="86" t="n">
        <f aca="false">IF(ISBLANK(Q5476),0,IF(Q5476&gt;=91,L5476,0))</f>
        <v>0</v>
      </c>
    </row>
    <row r="5477" customFormat="false" ht="15" hidden="false" customHeight="true" outlineLevel="0" collapsed="false">
      <c r="U5477" s="86" t="n">
        <f aca="false">IF(ISBLANK(Q5477),0,IF(AND(Q5477&gt;=1,Q5477&lt;=15),L5477,0))</f>
        <v>0</v>
      </c>
      <c r="V5477" s="86" t="n">
        <f aca="false">IF(ISBLANK(Q5477),0,IF(AND(Q5477&gt;=16,Q5477&lt;=30),L5477,0))</f>
        <v>0</v>
      </c>
      <c r="W5477" s="86" t="n">
        <f aca="false">IF(ISBLANK(Q5477),0,IF(AND(Q5477&gt;=31,Q5477&lt;=45),L5477,0))</f>
        <v>0</v>
      </c>
      <c r="X5477" s="86" t="n">
        <f aca="false">IF(ISBLANK(Q5477),0,IF(AND(Q5477&gt;=46,Q5477&lt;=60),L5477,0))</f>
        <v>0</v>
      </c>
      <c r="Y5477" s="86" t="n">
        <f aca="false">IF(ISBLANK(Q5477),0,IF(AND(Q5477&gt;=61,Q5477&lt;=90),L5477,0))</f>
        <v>0</v>
      </c>
      <c r="Z5477" s="86" t="n">
        <f aca="false">IF(ISBLANK(Q5477),0,IF(Q5477&gt;=91,L5477,0))</f>
        <v>0</v>
      </c>
      <c r="AA5477" s="83"/>
      <c r="AB5477" s="83"/>
      <c r="AC5477" s="83"/>
    </row>
    <row r="5478" customFormat="false" ht="15" hidden="false" customHeight="true" outlineLevel="0" collapsed="false">
      <c r="U5478" s="86" t="n">
        <f aca="false">IF(ISBLANK(Q5478),0,IF(AND(Q5478&gt;=1,Q5478&lt;=15),L5478,0))</f>
        <v>0</v>
      </c>
      <c r="V5478" s="86" t="n">
        <f aca="false">IF(ISBLANK(Q5478),0,IF(AND(Q5478&gt;=16,Q5478&lt;=30),L5478,0))</f>
        <v>0</v>
      </c>
      <c r="W5478" s="86" t="n">
        <f aca="false">IF(ISBLANK(Q5478),0,IF(AND(Q5478&gt;=31,Q5478&lt;=45),L5478,0))</f>
        <v>0</v>
      </c>
      <c r="X5478" s="86" t="n">
        <f aca="false">IF(ISBLANK(Q5478),0,IF(AND(Q5478&gt;=46,Q5478&lt;=60),L5478,0))</f>
        <v>0</v>
      </c>
      <c r="Y5478" s="86" t="n">
        <f aca="false">IF(ISBLANK(Q5478),0,IF(AND(Q5478&gt;=61,Q5478&lt;=90),L5478,0))</f>
        <v>0</v>
      </c>
      <c r="Z5478" s="86" t="n">
        <f aca="false">IF(ISBLANK(Q5478),0,IF(Q5478&gt;=91,L5478,0))</f>
        <v>0</v>
      </c>
    </row>
    <row r="5479" customFormat="false" ht="15" hidden="false" customHeight="true" outlineLevel="0" collapsed="false">
      <c r="U5479" s="86" t="n">
        <f aca="false">IF(ISBLANK(Q5479),0,IF(AND(Q5479&gt;=1,Q5479&lt;=15),L5479,0))</f>
        <v>0</v>
      </c>
      <c r="V5479" s="86" t="n">
        <f aca="false">IF(ISBLANK(Q5479),0,IF(AND(Q5479&gt;=16,Q5479&lt;=30),L5479,0))</f>
        <v>0</v>
      </c>
      <c r="W5479" s="86" t="n">
        <f aca="false">IF(ISBLANK(Q5479),0,IF(AND(Q5479&gt;=31,Q5479&lt;=45),L5479,0))</f>
        <v>0</v>
      </c>
      <c r="X5479" s="86" t="n">
        <f aca="false">IF(ISBLANK(Q5479),0,IF(AND(Q5479&gt;=46,Q5479&lt;=60),L5479,0))</f>
        <v>0</v>
      </c>
      <c r="Y5479" s="86" t="n">
        <f aca="false">IF(ISBLANK(Q5479),0,IF(AND(Q5479&gt;=61,Q5479&lt;=90),L5479,0))</f>
        <v>0</v>
      </c>
      <c r="Z5479" s="86" t="n">
        <f aca="false">IF(ISBLANK(Q5479),0,IF(Q5479&gt;=91,L5479,0))</f>
        <v>0</v>
      </c>
    </row>
    <row r="5480" customFormat="false" ht="15" hidden="false" customHeight="true" outlineLevel="0" collapsed="false">
      <c r="U5480" s="86" t="n">
        <f aca="false">IF(ISBLANK(Q5480),0,IF(AND(Q5480&gt;=1,Q5480&lt;=15),L5480,0))</f>
        <v>0</v>
      </c>
      <c r="V5480" s="86" t="n">
        <f aca="false">IF(ISBLANK(Q5480),0,IF(AND(Q5480&gt;=16,Q5480&lt;=30),L5480,0))</f>
        <v>0</v>
      </c>
      <c r="W5480" s="86" t="n">
        <f aca="false">IF(ISBLANK(Q5480),0,IF(AND(Q5480&gt;=31,Q5480&lt;=45),L5480,0))</f>
        <v>0</v>
      </c>
      <c r="X5480" s="86" t="n">
        <f aca="false">IF(ISBLANK(Q5480),0,IF(AND(Q5480&gt;=46,Q5480&lt;=60),L5480,0))</f>
        <v>0</v>
      </c>
      <c r="Y5480" s="86" t="n">
        <f aca="false">IF(ISBLANK(Q5480),0,IF(AND(Q5480&gt;=61,Q5480&lt;=90),L5480,0))</f>
        <v>0</v>
      </c>
      <c r="Z5480" s="86" t="n">
        <f aca="false">IF(ISBLANK(Q5480),0,IF(Q5480&gt;=91,L5480,0))</f>
        <v>0</v>
      </c>
    </row>
    <row r="5481" customFormat="false" ht="15" hidden="false" customHeight="true" outlineLevel="0" collapsed="false">
      <c r="U5481" s="86" t="n">
        <f aca="false">IF(ISBLANK(Q5481),0,IF(AND(Q5481&gt;=1,Q5481&lt;=15),L5481,0))</f>
        <v>0</v>
      </c>
      <c r="V5481" s="86" t="n">
        <f aca="false">IF(ISBLANK(Q5481),0,IF(AND(Q5481&gt;=16,Q5481&lt;=30),L5481,0))</f>
        <v>0</v>
      </c>
      <c r="W5481" s="86" t="n">
        <f aca="false">IF(ISBLANK(Q5481),0,IF(AND(Q5481&gt;=31,Q5481&lt;=45),L5481,0))</f>
        <v>0</v>
      </c>
      <c r="X5481" s="86" t="n">
        <f aca="false">IF(ISBLANK(Q5481),0,IF(AND(Q5481&gt;=46,Q5481&lt;=60),L5481,0))</f>
        <v>0</v>
      </c>
      <c r="Y5481" s="86" t="n">
        <f aca="false">IF(ISBLANK(Q5481),0,IF(AND(Q5481&gt;=61,Q5481&lt;=90),L5481,0))</f>
        <v>0</v>
      </c>
      <c r="Z5481" s="86" t="n">
        <f aca="false">IF(ISBLANK(Q5481),0,IF(Q5481&gt;=91,L5481,0))</f>
        <v>0</v>
      </c>
    </row>
    <row r="5482" customFormat="false" ht="15" hidden="false" customHeight="true" outlineLevel="0" collapsed="false">
      <c r="U5482" s="86" t="n">
        <f aca="false">IF(ISBLANK(Q5482),0,IF(AND(Q5482&gt;=1,Q5482&lt;=15),L5482,0))</f>
        <v>0</v>
      </c>
      <c r="V5482" s="86" t="n">
        <f aca="false">IF(ISBLANK(Q5482),0,IF(AND(Q5482&gt;=16,Q5482&lt;=30),L5482,0))</f>
        <v>0</v>
      </c>
      <c r="W5482" s="86" t="n">
        <f aca="false">IF(ISBLANK(Q5482),0,IF(AND(Q5482&gt;=31,Q5482&lt;=45),L5482,0))</f>
        <v>0</v>
      </c>
      <c r="X5482" s="86" t="n">
        <f aca="false">IF(ISBLANK(Q5482),0,IF(AND(Q5482&gt;=46,Q5482&lt;=60),L5482,0))</f>
        <v>0</v>
      </c>
      <c r="Y5482" s="86" t="n">
        <f aca="false">IF(ISBLANK(Q5482),0,IF(AND(Q5482&gt;=61,Q5482&lt;=90),L5482,0))</f>
        <v>0</v>
      </c>
      <c r="Z5482" s="86" t="n">
        <f aca="false">IF(ISBLANK(Q5482),0,IF(Q5482&gt;=91,L5482,0))</f>
        <v>0</v>
      </c>
    </row>
    <row r="5483" customFormat="false" ht="15" hidden="false" customHeight="true" outlineLevel="0" collapsed="false">
      <c r="U5483" s="86" t="n">
        <f aca="false">IF(ISBLANK(Q5483),0,IF(AND(Q5483&gt;=1,Q5483&lt;=15),L5483,0))</f>
        <v>0</v>
      </c>
      <c r="V5483" s="86" t="n">
        <f aca="false">IF(ISBLANK(Q5483),0,IF(AND(Q5483&gt;=16,Q5483&lt;=30),L5483,0))</f>
        <v>0</v>
      </c>
      <c r="W5483" s="86" t="n">
        <f aca="false">IF(ISBLANK(Q5483),0,IF(AND(Q5483&gt;=31,Q5483&lt;=45),L5483,0))</f>
        <v>0</v>
      </c>
      <c r="X5483" s="86" t="n">
        <f aca="false">IF(ISBLANK(Q5483),0,IF(AND(Q5483&gt;=46,Q5483&lt;=60),L5483,0))</f>
        <v>0</v>
      </c>
      <c r="Y5483" s="86" t="n">
        <f aca="false">IF(ISBLANK(Q5483),0,IF(AND(Q5483&gt;=61,Q5483&lt;=90),L5483,0))</f>
        <v>0</v>
      </c>
      <c r="Z5483" s="86" t="n">
        <f aca="false">IF(ISBLANK(Q5483),0,IF(Q5483&gt;=91,L5483,0))</f>
        <v>0</v>
      </c>
    </row>
    <row r="5484" customFormat="false" ht="15" hidden="false" customHeight="true" outlineLevel="0" collapsed="false">
      <c r="U5484" s="86" t="n">
        <f aca="false">IF(ISBLANK(Q5484),0,IF(AND(Q5484&gt;=1,Q5484&lt;=15),L5484,0))</f>
        <v>0</v>
      </c>
      <c r="V5484" s="86" t="n">
        <f aca="false">IF(ISBLANK(Q5484),0,IF(AND(Q5484&gt;=16,Q5484&lt;=30),L5484,0))</f>
        <v>0</v>
      </c>
      <c r="W5484" s="86" t="n">
        <f aca="false">IF(ISBLANK(Q5484),0,IF(AND(Q5484&gt;=31,Q5484&lt;=45),L5484,0))</f>
        <v>0</v>
      </c>
      <c r="X5484" s="86" t="n">
        <f aca="false">IF(ISBLANK(Q5484),0,IF(AND(Q5484&gt;=46,Q5484&lt;=60),L5484,0))</f>
        <v>0</v>
      </c>
      <c r="Y5484" s="86" t="n">
        <f aca="false">IF(ISBLANK(Q5484),0,IF(AND(Q5484&gt;=61,Q5484&lt;=90),L5484,0))</f>
        <v>0</v>
      </c>
      <c r="Z5484" s="86" t="n">
        <f aca="false">IF(ISBLANK(Q5484),0,IF(Q5484&gt;=91,L5484,0))</f>
        <v>0</v>
      </c>
    </row>
    <row r="5485" customFormat="false" ht="15" hidden="false" customHeight="true" outlineLevel="0" collapsed="false">
      <c r="U5485" s="86" t="n">
        <f aca="false">IF(ISBLANK(Q5485),0,IF(AND(Q5485&gt;=1,Q5485&lt;=15),L5485,0))</f>
        <v>0</v>
      </c>
      <c r="V5485" s="86" t="n">
        <f aca="false">IF(ISBLANK(Q5485),0,IF(AND(Q5485&gt;=16,Q5485&lt;=30),L5485,0))</f>
        <v>0</v>
      </c>
      <c r="W5485" s="86" t="n">
        <f aca="false">IF(ISBLANK(Q5485),0,IF(AND(Q5485&gt;=31,Q5485&lt;=45),L5485,0))</f>
        <v>0</v>
      </c>
      <c r="X5485" s="86" t="n">
        <f aca="false">IF(ISBLANK(Q5485),0,IF(AND(Q5485&gt;=46,Q5485&lt;=60),L5485,0))</f>
        <v>0</v>
      </c>
      <c r="Y5485" s="86" t="n">
        <f aca="false">IF(ISBLANK(Q5485),0,IF(AND(Q5485&gt;=61,Q5485&lt;=90),L5485,0))</f>
        <v>0</v>
      </c>
      <c r="Z5485" s="86" t="n">
        <f aca="false">IF(ISBLANK(Q5485),0,IF(Q5485&gt;=91,L5485,0))</f>
        <v>0</v>
      </c>
    </row>
    <row r="5486" customFormat="false" ht="15" hidden="false" customHeight="true" outlineLevel="0" collapsed="false">
      <c r="U5486" s="86" t="n">
        <f aca="false">IF(ISBLANK(Q5486),0,IF(AND(Q5486&gt;=1,Q5486&lt;=15),L5486,0))</f>
        <v>0</v>
      </c>
      <c r="V5486" s="86" t="n">
        <f aca="false">IF(ISBLANK(Q5486),0,IF(AND(Q5486&gt;=16,Q5486&lt;=30),L5486,0))</f>
        <v>0</v>
      </c>
      <c r="W5486" s="86" t="n">
        <f aca="false">IF(ISBLANK(Q5486),0,IF(AND(Q5486&gt;=31,Q5486&lt;=45),L5486,0))</f>
        <v>0</v>
      </c>
      <c r="X5486" s="86" t="n">
        <f aca="false">IF(ISBLANK(Q5486),0,IF(AND(Q5486&gt;=46,Q5486&lt;=60),L5486,0))</f>
        <v>0</v>
      </c>
      <c r="Y5486" s="86" t="n">
        <f aca="false">IF(ISBLANK(Q5486),0,IF(AND(Q5486&gt;=61,Q5486&lt;=90),L5486,0))</f>
        <v>0</v>
      </c>
      <c r="Z5486" s="86" t="n">
        <f aca="false">IF(ISBLANK(Q5486),0,IF(Q5486&gt;=91,L5486,0))</f>
        <v>0</v>
      </c>
    </row>
    <row r="5487" customFormat="false" ht="15" hidden="false" customHeight="true" outlineLevel="0" collapsed="false">
      <c r="U5487" s="86" t="n">
        <f aca="false">IF(ISBLANK(Q5487),0,IF(AND(Q5487&gt;=1,Q5487&lt;=15),L5487,0))</f>
        <v>0</v>
      </c>
      <c r="V5487" s="86" t="n">
        <f aca="false">IF(ISBLANK(Q5487),0,IF(AND(Q5487&gt;=16,Q5487&lt;=30),L5487,0))</f>
        <v>0</v>
      </c>
      <c r="W5487" s="86" t="n">
        <f aca="false">IF(ISBLANK(Q5487),0,IF(AND(Q5487&gt;=31,Q5487&lt;=45),L5487,0))</f>
        <v>0</v>
      </c>
      <c r="X5487" s="86" t="n">
        <f aca="false">IF(ISBLANK(Q5487),0,IF(AND(Q5487&gt;=46,Q5487&lt;=60),L5487,0))</f>
        <v>0</v>
      </c>
      <c r="Y5487" s="86" t="n">
        <f aca="false">IF(ISBLANK(Q5487),0,IF(AND(Q5487&gt;=61,Q5487&lt;=90),L5487,0))</f>
        <v>0</v>
      </c>
      <c r="Z5487" s="86" t="n">
        <f aca="false">IF(ISBLANK(Q5487),0,IF(Q5487&gt;=91,L5487,0))</f>
        <v>0</v>
      </c>
    </row>
    <row r="5488" customFormat="false" ht="15" hidden="false" customHeight="true" outlineLevel="0" collapsed="false">
      <c r="U5488" s="86" t="n">
        <f aca="false">IF(ISBLANK(Q5488),0,IF(AND(Q5488&gt;=1,Q5488&lt;=15),L5488,0))</f>
        <v>0</v>
      </c>
      <c r="V5488" s="86" t="n">
        <f aca="false">IF(ISBLANK(Q5488),0,IF(AND(Q5488&gt;=16,Q5488&lt;=30),L5488,0))</f>
        <v>0</v>
      </c>
      <c r="W5488" s="86" t="n">
        <f aca="false">IF(ISBLANK(Q5488),0,IF(AND(Q5488&gt;=31,Q5488&lt;=45),L5488,0))</f>
        <v>0</v>
      </c>
      <c r="X5488" s="86" t="n">
        <f aca="false">IF(ISBLANK(Q5488),0,IF(AND(Q5488&gt;=46,Q5488&lt;=60),L5488,0))</f>
        <v>0</v>
      </c>
      <c r="Y5488" s="86" t="n">
        <f aca="false">IF(ISBLANK(Q5488),0,IF(AND(Q5488&gt;=61,Q5488&lt;=90),L5488,0))</f>
        <v>0</v>
      </c>
      <c r="Z5488" s="86" t="n">
        <f aca="false">IF(ISBLANK(Q5488),0,IF(Q5488&gt;=91,L5488,0))</f>
        <v>0</v>
      </c>
    </row>
    <row r="5489" customFormat="false" ht="15" hidden="false" customHeight="true" outlineLevel="0" collapsed="false">
      <c r="U5489" s="86" t="n">
        <f aca="false">IF(ISBLANK(Q5489),0,IF(AND(Q5489&gt;=1,Q5489&lt;=15),L5489,0))</f>
        <v>0</v>
      </c>
      <c r="V5489" s="86" t="n">
        <f aca="false">IF(ISBLANK(Q5489),0,IF(AND(Q5489&gt;=16,Q5489&lt;=30),L5489,0))</f>
        <v>0</v>
      </c>
      <c r="W5489" s="86" t="n">
        <f aca="false">IF(ISBLANK(Q5489),0,IF(AND(Q5489&gt;=31,Q5489&lt;=45),L5489,0))</f>
        <v>0</v>
      </c>
      <c r="X5489" s="86" t="n">
        <f aca="false">IF(ISBLANK(Q5489),0,IF(AND(Q5489&gt;=46,Q5489&lt;=60),L5489,0))</f>
        <v>0</v>
      </c>
      <c r="Y5489" s="86" t="n">
        <f aca="false">IF(ISBLANK(Q5489),0,IF(AND(Q5489&gt;=61,Q5489&lt;=90),L5489,0))</f>
        <v>0</v>
      </c>
      <c r="Z5489" s="86" t="n">
        <f aca="false">IF(ISBLANK(Q5489),0,IF(Q5489&gt;=91,L5489,0))</f>
        <v>0</v>
      </c>
    </row>
    <row r="5490" customFormat="false" ht="15" hidden="false" customHeight="true" outlineLevel="0" collapsed="false">
      <c r="U5490" s="86" t="n">
        <f aca="false">IF(ISBLANK(Q5490),0,IF(AND(Q5490&gt;=1,Q5490&lt;=15),L5490,0))</f>
        <v>0</v>
      </c>
      <c r="V5490" s="86" t="n">
        <f aca="false">IF(ISBLANK(Q5490),0,IF(AND(Q5490&gt;=16,Q5490&lt;=30),L5490,0))</f>
        <v>0</v>
      </c>
      <c r="W5490" s="86" t="n">
        <f aca="false">IF(ISBLANK(Q5490),0,IF(AND(Q5490&gt;=31,Q5490&lt;=45),L5490,0))</f>
        <v>0</v>
      </c>
      <c r="X5490" s="86" t="n">
        <f aca="false">IF(ISBLANK(Q5490),0,IF(AND(Q5490&gt;=46,Q5490&lt;=60),L5490,0))</f>
        <v>0</v>
      </c>
      <c r="Y5490" s="86" t="n">
        <f aca="false">IF(ISBLANK(Q5490),0,IF(AND(Q5490&gt;=61,Q5490&lt;=90),L5490,0))</f>
        <v>0</v>
      </c>
      <c r="Z5490" s="86" t="n">
        <f aca="false">IF(ISBLANK(Q5490),0,IF(Q5490&gt;=91,L5490,0))</f>
        <v>0</v>
      </c>
    </row>
    <row r="5491" customFormat="false" ht="15" hidden="false" customHeight="true" outlineLevel="0" collapsed="false">
      <c r="U5491" s="86" t="n">
        <f aca="false">IF(ISBLANK(Q5491),0,IF(AND(Q5491&gt;=1,Q5491&lt;=15),L5491,0))</f>
        <v>0</v>
      </c>
      <c r="V5491" s="86" t="n">
        <f aca="false">IF(ISBLANK(Q5491),0,IF(AND(Q5491&gt;=16,Q5491&lt;=30),L5491,0))</f>
        <v>0</v>
      </c>
      <c r="W5491" s="86" t="n">
        <f aca="false">IF(ISBLANK(Q5491),0,IF(AND(Q5491&gt;=31,Q5491&lt;=45),L5491,0))</f>
        <v>0</v>
      </c>
      <c r="X5491" s="86" t="n">
        <f aca="false">IF(ISBLANK(Q5491),0,IF(AND(Q5491&gt;=46,Q5491&lt;=60),L5491,0))</f>
        <v>0</v>
      </c>
      <c r="Y5491" s="86" t="n">
        <f aca="false">IF(ISBLANK(Q5491),0,IF(AND(Q5491&gt;=61,Q5491&lt;=90),L5491,0))</f>
        <v>0</v>
      </c>
      <c r="Z5491" s="86" t="n">
        <f aca="false">IF(ISBLANK(Q5491),0,IF(Q5491&gt;=91,L5491,0))</f>
        <v>0</v>
      </c>
    </row>
    <row r="5492" customFormat="false" ht="15" hidden="false" customHeight="true" outlineLevel="0" collapsed="false">
      <c r="U5492" s="86" t="n">
        <f aca="false">IF(ISBLANK(Q5492),0,IF(AND(Q5492&gt;=1,Q5492&lt;=15),L5492,0))</f>
        <v>0</v>
      </c>
      <c r="V5492" s="86" t="n">
        <f aca="false">IF(ISBLANK(Q5492),0,IF(AND(Q5492&gt;=16,Q5492&lt;=30),L5492,0))</f>
        <v>0</v>
      </c>
      <c r="W5492" s="86" t="n">
        <f aca="false">IF(ISBLANK(Q5492),0,IF(AND(Q5492&gt;=31,Q5492&lt;=45),L5492,0))</f>
        <v>0</v>
      </c>
      <c r="X5492" s="86" t="n">
        <f aca="false">IF(ISBLANK(Q5492),0,IF(AND(Q5492&gt;=46,Q5492&lt;=60),L5492,0))</f>
        <v>0</v>
      </c>
      <c r="Y5492" s="86" t="n">
        <f aca="false">IF(ISBLANK(Q5492),0,IF(AND(Q5492&gt;=61,Q5492&lt;=90),L5492,0))</f>
        <v>0</v>
      </c>
      <c r="Z5492" s="86" t="n">
        <f aca="false">IF(ISBLANK(Q5492),0,IF(Q5492&gt;=91,L5492,0))</f>
        <v>0</v>
      </c>
    </row>
    <row r="5493" customFormat="false" ht="15" hidden="false" customHeight="true" outlineLevel="0" collapsed="false">
      <c r="U5493" s="86" t="n">
        <f aca="false">IF(ISBLANK(Q5493),0,IF(AND(Q5493&gt;=1,Q5493&lt;=15),L5493,0))</f>
        <v>0</v>
      </c>
      <c r="V5493" s="86" t="n">
        <f aca="false">IF(ISBLANK(Q5493),0,IF(AND(Q5493&gt;=16,Q5493&lt;=30),L5493,0))</f>
        <v>0</v>
      </c>
      <c r="W5493" s="86" t="n">
        <f aca="false">IF(ISBLANK(Q5493),0,IF(AND(Q5493&gt;=31,Q5493&lt;=45),L5493,0))</f>
        <v>0</v>
      </c>
      <c r="X5493" s="86" t="n">
        <f aca="false">IF(ISBLANK(Q5493),0,IF(AND(Q5493&gt;=46,Q5493&lt;=60),L5493,0))</f>
        <v>0</v>
      </c>
      <c r="Y5493" s="86" t="n">
        <f aca="false">IF(ISBLANK(Q5493),0,IF(AND(Q5493&gt;=61,Q5493&lt;=90),L5493,0))</f>
        <v>0</v>
      </c>
      <c r="Z5493" s="86" t="n">
        <f aca="false">IF(ISBLANK(Q5493),0,IF(Q5493&gt;=91,L5493,0))</f>
        <v>0</v>
      </c>
    </row>
    <row r="5494" customFormat="false" ht="15" hidden="false" customHeight="true" outlineLevel="0" collapsed="false">
      <c r="U5494" s="86" t="n">
        <f aca="false">IF(ISBLANK(Q5494),0,IF(AND(Q5494&gt;=1,Q5494&lt;=15),L5494,0))</f>
        <v>0</v>
      </c>
      <c r="V5494" s="86" t="n">
        <f aca="false">IF(ISBLANK(Q5494),0,IF(AND(Q5494&gt;=16,Q5494&lt;=30),L5494,0))</f>
        <v>0</v>
      </c>
      <c r="W5494" s="86" t="n">
        <f aca="false">IF(ISBLANK(Q5494),0,IF(AND(Q5494&gt;=31,Q5494&lt;=45),L5494,0))</f>
        <v>0</v>
      </c>
      <c r="X5494" s="86" t="n">
        <f aca="false">IF(ISBLANK(Q5494),0,IF(AND(Q5494&gt;=46,Q5494&lt;=60),L5494,0))</f>
        <v>0</v>
      </c>
      <c r="Y5494" s="86" t="n">
        <f aca="false">IF(ISBLANK(Q5494),0,IF(AND(Q5494&gt;=61,Q5494&lt;=90),L5494,0))</f>
        <v>0</v>
      </c>
      <c r="Z5494" s="86" t="n">
        <f aca="false">IF(ISBLANK(Q5494),0,IF(Q5494&gt;=91,L5494,0))</f>
        <v>0</v>
      </c>
    </row>
    <row r="5495" customFormat="false" ht="15" hidden="false" customHeight="true" outlineLevel="0" collapsed="false">
      <c r="U5495" s="86" t="n">
        <f aca="false">IF(ISBLANK(Q5495),0,IF(AND(Q5495&gt;=1,Q5495&lt;=15),L5495,0))</f>
        <v>0</v>
      </c>
      <c r="V5495" s="86" t="n">
        <f aca="false">IF(ISBLANK(Q5495),0,IF(AND(Q5495&gt;=16,Q5495&lt;=30),L5495,0))</f>
        <v>0</v>
      </c>
      <c r="W5495" s="86" t="n">
        <f aca="false">IF(ISBLANK(Q5495),0,IF(AND(Q5495&gt;=31,Q5495&lt;=45),L5495,0))</f>
        <v>0</v>
      </c>
      <c r="X5495" s="86" t="n">
        <f aca="false">IF(ISBLANK(Q5495),0,IF(AND(Q5495&gt;=46,Q5495&lt;=60),L5495,0))</f>
        <v>0</v>
      </c>
      <c r="Y5495" s="86" t="n">
        <f aca="false">IF(ISBLANK(Q5495),0,IF(AND(Q5495&gt;=61,Q5495&lt;=90),L5495,0))</f>
        <v>0</v>
      </c>
      <c r="Z5495" s="86" t="n">
        <f aca="false">IF(ISBLANK(Q5495),0,IF(Q5495&gt;=91,L5495,0))</f>
        <v>0</v>
      </c>
    </row>
    <row r="5496" customFormat="false" ht="15" hidden="false" customHeight="true" outlineLevel="0" collapsed="false">
      <c r="U5496" s="86" t="n">
        <f aca="false">IF(ISBLANK(Q5496),0,IF(AND(Q5496&gt;=1,Q5496&lt;=15),L5496,0))</f>
        <v>0</v>
      </c>
      <c r="V5496" s="86" t="n">
        <f aca="false">IF(ISBLANK(Q5496),0,IF(AND(Q5496&gt;=16,Q5496&lt;=30),L5496,0))</f>
        <v>0</v>
      </c>
      <c r="W5496" s="86" t="n">
        <f aca="false">IF(ISBLANK(Q5496),0,IF(AND(Q5496&gt;=31,Q5496&lt;=45),L5496,0))</f>
        <v>0</v>
      </c>
      <c r="X5496" s="86" t="n">
        <f aca="false">IF(ISBLANK(Q5496),0,IF(AND(Q5496&gt;=46,Q5496&lt;=60),L5496,0))</f>
        <v>0</v>
      </c>
      <c r="Y5496" s="86" t="n">
        <f aca="false">IF(ISBLANK(Q5496),0,IF(AND(Q5496&gt;=61,Q5496&lt;=90),L5496,0))</f>
        <v>0</v>
      </c>
      <c r="Z5496" s="86" t="n">
        <f aca="false">IF(ISBLANK(Q5496),0,IF(Q5496&gt;=91,L5496,0))</f>
        <v>0</v>
      </c>
    </row>
    <row r="5497" customFormat="false" ht="15" hidden="false" customHeight="true" outlineLevel="0" collapsed="false">
      <c r="U5497" s="86" t="n">
        <f aca="false">IF(ISBLANK(Q5497),0,IF(AND(Q5497&gt;=1,Q5497&lt;=15),L5497,0))</f>
        <v>0</v>
      </c>
      <c r="V5497" s="86" t="n">
        <f aca="false">IF(ISBLANK(Q5497),0,IF(AND(Q5497&gt;=16,Q5497&lt;=30),L5497,0))</f>
        <v>0</v>
      </c>
      <c r="W5497" s="86" t="n">
        <f aca="false">IF(ISBLANK(Q5497),0,IF(AND(Q5497&gt;=31,Q5497&lt;=45),L5497,0))</f>
        <v>0</v>
      </c>
      <c r="X5497" s="86" t="n">
        <f aca="false">IF(ISBLANK(Q5497),0,IF(AND(Q5497&gt;=46,Q5497&lt;=60),L5497,0))</f>
        <v>0</v>
      </c>
      <c r="Y5497" s="86" t="n">
        <f aca="false">IF(ISBLANK(Q5497),0,IF(AND(Q5497&gt;=61,Q5497&lt;=90),L5497,0))</f>
        <v>0</v>
      </c>
      <c r="Z5497" s="86" t="n">
        <f aca="false">IF(ISBLANK(Q5497),0,IF(Q5497&gt;=91,L5497,0))</f>
        <v>0</v>
      </c>
    </row>
    <row r="5498" customFormat="false" ht="15" hidden="false" customHeight="true" outlineLevel="0" collapsed="false">
      <c r="U5498" s="86" t="n">
        <f aca="false">IF(ISBLANK(Q5498),0,IF(AND(Q5498&gt;=1,Q5498&lt;=15),L5498,0))</f>
        <v>0</v>
      </c>
      <c r="V5498" s="86" t="n">
        <f aca="false">IF(ISBLANK(Q5498),0,IF(AND(Q5498&gt;=16,Q5498&lt;=30),L5498,0))</f>
        <v>0</v>
      </c>
      <c r="W5498" s="86" t="n">
        <f aca="false">IF(ISBLANK(Q5498),0,IF(AND(Q5498&gt;=31,Q5498&lt;=45),L5498,0))</f>
        <v>0</v>
      </c>
      <c r="X5498" s="86" t="n">
        <f aca="false">IF(ISBLANK(Q5498),0,IF(AND(Q5498&gt;=46,Q5498&lt;=60),L5498,0))</f>
        <v>0</v>
      </c>
      <c r="Y5498" s="86" t="n">
        <f aca="false">IF(ISBLANK(Q5498),0,IF(AND(Q5498&gt;=61,Q5498&lt;=90),L5498,0))</f>
        <v>0</v>
      </c>
      <c r="Z5498" s="86" t="n">
        <f aca="false">IF(ISBLANK(Q5498),0,IF(Q5498&gt;=91,L5498,0))</f>
        <v>0</v>
      </c>
    </row>
    <row r="5499" customFormat="false" ht="15" hidden="false" customHeight="true" outlineLevel="0" collapsed="false">
      <c r="U5499" s="86" t="n">
        <f aca="false">IF(ISBLANK(Q5499),0,IF(AND(Q5499&gt;=1,Q5499&lt;=15),L5499,0))</f>
        <v>0</v>
      </c>
      <c r="V5499" s="86" t="n">
        <f aca="false">IF(ISBLANK(Q5499),0,IF(AND(Q5499&gt;=16,Q5499&lt;=30),L5499,0))</f>
        <v>0</v>
      </c>
      <c r="W5499" s="86" t="n">
        <f aca="false">IF(ISBLANK(Q5499),0,IF(AND(Q5499&gt;=31,Q5499&lt;=45),L5499,0))</f>
        <v>0</v>
      </c>
      <c r="X5499" s="86" t="n">
        <f aca="false">IF(ISBLANK(Q5499),0,IF(AND(Q5499&gt;=46,Q5499&lt;=60),L5499,0))</f>
        <v>0</v>
      </c>
      <c r="Y5499" s="86" t="n">
        <f aca="false">IF(ISBLANK(Q5499),0,IF(AND(Q5499&gt;=61,Q5499&lt;=90),L5499,0))</f>
        <v>0</v>
      </c>
      <c r="Z5499" s="86" t="n">
        <f aca="false">IF(ISBLANK(Q5499),0,IF(Q5499&gt;=91,L5499,0))</f>
        <v>0</v>
      </c>
    </row>
    <row r="5500" customFormat="false" ht="15" hidden="false" customHeight="true" outlineLevel="0" collapsed="false">
      <c r="U5500" s="86" t="n">
        <f aca="false">IF(ISBLANK(Q5500),0,IF(AND(Q5500&gt;=1,Q5500&lt;=15),L5500,0))</f>
        <v>0</v>
      </c>
      <c r="V5500" s="86" t="n">
        <f aca="false">IF(ISBLANK(Q5500),0,IF(AND(Q5500&gt;=16,Q5500&lt;=30),L5500,0))</f>
        <v>0</v>
      </c>
      <c r="W5500" s="86" t="n">
        <f aca="false">IF(ISBLANK(Q5500),0,IF(AND(Q5500&gt;=31,Q5500&lt;=45),L5500,0))</f>
        <v>0</v>
      </c>
      <c r="X5500" s="86" t="n">
        <f aca="false">IF(ISBLANK(Q5500),0,IF(AND(Q5500&gt;=46,Q5500&lt;=60),L5500,0))</f>
        <v>0</v>
      </c>
      <c r="Y5500" s="86" t="n">
        <f aca="false">IF(ISBLANK(Q5500),0,IF(AND(Q5500&gt;=61,Q5500&lt;=90),L5500,0))</f>
        <v>0</v>
      </c>
      <c r="Z5500" s="86" t="n">
        <f aca="false">IF(ISBLANK(Q5500),0,IF(Q5500&gt;=91,L5500,0))</f>
        <v>0</v>
      </c>
    </row>
    <row r="5501" customFormat="false" ht="15" hidden="false" customHeight="true" outlineLevel="0" collapsed="false">
      <c r="U5501" s="86" t="n">
        <f aca="false">IF(ISBLANK(Q5501),0,IF(AND(Q5501&gt;=1,Q5501&lt;=15),L5501,0))</f>
        <v>0</v>
      </c>
      <c r="V5501" s="86" t="n">
        <f aca="false">IF(ISBLANK(Q5501),0,IF(AND(Q5501&gt;=16,Q5501&lt;=30),L5501,0))</f>
        <v>0</v>
      </c>
      <c r="W5501" s="86" t="n">
        <f aca="false">IF(ISBLANK(Q5501),0,IF(AND(Q5501&gt;=31,Q5501&lt;=45),L5501,0))</f>
        <v>0</v>
      </c>
      <c r="X5501" s="86" t="n">
        <f aca="false">IF(ISBLANK(Q5501),0,IF(AND(Q5501&gt;=46,Q5501&lt;=60),L5501,0))</f>
        <v>0</v>
      </c>
      <c r="Y5501" s="86" t="n">
        <f aca="false">IF(ISBLANK(Q5501),0,IF(AND(Q5501&gt;=61,Q5501&lt;=90),L5501,0))</f>
        <v>0</v>
      </c>
      <c r="Z5501" s="86" t="n">
        <f aca="false">IF(ISBLANK(Q5501),0,IF(Q5501&gt;=91,L5501,0))</f>
        <v>0</v>
      </c>
    </row>
    <row r="5502" customFormat="false" ht="15" hidden="false" customHeight="true" outlineLevel="0" collapsed="false">
      <c r="U5502" s="86" t="n">
        <f aca="false">IF(ISBLANK(Q5502),0,IF(AND(Q5502&gt;=1,Q5502&lt;=15),L5502,0))</f>
        <v>0</v>
      </c>
      <c r="V5502" s="86" t="n">
        <f aca="false">IF(ISBLANK(Q5502),0,IF(AND(Q5502&gt;=16,Q5502&lt;=30),L5502,0))</f>
        <v>0</v>
      </c>
      <c r="W5502" s="86" t="n">
        <f aca="false">IF(ISBLANK(Q5502),0,IF(AND(Q5502&gt;=31,Q5502&lt;=45),L5502,0))</f>
        <v>0</v>
      </c>
      <c r="X5502" s="86" t="n">
        <f aca="false">IF(ISBLANK(Q5502),0,IF(AND(Q5502&gt;=46,Q5502&lt;=60),L5502,0))</f>
        <v>0</v>
      </c>
      <c r="Y5502" s="86" t="n">
        <f aca="false">IF(ISBLANK(Q5502),0,IF(AND(Q5502&gt;=61,Q5502&lt;=90),L5502,0))</f>
        <v>0</v>
      </c>
      <c r="Z5502" s="86" t="n">
        <f aca="false">IF(ISBLANK(Q5502),0,IF(Q5502&gt;=91,L5502,0))</f>
        <v>0</v>
      </c>
    </row>
    <row r="5503" customFormat="false" ht="15" hidden="false" customHeight="true" outlineLevel="0" collapsed="false">
      <c r="U5503" s="86" t="n">
        <f aca="false">IF(ISBLANK(Q5503),0,IF(AND(Q5503&gt;=1,Q5503&lt;=15),L5503,0))</f>
        <v>0</v>
      </c>
      <c r="V5503" s="86" t="n">
        <f aca="false">IF(ISBLANK(Q5503),0,IF(AND(Q5503&gt;=16,Q5503&lt;=30),L5503,0))</f>
        <v>0</v>
      </c>
      <c r="W5503" s="86" t="n">
        <f aca="false">IF(ISBLANK(Q5503),0,IF(AND(Q5503&gt;=31,Q5503&lt;=45),L5503,0))</f>
        <v>0</v>
      </c>
      <c r="X5503" s="86" t="n">
        <f aca="false">IF(ISBLANK(Q5503),0,IF(AND(Q5503&gt;=46,Q5503&lt;=60),L5503,0))</f>
        <v>0</v>
      </c>
      <c r="Y5503" s="86" t="n">
        <f aca="false">IF(ISBLANK(Q5503),0,IF(AND(Q5503&gt;=61,Q5503&lt;=90),L5503,0))</f>
        <v>0</v>
      </c>
      <c r="Z5503" s="86" t="n">
        <f aca="false">IF(ISBLANK(Q5503),0,IF(Q5503&gt;=91,L5503,0))</f>
        <v>0</v>
      </c>
    </row>
    <row r="5504" customFormat="false" ht="15" hidden="false" customHeight="true" outlineLevel="0" collapsed="false">
      <c r="U5504" s="86" t="n">
        <f aca="false">IF(ISBLANK(Q5504),0,IF(AND(Q5504&gt;=1,Q5504&lt;=15),L5504,0))</f>
        <v>0</v>
      </c>
      <c r="V5504" s="86" t="n">
        <f aca="false">IF(ISBLANK(Q5504),0,IF(AND(Q5504&gt;=16,Q5504&lt;=30),L5504,0))</f>
        <v>0</v>
      </c>
      <c r="W5504" s="86" t="n">
        <f aca="false">IF(ISBLANK(Q5504),0,IF(AND(Q5504&gt;=31,Q5504&lt;=45),L5504,0))</f>
        <v>0</v>
      </c>
      <c r="X5504" s="86" t="n">
        <f aca="false">IF(ISBLANK(Q5504),0,IF(AND(Q5504&gt;=46,Q5504&lt;=60),L5504,0))</f>
        <v>0</v>
      </c>
      <c r="Y5504" s="86" t="n">
        <f aca="false">IF(ISBLANK(Q5504),0,IF(AND(Q5504&gt;=61,Q5504&lt;=90),L5504,0))</f>
        <v>0</v>
      </c>
      <c r="Z5504" s="86" t="n">
        <f aca="false">IF(ISBLANK(Q5504),0,IF(Q5504&gt;=91,L5504,0))</f>
        <v>0</v>
      </c>
    </row>
    <row r="5505" customFormat="false" ht="15" hidden="false" customHeight="true" outlineLevel="0" collapsed="false">
      <c r="U5505" s="86" t="n">
        <f aca="false">IF(ISBLANK(Q5505),0,IF(AND(Q5505&gt;=1,Q5505&lt;=15),L5505,0))</f>
        <v>0</v>
      </c>
      <c r="V5505" s="86" t="n">
        <f aca="false">IF(ISBLANK(Q5505),0,IF(AND(Q5505&gt;=16,Q5505&lt;=30),L5505,0))</f>
        <v>0</v>
      </c>
      <c r="W5505" s="86" t="n">
        <f aca="false">IF(ISBLANK(Q5505),0,IF(AND(Q5505&gt;=31,Q5505&lt;=45),L5505,0))</f>
        <v>0</v>
      </c>
      <c r="X5505" s="86" t="n">
        <f aca="false">IF(ISBLANK(Q5505),0,IF(AND(Q5505&gt;=46,Q5505&lt;=60),L5505,0))</f>
        <v>0</v>
      </c>
      <c r="Y5505" s="86" t="n">
        <f aca="false">IF(ISBLANK(Q5505),0,IF(AND(Q5505&gt;=61,Q5505&lt;=90),L5505,0))</f>
        <v>0</v>
      </c>
      <c r="Z5505" s="86" t="n">
        <f aca="false">IF(ISBLANK(Q5505),0,IF(Q5505&gt;=91,L5505,0))</f>
        <v>0</v>
      </c>
    </row>
    <row r="5506" customFormat="false" ht="15" hidden="false" customHeight="true" outlineLevel="0" collapsed="false">
      <c r="U5506" s="86" t="n">
        <f aca="false">IF(ISBLANK(Q5506),0,IF(AND(Q5506&gt;=1,Q5506&lt;=15),L5506,0))</f>
        <v>0</v>
      </c>
      <c r="V5506" s="86" t="n">
        <f aca="false">IF(ISBLANK(Q5506),0,IF(AND(Q5506&gt;=16,Q5506&lt;=30),L5506,0))</f>
        <v>0</v>
      </c>
      <c r="W5506" s="86" t="n">
        <f aca="false">IF(ISBLANK(Q5506),0,IF(AND(Q5506&gt;=31,Q5506&lt;=45),L5506,0))</f>
        <v>0</v>
      </c>
      <c r="X5506" s="86" t="n">
        <f aca="false">IF(ISBLANK(Q5506),0,IF(AND(Q5506&gt;=46,Q5506&lt;=60),L5506,0))</f>
        <v>0</v>
      </c>
      <c r="Y5506" s="86" t="n">
        <f aca="false">IF(ISBLANK(Q5506),0,IF(AND(Q5506&gt;=61,Q5506&lt;=90),L5506,0))</f>
        <v>0</v>
      </c>
      <c r="Z5506" s="86" t="n">
        <f aca="false">IF(ISBLANK(Q5506),0,IF(Q5506&gt;=91,L5506,0))</f>
        <v>0</v>
      </c>
    </row>
    <row r="5507" customFormat="false" ht="15" hidden="false" customHeight="true" outlineLevel="0" collapsed="false">
      <c r="U5507" s="86" t="n">
        <f aca="false">IF(ISBLANK(Q5507),0,IF(AND(Q5507&gt;=1,Q5507&lt;=15),L5507,0))</f>
        <v>0</v>
      </c>
      <c r="V5507" s="86" t="n">
        <f aca="false">IF(ISBLANK(Q5507),0,IF(AND(Q5507&gt;=16,Q5507&lt;=30),L5507,0))</f>
        <v>0</v>
      </c>
      <c r="W5507" s="86" t="n">
        <f aca="false">IF(ISBLANK(Q5507),0,IF(AND(Q5507&gt;=31,Q5507&lt;=45),L5507,0))</f>
        <v>0</v>
      </c>
      <c r="X5507" s="86" t="n">
        <f aca="false">IF(ISBLANK(Q5507),0,IF(AND(Q5507&gt;=46,Q5507&lt;=60),L5507,0))</f>
        <v>0</v>
      </c>
      <c r="Y5507" s="86" t="n">
        <f aca="false">IF(ISBLANK(Q5507),0,IF(AND(Q5507&gt;=61,Q5507&lt;=90),L5507,0))</f>
        <v>0</v>
      </c>
      <c r="Z5507" s="86" t="n">
        <f aca="false">IF(ISBLANK(Q5507),0,IF(Q5507&gt;=91,L5507,0))</f>
        <v>0</v>
      </c>
    </row>
    <row r="5508" customFormat="false" ht="15" hidden="false" customHeight="true" outlineLevel="0" collapsed="false">
      <c r="U5508" s="86" t="n">
        <f aca="false">IF(ISBLANK(Q5508),0,IF(AND(Q5508&gt;=1,Q5508&lt;=15),L5508,0))</f>
        <v>0</v>
      </c>
      <c r="V5508" s="86" t="n">
        <f aca="false">IF(ISBLANK(Q5508),0,IF(AND(Q5508&gt;=16,Q5508&lt;=30),L5508,0))</f>
        <v>0</v>
      </c>
      <c r="W5508" s="86" t="n">
        <f aca="false">IF(ISBLANK(Q5508),0,IF(AND(Q5508&gt;=31,Q5508&lt;=45),L5508,0))</f>
        <v>0</v>
      </c>
      <c r="X5508" s="86" t="n">
        <f aca="false">IF(ISBLANK(Q5508),0,IF(AND(Q5508&gt;=46,Q5508&lt;=60),L5508,0))</f>
        <v>0</v>
      </c>
      <c r="Y5508" s="86" t="n">
        <f aca="false">IF(ISBLANK(Q5508),0,IF(AND(Q5508&gt;=61,Q5508&lt;=90),L5508,0))</f>
        <v>0</v>
      </c>
      <c r="Z5508" s="86" t="n">
        <f aca="false">IF(ISBLANK(Q5508),0,IF(Q5508&gt;=91,L5508,0))</f>
        <v>0</v>
      </c>
    </row>
    <row r="5509" customFormat="false" ht="15" hidden="false" customHeight="true" outlineLevel="0" collapsed="false">
      <c r="U5509" s="86" t="n">
        <f aca="false">IF(ISBLANK(Q5509),0,IF(AND(Q5509&gt;=1,Q5509&lt;=15),L5509,0))</f>
        <v>0</v>
      </c>
      <c r="V5509" s="86" t="n">
        <f aca="false">IF(ISBLANK(Q5509),0,IF(AND(Q5509&gt;=16,Q5509&lt;=30),L5509,0))</f>
        <v>0</v>
      </c>
      <c r="W5509" s="86" t="n">
        <f aca="false">IF(ISBLANK(Q5509),0,IF(AND(Q5509&gt;=31,Q5509&lt;=45),L5509,0))</f>
        <v>0</v>
      </c>
      <c r="X5509" s="86" t="n">
        <f aca="false">IF(ISBLANK(Q5509),0,IF(AND(Q5509&gt;=46,Q5509&lt;=60),L5509,0))</f>
        <v>0</v>
      </c>
      <c r="Y5509" s="86" t="n">
        <f aca="false">IF(ISBLANK(Q5509),0,IF(AND(Q5509&gt;=61,Q5509&lt;=90),L5509,0))</f>
        <v>0</v>
      </c>
      <c r="Z5509" s="86" t="n">
        <f aca="false">IF(ISBLANK(Q5509),0,IF(Q5509&gt;=91,L5509,0))</f>
        <v>0</v>
      </c>
    </row>
    <row r="5510" customFormat="false" ht="15" hidden="false" customHeight="true" outlineLevel="0" collapsed="false">
      <c r="U5510" s="86" t="n">
        <f aca="false">IF(ISBLANK(Q5510),0,IF(AND(Q5510&gt;=1,Q5510&lt;=15),L5510,0))</f>
        <v>0</v>
      </c>
      <c r="V5510" s="86" t="n">
        <f aca="false">IF(ISBLANK(Q5510),0,IF(AND(Q5510&gt;=16,Q5510&lt;=30),L5510,0))</f>
        <v>0</v>
      </c>
      <c r="W5510" s="86" t="n">
        <f aca="false">IF(ISBLANK(Q5510),0,IF(AND(Q5510&gt;=31,Q5510&lt;=45),L5510,0))</f>
        <v>0</v>
      </c>
      <c r="X5510" s="86" t="n">
        <f aca="false">IF(ISBLANK(Q5510),0,IF(AND(Q5510&gt;=46,Q5510&lt;=60),L5510,0))</f>
        <v>0</v>
      </c>
      <c r="Y5510" s="86" t="n">
        <f aca="false">IF(ISBLANK(Q5510),0,IF(AND(Q5510&gt;=61,Q5510&lt;=90),L5510,0))</f>
        <v>0</v>
      </c>
      <c r="Z5510" s="86" t="n">
        <f aca="false">IF(ISBLANK(Q5510),0,IF(Q5510&gt;=91,L5510,0))</f>
        <v>0</v>
      </c>
    </row>
    <row r="5511" customFormat="false" ht="15" hidden="false" customHeight="true" outlineLevel="0" collapsed="false">
      <c r="U5511" s="86" t="n">
        <f aca="false">IF(ISBLANK(Q5511),0,IF(AND(Q5511&gt;=1,Q5511&lt;=15),L5511,0))</f>
        <v>0</v>
      </c>
      <c r="V5511" s="86" t="n">
        <f aca="false">IF(ISBLANK(Q5511),0,IF(AND(Q5511&gt;=16,Q5511&lt;=30),L5511,0))</f>
        <v>0</v>
      </c>
      <c r="W5511" s="86" t="n">
        <f aca="false">IF(ISBLANK(Q5511),0,IF(AND(Q5511&gt;=31,Q5511&lt;=45),L5511,0))</f>
        <v>0</v>
      </c>
      <c r="X5511" s="86" t="n">
        <f aca="false">IF(ISBLANK(Q5511),0,IF(AND(Q5511&gt;=46,Q5511&lt;=60),L5511,0))</f>
        <v>0</v>
      </c>
      <c r="Y5511" s="86" t="n">
        <f aca="false">IF(ISBLANK(Q5511),0,IF(AND(Q5511&gt;=61,Q5511&lt;=90),L5511,0))</f>
        <v>0</v>
      </c>
      <c r="Z5511" s="86" t="n">
        <f aca="false">IF(ISBLANK(Q5511),0,IF(Q5511&gt;=91,L5511,0))</f>
        <v>0</v>
      </c>
    </row>
    <row r="5512" customFormat="false" ht="15" hidden="false" customHeight="true" outlineLevel="0" collapsed="false">
      <c r="U5512" s="86" t="n">
        <f aca="false">IF(ISBLANK(Q5512),0,IF(AND(Q5512&gt;=1,Q5512&lt;=15),L5512,0))</f>
        <v>0</v>
      </c>
      <c r="V5512" s="86" t="n">
        <f aca="false">IF(ISBLANK(Q5512),0,IF(AND(Q5512&gt;=16,Q5512&lt;=30),L5512,0))</f>
        <v>0</v>
      </c>
      <c r="W5512" s="86" t="n">
        <f aca="false">IF(ISBLANK(Q5512),0,IF(AND(Q5512&gt;=31,Q5512&lt;=45),L5512,0))</f>
        <v>0</v>
      </c>
      <c r="X5512" s="86" t="n">
        <f aca="false">IF(ISBLANK(Q5512),0,IF(AND(Q5512&gt;=46,Q5512&lt;=60),L5512,0))</f>
        <v>0</v>
      </c>
      <c r="Y5512" s="86" t="n">
        <f aca="false">IF(ISBLANK(Q5512),0,IF(AND(Q5512&gt;=61,Q5512&lt;=90),L5512,0))</f>
        <v>0</v>
      </c>
      <c r="Z5512" s="86" t="n">
        <f aca="false">IF(ISBLANK(Q5512),0,IF(Q5512&gt;=91,L5512,0))</f>
        <v>0</v>
      </c>
    </row>
    <row r="5513" customFormat="false" ht="15" hidden="false" customHeight="true" outlineLevel="0" collapsed="false">
      <c r="U5513" s="86" t="n">
        <f aca="false">IF(ISBLANK(Q5513),0,IF(AND(Q5513&gt;=1,Q5513&lt;=15),L5513,0))</f>
        <v>0</v>
      </c>
      <c r="V5513" s="86" t="n">
        <f aca="false">IF(ISBLANK(Q5513),0,IF(AND(Q5513&gt;=16,Q5513&lt;=30),L5513,0))</f>
        <v>0</v>
      </c>
      <c r="W5513" s="86" t="n">
        <f aca="false">IF(ISBLANK(Q5513),0,IF(AND(Q5513&gt;=31,Q5513&lt;=45),L5513,0))</f>
        <v>0</v>
      </c>
      <c r="X5513" s="86" t="n">
        <f aca="false">IF(ISBLANK(Q5513),0,IF(AND(Q5513&gt;=46,Q5513&lt;=60),L5513,0))</f>
        <v>0</v>
      </c>
      <c r="Y5513" s="86" t="n">
        <f aca="false">IF(ISBLANK(Q5513),0,IF(AND(Q5513&gt;=61,Q5513&lt;=90),L5513,0))</f>
        <v>0</v>
      </c>
      <c r="Z5513" s="86" t="n">
        <f aca="false">IF(ISBLANK(Q5513),0,IF(Q5513&gt;=91,L5513,0))</f>
        <v>0</v>
      </c>
    </row>
    <row r="5514" customFormat="false" ht="15" hidden="false" customHeight="true" outlineLevel="0" collapsed="false">
      <c r="U5514" s="86" t="n">
        <f aca="false">IF(ISBLANK(Q5514),0,IF(AND(Q5514&gt;=1,Q5514&lt;=15),L5514,0))</f>
        <v>0</v>
      </c>
      <c r="V5514" s="86" t="n">
        <f aca="false">IF(ISBLANK(Q5514),0,IF(AND(Q5514&gt;=16,Q5514&lt;=30),L5514,0))</f>
        <v>0</v>
      </c>
      <c r="W5514" s="86" t="n">
        <f aca="false">IF(ISBLANK(Q5514),0,IF(AND(Q5514&gt;=31,Q5514&lt;=45),L5514,0))</f>
        <v>0</v>
      </c>
      <c r="X5514" s="86" t="n">
        <f aca="false">IF(ISBLANK(Q5514),0,IF(AND(Q5514&gt;=46,Q5514&lt;=60),L5514,0))</f>
        <v>0</v>
      </c>
      <c r="Y5514" s="86" t="n">
        <f aca="false">IF(ISBLANK(Q5514),0,IF(AND(Q5514&gt;=61,Q5514&lt;=90),L5514,0))</f>
        <v>0</v>
      </c>
      <c r="Z5514" s="86" t="n">
        <f aca="false">IF(ISBLANK(Q5514),0,IF(Q5514&gt;=91,L5514,0))</f>
        <v>0</v>
      </c>
    </row>
    <row r="5515" customFormat="false" ht="15" hidden="false" customHeight="true" outlineLevel="0" collapsed="false">
      <c r="U5515" s="86" t="n">
        <f aca="false">IF(ISBLANK(Q5515),0,IF(AND(Q5515&gt;=1,Q5515&lt;=15),L5515,0))</f>
        <v>0</v>
      </c>
      <c r="V5515" s="86" t="n">
        <f aca="false">IF(ISBLANK(Q5515),0,IF(AND(Q5515&gt;=16,Q5515&lt;=30),L5515,0))</f>
        <v>0</v>
      </c>
      <c r="W5515" s="86" t="n">
        <f aca="false">IF(ISBLANK(Q5515),0,IF(AND(Q5515&gt;=31,Q5515&lt;=45),L5515,0))</f>
        <v>0</v>
      </c>
      <c r="X5515" s="86" t="n">
        <f aca="false">IF(ISBLANK(Q5515),0,IF(AND(Q5515&gt;=46,Q5515&lt;=60),L5515,0))</f>
        <v>0</v>
      </c>
      <c r="Y5515" s="86" t="n">
        <f aca="false">IF(ISBLANK(Q5515),0,IF(AND(Q5515&gt;=61,Q5515&lt;=90),L5515,0))</f>
        <v>0</v>
      </c>
      <c r="Z5515" s="86" t="n">
        <f aca="false">IF(ISBLANK(Q5515),0,IF(Q5515&gt;=91,L5515,0))</f>
        <v>0</v>
      </c>
    </row>
    <row r="5516" customFormat="false" ht="15" hidden="false" customHeight="true" outlineLevel="0" collapsed="false">
      <c r="U5516" s="86" t="n">
        <f aca="false">IF(ISBLANK(Q5516),0,IF(AND(Q5516&gt;=1,Q5516&lt;=15),L5516,0))</f>
        <v>0</v>
      </c>
      <c r="V5516" s="86" t="n">
        <f aca="false">IF(ISBLANK(Q5516),0,IF(AND(Q5516&gt;=16,Q5516&lt;=30),L5516,0))</f>
        <v>0</v>
      </c>
      <c r="W5516" s="86" t="n">
        <f aca="false">IF(ISBLANK(Q5516),0,IF(AND(Q5516&gt;=31,Q5516&lt;=45),L5516,0))</f>
        <v>0</v>
      </c>
      <c r="X5516" s="86" t="n">
        <f aca="false">IF(ISBLANK(Q5516),0,IF(AND(Q5516&gt;=46,Q5516&lt;=60),L5516,0))</f>
        <v>0</v>
      </c>
      <c r="Y5516" s="86" t="n">
        <f aca="false">IF(ISBLANK(Q5516),0,IF(AND(Q5516&gt;=61,Q5516&lt;=90),L5516,0))</f>
        <v>0</v>
      </c>
      <c r="Z5516" s="86" t="n">
        <f aca="false">IF(ISBLANK(Q5516),0,IF(Q5516&gt;=91,L5516,0))</f>
        <v>0</v>
      </c>
    </row>
    <row r="5517" customFormat="false" ht="15" hidden="false" customHeight="true" outlineLevel="0" collapsed="false">
      <c r="U5517" s="86" t="n">
        <f aca="false">IF(ISBLANK(Q5517),0,IF(AND(Q5517&gt;=1,Q5517&lt;=15),L5517,0))</f>
        <v>0</v>
      </c>
      <c r="V5517" s="86" t="n">
        <f aca="false">IF(ISBLANK(Q5517),0,IF(AND(Q5517&gt;=16,Q5517&lt;=30),L5517,0))</f>
        <v>0</v>
      </c>
      <c r="W5517" s="86" t="n">
        <f aca="false">IF(ISBLANK(Q5517),0,IF(AND(Q5517&gt;=31,Q5517&lt;=45),L5517,0))</f>
        <v>0</v>
      </c>
      <c r="X5517" s="86" t="n">
        <f aca="false">IF(ISBLANK(Q5517),0,IF(AND(Q5517&gt;=46,Q5517&lt;=60),L5517,0))</f>
        <v>0</v>
      </c>
      <c r="Y5517" s="86" t="n">
        <f aca="false">IF(ISBLANK(Q5517),0,IF(AND(Q5517&gt;=61,Q5517&lt;=90),L5517,0))</f>
        <v>0</v>
      </c>
      <c r="Z5517" s="86" t="n">
        <f aca="false">IF(ISBLANK(Q5517),0,IF(Q5517&gt;=91,L5517,0))</f>
        <v>0</v>
      </c>
    </row>
    <row r="5518" customFormat="false" ht="15" hidden="false" customHeight="true" outlineLevel="0" collapsed="false">
      <c r="U5518" s="86" t="n">
        <f aca="false">IF(ISBLANK(Q5518),0,IF(AND(Q5518&gt;=1,Q5518&lt;=15),L5518,0))</f>
        <v>0</v>
      </c>
      <c r="V5518" s="86" t="n">
        <f aca="false">IF(ISBLANK(Q5518),0,IF(AND(Q5518&gt;=16,Q5518&lt;=30),L5518,0))</f>
        <v>0</v>
      </c>
      <c r="W5518" s="86" t="n">
        <f aca="false">IF(ISBLANK(Q5518),0,IF(AND(Q5518&gt;=31,Q5518&lt;=45),L5518,0))</f>
        <v>0</v>
      </c>
      <c r="X5518" s="86" t="n">
        <f aca="false">IF(ISBLANK(Q5518),0,IF(AND(Q5518&gt;=46,Q5518&lt;=60),L5518,0))</f>
        <v>0</v>
      </c>
      <c r="Y5518" s="86" t="n">
        <f aca="false">IF(ISBLANK(Q5518),0,IF(AND(Q5518&gt;=61,Q5518&lt;=90),L5518,0))</f>
        <v>0</v>
      </c>
      <c r="Z5518" s="86" t="n">
        <f aca="false">IF(ISBLANK(Q5518),0,IF(Q5518&gt;=91,L5518,0))</f>
        <v>0</v>
      </c>
    </row>
    <row r="5519" customFormat="false" ht="15" hidden="false" customHeight="true" outlineLevel="0" collapsed="false">
      <c r="U5519" s="86" t="n">
        <f aca="false">IF(ISBLANK(Q5519),0,IF(AND(Q5519&gt;=1,Q5519&lt;=15),L5519,0))</f>
        <v>0</v>
      </c>
      <c r="V5519" s="86" t="n">
        <f aca="false">IF(ISBLANK(Q5519),0,IF(AND(Q5519&gt;=16,Q5519&lt;=30),L5519,0))</f>
        <v>0</v>
      </c>
      <c r="W5519" s="86" t="n">
        <f aca="false">IF(ISBLANK(Q5519),0,IF(AND(Q5519&gt;=31,Q5519&lt;=45),L5519,0))</f>
        <v>0</v>
      </c>
      <c r="X5519" s="86" t="n">
        <f aca="false">IF(ISBLANK(Q5519),0,IF(AND(Q5519&gt;=46,Q5519&lt;=60),L5519,0))</f>
        <v>0</v>
      </c>
      <c r="Y5519" s="86" t="n">
        <f aca="false">IF(ISBLANK(Q5519),0,IF(AND(Q5519&gt;=61,Q5519&lt;=90),L5519,0))</f>
        <v>0</v>
      </c>
      <c r="Z5519" s="86" t="n">
        <f aca="false">IF(ISBLANK(Q5519),0,IF(Q5519&gt;=91,L5519,0))</f>
        <v>0</v>
      </c>
    </row>
    <row r="5520" customFormat="false" ht="15" hidden="false" customHeight="true" outlineLevel="0" collapsed="false">
      <c r="U5520" s="86" t="n">
        <f aca="false">IF(ISBLANK(Q5520),0,IF(AND(Q5520&gt;=1,Q5520&lt;=15),L5520,0))</f>
        <v>0</v>
      </c>
      <c r="V5520" s="86" t="n">
        <f aca="false">IF(ISBLANK(Q5520),0,IF(AND(Q5520&gt;=16,Q5520&lt;=30),L5520,0))</f>
        <v>0</v>
      </c>
      <c r="W5520" s="86" t="n">
        <f aca="false">IF(ISBLANK(Q5520),0,IF(AND(Q5520&gt;=31,Q5520&lt;=45),L5520,0))</f>
        <v>0</v>
      </c>
      <c r="X5520" s="86" t="n">
        <f aca="false">IF(ISBLANK(Q5520),0,IF(AND(Q5520&gt;=46,Q5520&lt;=60),L5520,0))</f>
        <v>0</v>
      </c>
      <c r="Y5520" s="86" t="n">
        <f aca="false">IF(ISBLANK(Q5520),0,IF(AND(Q5520&gt;=61,Q5520&lt;=90),L5520,0))</f>
        <v>0</v>
      </c>
      <c r="Z5520" s="86" t="n">
        <f aca="false">IF(ISBLANK(Q5520),0,IF(Q5520&gt;=91,L5520,0))</f>
        <v>0</v>
      </c>
    </row>
    <row r="5521" customFormat="false" ht="15" hidden="false" customHeight="true" outlineLevel="0" collapsed="false">
      <c r="U5521" s="80" t="n">
        <f aca="false">IF(ISBLANK(Q5521),0,IF(AND(Q5521&gt;=1,Q5521&lt;=15),L5521,0))</f>
        <v>0</v>
      </c>
      <c r="V5521" s="80" t="n">
        <f aca="false">IF(ISBLANK(Q5521),0,IF(AND(Q5521&gt;=16,Q5521&lt;=30),L5521,0))</f>
        <v>0</v>
      </c>
      <c r="W5521" s="80" t="n">
        <f aca="false">IF(ISBLANK(Q5521),0,IF(AND(Q5521&gt;=31,Q5521&lt;=45),L5521,0))</f>
        <v>0</v>
      </c>
      <c r="X5521" s="80" t="n">
        <f aca="false">IF(ISBLANK(Q5521),0,IF(AND(Q5521&gt;=46,Q5521&lt;=60),L5521,0))</f>
        <v>0</v>
      </c>
      <c r="Y5521" s="80" t="n">
        <f aca="false">IF(ISBLANK(Q5521),0,IF(AND(Q5521&gt;=61,Q5521&lt;=90),L5521,0))</f>
        <v>0</v>
      </c>
      <c r="Z5521" s="80" t="n">
        <f aca="false">IF(ISBLANK(Q5521),0,IF(Q5521&gt;=91,L5521,0))</f>
        <v>0</v>
      </c>
    </row>
    <row r="5522" customFormat="false" ht="15" hidden="false" customHeight="true" outlineLevel="0" collapsed="false">
      <c r="U5522" s="80" t="n">
        <f aca="false">IF(ISBLANK(Q5522),0,IF(AND(Q5522&gt;=1,Q5522&lt;=15),L5522,0))</f>
        <v>0</v>
      </c>
      <c r="V5522" s="80" t="n">
        <f aca="false">IF(ISBLANK(Q5522),0,IF(AND(Q5522&gt;=16,Q5522&lt;=30),L5522,0))</f>
        <v>0</v>
      </c>
      <c r="W5522" s="80" t="n">
        <f aca="false">IF(ISBLANK(Q5522),0,IF(AND(Q5522&gt;=31,Q5522&lt;=45),L5522,0))</f>
        <v>0</v>
      </c>
      <c r="X5522" s="80" t="n">
        <f aca="false">IF(ISBLANK(Q5522),0,IF(AND(Q5522&gt;=46,Q5522&lt;=60),L5522,0))</f>
        <v>0</v>
      </c>
      <c r="Y5522" s="80" t="n">
        <f aca="false">IF(ISBLANK(Q5522),0,IF(AND(Q5522&gt;=61,Q5522&lt;=90),L5522,0))</f>
        <v>0</v>
      </c>
      <c r="Z5522" s="80" t="n">
        <f aca="false">IF(ISBLANK(Q5522),0,IF(Q5522&gt;=91,L5522,0))</f>
        <v>0</v>
      </c>
    </row>
    <row r="5523" customFormat="false" ht="15" hidden="false" customHeight="true" outlineLevel="0" collapsed="false">
      <c r="U5523" s="86" t="n">
        <f aca="false">IF(ISBLANK(Q5523),0,IF(AND(Q5523&gt;=1,Q5523&lt;=15),L5523,0))</f>
        <v>0</v>
      </c>
      <c r="V5523" s="86" t="n">
        <f aca="false">IF(ISBLANK(Q5523),0,IF(AND(Q5523&gt;=16,Q5523&lt;=30),L5523,0))</f>
        <v>0</v>
      </c>
      <c r="W5523" s="86" t="n">
        <f aca="false">IF(ISBLANK(Q5523),0,IF(AND(Q5523&gt;=31,Q5523&lt;=45),L5523,0))</f>
        <v>0</v>
      </c>
      <c r="X5523" s="86" t="n">
        <f aca="false">IF(ISBLANK(Q5523),0,IF(AND(Q5523&gt;=46,Q5523&lt;=60),L5523,0))</f>
        <v>0</v>
      </c>
      <c r="Y5523" s="86" t="n">
        <f aca="false">IF(ISBLANK(Q5523),0,IF(AND(Q5523&gt;=61,Q5523&lt;=90),L5523,0))</f>
        <v>0</v>
      </c>
      <c r="Z5523" s="86" t="n">
        <f aca="false">IF(ISBLANK(Q5523),0,IF(Q5523&gt;=91,L5523,0))</f>
        <v>0</v>
      </c>
    </row>
    <row r="5524" customFormat="false" ht="15" hidden="false" customHeight="true" outlineLevel="0" collapsed="false">
      <c r="U5524" s="86" t="n">
        <f aca="false">IF(ISBLANK(Q5524),0,IF(AND(Q5524&gt;=1,Q5524&lt;=15),L5524,0))</f>
        <v>0</v>
      </c>
      <c r="V5524" s="86" t="n">
        <f aca="false">IF(ISBLANK(Q5524),0,IF(AND(Q5524&gt;=16,Q5524&lt;=30),L5524,0))</f>
        <v>0</v>
      </c>
      <c r="W5524" s="86" t="n">
        <f aca="false">IF(ISBLANK(Q5524),0,IF(AND(Q5524&gt;=31,Q5524&lt;=45),L5524,0))</f>
        <v>0</v>
      </c>
      <c r="X5524" s="86" t="n">
        <f aca="false">IF(ISBLANK(Q5524),0,IF(AND(Q5524&gt;=46,Q5524&lt;=60),L5524,0))</f>
        <v>0</v>
      </c>
      <c r="Y5524" s="86" t="n">
        <f aca="false">IF(ISBLANK(Q5524),0,IF(AND(Q5524&gt;=61,Q5524&lt;=90),L5524,0))</f>
        <v>0</v>
      </c>
      <c r="Z5524" s="86" t="n">
        <f aca="false">IF(ISBLANK(Q5524),0,IF(Q5524&gt;=91,L5524,0))</f>
        <v>0</v>
      </c>
    </row>
    <row r="5525" customFormat="false" ht="15" hidden="false" customHeight="true" outlineLevel="0" collapsed="false">
      <c r="U5525" s="86" t="n">
        <f aca="false">IF(ISBLANK(Q5525),0,IF(AND(Q5525&gt;=1,Q5525&lt;=15),L5525,0))</f>
        <v>0</v>
      </c>
      <c r="V5525" s="86" t="n">
        <f aca="false">IF(ISBLANK(Q5525),0,IF(AND(Q5525&gt;=16,Q5525&lt;=30),L5525,0))</f>
        <v>0</v>
      </c>
      <c r="W5525" s="86" t="n">
        <f aca="false">IF(ISBLANK(Q5525),0,IF(AND(Q5525&gt;=31,Q5525&lt;=45),L5525,0))</f>
        <v>0</v>
      </c>
      <c r="X5525" s="86" t="n">
        <f aca="false">IF(ISBLANK(Q5525),0,IF(AND(Q5525&gt;=46,Q5525&lt;=60),L5525,0))</f>
        <v>0</v>
      </c>
      <c r="Y5525" s="86" t="n">
        <f aca="false">IF(ISBLANK(Q5525),0,IF(AND(Q5525&gt;=61,Q5525&lt;=90),L5525,0))</f>
        <v>0</v>
      </c>
      <c r="Z5525" s="86" t="n">
        <f aca="false">IF(ISBLANK(Q5525),0,IF(Q5525&gt;=91,L5525,0))</f>
        <v>0</v>
      </c>
    </row>
    <row r="5526" customFormat="false" ht="15" hidden="false" customHeight="true" outlineLevel="0" collapsed="false">
      <c r="U5526" s="86" t="n">
        <f aca="false">IF(ISBLANK(Q5526),0,IF(AND(Q5526&gt;=1,Q5526&lt;=15),L5526,0))</f>
        <v>0</v>
      </c>
      <c r="V5526" s="86" t="n">
        <f aca="false">IF(ISBLANK(Q5526),0,IF(AND(Q5526&gt;=16,Q5526&lt;=30),L5526,0))</f>
        <v>0</v>
      </c>
      <c r="W5526" s="86" t="n">
        <f aca="false">IF(ISBLANK(Q5526),0,IF(AND(Q5526&gt;=31,Q5526&lt;=45),L5526,0))</f>
        <v>0</v>
      </c>
      <c r="X5526" s="86" t="n">
        <f aca="false">IF(ISBLANK(Q5526),0,IF(AND(Q5526&gt;=46,Q5526&lt;=60),L5526,0))</f>
        <v>0</v>
      </c>
      <c r="Y5526" s="86" t="n">
        <f aca="false">IF(ISBLANK(Q5526),0,IF(AND(Q5526&gt;=61,Q5526&lt;=90),L5526,0))</f>
        <v>0</v>
      </c>
      <c r="Z5526" s="86" t="n">
        <f aca="false">IF(ISBLANK(Q5526),0,IF(Q5526&gt;=91,L5526,0))</f>
        <v>0</v>
      </c>
    </row>
    <row r="5527" customFormat="false" ht="15" hidden="false" customHeight="true" outlineLevel="0" collapsed="false">
      <c r="U5527" s="86" t="n">
        <f aca="false">IF(ISBLANK(Q5527),0,IF(AND(Q5527&gt;=1,Q5527&lt;=15),L5527,0))</f>
        <v>0</v>
      </c>
      <c r="V5527" s="86" t="n">
        <f aca="false">IF(ISBLANK(Q5527),0,IF(AND(Q5527&gt;=16,Q5527&lt;=30),L5527,0))</f>
        <v>0</v>
      </c>
      <c r="W5527" s="86" t="n">
        <f aca="false">IF(ISBLANK(Q5527),0,IF(AND(Q5527&gt;=31,Q5527&lt;=45),L5527,0))</f>
        <v>0</v>
      </c>
      <c r="X5527" s="86" t="n">
        <f aca="false">IF(ISBLANK(Q5527),0,IF(AND(Q5527&gt;=46,Q5527&lt;=60),L5527,0))</f>
        <v>0</v>
      </c>
      <c r="Y5527" s="86" t="n">
        <f aca="false">IF(ISBLANK(Q5527),0,IF(AND(Q5527&gt;=61,Q5527&lt;=90),L5527,0))</f>
        <v>0</v>
      </c>
      <c r="Z5527" s="86" t="n">
        <f aca="false">IF(ISBLANK(Q5527),0,IF(Q5527&gt;=91,L5527,0))</f>
        <v>0</v>
      </c>
    </row>
    <row r="5528" customFormat="false" ht="15" hidden="false" customHeight="true" outlineLevel="0" collapsed="false">
      <c r="U5528" s="86" t="n">
        <f aca="false">IF(ISBLANK(Q5528),0,IF(AND(Q5528&gt;=1,Q5528&lt;=15),L5528,0))</f>
        <v>0</v>
      </c>
      <c r="V5528" s="86" t="n">
        <f aca="false">IF(ISBLANK(Q5528),0,IF(AND(Q5528&gt;=16,Q5528&lt;=30),L5528,0))</f>
        <v>0</v>
      </c>
      <c r="W5528" s="86" t="n">
        <f aca="false">IF(ISBLANK(Q5528),0,IF(AND(Q5528&gt;=31,Q5528&lt;=45),L5528,0))</f>
        <v>0</v>
      </c>
      <c r="X5528" s="86" t="n">
        <f aca="false">IF(ISBLANK(Q5528),0,IF(AND(Q5528&gt;=46,Q5528&lt;=60),L5528,0))</f>
        <v>0</v>
      </c>
      <c r="Y5528" s="86" t="n">
        <f aca="false">IF(ISBLANK(Q5528),0,IF(AND(Q5528&gt;=61,Q5528&lt;=90),L5528,0))</f>
        <v>0</v>
      </c>
      <c r="Z5528" s="86" t="n">
        <f aca="false">IF(ISBLANK(Q5528),0,IF(Q5528&gt;=91,L5528,0))</f>
        <v>0</v>
      </c>
    </row>
    <row r="5529" customFormat="false" ht="15" hidden="false" customHeight="true" outlineLevel="0" collapsed="false">
      <c r="U5529" s="86" t="n">
        <f aca="false">IF(ISBLANK(Q5529),0,IF(AND(Q5529&gt;=1,Q5529&lt;=15),L5529,0))</f>
        <v>0</v>
      </c>
      <c r="V5529" s="86" t="n">
        <f aca="false">IF(ISBLANK(Q5529),0,IF(AND(Q5529&gt;=16,Q5529&lt;=30),L5529,0))</f>
        <v>0</v>
      </c>
      <c r="W5529" s="86" t="n">
        <f aca="false">IF(ISBLANK(Q5529),0,IF(AND(Q5529&gt;=31,Q5529&lt;=45),L5529,0))</f>
        <v>0</v>
      </c>
      <c r="X5529" s="86" t="n">
        <f aca="false">IF(ISBLANK(Q5529),0,IF(AND(Q5529&gt;=46,Q5529&lt;=60),L5529,0))</f>
        <v>0</v>
      </c>
      <c r="Y5529" s="86" t="n">
        <f aca="false">IF(ISBLANK(Q5529),0,IF(AND(Q5529&gt;=61,Q5529&lt;=90),L5529,0))</f>
        <v>0</v>
      </c>
      <c r="Z5529" s="86" t="n">
        <f aca="false">IF(ISBLANK(Q5529),0,IF(Q5529&gt;=91,L5529,0))</f>
        <v>0</v>
      </c>
    </row>
    <row r="5530" customFormat="false" ht="15" hidden="false" customHeight="true" outlineLevel="0" collapsed="false">
      <c r="U5530" s="86" t="n">
        <f aca="false">IF(ISBLANK(Q5530),0,IF(AND(Q5530&gt;=1,Q5530&lt;=15),L5530,0))</f>
        <v>0</v>
      </c>
      <c r="V5530" s="86" t="n">
        <f aca="false">IF(ISBLANK(Q5530),0,IF(AND(Q5530&gt;=16,Q5530&lt;=30),L5530,0))</f>
        <v>0</v>
      </c>
      <c r="W5530" s="86" t="n">
        <f aca="false">IF(ISBLANK(Q5530),0,IF(AND(Q5530&gt;=31,Q5530&lt;=45),L5530,0))</f>
        <v>0</v>
      </c>
      <c r="X5530" s="86" t="n">
        <f aca="false">IF(ISBLANK(Q5530),0,IF(AND(Q5530&gt;=46,Q5530&lt;=60),L5530,0))</f>
        <v>0</v>
      </c>
      <c r="Y5530" s="86" t="n">
        <f aca="false">IF(ISBLANK(Q5530),0,IF(AND(Q5530&gt;=61,Q5530&lt;=90),L5530,0))</f>
        <v>0</v>
      </c>
      <c r="Z5530" s="86" t="n">
        <f aca="false">IF(ISBLANK(Q5530),0,IF(Q5530&gt;=91,L5530,0))</f>
        <v>0</v>
      </c>
      <c r="AA5530" s="134"/>
      <c r="AB5530" s="134"/>
      <c r="AC5530" s="134"/>
    </row>
    <row r="5531" customFormat="false" ht="15" hidden="false" customHeight="true" outlineLevel="0" collapsed="false">
      <c r="U5531" s="86" t="n">
        <f aca="false">IF(ISBLANK(Q5531),0,IF(AND(Q5531&gt;=1,Q5531&lt;=15),L5531,0))</f>
        <v>0</v>
      </c>
      <c r="V5531" s="86" t="n">
        <f aca="false">IF(ISBLANK(Q5531),0,IF(AND(Q5531&gt;=16,Q5531&lt;=30),L5531,0))</f>
        <v>0</v>
      </c>
      <c r="W5531" s="86" t="n">
        <f aca="false">IF(ISBLANK(Q5531),0,IF(AND(Q5531&gt;=31,Q5531&lt;=45),L5531,0))</f>
        <v>0</v>
      </c>
      <c r="X5531" s="86" t="n">
        <f aca="false">IF(ISBLANK(Q5531),0,IF(AND(Q5531&gt;=46,Q5531&lt;=60),L5531,0))</f>
        <v>0</v>
      </c>
      <c r="Y5531" s="86" t="n">
        <f aca="false">IF(ISBLANK(Q5531),0,IF(AND(Q5531&gt;=61,Q5531&lt;=90),L5531,0))</f>
        <v>0</v>
      </c>
      <c r="Z5531" s="86" t="n">
        <f aca="false">IF(ISBLANK(Q5531),0,IF(Q5531&gt;=91,L5531,0))</f>
        <v>0</v>
      </c>
    </row>
    <row r="5532" customFormat="false" ht="15" hidden="false" customHeight="true" outlineLevel="0" collapsed="false">
      <c r="U5532" s="86" t="n">
        <f aca="false">IF(ISBLANK(Q5532),0,IF(AND(Q5532&gt;=1,Q5532&lt;=15),L5532,0))</f>
        <v>0</v>
      </c>
      <c r="V5532" s="86" t="n">
        <f aca="false">IF(ISBLANK(Q5532),0,IF(AND(Q5532&gt;=16,Q5532&lt;=30),L5532,0))</f>
        <v>0</v>
      </c>
      <c r="W5532" s="86" t="n">
        <f aca="false">IF(ISBLANK(Q5532),0,IF(AND(Q5532&gt;=31,Q5532&lt;=45),L5532,0))</f>
        <v>0</v>
      </c>
      <c r="X5532" s="86" t="n">
        <f aca="false">IF(ISBLANK(Q5532),0,IF(AND(Q5532&gt;=46,Q5532&lt;=60),L5532,0))</f>
        <v>0</v>
      </c>
      <c r="Y5532" s="86" t="n">
        <f aca="false">IF(ISBLANK(Q5532),0,IF(AND(Q5532&gt;=61,Q5532&lt;=90),L5532,0))</f>
        <v>0</v>
      </c>
      <c r="Z5532" s="86" t="n">
        <f aca="false">IF(ISBLANK(Q5532),0,IF(Q5532&gt;=91,L5532,0))</f>
        <v>0</v>
      </c>
    </row>
    <row r="5533" customFormat="false" ht="15" hidden="false" customHeight="true" outlineLevel="0" collapsed="false">
      <c r="U5533" s="86" t="n">
        <f aca="false">IF(ISBLANK(Q5533),0,IF(AND(Q5533&gt;=1,Q5533&lt;=15),L5533,0))</f>
        <v>0</v>
      </c>
      <c r="V5533" s="86" t="n">
        <f aca="false">IF(ISBLANK(Q5533),0,IF(AND(Q5533&gt;=16,Q5533&lt;=30),L5533,0))</f>
        <v>0</v>
      </c>
      <c r="W5533" s="86" t="n">
        <f aca="false">IF(ISBLANK(Q5533),0,IF(AND(Q5533&gt;=31,Q5533&lt;=45),L5533,0))</f>
        <v>0</v>
      </c>
      <c r="X5533" s="86" t="n">
        <f aca="false">IF(ISBLANK(Q5533),0,IF(AND(Q5533&gt;=46,Q5533&lt;=60),L5533,0))</f>
        <v>0</v>
      </c>
      <c r="Y5533" s="86" t="n">
        <f aca="false">IF(ISBLANK(Q5533),0,IF(AND(Q5533&gt;=61,Q5533&lt;=90),L5533,0))</f>
        <v>0</v>
      </c>
      <c r="Z5533" s="86" t="n">
        <f aca="false">IF(ISBLANK(Q5533),0,IF(Q5533&gt;=91,L5533,0))</f>
        <v>0</v>
      </c>
    </row>
    <row r="5534" customFormat="false" ht="15" hidden="false" customHeight="true" outlineLevel="0" collapsed="false">
      <c r="U5534" s="86" t="n">
        <f aca="false">IF(ISBLANK(Q5534),0,IF(AND(Q5534&gt;=1,Q5534&lt;=15),L5534,0))</f>
        <v>0</v>
      </c>
      <c r="V5534" s="86" t="n">
        <f aca="false">IF(ISBLANK(Q5534),0,IF(AND(Q5534&gt;=16,Q5534&lt;=30),L5534,0))</f>
        <v>0</v>
      </c>
      <c r="W5534" s="86" t="n">
        <f aca="false">IF(ISBLANK(Q5534),0,IF(AND(Q5534&gt;=31,Q5534&lt;=45),L5534,0))</f>
        <v>0</v>
      </c>
      <c r="X5534" s="86" t="n">
        <f aca="false">IF(ISBLANK(Q5534),0,IF(AND(Q5534&gt;=46,Q5534&lt;=60),L5534,0))</f>
        <v>0</v>
      </c>
      <c r="Y5534" s="86" t="n">
        <f aca="false">IF(ISBLANK(Q5534),0,IF(AND(Q5534&gt;=61,Q5534&lt;=90),L5534,0))</f>
        <v>0</v>
      </c>
      <c r="Z5534" s="86" t="n">
        <f aca="false">IF(ISBLANK(Q5534),0,IF(Q5534&gt;=91,L5534,0))</f>
        <v>0</v>
      </c>
    </row>
    <row r="5535" customFormat="false" ht="15" hidden="false" customHeight="true" outlineLevel="0" collapsed="false">
      <c r="U5535" s="86" t="n">
        <f aca="false">IF(ISBLANK(Q5535),0,IF(AND(Q5535&gt;=1,Q5535&lt;=15),L5535,0))</f>
        <v>0</v>
      </c>
      <c r="V5535" s="86" t="n">
        <f aca="false">IF(ISBLANK(Q5535),0,IF(AND(Q5535&gt;=16,Q5535&lt;=30),L5535,0))</f>
        <v>0</v>
      </c>
      <c r="W5535" s="86" t="n">
        <f aca="false">IF(ISBLANK(Q5535),0,IF(AND(Q5535&gt;=31,Q5535&lt;=45),L5535,0))</f>
        <v>0</v>
      </c>
      <c r="X5535" s="86" t="n">
        <f aca="false">IF(ISBLANK(Q5535),0,IF(AND(Q5535&gt;=46,Q5535&lt;=60),L5535,0))</f>
        <v>0</v>
      </c>
      <c r="Y5535" s="86" t="n">
        <f aca="false">IF(ISBLANK(Q5535),0,IF(AND(Q5535&gt;=61,Q5535&lt;=90),L5535,0))</f>
        <v>0</v>
      </c>
      <c r="Z5535" s="86" t="n">
        <f aca="false">IF(ISBLANK(Q5535),0,IF(Q5535&gt;=91,L5535,0))</f>
        <v>0</v>
      </c>
    </row>
    <row r="5536" customFormat="false" ht="15" hidden="false" customHeight="true" outlineLevel="0" collapsed="false">
      <c r="U5536" s="86" t="n">
        <f aca="false">IF(ISBLANK(Q5536),0,IF(AND(Q5536&gt;=1,Q5536&lt;=15),L5536,0))</f>
        <v>0</v>
      </c>
      <c r="V5536" s="86" t="n">
        <f aca="false">IF(ISBLANK(Q5536),0,IF(AND(Q5536&gt;=16,Q5536&lt;=30),L5536,0))</f>
        <v>0</v>
      </c>
      <c r="W5536" s="86" t="n">
        <f aca="false">IF(ISBLANK(Q5536),0,IF(AND(Q5536&gt;=31,Q5536&lt;=45),L5536,0))</f>
        <v>0</v>
      </c>
      <c r="X5536" s="86" t="n">
        <f aca="false">IF(ISBLANK(Q5536),0,IF(AND(Q5536&gt;=46,Q5536&lt;=60),L5536,0))</f>
        <v>0</v>
      </c>
      <c r="Y5536" s="86" t="n">
        <f aca="false">IF(ISBLANK(Q5536),0,IF(AND(Q5536&gt;=61,Q5536&lt;=90),L5536,0))</f>
        <v>0</v>
      </c>
      <c r="Z5536" s="86" t="n">
        <f aca="false">IF(ISBLANK(Q5536),0,IF(Q5536&gt;=91,L5536,0))</f>
        <v>0</v>
      </c>
    </row>
    <row r="5537" customFormat="false" ht="15" hidden="false" customHeight="true" outlineLevel="0" collapsed="false">
      <c r="U5537" s="86" t="n">
        <f aca="false">IF(ISBLANK(Q5537),0,IF(AND(Q5537&gt;=1,Q5537&lt;=15),L5537,0))</f>
        <v>0</v>
      </c>
      <c r="V5537" s="86" t="n">
        <f aca="false">IF(ISBLANK(Q5537),0,IF(AND(Q5537&gt;=16,Q5537&lt;=30),L5537,0))</f>
        <v>0</v>
      </c>
      <c r="W5537" s="86" t="n">
        <f aca="false">IF(ISBLANK(Q5537),0,IF(AND(Q5537&gt;=31,Q5537&lt;=45),L5537,0))</f>
        <v>0</v>
      </c>
      <c r="X5537" s="86" t="n">
        <f aca="false">IF(ISBLANK(Q5537),0,IF(AND(Q5537&gt;=46,Q5537&lt;=60),L5537,0))</f>
        <v>0</v>
      </c>
      <c r="Y5537" s="86" t="n">
        <f aca="false">IF(ISBLANK(Q5537),0,IF(AND(Q5537&gt;=61,Q5537&lt;=90),L5537,0))</f>
        <v>0</v>
      </c>
      <c r="Z5537" s="86" t="n">
        <f aca="false">IF(ISBLANK(Q5537),0,IF(Q5537&gt;=91,L5537,0))</f>
        <v>0</v>
      </c>
    </row>
    <row r="5538" customFormat="false" ht="15" hidden="false" customHeight="true" outlineLevel="0" collapsed="false">
      <c r="U5538" s="86" t="n">
        <f aca="false">IF(ISBLANK(Q5538),0,IF(AND(Q5538&gt;=1,Q5538&lt;=15),L5538,0))</f>
        <v>0</v>
      </c>
      <c r="V5538" s="86" t="n">
        <f aca="false">IF(ISBLANK(Q5538),0,IF(AND(Q5538&gt;=16,Q5538&lt;=30),L5538,0))</f>
        <v>0</v>
      </c>
      <c r="W5538" s="86" t="n">
        <f aca="false">IF(ISBLANK(Q5538),0,IF(AND(Q5538&gt;=31,Q5538&lt;=45),L5538,0))</f>
        <v>0</v>
      </c>
      <c r="X5538" s="86" t="n">
        <f aca="false">IF(ISBLANK(Q5538),0,IF(AND(Q5538&gt;=46,Q5538&lt;=60),L5538,0))</f>
        <v>0</v>
      </c>
      <c r="Y5538" s="86" t="n">
        <f aca="false">IF(ISBLANK(Q5538),0,IF(AND(Q5538&gt;=61,Q5538&lt;=90),L5538,0))</f>
        <v>0</v>
      </c>
      <c r="Z5538" s="86" t="n">
        <f aca="false">IF(ISBLANK(Q5538),0,IF(Q5538&gt;=91,L5538,0))</f>
        <v>0</v>
      </c>
    </row>
    <row r="5539" customFormat="false" ht="15" hidden="false" customHeight="true" outlineLevel="0" collapsed="false">
      <c r="U5539" s="86" t="n">
        <f aca="false">IF(ISBLANK(Q5539),0,IF(AND(Q5539&gt;=1,Q5539&lt;=15),L5539,0))</f>
        <v>0</v>
      </c>
      <c r="V5539" s="86" t="n">
        <f aca="false">IF(ISBLANK(Q5539),0,IF(AND(Q5539&gt;=16,Q5539&lt;=30),L5539,0))</f>
        <v>0</v>
      </c>
      <c r="W5539" s="86" t="n">
        <f aca="false">IF(ISBLANK(Q5539),0,IF(AND(Q5539&gt;=31,Q5539&lt;=45),L5539,0))</f>
        <v>0</v>
      </c>
      <c r="X5539" s="86" t="n">
        <f aca="false">IF(ISBLANK(Q5539),0,IF(AND(Q5539&gt;=46,Q5539&lt;=60),L5539,0))</f>
        <v>0</v>
      </c>
      <c r="Y5539" s="86" t="n">
        <f aca="false">IF(ISBLANK(Q5539),0,IF(AND(Q5539&gt;=61,Q5539&lt;=90),L5539,0))</f>
        <v>0</v>
      </c>
      <c r="Z5539" s="86" t="n">
        <f aca="false">IF(ISBLANK(Q5539),0,IF(Q5539&gt;=91,L5539,0))</f>
        <v>0</v>
      </c>
    </row>
    <row r="5540" customFormat="false" ht="15" hidden="false" customHeight="true" outlineLevel="0" collapsed="false">
      <c r="U5540" s="86" t="n">
        <f aca="false">IF(ISBLANK(Q5540),0,IF(AND(Q5540&gt;=1,Q5540&lt;=15),L5540,0))</f>
        <v>0</v>
      </c>
      <c r="V5540" s="86" t="n">
        <f aca="false">IF(ISBLANK(Q5540),0,IF(AND(Q5540&gt;=16,Q5540&lt;=30),L5540,0))</f>
        <v>0</v>
      </c>
      <c r="W5540" s="86" t="n">
        <f aca="false">IF(ISBLANK(Q5540),0,IF(AND(Q5540&gt;=31,Q5540&lt;=45),L5540,0))</f>
        <v>0</v>
      </c>
      <c r="X5540" s="86" t="n">
        <f aca="false">IF(ISBLANK(Q5540),0,IF(AND(Q5540&gt;=46,Q5540&lt;=60),L5540,0))</f>
        <v>0</v>
      </c>
      <c r="Y5540" s="86" t="n">
        <f aca="false">IF(ISBLANK(Q5540),0,IF(AND(Q5540&gt;=61,Q5540&lt;=90),L5540,0))</f>
        <v>0</v>
      </c>
      <c r="Z5540" s="86" t="n">
        <f aca="false">IF(ISBLANK(Q5540),0,IF(Q5540&gt;=91,L5540,0))</f>
        <v>0</v>
      </c>
    </row>
    <row r="5541" customFormat="false" ht="15" hidden="false" customHeight="true" outlineLevel="0" collapsed="false">
      <c r="U5541" s="86" t="n">
        <f aca="false">IF(ISBLANK(Q5541),0,IF(AND(Q5541&gt;=1,Q5541&lt;=15),L5541,0))</f>
        <v>0</v>
      </c>
      <c r="V5541" s="86" t="n">
        <f aca="false">IF(ISBLANK(Q5541),0,IF(AND(Q5541&gt;=16,Q5541&lt;=30),L5541,0))</f>
        <v>0</v>
      </c>
      <c r="W5541" s="86" t="n">
        <f aca="false">IF(ISBLANK(Q5541),0,IF(AND(Q5541&gt;=31,Q5541&lt;=45),L5541,0))</f>
        <v>0</v>
      </c>
      <c r="X5541" s="86" t="n">
        <f aca="false">IF(ISBLANK(Q5541),0,IF(AND(Q5541&gt;=46,Q5541&lt;=60),L5541,0))</f>
        <v>0</v>
      </c>
      <c r="Y5541" s="86" t="n">
        <f aca="false">IF(ISBLANK(Q5541),0,IF(AND(Q5541&gt;=61,Q5541&lt;=90),L5541,0))</f>
        <v>0</v>
      </c>
      <c r="Z5541" s="86" t="n">
        <f aca="false">IF(ISBLANK(Q5541),0,IF(Q5541&gt;=91,L5541,0))</f>
        <v>0</v>
      </c>
    </row>
    <row r="5542" customFormat="false" ht="15" hidden="false" customHeight="true" outlineLevel="0" collapsed="false">
      <c r="U5542" s="86" t="n">
        <f aca="false">IF(ISBLANK(Q5542),0,IF(AND(Q5542&gt;=1,Q5542&lt;=15),L5542,0))</f>
        <v>0</v>
      </c>
      <c r="V5542" s="86" t="n">
        <f aca="false">IF(ISBLANK(Q5542),0,IF(AND(Q5542&gt;=16,Q5542&lt;=30),L5542,0))</f>
        <v>0</v>
      </c>
      <c r="W5542" s="86" t="n">
        <f aca="false">IF(ISBLANK(Q5542),0,IF(AND(Q5542&gt;=31,Q5542&lt;=45),L5542,0))</f>
        <v>0</v>
      </c>
      <c r="X5542" s="86" t="n">
        <f aca="false">IF(ISBLANK(Q5542),0,IF(AND(Q5542&gt;=46,Q5542&lt;=60),L5542,0))</f>
        <v>0</v>
      </c>
      <c r="Y5542" s="86" t="n">
        <f aca="false">IF(ISBLANK(Q5542),0,IF(AND(Q5542&gt;=61,Q5542&lt;=90),L5542,0))</f>
        <v>0</v>
      </c>
      <c r="Z5542" s="86" t="n">
        <f aca="false">IF(ISBLANK(Q5542),0,IF(Q5542&gt;=91,L5542,0))</f>
        <v>0</v>
      </c>
    </row>
    <row r="5543" customFormat="false" ht="15" hidden="false" customHeight="true" outlineLevel="0" collapsed="false">
      <c r="U5543" s="80" t="n">
        <f aca="false">IF(ISBLANK(Q5543),0,IF(AND(Q5543&gt;=1,Q5543&lt;=15),L5543,0))</f>
        <v>0</v>
      </c>
      <c r="V5543" s="80" t="n">
        <f aca="false">IF(ISBLANK(Q5543),0,IF(AND(Q5543&gt;=16,Q5543&lt;=30),L5543,0))</f>
        <v>0</v>
      </c>
      <c r="W5543" s="80" t="n">
        <f aca="false">IF(ISBLANK(Q5543),0,IF(AND(Q5543&gt;=31,Q5543&lt;=45),L5543,0))</f>
        <v>0</v>
      </c>
      <c r="X5543" s="80" t="n">
        <f aca="false">IF(ISBLANK(Q5543),0,IF(AND(Q5543&gt;=46,Q5543&lt;=60),L5543,0))</f>
        <v>0</v>
      </c>
      <c r="Y5543" s="80" t="n">
        <f aca="false">IF(ISBLANK(Q5543),0,IF(AND(Q5543&gt;=61,Q5543&lt;=90),L5543,0))</f>
        <v>0</v>
      </c>
      <c r="Z5543" s="80" t="n">
        <f aca="false">IF(ISBLANK(Q5543),0,IF(Q5543&gt;=91,L5543,0))</f>
        <v>0</v>
      </c>
    </row>
    <row r="5544" customFormat="false" ht="15" hidden="false" customHeight="true" outlineLevel="0" collapsed="false">
      <c r="U5544" s="80" t="n">
        <f aca="false">IF(ISBLANK(Q5544),0,IF(AND(Q5544&gt;=1,Q5544&lt;=15),L5544,0))</f>
        <v>0</v>
      </c>
      <c r="V5544" s="80" t="n">
        <f aca="false">IF(ISBLANK(Q5544),0,IF(AND(Q5544&gt;=16,Q5544&lt;=30),L5544,0))</f>
        <v>0</v>
      </c>
      <c r="W5544" s="80" t="n">
        <f aca="false">IF(ISBLANK(Q5544),0,IF(AND(Q5544&gt;=31,Q5544&lt;=45),L5544,0))</f>
        <v>0</v>
      </c>
      <c r="X5544" s="80" t="n">
        <f aca="false">IF(ISBLANK(Q5544),0,IF(AND(Q5544&gt;=46,Q5544&lt;=60),L5544,0))</f>
        <v>0</v>
      </c>
      <c r="Y5544" s="80" t="n">
        <f aca="false">IF(ISBLANK(Q5544),0,IF(AND(Q5544&gt;=61,Q5544&lt;=90),L5544,0))</f>
        <v>0</v>
      </c>
      <c r="Z5544" s="80" t="n">
        <f aca="false">IF(ISBLANK(Q5544),0,IF(Q5544&gt;=91,L5544,0))</f>
        <v>0</v>
      </c>
    </row>
    <row r="5545" customFormat="false" ht="15" hidden="false" customHeight="true" outlineLevel="0" collapsed="false">
      <c r="U5545" s="86" t="n">
        <f aca="false">IF(ISBLANK(Q5545),0,IF(AND(Q5545&gt;=1,Q5545&lt;=15),L5545,0))</f>
        <v>0</v>
      </c>
      <c r="V5545" s="86" t="n">
        <f aca="false">IF(ISBLANK(Q5545),0,IF(AND(Q5545&gt;=16,Q5545&lt;=30),L5545,0))</f>
        <v>0</v>
      </c>
      <c r="W5545" s="86" t="n">
        <f aca="false">IF(ISBLANK(Q5545),0,IF(AND(Q5545&gt;=31,Q5545&lt;=45),L5545,0))</f>
        <v>0</v>
      </c>
      <c r="X5545" s="86" t="n">
        <f aca="false">IF(ISBLANK(Q5545),0,IF(AND(Q5545&gt;=46,Q5545&lt;=60),L5545,0))</f>
        <v>0</v>
      </c>
      <c r="Y5545" s="86" t="n">
        <f aca="false">IF(ISBLANK(Q5545),0,IF(AND(Q5545&gt;=61,Q5545&lt;=90),L5545,0))</f>
        <v>0</v>
      </c>
      <c r="Z5545" s="86" t="n">
        <f aca="false">IF(ISBLANK(Q5545),0,IF(Q5545&gt;=91,L5545,0))</f>
        <v>0</v>
      </c>
    </row>
    <row r="5546" customFormat="false" ht="15" hidden="false" customHeight="true" outlineLevel="0" collapsed="false">
      <c r="U5546" s="86" t="n">
        <f aca="false">IF(ISBLANK(Q5546),0,IF(AND(Q5546&gt;=1,Q5546&lt;=15),L5546,0))</f>
        <v>0</v>
      </c>
      <c r="V5546" s="86" t="n">
        <f aca="false">IF(ISBLANK(Q5546),0,IF(AND(Q5546&gt;=16,Q5546&lt;=30),L5546,0))</f>
        <v>0</v>
      </c>
      <c r="W5546" s="86" t="n">
        <f aca="false">IF(ISBLANK(Q5546),0,IF(AND(Q5546&gt;=31,Q5546&lt;=45),L5546,0))</f>
        <v>0</v>
      </c>
      <c r="X5546" s="86" t="n">
        <f aca="false">IF(ISBLANK(Q5546),0,IF(AND(Q5546&gt;=46,Q5546&lt;=60),L5546,0))</f>
        <v>0</v>
      </c>
      <c r="Y5546" s="86" t="n">
        <f aca="false">IF(ISBLANK(Q5546),0,IF(AND(Q5546&gt;=61,Q5546&lt;=90),L5546,0))</f>
        <v>0</v>
      </c>
      <c r="Z5546" s="86" t="n">
        <f aca="false">IF(ISBLANK(Q5546),0,IF(Q5546&gt;=91,L5546,0))</f>
        <v>0</v>
      </c>
    </row>
    <row r="5547" customFormat="false" ht="15" hidden="false" customHeight="true" outlineLevel="0" collapsed="false">
      <c r="U5547" s="86" t="n">
        <f aca="false">IF(ISBLANK(Q5547),0,IF(AND(Q5547&gt;=1,Q5547&lt;=15),L5547,0))</f>
        <v>0</v>
      </c>
      <c r="V5547" s="86" t="n">
        <f aca="false">IF(ISBLANK(Q5547),0,IF(AND(Q5547&gt;=16,Q5547&lt;=30),L5547,0))</f>
        <v>0</v>
      </c>
      <c r="W5547" s="86" t="n">
        <f aca="false">IF(ISBLANK(Q5547),0,IF(AND(Q5547&gt;=31,Q5547&lt;=45),L5547,0))</f>
        <v>0</v>
      </c>
      <c r="X5547" s="86" t="n">
        <f aca="false">IF(ISBLANK(Q5547),0,IF(AND(Q5547&gt;=46,Q5547&lt;=60),L5547,0))</f>
        <v>0</v>
      </c>
      <c r="Y5547" s="86" t="n">
        <f aca="false">IF(ISBLANK(Q5547),0,IF(AND(Q5547&gt;=61,Q5547&lt;=90),L5547,0))</f>
        <v>0</v>
      </c>
      <c r="Z5547" s="86" t="n">
        <f aca="false">IF(ISBLANK(Q5547),0,IF(Q5547&gt;=91,L5547,0))</f>
        <v>0</v>
      </c>
    </row>
    <row r="5548" customFormat="false" ht="15" hidden="false" customHeight="true" outlineLevel="0" collapsed="false">
      <c r="U5548" s="86" t="n">
        <f aca="false">IF(ISBLANK(Q5548),0,IF(AND(Q5548&gt;=1,Q5548&lt;=15),L5548,0))</f>
        <v>0</v>
      </c>
      <c r="V5548" s="86" t="n">
        <f aca="false">IF(ISBLANK(Q5548),0,IF(AND(Q5548&gt;=16,Q5548&lt;=30),L5548,0))</f>
        <v>0</v>
      </c>
      <c r="W5548" s="86" t="n">
        <f aca="false">IF(ISBLANK(Q5548),0,IF(AND(Q5548&gt;=31,Q5548&lt;=45),L5548,0))</f>
        <v>0</v>
      </c>
      <c r="X5548" s="86" t="n">
        <f aca="false">IF(ISBLANK(Q5548),0,IF(AND(Q5548&gt;=46,Q5548&lt;=60),L5548,0))</f>
        <v>0</v>
      </c>
      <c r="Y5548" s="86" t="n">
        <f aca="false">IF(ISBLANK(Q5548),0,IF(AND(Q5548&gt;=61,Q5548&lt;=90),L5548,0))</f>
        <v>0</v>
      </c>
      <c r="Z5548" s="86" t="n">
        <f aca="false">IF(ISBLANK(Q5548),0,IF(Q5548&gt;=91,L5548,0))</f>
        <v>0</v>
      </c>
    </row>
    <row r="5549" customFormat="false" ht="15" hidden="false" customHeight="true" outlineLevel="0" collapsed="false">
      <c r="U5549" s="86" t="n">
        <f aca="false">IF(ISBLANK(Q5549),0,IF(AND(Q5549&gt;=1,Q5549&lt;=15),L5549,0))</f>
        <v>0</v>
      </c>
      <c r="V5549" s="86" t="n">
        <f aca="false">IF(ISBLANK(Q5549),0,IF(AND(Q5549&gt;=16,Q5549&lt;=30),L5549,0))</f>
        <v>0</v>
      </c>
      <c r="W5549" s="86" t="n">
        <f aca="false">IF(ISBLANK(Q5549),0,IF(AND(Q5549&gt;=31,Q5549&lt;=45),L5549,0))</f>
        <v>0</v>
      </c>
      <c r="X5549" s="86" t="n">
        <f aca="false">IF(ISBLANK(Q5549),0,IF(AND(Q5549&gt;=46,Q5549&lt;=60),L5549,0))</f>
        <v>0</v>
      </c>
      <c r="Y5549" s="86" t="n">
        <f aca="false">IF(ISBLANK(Q5549),0,IF(AND(Q5549&gt;=61,Q5549&lt;=90),L5549,0))</f>
        <v>0</v>
      </c>
      <c r="Z5549" s="86" t="n">
        <f aca="false">IF(ISBLANK(Q5549),0,IF(Q5549&gt;=91,L5549,0))</f>
        <v>0</v>
      </c>
    </row>
    <row r="5550" customFormat="false" ht="15" hidden="false" customHeight="true" outlineLevel="0" collapsed="false">
      <c r="U5550" s="86" t="n">
        <f aca="false">IF(ISBLANK(Q5550),0,IF(AND(Q5550&gt;=1,Q5550&lt;=15),L5550,0))</f>
        <v>0</v>
      </c>
      <c r="V5550" s="86" t="n">
        <f aca="false">IF(ISBLANK(Q5550),0,IF(AND(Q5550&gt;=16,Q5550&lt;=30),L5550,0))</f>
        <v>0</v>
      </c>
      <c r="W5550" s="86" t="n">
        <f aca="false">IF(ISBLANK(Q5550),0,IF(AND(Q5550&gt;=31,Q5550&lt;=45),L5550,0))</f>
        <v>0</v>
      </c>
      <c r="X5550" s="86" t="n">
        <f aca="false">IF(ISBLANK(Q5550),0,IF(AND(Q5550&gt;=46,Q5550&lt;=60),L5550,0))</f>
        <v>0</v>
      </c>
      <c r="Y5550" s="86" t="n">
        <f aca="false">IF(ISBLANK(Q5550),0,IF(AND(Q5550&gt;=61,Q5550&lt;=90),L5550,0))</f>
        <v>0</v>
      </c>
      <c r="Z5550" s="86" t="n">
        <f aca="false">IF(ISBLANK(Q5550),0,IF(Q5550&gt;=91,L5550,0))</f>
        <v>0</v>
      </c>
    </row>
    <row r="5551" customFormat="false" ht="15" hidden="false" customHeight="true" outlineLevel="0" collapsed="false">
      <c r="U5551" s="86" t="n">
        <f aca="false">IF(ISBLANK(Q5551),0,IF(AND(Q5551&gt;=1,Q5551&lt;=15),L5551,0))</f>
        <v>0</v>
      </c>
      <c r="V5551" s="86" t="n">
        <f aca="false">IF(ISBLANK(Q5551),0,IF(AND(Q5551&gt;=16,Q5551&lt;=30),L5551,0))</f>
        <v>0</v>
      </c>
      <c r="W5551" s="86" t="n">
        <f aca="false">IF(ISBLANK(Q5551),0,IF(AND(Q5551&gt;=31,Q5551&lt;=45),L5551,0))</f>
        <v>0</v>
      </c>
      <c r="X5551" s="86" t="n">
        <f aca="false">IF(ISBLANK(Q5551),0,IF(AND(Q5551&gt;=46,Q5551&lt;=60),L5551,0))</f>
        <v>0</v>
      </c>
      <c r="Y5551" s="86" t="n">
        <f aca="false">IF(ISBLANK(Q5551),0,IF(AND(Q5551&gt;=61,Q5551&lt;=90),L5551,0))</f>
        <v>0</v>
      </c>
      <c r="Z5551" s="86" t="n">
        <f aca="false">IF(ISBLANK(Q5551),0,IF(Q5551&gt;=91,L5551,0))</f>
        <v>0</v>
      </c>
    </row>
    <row r="5552" customFormat="false" ht="15" hidden="false" customHeight="true" outlineLevel="0" collapsed="false">
      <c r="U5552" s="86" t="n">
        <f aca="false">IF(ISBLANK(Q5552),0,IF(AND(Q5552&gt;=1,Q5552&lt;=15),L5552,0))</f>
        <v>0</v>
      </c>
      <c r="V5552" s="86" t="n">
        <f aca="false">IF(ISBLANK(Q5552),0,IF(AND(Q5552&gt;=16,Q5552&lt;=30),L5552,0))</f>
        <v>0</v>
      </c>
      <c r="W5552" s="86" t="n">
        <f aca="false">IF(ISBLANK(Q5552),0,IF(AND(Q5552&gt;=31,Q5552&lt;=45),L5552,0))</f>
        <v>0</v>
      </c>
      <c r="X5552" s="86" t="n">
        <f aca="false">IF(ISBLANK(Q5552),0,IF(AND(Q5552&gt;=46,Q5552&lt;=60),L5552,0))</f>
        <v>0</v>
      </c>
      <c r="Y5552" s="86" t="n">
        <f aca="false">IF(ISBLANK(Q5552),0,IF(AND(Q5552&gt;=61,Q5552&lt;=90),L5552,0))</f>
        <v>0</v>
      </c>
      <c r="Z5552" s="86" t="n">
        <f aca="false">IF(ISBLANK(Q5552),0,IF(Q5552&gt;=91,L5552,0))</f>
        <v>0</v>
      </c>
    </row>
    <row r="5553" customFormat="false" ht="15" hidden="false" customHeight="true" outlineLevel="0" collapsed="false">
      <c r="U5553" s="86" t="n">
        <f aca="false">IF(ISBLANK(Q5553),0,IF(AND(Q5553&gt;=1,Q5553&lt;=15),L5553,0))</f>
        <v>0</v>
      </c>
      <c r="V5553" s="86" t="n">
        <f aca="false">IF(ISBLANK(Q5553),0,IF(AND(Q5553&gt;=16,Q5553&lt;=30),L5553,0))</f>
        <v>0</v>
      </c>
      <c r="W5553" s="86" t="n">
        <f aca="false">IF(ISBLANK(Q5553),0,IF(AND(Q5553&gt;=31,Q5553&lt;=45),L5553,0))</f>
        <v>0</v>
      </c>
      <c r="X5553" s="86" t="n">
        <f aca="false">IF(ISBLANK(Q5553),0,IF(AND(Q5553&gt;=46,Q5553&lt;=60),L5553,0))</f>
        <v>0</v>
      </c>
      <c r="Y5553" s="86" t="n">
        <f aca="false">IF(ISBLANK(Q5553),0,IF(AND(Q5553&gt;=61,Q5553&lt;=90),L5553,0))</f>
        <v>0</v>
      </c>
      <c r="Z5553" s="86" t="n">
        <f aca="false">IF(ISBLANK(Q5553),0,IF(Q5553&gt;=91,L5553,0))</f>
        <v>0</v>
      </c>
    </row>
    <row r="5554" customFormat="false" ht="15" hidden="false" customHeight="true" outlineLevel="0" collapsed="false">
      <c r="U5554" s="86" t="n">
        <f aca="false">IF(ISBLANK(Q5554),0,IF(AND(Q5554&gt;=1,Q5554&lt;=15),L5554,0))</f>
        <v>0</v>
      </c>
      <c r="V5554" s="86" t="n">
        <f aca="false">IF(ISBLANK(Q5554),0,IF(AND(Q5554&gt;=16,Q5554&lt;=30),L5554,0))</f>
        <v>0</v>
      </c>
      <c r="W5554" s="86" t="n">
        <f aca="false">IF(ISBLANK(Q5554),0,IF(AND(Q5554&gt;=31,Q5554&lt;=45),L5554,0))</f>
        <v>0</v>
      </c>
      <c r="X5554" s="86" t="n">
        <f aca="false">IF(ISBLANK(Q5554),0,IF(AND(Q5554&gt;=46,Q5554&lt;=60),L5554,0))</f>
        <v>0</v>
      </c>
      <c r="Y5554" s="86" t="n">
        <f aca="false">IF(ISBLANK(Q5554),0,IF(AND(Q5554&gt;=61,Q5554&lt;=90),L5554,0))</f>
        <v>0</v>
      </c>
      <c r="Z5554" s="86" t="n">
        <f aca="false">IF(ISBLANK(Q5554),0,IF(Q5554&gt;=91,L5554,0))</f>
        <v>0</v>
      </c>
    </row>
    <row r="5555" customFormat="false" ht="15" hidden="false" customHeight="true" outlineLevel="0" collapsed="false">
      <c r="U5555" s="86" t="n">
        <f aca="false">IF(ISBLANK(Q5555),0,IF(AND(Q5555&gt;=1,Q5555&lt;=15),L5555,0))</f>
        <v>0</v>
      </c>
      <c r="V5555" s="86" t="n">
        <f aca="false">IF(ISBLANK(Q5555),0,IF(AND(Q5555&gt;=16,Q5555&lt;=30),L5555,0))</f>
        <v>0</v>
      </c>
      <c r="W5555" s="86" t="n">
        <f aca="false">IF(ISBLANK(Q5555),0,IF(AND(Q5555&gt;=31,Q5555&lt;=45),L5555,0))</f>
        <v>0</v>
      </c>
      <c r="X5555" s="86" t="n">
        <f aca="false">IF(ISBLANK(Q5555),0,IF(AND(Q5555&gt;=46,Q5555&lt;=60),L5555,0))</f>
        <v>0</v>
      </c>
      <c r="Y5555" s="86" t="n">
        <f aca="false">IF(ISBLANK(Q5555),0,IF(AND(Q5555&gt;=61,Q5555&lt;=90),L5555,0))</f>
        <v>0</v>
      </c>
      <c r="Z5555" s="86" t="n">
        <f aca="false">IF(ISBLANK(Q5555),0,IF(Q5555&gt;=91,L5555,0))</f>
        <v>0</v>
      </c>
    </row>
    <row r="5556" customFormat="false" ht="15" hidden="false" customHeight="true" outlineLevel="0" collapsed="false">
      <c r="U5556" s="86" t="n">
        <f aca="false">IF(ISBLANK(Q5556),0,IF(AND(Q5556&gt;=1,Q5556&lt;=15),L5556,0))</f>
        <v>0</v>
      </c>
      <c r="V5556" s="86" t="n">
        <f aca="false">IF(ISBLANK(Q5556),0,IF(AND(Q5556&gt;=16,Q5556&lt;=30),L5556,0))</f>
        <v>0</v>
      </c>
      <c r="W5556" s="86" t="n">
        <f aca="false">IF(ISBLANK(Q5556),0,IF(AND(Q5556&gt;=31,Q5556&lt;=45),L5556,0))</f>
        <v>0</v>
      </c>
      <c r="X5556" s="86" t="n">
        <f aca="false">IF(ISBLANK(Q5556),0,IF(AND(Q5556&gt;=46,Q5556&lt;=60),L5556,0))</f>
        <v>0</v>
      </c>
      <c r="Y5556" s="86" t="n">
        <f aca="false">IF(ISBLANK(Q5556),0,IF(AND(Q5556&gt;=61,Q5556&lt;=90),L5556,0))</f>
        <v>0</v>
      </c>
      <c r="Z5556" s="86" t="n">
        <f aca="false">IF(ISBLANK(Q5556),0,IF(Q5556&gt;=91,L5556,0))</f>
        <v>0</v>
      </c>
    </row>
    <row r="5557" customFormat="false" ht="15" hidden="false" customHeight="true" outlineLevel="0" collapsed="false">
      <c r="U5557" s="86" t="n">
        <f aca="false">IF(ISBLANK(Q5557),0,IF(AND(Q5557&gt;=1,Q5557&lt;=15),L5557,0))</f>
        <v>0</v>
      </c>
      <c r="V5557" s="86" t="n">
        <f aca="false">IF(ISBLANK(Q5557),0,IF(AND(Q5557&gt;=16,Q5557&lt;=30),L5557,0))</f>
        <v>0</v>
      </c>
      <c r="W5557" s="86" t="n">
        <f aca="false">IF(ISBLANK(Q5557),0,IF(AND(Q5557&gt;=31,Q5557&lt;=45),L5557,0))</f>
        <v>0</v>
      </c>
      <c r="X5557" s="86" t="n">
        <f aca="false">IF(ISBLANK(Q5557),0,IF(AND(Q5557&gt;=46,Q5557&lt;=60),L5557,0))</f>
        <v>0</v>
      </c>
      <c r="Y5557" s="86" t="n">
        <f aca="false">IF(ISBLANK(Q5557),0,IF(AND(Q5557&gt;=61,Q5557&lt;=90),L5557,0))</f>
        <v>0</v>
      </c>
      <c r="Z5557" s="86" t="n">
        <f aca="false">IF(ISBLANK(Q5557),0,IF(Q5557&gt;=91,L5557,0))</f>
        <v>0</v>
      </c>
    </row>
    <row r="5558" customFormat="false" ht="15" hidden="false" customHeight="true" outlineLevel="0" collapsed="false">
      <c r="U5558" s="86" t="n">
        <f aca="false">IF(ISBLANK(Q5558),0,IF(AND(Q5558&gt;=1,Q5558&lt;=15),L5558,0))</f>
        <v>0</v>
      </c>
      <c r="V5558" s="86" t="n">
        <f aca="false">IF(ISBLANK(Q5558),0,IF(AND(Q5558&gt;=16,Q5558&lt;=30),L5558,0))</f>
        <v>0</v>
      </c>
      <c r="W5558" s="86" t="n">
        <f aca="false">IF(ISBLANK(Q5558),0,IF(AND(Q5558&gt;=31,Q5558&lt;=45),L5558,0))</f>
        <v>0</v>
      </c>
      <c r="X5558" s="86" t="n">
        <f aca="false">IF(ISBLANK(Q5558),0,IF(AND(Q5558&gt;=46,Q5558&lt;=60),L5558,0))</f>
        <v>0</v>
      </c>
      <c r="Y5558" s="86" t="n">
        <f aca="false">IF(ISBLANK(Q5558),0,IF(AND(Q5558&gt;=61,Q5558&lt;=90),L5558,0))</f>
        <v>0</v>
      </c>
      <c r="Z5558" s="86" t="n">
        <f aca="false">IF(ISBLANK(Q5558),0,IF(Q5558&gt;=91,L5558,0))</f>
        <v>0</v>
      </c>
    </row>
    <row r="5559" customFormat="false" ht="15" hidden="false" customHeight="true" outlineLevel="0" collapsed="false">
      <c r="U5559" s="86" t="n">
        <f aca="false">IF(ISBLANK(Q5559),0,IF(AND(Q5559&gt;=1,Q5559&lt;=15),L5559,0))</f>
        <v>0</v>
      </c>
      <c r="V5559" s="86" t="n">
        <f aca="false">IF(ISBLANK(Q5559),0,IF(AND(Q5559&gt;=16,Q5559&lt;=30),L5559,0))</f>
        <v>0</v>
      </c>
      <c r="W5559" s="86" t="n">
        <f aca="false">IF(ISBLANK(Q5559),0,IF(AND(Q5559&gt;=31,Q5559&lt;=45),L5559,0))</f>
        <v>0</v>
      </c>
      <c r="X5559" s="86" t="n">
        <f aca="false">IF(ISBLANK(Q5559),0,IF(AND(Q5559&gt;=46,Q5559&lt;=60),L5559,0))</f>
        <v>0</v>
      </c>
      <c r="Y5559" s="86" t="n">
        <f aca="false">IF(ISBLANK(Q5559),0,IF(AND(Q5559&gt;=61,Q5559&lt;=90),L5559,0))</f>
        <v>0</v>
      </c>
      <c r="Z5559" s="86" t="n">
        <f aca="false">IF(ISBLANK(Q5559),0,IF(Q5559&gt;=91,L5559,0))</f>
        <v>0</v>
      </c>
    </row>
    <row r="5560" customFormat="false" ht="15" hidden="false" customHeight="true" outlineLevel="0" collapsed="false">
      <c r="U5560" s="86" t="n">
        <f aca="false">IF(ISBLANK(Q5560),0,IF(AND(Q5560&gt;=1,Q5560&lt;=15),L5560,0))</f>
        <v>0</v>
      </c>
      <c r="V5560" s="86" t="n">
        <f aca="false">IF(ISBLANK(Q5560),0,IF(AND(Q5560&gt;=16,Q5560&lt;=30),L5560,0))</f>
        <v>0</v>
      </c>
      <c r="W5560" s="86" t="n">
        <f aca="false">IF(ISBLANK(Q5560),0,IF(AND(Q5560&gt;=31,Q5560&lt;=45),L5560,0))</f>
        <v>0</v>
      </c>
      <c r="X5560" s="86" t="n">
        <f aca="false">IF(ISBLANK(Q5560),0,IF(AND(Q5560&gt;=46,Q5560&lt;=60),L5560,0))</f>
        <v>0</v>
      </c>
      <c r="Y5560" s="86" t="n">
        <f aca="false">IF(ISBLANK(Q5560),0,IF(AND(Q5560&gt;=61,Q5560&lt;=90),L5560,0))</f>
        <v>0</v>
      </c>
      <c r="Z5560" s="86" t="n">
        <f aca="false">IF(ISBLANK(Q5560),0,IF(Q5560&gt;=91,L5560,0))</f>
        <v>0</v>
      </c>
    </row>
    <row r="5561" customFormat="false" ht="15" hidden="false" customHeight="true" outlineLevel="0" collapsed="false">
      <c r="U5561" s="86" t="n">
        <f aca="false">IF(ISBLANK(Q5561),0,IF(AND(Q5561&gt;=1,Q5561&lt;=15),L5561,0))</f>
        <v>0</v>
      </c>
      <c r="V5561" s="86" t="n">
        <f aca="false">IF(ISBLANK(Q5561),0,IF(AND(Q5561&gt;=16,Q5561&lt;=30),L5561,0))</f>
        <v>0</v>
      </c>
      <c r="W5561" s="86" t="n">
        <f aca="false">IF(ISBLANK(Q5561),0,IF(AND(Q5561&gt;=31,Q5561&lt;=45),L5561,0))</f>
        <v>0</v>
      </c>
      <c r="X5561" s="86" t="n">
        <f aca="false">IF(ISBLANK(Q5561),0,IF(AND(Q5561&gt;=46,Q5561&lt;=60),L5561,0))</f>
        <v>0</v>
      </c>
      <c r="Y5561" s="86" t="n">
        <f aca="false">IF(ISBLANK(Q5561),0,IF(AND(Q5561&gt;=61,Q5561&lt;=90),L5561,0))</f>
        <v>0</v>
      </c>
      <c r="Z5561" s="86" t="n">
        <f aca="false">IF(ISBLANK(Q5561),0,IF(Q5561&gt;=91,L5561,0))</f>
        <v>0</v>
      </c>
    </row>
    <row r="5562" customFormat="false" ht="15" hidden="false" customHeight="true" outlineLevel="0" collapsed="false">
      <c r="U5562" s="86" t="n">
        <f aca="false">IF(ISBLANK(Q5562),0,IF(AND(Q5562&gt;=1,Q5562&lt;=15),L5562,0))</f>
        <v>0</v>
      </c>
      <c r="V5562" s="86" t="n">
        <f aca="false">IF(ISBLANK(Q5562),0,IF(AND(Q5562&gt;=16,Q5562&lt;=30),L5562,0))</f>
        <v>0</v>
      </c>
      <c r="W5562" s="86" t="n">
        <f aca="false">IF(ISBLANK(Q5562),0,IF(AND(Q5562&gt;=31,Q5562&lt;=45),L5562,0))</f>
        <v>0</v>
      </c>
      <c r="X5562" s="86" t="n">
        <f aca="false">IF(ISBLANK(Q5562),0,IF(AND(Q5562&gt;=46,Q5562&lt;=60),L5562,0))</f>
        <v>0</v>
      </c>
      <c r="Y5562" s="86" t="n">
        <f aca="false">IF(ISBLANK(Q5562),0,IF(AND(Q5562&gt;=61,Q5562&lt;=90),L5562,0))</f>
        <v>0</v>
      </c>
      <c r="Z5562" s="86" t="n">
        <f aca="false">IF(ISBLANK(Q5562),0,IF(Q5562&gt;=91,L5562,0))</f>
        <v>0</v>
      </c>
    </row>
    <row r="5563" customFormat="false" ht="15" hidden="false" customHeight="true" outlineLevel="0" collapsed="false">
      <c r="U5563" s="86" t="n">
        <f aca="false">IF(ISBLANK(Q5563),0,IF(AND(Q5563&gt;=1,Q5563&lt;=15),L5563,0))</f>
        <v>0</v>
      </c>
      <c r="V5563" s="86" t="n">
        <f aca="false">IF(ISBLANK(Q5563),0,IF(AND(Q5563&gt;=16,Q5563&lt;=30),L5563,0))</f>
        <v>0</v>
      </c>
      <c r="W5563" s="86" t="n">
        <f aca="false">IF(ISBLANK(Q5563),0,IF(AND(Q5563&gt;=31,Q5563&lt;=45),L5563,0))</f>
        <v>0</v>
      </c>
      <c r="X5563" s="86" t="n">
        <f aca="false">IF(ISBLANK(Q5563),0,IF(AND(Q5563&gt;=46,Q5563&lt;=60),L5563,0))</f>
        <v>0</v>
      </c>
      <c r="Y5563" s="86" t="n">
        <f aca="false">IF(ISBLANK(Q5563),0,IF(AND(Q5563&gt;=61,Q5563&lt;=90),L5563,0))</f>
        <v>0</v>
      </c>
      <c r="Z5563" s="86" t="n">
        <f aca="false">IF(ISBLANK(Q5563),0,IF(Q5563&gt;=91,L5563,0))</f>
        <v>0</v>
      </c>
    </row>
    <row r="5564" customFormat="false" ht="15" hidden="false" customHeight="true" outlineLevel="0" collapsed="false">
      <c r="U5564" s="86" t="n">
        <f aca="false">IF(ISBLANK(Q5564),0,IF(AND(Q5564&gt;=1,Q5564&lt;=15),L5564,0))</f>
        <v>0</v>
      </c>
      <c r="V5564" s="86" t="n">
        <f aca="false">IF(ISBLANK(Q5564),0,IF(AND(Q5564&gt;=16,Q5564&lt;=30),L5564,0))</f>
        <v>0</v>
      </c>
      <c r="W5564" s="86" t="n">
        <f aca="false">IF(ISBLANK(Q5564),0,IF(AND(Q5564&gt;=31,Q5564&lt;=45),L5564,0))</f>
        <v>0</v>
      </c>
      <c r="X5564" s="86" t="n">
        <f aca="false">IF(ISBLANK(Q5564),0,IF(AND(Q5564&gt;=46,Q5564&lt;=60),L5564,0))</f>
        <v>0</v>
      </c>
      <c r="Y5564" s="86" t="n">
        <f aca="false">IF(ISBLANK(Q5564),0,IF(AND(Q5564&gt;=61,Q5564&lt;=90),L5564,0))</f>
        <v>0</v>
      </c>
      <c r="Z5564" s="86" t="n">
        <f aca="false">IF(ISBLANK(Q5564),0,IF(Q5564&gt;=91,L5564,0))</f>
        <v>0</v>
      </c>
    </row>
    <row r="5565" customFormat="false" ht="15" hidden="false" customHeight="true" outlineLevel="0" collapsed="false">
      <c r="U5565" s="86" t="n">
        <f aca="false">IF(ISBLANK(Q5565),0,IF(AND(Q5565&gt;=1,Q5565&lt;=15),L5565,0))</f>
        <v>0</v>
      </c>
      <c r="V5565" s="86" t="n">
        <f aca="false">IF(ISBLANK(Q5565),0,IF(AND(Q5565&gt;=16,Q5565&lt;=30),L5565,0))</f>
        <v>0</v>
      </c>
      <c r="W5565" s="86" t="n">
        <f aca="false">IF(ISBLANK(Q5565),0,IF(AND(Q5565&gt;=31,Q5565&lt;=45),L5565,0))</f>
        <v>0</v>
      </c>
      <c r="X5565" s="86" t="n">
        <f aca="false">IF(ISBLANK(Q5565),0,IF(AND(Q5565&gt;=46,Q5565&lt;=60),L5565,0))</f>
        <v>0</v>
      </c>
      <c r="Y5565" s="86" t="n">
        <f aca="false">IF(ISBLANK(Q5565),0,IF(AND(Q5565&gt;=61,Q5565&lt;=90),L5565,0))</f>
        <v>0</v>
      </c>
      <c r="Z5565" s="86" t="n">
        <f aca="false">IF(ISBLANK(Q5565),0,IF(Q5565&gt;=91,L5565,0))</f>
        <v>0</v>
      </c>
    </row>
    <row r="5566" customFormat="false" ht="15" hidden="false" customHeight="true" outlineLevel="0" collapsed="false">
      <c r="U5566" s="86" t="n">
        <f aca="false">IF(ISBLANK(Q5566),0,IF(AND(Q5566&gt;=1,Q5566&lt;=15),L5566,0))</f>
        <v>0</v>
      </c>
      <c r="V5566" s="86" t="n">
        <f aca="false">IF(ISBLANK(Q5566),0,IF(AND(Q5566&gt;=16,Q5566&lt;=30),L5566,0))</f>
        <v>0</v>
      </c>
      <c r="W5566" s="86" t="n">
        <f aca="false">IF(ISBLANK(Q5566),0,IF(AND(Q5566&gt;=31,Q5566&lt;=45),L5566,0))</f>
        <v>0</v>
      </c>
      <c r="X5566" s="86" t="n">
        <f aca="false">IF(ISBLANK(Q5566),0,IF(AND(Q5566&gt;=46,Q5566&lt;=60),L5566,0))</f>
        <v>0</v>
      </c>
      <c r="Y5566" s="86" t="n">
        <f aca="false">IF(ISBLANK(Q5566),0,IF(AND(Q5566&gt;=61,Q5566&lt;=90),L5566,0))</f>
        <v>0</v>
      </c>
      <c r="Z5566" s="86" t="n">
        <f aca="false">IF(ISBLANK(Q5566),0,IF(Q5566&gt;=91,L5566,0))</f>
        <v>0</v>
      </c>
    </row>
    <row r="5567" customFormat="false" ht="15" hidden="false" customHeight="true" outlineLevel="0" collapsed="false">
      <c r="U5567" s="86" t="n">
        <f aca="false">IF(ISBLANK(Q5567),0,IF(AND(Q5567&gt;=1,Q5567&lt;=15),L5567,0))</f>
        <v>0</v>
      </c>
      <c r="V5567" s="86" t="n">
        <f aca="false">IF(ISBLANK(Q5567),0,IF(AND(Q5567&gt;=16,Q5567&lt;=30),L5567,0))</f>
        <v>0</v>
      </c>
      <c r="W5567" s="86" t="n">
        <f aca="false">IF(ISBLANK(Q5567),0,IF(AND(Q5567&gt;=31,Q5567&lt;=45),L5567,0))</f>
        <v>0</v>
      </c>
      <c r="X5567" s="86" t="n">
        <f aca="false">IF(ISBLANK(Q5567),0,IF(AND(Q5567&gt;=46,Q5567&lt;=60),L5567,0))</f>
        <v>0</v>
      </c>
      <c r="Y5567" s="86" t="n">
        <f aca="false">IF(ISBLANK(Q5567),0,IF(AND(Q5567&gt;=61,Q5567&lt;=90),L5567,0))</f>
        <v>0</v>
      </c>
      <c r="Z5567" s="86" t="n">
        <f aca="false">IF(ISBLANK(Q5567),0,IF(Q5567&gt;=91,L5567,0))</f>
        <v>0</v>
      </c>
    </row>
    <row r="5568" customFormat="false" ht="15" hidden="false" customHeight="true" outlineLevel="0" collapsed="false">
      <c r="U5568" s="86" t="n">
        <f aca="false">IF(ISBLANK(Q5568),0,IF(AND(Q5568&gt;=1,Q5568&lt;=15),L5568,0))</f>
        <v>0</v>
      </c>
      <c r="V5568" s="86" t="n">
        <f aca="false">IF(ISBLANK(Q5568),0,IF(AND(Q5568&gt;=16,Q5568&lt;=30),L5568,0))</f>
        <v>0</v>
      </c>
      <c r="W5568" s="86" t="n">
        <f aca="false">IF(ISBLANK(Q5568),0,IF(AND(Q5568&gt;=31,Q5568&lt;=45),L5568,0))</f>
        <v>0</v>
      </c>
      <c r="X5568" s="86" t="n">
        <f aca="false">IF(ISBLANK(Q5568),0,IF(AND(Q5568&gt;=46,Q5568&lt;=60),L5568,0))</f>
        <v>0</v>
      </c>
      <c r="Y5568" s="86" t="n">
        <f aca="false">IF(ISBLANK(Q5568),0,IF(AND(Q5568&gt;=61,Q5568&lt;=90),L5568,0))</f>
        <v>0</v>
      </c>
      <c r="Z5568" s="86" t="n">
        <f aca="false">IF(ISBLANK(Q5568),0,IF(Q5568&gt;=91,L5568,0))</f>
        <v>0</v>
      </c>
    </row>
    <row r="5569" customFormat="false" ht="15" hidden="false" customHeight="true" outlineLevel="0" collapsed="false">
      <c r="U5569" s="86" t="n">
        <f aca="false">IF(ISBLANK(Q5569),0,IF(AND(Q5569&gt;=1,Q5569&lt;=15),L5569,0))</f>
        <v>0</v>
      </c>
      <c r="V5569" s="86" t="n">
        <f aca="false">IF(ISBLANK(Q5569),0,IF(AND(Q5569&gt;=16,Q5569&lt;=30),L5569,0))</f>
        <v>0</v>
      </c>
      <c r="W5569" s="86" t="n">
        <f aca="false">IF(ISBLANK(Q5569),0,IF(AND(Q5569&gt;=31,Q5569&lt;=45),L5569,0))</f>
        <v>0</v>
      </c>
      <c r="X5569" s="86" t="n">
        <f aca="false">IF(ISBLANK(Q5569),0,IF(AND(Q5569&gt;=46,Q5569&lt;=60),L5569,0))</f>
        <v>0</v>
      </c>
      <c r="Y5569" s="86" t="n">
        <f aca="false">IF(ISBLANK(Q5569),0,IF(AND(Q5569&gt;=61,Q5569&lt;=90),L5569,0))</f>
        <v>0</v>
      </c>
      <c r="Z5569" s="86" t="n">
        <f aca="false">IF(ISBLANK(Q5569),0,IF(Q5569&gt;=91,L5569,0))</f>
        <v>0</v>
      </c>
    </row>
    <row r="5570" customFormat="false" ht="15" hidden="false" customHeight="true" outlineLevel="0" collapsed="false">
      <c r="U5570" s="86" t="n">
        <f aca="false">IF(ISBLANK(Q5570),0,IF(AND(Q5570&gt;=1,Q5570&lt;=15),L5570,0))</f>
        <v>0</v>
      </c>
      <c r="V5570" s="86" t="n">
        <f aca="false">IF(ISBLANK(Q5570),0,IF(AND(Q5570&gt;=16,Q5570&lt;=30),L5570,0))</f>
        <v>0</v>
      </c>
      <c r="W5570" s="86" t="n">
        <f aca="false">IF(ISBLANK(Q5570),0,IF(AND(Q5570&gt;=31,Q5570&lt;=45),L5570,0))</f>
        <v>0</v>
      </c>
      <c r="X5570" s="86" t="n">
        <f aca="false">IF(ISBLANK(Q5570),0,IF(AND(Q5570&gt;=46,Q5570&lt;=60),L5570,0))</f>
        <v>0</v>
      </c>
      <c r="Y5570" s="86" t="n">
        <f aca="false">IF(ISBLANK(Q5570),0,IF(AND(Q5570&gt;=61,Q5570&lt;=90),L5570,0))</f>
        <v>0</v>
      </c>
      <c r="Z5570" s="86" t="n">
        <f aca="false">IF(ISBLANK(Q5570),0,IF(Q5570&gt;=91,L5570,0))</f>
        <v>0</v>
      </c>
    </row>
    <row r="5571" customFormat="false" ht="15" hidden="false" customHeight="true" outlineLevel="0" collapsed="false">
      <c r="U5571" s="86" t="n">
        <f aca="false">IF(ISBLANK(Q5571),0,IF(AND(Q5571&gt;=1,Q5571&lt;=15),L5571,0))</f>
        <v>0</v>
      </c>
      <c r="V5571" s="86" t="n">
        <f aca="false">IF(ISBLANK(Q5571),0,IF(AND(Q5571&gt;=16,Q5571&lt;=30),L5571,0))</f>
        <v>0</v>
      </c>
      <c r="W5571" s="86" t="n">
        <f aca="false">IF(ISBLANK(Q5571),0,IF(AND(Q5571&gt;=31,Q5571&lt;=45),L5571,0))</f>
        <v>0</v>
      </c>
      <c r="X5571" s="86" t="n">
        <f aca="false">IF(ISBLANK(Q5571),0,IF(AND(Q5571&gt;=46,Q5571&lt;=60),L5571,0))</f>
        <v>0</v>
      </c>
      <c r="Y5571" s="86" t="n">
        <f aca="false">IF(ISBLANK(Q5571),0,IF(AND(Q5571&gt;=61,Q5571&lt;=90),L5571,0))</f>
        <v>0</v>
      </c>
      <c r="Z5571" s="86" t="n">
        <f aca="false">IF(ISBLANK(Q5571),0,IF(Q5571&gt;=91,L5571,0))</f>
        <v>0</v>
      </c>
    </row>
    <row r="5572" customFormat="false" ht="15" hidden="false" customHeight="true" outlineLevel="0" collapsed="false">
      <c r="U5572" s="86" t="n">
        <f aca="false">IF(ISBLANK(Q5572),0,IF(AND(Q5572&gt;=1,Q5572&lt;=15),L5572,0))</f>
        <v>0</v>
      </c>
      <c r="V5572" s="86" t="n">
        <f aca="false">IF(ISBLANK(Q5572),0,IF(AND(Q5572&gt;=16,Q5572&lt;=30),L5572,0))</f>
        <v>0</v>
      </c>
      <c r="W5572" s="86" t="n">
        <f aca="false">IF(ISBLANK(Q5572),0,IF(AND(Q5572&gt;=31,Q5572&lt;=45),L5572,0))</f>
        <v>0</v>
      </c>
      <c r="X5572" s="86" t="n">
        <f aca="false">IF(ISBLANK(Q5572),0,IF(AND(Q5572&gt;=46,Q5572&lt;=60),L5572,0))</f>
        <v>0</v>
      </c>
      <c r="Y5572" s="86" t="n">
        <f aca="false">IF(ISBLANK(Q5572),0,IF(AND(Q5572&gt;=61,Q5572&lt;=90),L5572,0))</f>
        <v>0</v>
      </c>
      <c r="Z5572" s="86" t="n">
        <f aca="false">IF(ISBLANK(Q5572),0,IF(Q5572&gt;=91,L5572,0))</f>
        <v>0</v>
      </c>
    </row>
    <row r="5573" customFormat="false" ht="15" hidden="false" customHeight="true" outlineLevel="0" collapsed="false">
      <c r="U5573" s="86" t="n">
        <f aca="false">IF(ISBLANK(Q5573),0,IF(AND(Q5573&gt;=1,Q5573&lt;=15),L5573,0))</f>
        <v>0</v>
      </c>
      <c r="V5573" s="86" t="n">
        <f aca="false">IF(ISBLANK(Q5573),0,IF(AND(Q5573&gt;=16,Q5573&lt;=30),L5573,0))</f>
        <v>0</v>
      </c>
      <c r="W5573" s="86" t="n">
        <f aca="false">IF(ISBLANK(Q5573),0,IF(AND(Q5573&gt;=31,Q5573&lt;=45),L5573,0))</f>
        <v>0</v>
      </c>
      <c r="X5573" s="86" t="n">
        <f aca="false">IF(ISBLANK(Q5573),0,IF(AND(Q5573&gt;=46,Q5573&lt;=60),L5573,0))</f>
        <v>0</v>
      </c>
      <c r="Y5573" s="86" t="n">
        <f aca="false">IF(ISBLANK(Q5573),0,IF(AND(Q5573&gt;=61,Q5573&lt;=90),L5573,0))</f>
        <v>0</v>
      </c>
      <c r="Z5573" s="86" t="n">
        <f aca="false">IF(ISBLANK(Q5573),0,IF(Q5573&gt;=91,L5573,0))</f>
        <v>0</v>
      </c>
    </row>
    <row r="5574" customFormat="false" ht="15" hidden="false" customHeight="true" outlineLevel="0" collapsed="false">
      <c r="U5574" s="86" t="n">
        <f aca="false">IF(ISBLANK(Q5574),0,IF(AND(Q5574&gt;=1,Q5574&lt;=15),L5574,0))</f>
        <v>0</v>
      </c>
      <c r="V5574" s="86" t="n">
        <f aca="false">IF(ISBLANK(Q5574),0,IF(AND(Q5574&gt;=16,Q5574&lt;=30),L5574,0))</f>
        <v>0</v>
      </c>
      <c r="W5574" s="86" t="n">
        <f aca="false">IF(ISBLANK(Q5574),0,IF(AND(Q5574&gt;=31,Q5574&lt;=45),L5574,0))</f>
        <v>0</v>
      </c>
      <c r="X5574" s="86" t="n">
        <f aca="false">IF(ISBLANK(Q5574),0,IF(AND(Q5574&gt;=46,Q5574&lt;=60),L5574,0))</f>
        <v>0</v>
      </c>
      <c r="Y5574" s="86" t="n">
        <f aca="false">IF(ISBLANK(Q5574),0,IF(AND(Q5574&gt;=61,Q5574&lt;=90),L5574,0))</f>
        <v>0</v>
      </c>
      <c r="Z5574" s="86" t="n">
        <f aca="false">IF(ISBLANK(Q5574),0,IF(Q5574&gt;=91,L5574,0))</f>
        <v>0</v>
      </c>
    </row>
    <row r="5575" customFormat="false" ht="15" hidden="false" customHeight="true" outlineLevel="0" collapsed="false">
      <c r="U5575" s="86" t="n">
        <f aca="false">IF(ISBLANK(Q5575),0,IF(AND(Q5575&gt;=1,Q5575&lt;=15),L5575,0))</f>
        <v>0</v>
      </c>
      <c r="V5575" s="86" t="n">
        <f aca="false">IF(ISBLANK(Q5575),0,IF(AND(Q5575&gt;=16,Q5575&lt;=30),L5575,0))</f>
        <v>0</v>
      </c>
      <c r="W5575" s="86" t="n">
        <f aca="false">IF(ISBLANK(Q5575),0,IF(AND(Q5575&gt;=31,Q5575&lt;=45),L5575,0))</f>
        <v>0</v>
      </c>
      <c r="X5575" s="86" t="n">
        <f aca="false">IF(ISBLANK(Q5575),0,IF(AND(Q5575&gt;=46,Q5575&lt;=60),L5575,0))</f>
        <v>0</v>
      </c>
      <c r="Y5575" s="86" t="n">
        <f aca="false">IF(ISBLANK(Q5575),0,IF(AND(Q5575&gt;=61,Q5575&lt;=90),L5575,0))</f>
        <v>0</v>
      </c>
      <c r="Z5575" s="86" t="n">
        <f aca="false">IF(ISBLANK(Q5575),0,IF(Q5575&gt;=91,L5575,0))</f>
        <v>0</v>
      </c>
    </row>
    <row r="5576" customFormat="false" ht="15" hidden="false" customHeight="true" outlineLevel="0" collapsed="false">
      <c r="U5576" s="86" t="n">
        <f aca="false">IF(ISBLANK(Q5576),0,IF(AND(Q5576&gt;=1,Q5576&lt;=15),L5576,0))</f>
        <v>0</v>
      </c>
      <c r="V5576" s="86" t="n">
        <f aca="false">IF(ISBLANK(Q5576),0,IF(AND(Q5576&gt;=16,Q5576&lt;=30),L5576,0))</f>
        <v>0</v>
      </c>
      <c r="W5576" s="86" t="n">
        <f aca="false">IF(ISBLANK(Q5576),0,IF(AND(Q5576&gt;=31,Q5576&lt;=45),L5576,0))</f>
        <v>0</v>
      </c>
      <c r="X5576" s="86" t="n">
        <f aca="false">IF(ISBLANK(Q5576),0,IF(AND(Q5576&gt;=46,Q5576&lt;=60),L5576,0))</f>
        <v>0</v>
      </c>
      <c r="Y5576" s="86" t="n">
        <f aca="false">IF(ISBLANK(Q5576),0,IF(AND(Q5576&gt;=61,Q5576&lt;=90),L5576,0))</f>
        <v>0</v>
      </c>
      <c r="Z5576" s="86" t="n">
        <f aca="false">IF(ISBLANK(Q5576),0,IF(Q5576&gt;=91,L5576,0))</f>
        <v>0</v>
      </c>
    </row>
    <row r="5577" customFormat="false" ht="15" hidden="false" customHeight="true" outlineLevel="0" collapsed="false">
      <c r="U5577" s="86" t="n">
        <f aca="false">IF(ISBLANK(Q5577),0,IF(AND(Q5577&gt;=1,Q5577&lt;=15),L5577,0))</f>
        <v>0</v>
      </c>
      <c r="V5577" s="86" t="n">
        <f aca="false">IF(ISBLANK(Q5577),0,IF(AND(Q5577&gt;=16,Q5577&lt;=30),L5577,0))</f>
        <v>0</v>
      </c>
      <c r="W5577" s="86" t="n">
        <f aca="false">IF(ISBLANK(Q5577),0,IF(AND(Q5577&gt;=31,Q5577&lt;=45),L5577,0))</f>
        <v>0</v>
      </c>
      <c r="X5577" s="86" t="n">
        <f aca="false">IF(ISBLANK(Q5577),0,IF(AND(Q5577&gt;=46,Q5577&lt;=60),L5577,0))</f>
        <v>0</v>
      </c>
      <c r="Y5577" s="86" t="n">
        <f aca="false">IF(ISBLANK(Q5577),0,IF(AND(Q5577&gt;=61,Q5577&lt;=90),L5577,0))</f>
        <v>0</v>
      </c>
      <c r="Z5577" s="86" t="n">
        <f aca="false">IF(ISBLANK(Q5577),0,IF(Q5577&gt;=91,L5577,0))</f>
        <v>0</v>
      </c>
    </row>
    <row r="5578" customFormat="false" ht="15" hidden="false" customHeight="true" outlineLevel="0" collapsed="false">
      <c r="U5578" s="86" t="n">
        <f aca="false">IF(ISBLANK(Q5578),0,IF(AND(Q5578&gt;=1,Q5578&lt;=15),L5578,0))</f>
        <v>0</v>
      </c>
      <c r="V5578" s="86" t="n">
        <f aca="false">IF(ISBLANK(Q5578),0,IF(AND(Q5578&gt;=16,Q5578&lt;=30),L5578,0))</f>
        <v>0</v>
      </c>
      <c r="W5578" s="86" t="n">
        <f aca="false">IF(ISBLANK(Q5578),0,IF(AND(Q5578&gt;=31,Q5578&lt;=45),L5578,0))</f>
        <v>0</v>
      </c>
      <c r="X5578" s="86" t="n">
        <f aca="false">IF(ISBLANK(Q5578),0,IF(AND(Q5578&gt;=46,Q5578&lt;=60),L5578,0))</f>
        <v>0</v>
      </c>
      <c r="Y5578" s="86" t="n">
        <f aca="false">IF(ISBLANK(Q5578),0,IF(AND(Q5578&gt;=61,Q5578&lt;=90),L5578,0))</f>
        <v>0</v>
      </c>
      <c r="Z5578" s="86" t="n">
        <f aca="false">IF(ISBLANK(Q5578),0,IF(Q5578&gt;=91,L5578,0))</f>
        <v>0</v>
      </c>
    </row>
    <row r="5579" customFormat="false" ht="15" hidden="false" customHeight="true" outlineLevel="0" collapsed="false">
      <c r="U5579" s="86" t="n">
        <f aca="false">IF(ISBLANK(Q5579),0,IF(AND(Q5579&gt;=1,Q5579&lt;=15),L5579,0))</f>
        <v>0</v>
      </c>
      <c r="V5579" s="86" t="n">
        <f aca="false">IF(ISBLANK(Q5579),0,IF(AND(Q5579&gt;=16,Q5579&lt;=30),L5579,0))</f>
        <v>0</v>
      </c>
      <c r="W5579" s="86" t="n">
        <f aca="false">IF(ISBLANK(Q5579),0,IF(AND(Q5579&gt;=31,Q5579&lt;=45),L5579,0))</f>
        <v>0</v>
      </c>
      <c r="X5579" s="86" t="n">
        <f aca="false">IF(ISBLANK(Q5579),0,IF(AND(Q5579&gt;=46,Q5579&lt;=60),L5579,0))</f>
        <v>0</v>
      </c>
      <c r="Y5579" s="86" t="n">
        <f aca="false">IF(ISBLANK(Q5579),0,IF(AND(Q5579&gt;=61,Q5579&lt;=90),L5579,0))</f>
        <v>0</v>
      </c>
      <c r="Z5579" s="86" t="n">
        <f aca="false">IF(ISBLANK(Q5579),0,IF(Q5579&gt;=91,L5579,0))</f>
        <v>0</v>
      </c>
    </row>
    <row r="5580" customFormat="false" ht="15" hidden="false" customHeight="true" outlineLevel="0" collapsed="false">
      <c r="U5580" s="86" t="n">
        <f aca="false">IF(ISBLANK(Q5580),0,IF(AND(Q5580&gt;=1,Q5580&lt;=15),L5580,0))</f>
        <v>0</v>
      </c>
      <c r="V5580" s="86" t="n">
        <f aca="false">IF(ISBLANK(Q5580),0,IF(AND(Q5580&gt;=16,Q5580&lt;=30),L5580,0))</f>
        <v>0</v>
      </c>
      <c r="W5580" s="86" t="n">
        <f aca="false">IF(ISBLANK(Q5580),0,IF(AND(Q5580&gt;=31,Q5580&lt;=45),L5580,0))</f>
        <v>0</v>
      </c>
      <c r="X5580" s="86" t="n">
        <f aca="false">IF(ISBLANK(Q5580),0,IF(AND(Q5580&gt;=46,Q5580&lt;=60),L5580,0))</f>
        <v>0</v>
      </c>
      <c r="Y5580" s="86" t="n">
        <f aca="false">IF(ISBLANK(Q5580),0,IF(AND(Q5580&gt;=61,Q5580&lt;=90),L5580,0))</f>
        <v>0</v>
      </c>
      <c r="Z5580" s="86" t="n">
        <f aca="false">IF(ISBLANK(Q5580),0,IF(Q5580&gt;=91,L5580,0))</f>
        <v>0</v>
      </c>
    </row>
    <row r="5581" customFormat="false" ht="15" hidden="false" customHeight="true" outlineLevel="0" collapsed="false">
      <c r="U5581" s="86" t="n">
        <f aca="false">IF(ISBLANK(Q5581),0,IF(AND(Q5581&gt;=1,Q5581&lt;=15),L5581,0))</f>
        <v>0</v>
      </c>
      <c r="V5581" s="86" t="n">
        <f aca="false">IF(ISBLANK(Q5581),0,IF(AND(Q5581&gt;=16,Q5581&lt;=30),L5581,0))</f>
        <v>0</v>
      </c>
      <c r="W5581" s="86" t="n">
        <f aca="false">IF(ISBLANK(Q5581),0,IF(AND(Q5581&gt;=31,Q5581&lt;=45),L5581,0))</f>
        <v>0</v>
      </c>
      <c r="X5581" s="86" t="n">
        <f aca="false">IF(ISBLANK(Q5581),0,IF(AND(Q5581&gt;=46,Q5581&lt;=60),L5581,0))</f>
        <v>0</v>
      </c>
      <c r="Y5581" s="86" t="n">
        <f aca="false">IF(ISBLANK(Q5581),0,IF(AND(Q5581&gt;=61,Q5581&lt;=90),L5581,0))</f>
        <v>0</v>
      </c>
      <c r="Z5581" s="86" t="n">
        <f aca="false">IF(ISBLANK(Q5581),0,IF(Q5581&gt;=91,L5581,0))</f>
        <v>0</v>
      </c>
    </row>
    <row r="5582" customFormat="false" ht="15" hidden="false" customHeight="true" outlineLevel="0" collapsed="false">
      <c r="U5582" s="86" t="n">
        <f aca="false">IF(ISBLANK(Q5582),0,IF(AND(Q5582&gt;=1,Q5582&lt;=15),L5582,0))</f>
        <v>0</v>
      </c>
      <c r="V5582" s="86" t="n">
        <f aca="false">IF(ISBLANK(Q5582),0,IF(AND(Q5582&gt;=16,Q5582&lt;=30),L5582,0))</f>
        <v>0</v>
      </c>
      <c r="W5582" s="86" t="n">
        <f aca="false">IF(ISBLANK(Q5582),0,IF(AND(Q5582&gt;=31,Q5582&lt;=45),L5582,0))</f>
        <v>0</v>
      </c>
      <c r="X5582" s="86" t="n">
        <f aca="false">IF(ISBLANK(Q5582),0,IF(AND(Q5582&gt;=46,Q5582&lt;=60),L5582,0))</f>
        <v>0</v>
      </c>
      <c r="Y5582" s="86" t="n">
        <f aca="false">IF(ISBLANK(Q5582),0,IF(AND(Q5582&gt;=61,Q5582&lt;=90),L5582,0))</f>
        <v>0</v>
      </c>
      <c r="Z5582" s="86" t="n">
        <f aca="false">IF(ISBLANK(Q5582),0,IF(Q5582&gt;=91,L5582,0))</f>
        <v>0</v>
      </c>
    </row>
    <row r="5583" customFormat="false" ht="15" hidden="false" customHeight="true" outlineLevel="0" collapsed="false">
      <c r="U5583" s="86" t="n">
        <f aca="false">IF(ISBLANK(Q5583),0,IF(AND(Q5583&gt;=1,Q5583&lt;=15),L5583,0))</f>
        <v>0</v>
      </c>
      <c r="V5583" s="86" t="n">
        <f aca="false">IF(ISBLANK(Q5583),0,IF(AND(Q5583&gt;=16,Q5583&lt;=30),L5583,0))</f>
        <v>0</v>
      </c>
      <c r="W5583" s="86" t="n">
        <f aca="false">IF(ISBLANK(Q5583),0,IF(AND(Q5583&gt;=31,Q5583&lt;=45),L5583,0))</f>
        <v>0</v>
      </c>
      <c r="X5583" s="86" t="n">
        <f aca="false">IF(ISBLANK(Q5583),0,IF(AND(Q5583&gt;=46,Q5583&lt;=60),L5583,0))</f>
        <v>0</v>
      </c>
      <c r="Y5583" s="86" t="n">
        <f aca="false">IF(ISBLANK(Q5583),0,IF(AND(Q5583&gt;=61,Q5583&lt;=90),L5583,0))</f>
        <v>0</v>
      </c>
      <c r="Z5583" s="86" t="n">
        <f aca="false">IF(ISBLANK(Q5583),0,IF(Q5583&gt;=91,L5583,0))</f>
        <v>0</v>
      </c>
    </row>
    <row r="5584" customFormat="false" ht="15" hidden="false" customHeight="true" outlineLevel="0" collapsed="false">
      <c r="U5584" s="86" t="n">
        <f aca="false">IF(ISBLANK(Q5584),0,IF(AND(Q5584&gt;=1,Q5584&lt;=15),L5584,0))</f>
        <v>0</v>
      </c>
      <c r="V5584" s="86" t="n">
        <f aca="false">IF(ISBLANK(Q5584),0,IF(AND(Q5584&gt;=16,Q5584&lt;=30),L5584,0))</f>
        <v>0</v>
      </c>
      <c r="W5584" s="86" t="n">
        <f aca="false">IF(ISBLANK(Q5584),0,IF(AND(Q5584&gt;=31,Q5584&lt;=45),L5584,0))</f>
        <v>0</v>
      </c>
      <c r="X5584" s="86" t="n">
        <f aca="false">IF(ISBLANK(Q5584),0,IF(AND(Q5584&gt;=46,Q5584&lt;=60),L5584,0))</f>
        <v>0</v>
      </c>
      <c r="Y5584" s="86" t="n">
        <f aca="false">IF(ISBLANK(Q5584),0,IF(AND(Q5584&gt;=61,Q5584&lt;=90),L5584,0))</f>
        <v>0</v>
      </c>
      <c r="Z5584" s="86" t="n">
        <f aca="false">IF(ISBLANK(Q5584),0,IF(Q5584&gt;=91,L5584,0))</f>
        <v>0</v>
      </c>
    </row>
    <row r="5585" customFormat="false" ht="15" hidden="false" customHeight="true" outlineLevel="0" collapsed="false">
      <c r="U5585" s="86" t="n">
        <f aca="false">IF(ISBLANK(Q5585),0,IF(AND(Q5585&gt;=1,Q5585&lt;=15),L5585,0))</f>
        <v>0</v>
      </c>
      <c r="V5585" s="86" t="n">
        <f aca="false">IF(ISBLANK(Q5585),0,IF(AND(Q5585&gt;=16,Q5585&lt;=30),L5585,0))</f>
        <v>0</v>
      </c>
      <c r="W5585" s="86" t="n">
        <f aca="false">IF(ISBLANK(Q5585),0,IF(AND(Q5585&gt;=31,Q5585&lt;=45),L5585,0))</f>
        <v>0</v>
      </c>
      <c r="X5585" s="86" t="n">
        <f aca="false">IF(ISBLANK(Q5585),0,IF(AND(Q5585&gt;=46,Q5585&lt;=60),L5585,0))</f>
        <v>0</v>
      </c>
      <c r="Y5585" s="86" t="n">
        <f aca="false">IF(ISBLANK(Q5585),0,IF(AND(Q5585&gt;=61,Q5585&lt;=90),L5585,0))</f>
        <v>0</v>
      </c>
      <c r="Z5585" s="86" t="n">
        <f aca="false">IF(ISBLANK(Q5585),0,IF(Q5585&gt;=91,L5585,0))</f>
        <v>0</v>
      </c>
    </row>
    <row r="5586" customFormat="false" ht="15" hidden="false" customHeight="true" outlineLevel="0" collapsed="false">
      <c r="U5586" s="86" t="n">
        <f aca="false">IF(ISBLANK(Q5586),0,IF(AND(Q5586&gt;=1,Q5586&lt;=15),L5586,0))</f>
        <v>0</v>
      </c>
      <c r="V5586" s="86" t="n">
        <f aca="false">IF(ISBLANK(Q5586),0,IF(AND(Q5586&gt;=16,Q5586&lt;=30),L5586,0))</f>
        <v>0</v>
      </c>
      <c r="W5586" s="86" t="n">
        <f aca="false">IF(ISBLANK(Q5586),0,IF(AND(Q5586&gt;=31,Q5586&lt;=45),L5586,0))</f>
        <v>0</v>
      </c>
      <c r="X5586" s="86" t="n">
        <f aca="false">IF(ISBLANK(Q5586),0,IF(AND(Q5586&gt;=46,Q5586&lt;=60),L5586,0))</f>
        <v>0</v>
      </c>
      <c r="Y5586" s="86" t="n">
        <f aca="false">IF(ISBLANK(Q5586),0,IF(AND(Q5586&gt;=61,Q5586&lt;=90),L5586,0))</f>
        <v>0</v>
      </c>
      <c r="Z5586" s="86" t="n">
        <f aca="false">IF(ISBLANK(Q5586),0,IF(Q5586&gt;=91,L5586,0))</f>
        <v>0</v>
      </c>
    </row>
    <row r="5587" customFormat="false" ht="15" hidden="false" customHeight="true" outlineLevel="0" collapsed="false">
      <c r="U5587" s="86" t="n">
        <f aca="false">IF(ISBLANK(Q5587),0,IF(AND(Q5587&gt;=1,Q5587&lt;=15),L5587,0))</f>
        <v>0</v>
      </c>
      <c r="V5587" s="86" t="n">
        <f aca="false">IF(ISBLANK(Q5587),0,IF(AND(Q5587&gt;=16,Q5587&lt;=30),L5587,0))</f>
        <v>0</v>
      </c>
      <c r="W5587" s="86" t="n">
        <f aca="false">IF(ISBLANK(Q5587),0,IF(AND(Q5587&gt;=31,Q5587&lt;=45),L5587,0))</f>
        <v>0</v>
      </c>
      <c r="X5587" s="86" t="n">
        <f aca="false">IF(ISBLANK(Q5587),0,IF(AND(Q5587&gt;=46,Q5587&lt;=60),L5587,0))</f>
        <v>0</v>
      </c>
      <c r="Y5587" s="86" t="n">
        <f aca="false">IF(ISBLANK(Q5587),0,IF(AND(Q5587&gt;=61,Q5587&lt;=90),L5587,0))</f>
        <v>0</v>
      </c>
      <c r="Z5587" s="86" t="n">
        <f aca="false">IF(ISBLANK(Q5587),0,IF(Q5587&gt;=91,L5587,0))</f>
        <v>0</v>
      </c>
    </row>
    <row r="5588" customFormat="false" ht="15" hidden="false" customHeight="true" outlineLevel="0" collapsed="false">
      <c r="U5588" s="86" t="n">
        <f aca="false">IF(ISBLANK(Q5588),0,IF(AND(Q5588&gt;=1,Q5588&lt;=15),L5588,0))</f>
        <v>0</v>
      </c>
      <c r="V5588" s="86" t="n">
        <f aca="false">IF(ISBLANK(Q5588),0,IF(AND(Q5588&gt;=16,Q5588&lt;=30),L5588,0))</f>
        <v>0</v>
      </c>
      <c r="W5588" s="86" t="n">
        <f aca="false">IF(ISBLANK(Q5588),0,IF(AND(Q5588&gt;=31,Q5588&lt;=45),L5588,0))</f>
        <v>0</v>
      </c>
      <c r="X5588" s="86" t="n">
        <f aca="false">IF(ISBLANK(Q5588),0,IF(AND(Q5588&gt;=46,Q5588&lt;=60),L5588,0))</f>
        <v>0</v>
      </c>
      <c r="Y5588" s="86" t="n">
        <f aca="false">IF(ISBLANK(Q5588),0,IF(AND(Q5588&gt;=61,Q5588&lt;=90),L5588,0))</f>
        <v>0</v>
      </c>
      <c r="Z5588" s="86" t="n">
        <f aca="false">IF(ISBLANK(Q5588),0,IF(Q5588&gt;=91,L5588,0))</f>
        <v>0</v>
      </c>
    </row>
    <row r="5589" customFormat="false" ht="15" hidden="false" customHeight="true" outlineLevel="0" collapsed="false">
      <c r="U5589" s="86" t="n">
        <f aca="false">IF(ISBLANK(Q5589),0,IF(AND(Q5589&gt;=1,Q5589&lt;=15),L5589,0))</f>
        <v>0</v>
      </c>
      <c r="V5589" s="86" t="n">
        <f aca="false">IF(ISBLANK(Q5589),0,IF(AND(Q5589&gt;=16,Q5589&lt;=30),L5589,0))</f>
        <v>0</v>
      </c>
      <c r="W5589" s="86" t="n">
        <f aca="false">IF(ISBLANK(Q5589),0,IF(AND(Q5589&gt;=31,Q5589&lt;=45),L5589,0))</f>
        <v>0</v>
      </c>
      <c r="X5589" s="86" t="n">
        <f aca="false">IF(ISBLANK(Q5589),0,IF(AND(Q5589&gt;=46,Q5589&lt;=60),L5589,0))</f>
        <v>0</v>
      </c>
      <c r="Y5589" s="86" t="n">
        <f aca="false">IF(ISBLANK(Q5589),0,IF(AND(Q5589&gt;=61,Q5589&lt;=90),L5589,0))</f>
        <v>0</v>
      </c>
      <c r="Z5589" s="86" t="n">
        <f aca="false">IF(ISBLANK(Q5589),0,IF(Q5589&gt;=91,L5589,0))</f>
        <v>0</v>
      </c>
    </row>
    <row r="5590" customFormat="false" ht="15" hidden="false" customHeight="true" outlineLevel="0" collapsed="false">
      <c r="U5590" s="86" t="n">
        <f aca="false">IF(ISBLANK(Q5590),0,IF(AND(Q5590&gt;=1,Q5590&lt;=15),L5590,0))</f>
        <v>0</v>
      </c>
      <c r="V5590" s="86" t="n">
        <f aca="false">IF(ISBLANK(Q5590),0,IF(AND(Q5590&gt;=16,Q5590&lt;=30),L5590,0))</f>
        <v>0</v>
      </c>
      <c r="W5590" s="86" t="n">
        <f aca="false">IF(ISBLANK(Q5590),0,IF(AND(Q5590&gt;=31,Q5590&lt;=45),L5590,0))</f>
        <v>0</v>
      </c>
      <c r="X5590" s="86" t="n">
        <f aca="false">IF(ISBLANK(Q5590),0,IF(AND(Q5590&gt;=46,Q5590&lt;=60),L5590,0))</f>
        <v>0</v>
      </c>
      <c r="Y5590" s="86" t="n">
        <f aca="false">IF(ISBLANK(Q5590),0,IF(AND(Q5590&gt;=61,Q5590&lt;=90),L5590,0))</f>
        <v>0</v>
      </c>
      <c r="Z5590" s="86" t="n">
        <f aca="false">IF(ISBLANK(Q5590),0,IF(Q5590&gt;=91,L5590,0))</f>
        <v>0</v>
      </c>
    </row>
    <row r="5591" customFormat="false" ht="15" hidden="false" customHeight="true" outlineLevel="0" collapsed="false">
      <c r="U5591" s="80" t="n">
        <f aca="false">IF(ISBLANK(Q5591),0,IF(AND(Q5591&gt;=1,Q5591&lt;=15),L5591,0))</f>
        <v>0</v>
      </c>
      <c r="V5591" s="80" t="n">
        <f aca="false">IF(ISBLANK(Q5591),0,IF(AND(Q5591&gt;=16,Q5591&lt;=30),L5591,0))</f>
        <v>0</v>
      </c>
      <c r="W5591" s="80" t="n">
        <f aca="false">IF(ISBLANK(Q5591),0,IF(AND(Q5591&gt;=31,Q5591&lt;=45),L5591,0))</f>
        <v>0</v>
      </c>
      <c r="X5591" s="80" t="n">
        <f aca="false">IF(ISBLANK(Q5591),0,IF(AND(Q5591&gt;=46,Q5591&lt;=60),L5591,0))</f>
        <v>0</v>
      </c>
      <c r="Y5591" s="80" t="n">
        <f aca="false">IF(ISBLANK(Q5591),0,IF(AND(Q5591&gt;=61,Q5591&lt;=90),L5591,0))</f>
        <v>0</v>
      </c>
      <c r="Z5591" s="80" t="n">
        <f aca="false">IF(ISBLANK(Q5591),0,IF(Q5591&gt;=91,L5591,0))</f>
        <v>0</v>
      </c>
      <c r="AA5591" s="83"/>
      <c r="AB5591" s="83"/>
      <c r="AC5591" s="83"/>
    </row>
    <row r="5592" customFormat="false" ht="15" hidden="false" customHeight="true" outlineLevel="0" collapsed="false">
      <c r="U5592" s="80" t="n">
        <f aca="false">IF(ISBLANK(Q5592),0,IF(AND(Q5592&gt;=1,Q5592&lt;=15),L5592,0))</f>
        <v>0</v>
      </c>
      <c r="V5592" s="80" t="n">
        <f aca="false">IF(ISBLANK(Q5592),0,IF(AND(Q5592&gt;=16,Q5592&lt;=30),L5592,0))</f>
        <v>0</v>
      </c>
      <c r="W5592" s="80" t="n">
        <f aca="false">IF(ISBLANK(Q5592),0,IF(AND(Q5592&gt;=31,Q5592&lt;=45),L5592,0))</f>
        <v>0</v>
      </c>
      <c r="X5592" s="80" t="n">
        <f aca="false">IF(ISBLANK(Q5592),0,IF(AND(Q5592&gt;=46,Q5592&lt;=60),L5592,0))</f>
        <v>0</v>
      </c>
      <c r="Y5592" s="80" t="n">
        <f aca="false">IF(ISBLANK(Q5592),0,IF(AND(Q5592&gt;=61,Q5592&lt;=90),L5592,0))</f>
        <v>0</v>
      </c>
      <c r="Z5592" s="80" t="n">
        <f aca="false">IF(ISBLANK(Q5592),0,IF(Q5592&gt;=91,L5592,0))</f>
        <v>0</v>
      </c>
      <c r="AA5592" s="83"/>
      <c r="AB5592" s="83"/>
      <c r="AC5592" s="83"/>
    </row>
    <row r="5593" customFormat="false" ht="15" hidden="false" customHeight="true" outlineLevel="0" collapsed="false">
      <c r="U5593" s="80" t="n">
        <f aca="false">IF(ISBLANK(Q5593),0,IF(AND(Q5593&gt;=1,Q5593&lt;=15),L5593,0))</f>
        <v>0</v>
      </c>
      <c r="V5593" s="80" t="n">
        <f aca="false">IF(ISBLANK(Q5593),0,IF(AND(Q5593&gt;=16,Q5593&lt;=30),L5593,0))</f>
        <v>0</v>
      </c>
      <c r="W5593" s="80" t="n">
        <f aca="false">IF(ISBLANK(Q5593),0,IF(AND(Q5593&gt;=31,Q5593&lt;=45),L5593,0))</f>
        <v>0</v>
      </c>
      <c r="X5593" s="80" t="n">
        <f aca="false">IF(ISBLANK(Q5593),0,IF(AND(Q5593&gt;=46,Q5593&lt;=60),L5593,0))</f>
        <v>0</v>
      </c>
      <c r="Y5593" s="80" t="n">
        <f aca="false">IF(ISBLANK(Q5593),0,IF(AND(Q5593&gt;=61,Q5593&lt;=90),L5593,0))</f>
        <v>0</v>
      </c>
      <c r="Z5593" s="80" t="n">
        <f aca="false">IF(ISBLANK(Q5593),0,IF(Q5593&gt;=91,L5593,0))</f>
        <v>0</v>
      </c>
      <c r="AA5593" s="83"/>
      <c r="AB5593" s="83"/>
      <c r="AC5593" s="83"/>
    </row>
    <row r="5594" customFormat="false" ht="15" hidden="false" customHeight="true" outlineLevel="0" collapsed="false">
      <c r="U5594" s="80" t="n">
        <f aca="false">IF(ISBLANK(Q5594),0,IF(AND(Q5594&gt;=1,Q5594&lt;=15),L5594,0))</f>
        <v>0</v>
      </c>
      <c r="V5594" s="80" t="n">
        <f aca="false">IF(ISBLANK(Q5594),0,IF(AND(Q5594&gt;=16,Q5594&lt;=30),L5594,0))</f>
        <v>0</v>
      </c>
      <c r="W5594" s="80" t="n">
        <f aca="false">IF(ISBLANK(Q5594),0,IF(AND(Q5594&gt;=31,Q5594&lt;=45),L5594,0))</f>
        <v>0</v>
      </c>
      <c r="X5594" s="80" t="n">
        <f aca="false">IF(ISBLANK(Q5594),0,IF(AND(Q5594&gt;=46,Q5594&lt;=60),L5594,0))</f>
        <v>0</v>
      </c>
      <c r="Y5594" s="80" t="n">
        <f aca="false">IF(ISBLANK(Q5594),0,IF(AND(Q5594&gt;=61,Q5594&lt;=90),L5594,0))</f>
        <v>0</v>
      </c>
      <c r="Z5594" s="80" t="n">
        <f aca="false">IF(ISBLANK(Q5594),0,IF(Q5594&gt;=91,L5594,0))</f>
        <v>0</v>
      </c>
      <c r="AA5594" s="83"/>
      <c r="AB5594" s="83"/>
      <c r="AC5594" s="83"/>
    </row>
    <row r="5595" customFormat="false" ht="15" hidden="false" customHeight="true" outlineLevel="0" collapsed="false">
      <c r="U5595" s="80" t="n">
        <f aca="false">IF(ISBLANK(Q5595),0,IF(AND(Q5595&gt;=1,Q5595&lt;=15),L5595,0))</f>
        <v>0</v>
      </c>
      <c r="V5595" s="80" t="n">
        <f aca="false">IF(ISBLANK(Q5595),0,IF(AND(Q5595&gt;=16,Q5595&lt;=30),L5595,0))</f>
        <v>0</v>
      </c>
      <c r="W5595" s="80" t="n">
        <f aca="false">IF(ISBLANK(Q5595),0,IF(AND(Q5595&gt;=31,Q5595&lt;=45),L5595,0))</f>
        <v>0</v>
      </c>
      <c r="X5595" s="80" t="n">
        <f aca="false">IF(ISBLANK(Q5595),0,IF(AND(Q5595&gt;=46,Q5595&lt;=60),L5595,0))</f>
        <v>0</v>
      </c>
      <c r="Y5595" s="80" t="n">
        <f aca="false">IF(ISBLANK(Q5595),0,IF(AND(Q5595&gt;=61,Q5595&lt;=90),L5595,0))</f>
        <v>0</v>
      </c>
      <c r="Z5595" s="80" t="n">
        <f aca="false">IF(ISBLANK(Q5595),0,IF(Q5595&gt;=91,L5595,0))</f>
        <v>0</v>
      </c>
      <c r="AA5595" s="83"/>
      <c r="AB5595" s="83"/>
      <c r="AC5595" s="83"/>
    </row>
    <row r="5596" customFormat="false" ht="15" hidden="false" customHeight="true" outlineLevel="0" collapsed="false">
      <c r="U5596" s="80" t="n">
        <f aca="false">IF(ISBLANK(Q5596),0,IF(AND(Q5596&gt;=1,Q5596&lt;=15),L5596,0))</f>
        <v>0</v>
      </c>
      <c r="V5596" s="80" t="n">
        <f aca="false">IF(ISBLANK(Q5596),0,IF(AND(Q5596&gt;=16,Q5596&lt;=30),L5596,0))</f>
        <v>0</v>
      </c>
      <c r="W5596" s="80" t="n">
        <f aca="false">IF(ISBLANK(Q5596),0,IF(AND(Q5596&gt;=31,Q5596&lt;=45),L5596,0))</f>
        <v>0</v>
      </c>
      <c r="X5596" s="80" t="n">
        <f aca="false">IF(ISBLANK(Q5596),0,IF(AND(Q5596&gt;=46,Q5596&lt;=60),L5596,0))</f>
        <v>0</v>
      </c>
      <c r="Y5596" s="80" t="n">
        <f aca="false">IF(ISBLANK(Q5596),0,IF(AND(Q5596&gt;=61,Q5596&lt;=90),L5596,0))</f>
        <v>0</v>
      </c>
      <c r="Z5596" s="80" t="n">
        <f aca="false">IF(ISBLANK(Q5596),0,IF(Q5596&gt;=91,L5596,0))</f>
        <v>0</v>
      </c>
      <c r="AA5596" s="83"/>
      <c r="AB5596" s="83"/>
      <c r="AC5596" s="83"/>
    </row>
    <row r="5597" customFormat="false" ht="15" hidden="false" customHeight="true" outlineLevel="0" collapsed="false">
      <c r="U5597" s="80" t="n">
        <f aca="false">IF(ISBLANK(Q5597),0,IF(AND(Q5597&gt;=1,Q5597&lt;=15),L5597,0))</f>
        <v>0</v>
      </c>
      <c r="V5597" s="80" t="n">
        <f aca="false">IF(ISBLANK(Q5597),0,IF(AND(Q5597&gt;=16,Q5597&lt;=30),L5597,0))</f>
        <v>0</v>
      </c>
      <c r="W5597" s="80" t="n">
        <f aca="false">IF(ISBLANK(Q5597),0,IF(AND(Q5597&gt;=31,Q5597&lt;=45),L5597,0))</f>
        <v>0</v>
      </c>
      <c r="X5597" s="80" t="n">
        <f aca="false">IF(ISBLANK(Q5597),0,IF(AND(Q5597&gt;=46,Q5597&lt;=60),L5597,0))</f>
        <v>0</v>
      </c>
      <c r="Y5597" s="80" t="n">
        <f aca="false">IF(ISBLANK(Q5597),0,IF(AND(Q5597&gt;=61,Q5597&lt;=90),L5597,0))</f>
        <v>0</v>
      </c>
      <c r="Z5597" s="80" t="n">
        <f aca="false">IF(ISBLANK(Q5597),0,IF(Q5597&gt;=91,L5597,0))</f>
        <v>0</v>
      </c>
      <c r="AA5597" s="83"/>
      <c r="AB5597" s="83"/>
      <c r="AC5597" s="83"/>
    </row>
    <row r="5598" customFormat="false" ht="15" hidden="false" customHeight="true" outlineLevel="0" collapsed="false">
      <c r="U5598" s="80" t="n">
        <f aca="false">IF(ISBLANK(Q5598),0,IF(AND(Q5598&gt;=1,Q5598&lt;=15),L5598,0))</f>
        <v>0</v>
      </c>
      <c r="V5598" s="80" t="n">
        <f aca="false">IF(ISBLANK(Q5598),0,IF(AND(Q5598&gt;=16,Q5598&lt;=30),L5598,0))</f>
        <v>0</v>
      </c>
      <c r="W5598" s="80" t="n">
        <f aca="false">IF(ISBLANK(Q5598),0,IF(AND(Q5598&gt;=31,Q5598&lt;=45),L5598,0))</f>
        <v>0</v>
      </c>
      <c r="X5598" s="80" t="n">
        <f aca="false">IF(ISBLANK(Q5598),0,IF(AND(Q5598&gt;=46,Q5598&lt;=60),L5598,0))</f>
        <v>0</v>
      </c>
      <c r="Y5598" s="80" t="n">
        <f aca="false">IF(ISBLANK(Q5598),0,IF(AND(Q5598&gt;=61,Q5598&lt;=90),L5598,0))</f>
        <v>0</v>
      </c>
      <c r="Z5598" s="80" t="n">
        <f aca="false">IF(ISBLANK(Q5598),0,IF(Q5598&gt;=91,L5598,0))</f>
        <v>0</v>
      </c>
      <c r="AA5598" s="83"/>
      <c r="AB5598" s="83"/>
      <c r="AC5598" s="83"/>
    </row>
    <row r="5599" customFormat="false" ht="15" hidden="false" customHeight="true" outlineLevel="0" collapsed="false">
      <c r="U5599" s="86" t="n">
        <f aca="false">IF(ISBLANK(Q5599),0,IF(AND(Q5599&gt;=1,Q5599&lt;=15),L5599,0))</f>
        <v>0</v>
      </c>
      <c r="V5599" s="86" t="n">
        <f aca="false">IF(ISBLANK(Q5599),0,IF(AND(Q5599&gt;=16,Q5599&lt;=30),L5599,0))</f>
        <v>0</v>
      </c>
      <c r="W5599" s="86" t="n">
        <f aca="false">IF(ISBLANK(Q5599),0,IF(AND(Q5599&gt;=31,Q5599&lt;=45),L5599,0))</f>
        <v>0</v>
      </c>
      <c r="X5599" s="86" t="n">
        <f aca="false">IF(ISBLANK(Q5599),0,IF(AND(Q5599&gt;=46,Q5599&lt;=60),L5599,0))</f>
        <v>0</v>
      </c>
      <c r="Y5599" s="86" t="n">
        <f aca="false">IF(ISBLANK(Q5599),0,IF(AND(Q5599&gt;=61,Q5599&lt;=90),L5599,0))</f>
        <v>0</v>
      </c>
      <c r="Z5599" s="86" t="n">
        <f aca="false">IF(ISBLANK(Q5599),0,IF(Q5599&gt;=91,L5599,0))</f>
        <v>0</v>
      </c>
    </row>
    <row r="5600" customFormat="false" ht="15" hidden="false" customHeight="true" outlineLevel="0" collapsed="false">
      <c r="U5600" s="80" t="n">
        <f aca="false">IF(ISBLANK(Q5600),0,IF(AND(Q5600&gt;=1,Q5600&lt;=15),L5600,0))</f>
        <v>0</v>
      </c>
      <c r="V5600" s="80" t="n">
        <f aca="false">IF(ISBLANK(Q5600),0,IF(AND(Q5600&gt;=16,Q5600&lt;=30),L5600,0))</f>
        <v>0</v>
      </c>
      <c r="W5600" s="80" t="n">
        <f aca="false">IF(ISBLANK(Q5600),0,IF(AND(Q5600&gt;=31,Q5600&lt;=45),L5600,0))</f>
        <v>0</v>
      </c>
      <c r="X5600" s="80" t="n">
        <f aca="false">IF(ISBLANK(Q5600),0,IF(AND(Q5600&gt;=46,Q5600&lt;=60),L5600,0))</f>
        <v>0</v>
      </c>
      <c r="Y5600" s="80" t="n">
        <f aca="false">IF(ISBLANK(Q5600),0,IF(AND(Q5600&gt;=61,Q5600&lt;=90),L5600,0))</f>
        <v>0</v>
      </c>
      <c r="Z5600" s="80" t="n">
        <f aca="false">IF(ISBLANK(Q5600),0,IF(Q5600&gt;=91,L5600,0))</f>
        <v>0</v>
      </c>
    </row>
    <row r="5601" customFormat="false" ht="15" hidden="false" customHeight="true" outlineLevel="0" collapsed="false">
      <c r="U5601" s="86" t="n">
        <f aca="false">IF(ISBLANK(Q5601),0,IF(AND(Q5601&gt;=1,Q5601&lt;=15),L5601,0))</f>
        <v>0</v>
      </c>
      <c r="V5601" s="86" t="n">
        <f aca="false">IF(ISBLANK(Q5601),0,IF(AND(Q5601&gt;=16,Q5601&lt;=30),L5601,0))</f>
        <v>0</v>
      </c>
      <c r="W5601" s="86" t="n">
        <f aca="false">IF(ISBLANK(Q5601),0,IF(AND(Q5601&gt;=31,Q5601&lt;=45),L5601,0))</f>
        <v>0</v>
      </c>
      <c r="X5601" s="86" t="n">
        <f aca="false">IF(ISBLANK(Q5601),0,IF(AND(Q5601&gt;=46,Q5601&lt;=60),L5601,0))</f>
        <v>0</v>
      </c>
      <c r="Y5601" s="86" t="n">
        <f aca="false">IF(ISBLANK(Q5601),0,IF(AND(Q5601&gt;=61,Q5601&lt;=90),L5601,0))</f>
        <v>0</v>
      </c>
      <c r="Z5601" s="86" t="n">
        <f aca="false">IF(ISBLANK(Q5601),0,IF(Q5601&gt;=91,L5601,0))</f>
        <v>0</v>
      </c>
    </row>
    <row r="5602" customFormat="false" ht="15" hidden="false" customHeight="true" outlineLevel="0" collapsed="false">
      <c r="U5602" s="86" t="n">
        <f aca="false">IF(ISBLANK(Q5602),0,IF(AND(Q5602&gt;=1,Q5602&lt;=15),L5602,0))</f>
        <v>0</v>
      </c>
      <c r="V5602" s="86" t="n">
        <f aca="false">IF(ISBLANK(Q5602),0,IF(AND(Q5602&gt;=16,Q5602&lt;=30),L5602,0))</f>
        <v>0</v>
      </c>
      <c r="W5602" s="86" t="n">
        <f aca="false">IF(ISBLANK(Q5602),0,IF(AND(Q5602&gt;=31,Q5602&lt;=45),L5602,0))</f>
        <v>0</v>
      </c>
      <c r="X5602" s="86" t="n">
        <f aca="false">IF(ISBLANK(Q5602),0,IF(AND(Q5602&gt;=46,Q5602&lt;=60),L5602,0))</f>
        <v>0</v>
      </c>
      <c r="Y5602" s="86" t="n">
        <f aca="false">IF(ISBLANK(Q5602),0,IF(AND(Q5602&gt;=61,Q5602&lt;=90),L5602,0))</f>
        <v>0</v>
      </c>
      <c r="Z5602" s="86" t="n">
        <f aca="false">IF(ISBLANK(Q5602),0,IF(Q5602&gt;=91,L5602,0))</f>
        <v>0</v>
      </c>
    </row>
    <row r="5603" customFormat="false" ht="15" hidden="false" customHeight="true" outlineLevel="0" collapsed="false">
      <c r="U5603" s="86" t="n">
        <f aca="false">IF(ISBLANK(Q5603),0,IF(AND(Q5603&gt;=1,Q5603&lt;=15),L5603,0))</f>
        <v>0</v>
      </c>
      <c r="V5603" s="86" t="n">
        <f aca="false">IF(ISBLANK(Q5603),0,IF(AND(Q5603&gt;=16,Q5603&lt;=30),L5603,0))</f>
        <v>0</v>
      </c>
      <c r="W5603" s="86" t="n">
        <f aca="false">IF(ISBLANK(Q5603),0,IF(AND(Q5603&gt;=31,Q5603&lt;=45),L5603,0))</f>
        <v>0</v>
      </c>
      <c r="X5603" s="86" t="n">
        <f aca="false">IF(ISBLANK(Q5603),0,IF(AND(Q5603&gt;=46,Q5603&lt;=60),L5603,0))</f>
        <v>0</v>
      </c>
      <c r="Y5603" s="86" t="n">
        <f aca="false">IF(ISBLANK(Q5603),0,IF(AND(Q5603&gt;=61,Q5603&lt;=90),L5603,0))</f>
        <v>0</v>
      </c>
      <c r="Z5603" s="86" t="n">
        <f aca="false">IF(ISBLANK(Q5603),0,IF(Q5603&gt;=91,L5603,0))</f>
        <v>0</v>
      </c>
    </row>
    <row r="5604" customFormat="false" ht="15" hidden="false" customHeight="true" outlineLevel="0" collapsed="false">
      <c r="U5604" s="86" t="n">
        <f aca="false">IF(ISBLANK(Q5604),0,IF(AND(Q5604&gt;=1,Q5604&lt;=15),L5604,0))</f>
        <v>0</v>
      </c>
      <c r="V5604" s="86" t="n">
        <f aca="false">IF(ISBLANK(Q5604),0,IF(AND(Q5604&gt;=16,Q5604&lt;=30),L5604,0))</f>
        <v>0</v>
      </c>
      <c r="W5604" s="86" t="n">
        <f aca="false">IF(ISBLANK(Q5604),0,IF(AND(Q5604&gt;=31,Q5604&lt;=45),L5604,0))</f>
        <v>0</v>
      </c>
      <c r="X5604" s="86" t="n">
        <f aca="false">IF(ISBLANK(Q5604),0,IF(AND(Q5604&gt;=46,Q5604&lt;=60),L5604,0))</f>
        <v>0</v>
      </c>
      <c r="Y5604" s="86" t="n">
        <f aca="false">IF(ISBLANK(Q5604),0,IF(AND(Q5604&gt;=61,Q5604&lt;=90),L5604,0))</f>
        <v>0</v>
      </c>
      <c r="Z5604" s="86" t="n">
        <f aca="false">IF(ISBLANK(Q5604),0,IF(Q5604&gt;=91,L5604,0))</f>
        <v>0</v>
      </c>
    </row>
    <row r="5605" customFormat="false" ht="15" hidden="false" customHeight="true" outlineLevel="0" collapsed="false">
      <c r="U5605" s="86" t="n">
        <f aca="false">IF(ISBLANK(Q5605),0,IF(AND(Q5605&gt;=1,Q5605&lt;=15),L5605,0))</f>
        <v>0</v>
      </c>
      <c r="V5605" s="86" t="n">
        <f aca="false">IF(ISBLANK(Q5605),0,IF(AND(Q5605&gt;=16,Q5605&lt;=30),L5605,0))</f>
        <v>0</v>
      </c>
      <c r="W5605" s="86" t="n">
        <f aca="false">IF(ISBLANK(Q5605),0,IF(AND(Q5605&gt;=31,Q5605&lt;=45),L5605,0))</f>
        <v>0</v>
      </c>
      <c r="X5605" s="86" t="n">
        <f aca="false">IF(ISBLANK(Q5605),0,IF(AND(Q5605&gt;=46,Q5605&lt;=60),L5605,0))</f>
        <v>0</v>
      </c>
      <c r="Y5605" s="86" t="n">
        <f aca="false">IF(ISBLANK(Q5605),0,IF(AND(Q5605&gt;=61,Q5605&lt;=90),L5605,0))</f>
        <v>0</v>
      </c>
      <c r="Z5605" s="86" t="n">
        <f aca="false">IF(ISBLANK(Q5605),0,IF(Q5605&gt;=91,L5605,0))</f>
        <v>0</v>
      </c>
    </row>
    <row r="5606" customFormat="false" ht="15" hidden="false" customHeight="true" outlineLevel="0" collapsed="false">
      <c r="U5606" s="86" t="n">
        <f aca="false">IF(ISBLANK(Q5606),0,IF(AND(Q5606&gt;=1,Q5606&lt;=15),L5606,0))</f>
        <v>0</v>
      </c>
      <c r="V5606" s="86" t="n">
        <f aca="false">IF(ISBLANK(Q5606),0,IF(AND(Q5606&gt;=16,Q5606&lt;=30),L5606,0))</f>
        <v>0</v>
      </c>
      <c r="W5606" s="86" t="n">
        <f aca="false">IF(ISBLANK(Q5606),0,IF(AND(Q5606&gt;=31,Q5606&lt;=45),L5606,0))</f>
        <v>0</v>
      </c>
      <c r="X5606" s="86" t="n">
        <f aca="false">IF(ISBLANK(Q5606),0,IF(AND(Q5606&gt;=46,Q5606&lt;=60),L5606,0))</f>
        <v>0</v>
      </c>
      <c r="Y5606" s="86" t="n">
        <f aca="false">IF(ISBLANK(Q5606),0,IF(AND(Q5606&gt;=61,Q5606&lt;=90),L5606,0))</f>
        <v>0</v>
      </c>
      <c r="Z5606" s="86" t="n">
        <f aca="false">IF(ISBLANK(Q5606),0,IF(Q5606&gt;=91,L5606,0))</f>
        <v>0</v>
      </c>
    </row>
    <row r="5607" customFormat="false" ht="15" hidden="false" customHeight="true" outlineLevel="0" collapsed="false">
      <c r="U5607" s="86" t="n">
        <f aca="false">IF(ISBLANK(Q5607),0,IF(AND(Q5607&gt;=1,Q5607&lt;=15),L5607,0))</f>
        <v>0</v>
      </c>
      <c r="V5607" s="86" t="n">
        <f aca="false">IF(ISBLANK(Q5607),0,IF(AND(Q5607&gt;=16,Q5607&lt;=30),L5607,0))</f>
        <v>0</v>
      </c>
      <c r="W5607" s="86" t="n">
        <f aca="false">IF(ISBLANK(Q5607),0,IF(AND(Q5607&gt;=31,Q5607&lt;=45),L5607,0))</f>
        <v>0</v>
      </c>
      <c r="X5607" s="86" t="n">
        <f aca="false">IF(ISBLANK(Q5607),0,IF(AND(Q5607&gt;=46,Q5607&lt;=60),L5607,0))</f>
        <v>0</v>
      </c>
      <c r="Y5607" s="86" t="n">
        <f aca="false">IF(ISBLANK(Q5607),0,IF(AND(Q5607&gt;=61,Q5607&lt;=90),L5607,0))</f>
        <v>0</v>
      </c>
      <c r="Z5607" s="86" t="n">
        <f aca="false">IF(ISBLANK(Q5607),0,IF(Q5607&gt;=91,L5607,0))</f>
        <v>0</v>
      </c>
    </row>
    <row r="5608" customFormat="false" ht="15" hidden="false" customHeight="true" outlineLevel="0" collapsed="false">
      <c r="U5608" s="86" t="n">
        <f aca="false">IF(ISBLANK(Q5608),0,IF(AND(Q5608&gt;=1,Q5608&lt;=15),L5608,0))</f>
        <v>0</v>
      </c>
      <c r="V5608" s="86" t="n">
        <f aca="false">IF(ISBLANK(Q5608),0,IF(AND(Q5608&gt;=16,Q5608&lt;=30),L5608,0))</f>
        <v>0</v>
      </c>
      <c r="W5608" s="86" t="n">
        <f aca="false">IF(ISBLANK(Q5608),0,IF(AND(Q5608&gt;=31,Q5608&lt;=45),L5608,0))</f>
        <v>0</v>
      </c>
      <c r="X5608" s="86" t="n">
        <f aca="false">IF(ISBLANK(Q5608),0,IF(AND(Q5608&gt;=46,Q5608&lt;=60),L5608,0))</f>
        <v>0</v>
      </c>
      <c r="Y5608" s="86" t="n">
        <f aca="false">IF(ISBLANK(Q5608),0,IF(AND(Q5608&gt;=61,Q5608&lt;=90),L5608,0))</f>
        <v>0</v>
      </c>
      <c r="Z5608" s="86" t="n">
        <f aca="false">IF(ISBLANK(Q5608),0,IF(Q5608&gt;=91,L5608,0))</f>
        <v>0</v>
      </c>
    </row>
    <row r="5609" customFormat="false" ht="15" hidden="false" customHeight="true" outlineLevel="0" collapsed="false">
      <c r="U5609" s="86" t="n">
        <f aca="false">IF(ISBLANK(Q5609),0,IF(AND(Q5609&gt;=1,Q5609&lt;=15),L5609,0))</f>
        <v>0</v>
      </c>
      <c r="V5609" s="86" t="n">
        <f aca="false">IF(ISBLANK(Q5609),0,IF(AND(Q5609&gt;=16,Q5609&lt;=30),L5609,0))</f>
        <v>0</v>
      </c>
      <c r="W5609" s="86" t="n">
        <f aca="false">IF(ISBLANK(Q5609),0,IF(AND(Q5609&gt;=31,Q5609&lt;=45),L5609,0))</f>
        <v>0</v>
      </c>
      <c r="X5609" s="86" t="n">
        <f aca="false">IF(ISBLANK(Q5609),0,IF(AND(Q5609&gt;=46,Q5609&lt;=60),L5609,0))</f>
        <v>0</v>
      </c>
      <c r="Y5609" s="86" t="n">
        <f aca="false">IF(ISBLANK(Q5609),0,IF(AND(Q5609&gt;=61,Q5609&lt;=90),L5609,0))</f>
        <v>0</v>
      </c>
      <c r="Z5609" s="86" t="n">
        <f aca="false">IF(ISBLANK(Q5609),0,IF(Q5609&gt;=91,L5609,0))</f>
        <v>0</v>
      </c>
    </row>
    <row r="5610" customFormat="false" ht="15" hidden="false" customHeight="true" outlineLevel="0" collapsed="false">
      <c r="U5610" s="86" t="n">
        <f aca="false">IF(ISBLANK(Q5610),0,IF(AND(Q5610&gt;=1,Q5610&lt;=15),L5610,0))</f>
        <v>0</v>
      </c>
      <c r="V5610" s="86" t="n">
        <f aca="false">IF(ISBLANK(Q5610),0,IF(AND(Q5610&gt;=16,Q5610&lt;=30),L5610,0))</f>
        <v>0</v>
      </c>
      <c r="W5610" s="86" t="n">
        <f aca="false">IF(ISBLANK(Q5610),0,IF(AND(Q5610&gt;=31,Q5610&lt;=45),L5610,0))</f>
        <v>0</v>
      </c>
      <c r="X5610" s="86" t="n">
        <f aca="false">IF(ISBLANK(Q5610),0,IF(AND(Q5610&gt;=46,Q5610&lt;=60),L5610,0))</f>
        <v>0</v>
      </c>
      <c r="Y5610" s="86" t="n">
        <f aca="false">IF(ISBLANK(Q5610),0,IF(AND(Q5610&gt;=61,Q5610&lt;=90),L5610,0))</f>
        <v>0</v>
      </c>
      <c r="Z5610" s="86" t="n">
        <f aca="false">IF(ISBLANK(Q5610),0,IF(Q5610&gt;=91,L5610,0))</f>
        <v>0</v>
      </c>
    </row>
    <row r="5611" customFormat="false" ht="15" hidden="false" customHeight="true" outlineLevel="0" collapsed="false">
      <c r="U5611" s="86" t="n">
        <f aca="false">IF(ISBLANK(Q5611),0,IF(AND(Q5611&gt;=1,Q5611&lt;=15),L5611,0))</f>
        <v>0</v>
      </c>
      <c r="V5611" s="86" t="n">
        <f aca="false">IF(ISBLANK(Q5611),0,IF(AND(Q5611&gt;=16,Q5611&lt;=30),L5611,0))</f>
        <v>0</v>
      </c>
      <c r="W5611" s="86" t="n">
        <f aca="false">IF(ISBLANK(Q5611),0,IF(AND(Q5611&gt;=31,Q5611&lt;=45),L5611,0))</f>
        <v>0</v>
      </c>
      <c r="X5611" s="86" t="n">
        <f aca="false">IF(ISBLANK(Q5611),0,IF(AND(Q5611&gt;=46,Q5611&lt;=60),L5611,0))</f>
        <v>0</v>
      </c>
      <c r="Y5611" s="86" t="n">
        <f aca="false">IF(ISBLANK(Q5611),0,IF(AND(Q5611&gt;=61,Q5611&lt;=90),L5611,0))</f>
        <v>0</v>
      </c>
      <c r="Z5611" s="86" t="n">
        <f aca="false">IF(ISBLANK(Q5611),0,IF(Q5611&gt;=91,L5611,0))</f>
        <v>0</v>
      </c>
    </row>
    <row r="5612" customFormat="false" ht="15" hidden="false" customHeight="true" outlineLevel="0" collapsed="false">
      <c r="U5612" s="86" t="n">
        <f aca="false">IF(ISBLANK(Q5612),0,IF(AND(Q5612&gt;=1,Q5612&lt;=15),L5612,0))</f>
        <v>0</v>
      </c>
      <c r="V5612" s="86" t="n">
        <f aca="false">IF(ISBLANK(Q5612),0,IF(AND(Q5612&gt;=16,Q5612&lt;=30),L5612,0))</f>
        <v>0</v>
      </c>
      <c r="W5612" s="86" t="n">
        <f aca="false">IF(ISBLANK(Q5612),0,IF(AND(Q5612&gt;=31,Q5612&lt;=45),L5612,0))</f>
        <v>0</v>
      </c>
      <c r="X5612" s="86" t="n">
        <f aca="false">IF(ISBLANK(Q5612),0,IF(AND(Q5612&gt;=46,Q5612&lt;=60),L5612,0))</f>
        <v>0</v>
      </c>
      <c r="Y5612" s="86" t="n">
        <f aca="false">IF(ISBLANK(Q5612),0,IF(AND(Q5612&gt;=61,Q5612&lt;=90),L5612,0))</f>
        <v>0</v>
      </c>
      <c r="Z5612" s="86" t="n">
        <f aca="false">IF(ISBLANK(Q5612),0,IF(Q5612&gt;=91,L5612,0))</f>
        <v>0</v>
      </c>
    </row>
    <row r="5613" customFormat="false" ht="15" hidden="false" customHeight="true" outlineLevel="0" collapsed="false">
      <c r="U5613" s="86" t="n">
        <f aca="false">IF(ISBLANK(Q5613),0,IF(AND(Q5613&gt;=1,Q5613&lt;=15),L5613,0))</f>
        <v>0</v>
      </c>
      <c r="V5613" s="86" t="n">
        <f aca="false">IF(ISBLANK(Q5613),0,IF(AND(Q5613&gt;=16,Q5613&lt;=30),L5613,0))</f>
        <v>0</v>
      </c>
      <c r="W5613" s="86" t="n">
        <f aca="false">IF(ISBLANK(Q5613),0,IF(AND(Q5613&gt;=31,Q5613&lt;=45),L5613,0))</f>
        <v>0</v>
      </c>
      <c r="X5613" s="86" t="n">
        <f aca="false">IF(ISBLANK(Q5613),0,IF(AND(Q5613&gt;=46,Q5613&lt;=60),L5613,0))</f>
        <v>0</v>
      </c>
      <c r="Y5613" s="86" t="n">
        <f aca="false">IF(ISBLANK(Q5613),0,IF(AND(Q5613&gt;=61,Q5613&lt;=90),L5613,0))</f>
        <v>0</v>
      </c>
      <c r="Z5613" s="86" t="n">
        <f aca="false">IF(ISBLANK(Q5613),0,IF(Q5613&gt;=91,L5613,0))</f>
        <v>0</v>
      </c>
    </row>
    <row r="5614" customFormat="false" ht="15" hidden="false" customHeight="true" outlineLevel="0" collapsed="false">
      <c r="U5614" s="86" t="n">
        <f aca="false">IF(ISBLANK(Q5614),0,IF(AND(Q5614&gt;=1,Q5614&lt;=15),L5614,0))</f>
        <v>0</v>
      </c>
      <c r="V5614" s="86" t="n">
        <f aca="false">IF(ISBLANK(Q5614),0,IF(AND(Q5614&gt;=16,Q5614&lt;=30),L5614,0))</f>
        <v>0</v>
      </c>
      <c r="W5614" s="86" t="n">
        <f aca="false">IF(ISBLANK(Q5614),0,IF(AND(Q5614&gt;=31,Q5614&lt;=45),L5614,0))</f>
        <v>0</v>
      </c>
      <c r="X5614" s="86" t="n">
        <f aca="false">IF(ISBLANK(Q5614),0,IF(AND(Q5614&gt;=46,Q5614&lt;=60),L5614,0))</f>
        <v>0</v>
      </c>
      <c r="Y5614" s="86" t="n">
        <f aca="false">IF(ISBLANK(Q5614),0,IF(AND(Q5614&gt;=61,Q5614&lt;=90),L5614,0))</f>
        <v>0</v>
      </c>
      <c r="Z5614" s="86" t="n">
        <f aca="false">IF(ISBLANK(Q5614),0,IF(Q5614&gt;=91,L5614,0))</f>
        <v>0</v>
      </c>
    </row>
    <row r="5615" customFormat="false" ht="15" hidden="false" customHeight="true" outlineLevel="0" collapsed="false">
      <c r="U5615" s="86" t="n">
        <f aca="false">IF(ISBLANK(Q5615),0,IF(AND(Q5615&gt;=1,Q5615&lt;=15),L5615,0))</f>
        <v>0</v>
      </c>
      <c r="V5615" s="86" t="n">
        <f aca="false">IF(ISBLANK(Q5615),0,IF(AND(Q5615&gt;=16,Q5615&lt;=30),L5615,0))</f>
        <v>0</v>
      </c>
      <c r="W5615" s="86" t="n">
        <f aca="false">IF(ISBLANK(Q5615),0,IF(AND(Q5615&gt;=31,Q5615&lt;=45),L5615,0))</f>
        <v>0</v>
      </c>
      <c r="X5615" s="86" t="n">
        <f aca="false">IF(ISBLANK(Q5615),0,IF(AND(Q5615&gt;=46,Q5615&lt;=60),L5615,0))</f>
        <v>0</v>
      </c>
      <c r="Y5615" s="86" t="n">
        <f aca="false">IF(ISBLANK(Q5615),0,IF(AND(Q5615&gt;=61,Q5615&lt;=90),L5615,0))</f>
        <v>0</v>
      </c>
      <c r="Z5615" s="86" t="n">
        <f aca="false">IF(ISBLANK(Q5615),0,IF(Q5615&gt;=91,L5615,0))</f>
        <v>0</v>
      </c>
    </row>
    <row r="5616" customFormat="false" ht="15" hidden="false" customHeight="true" outlineLevel="0" collapsed="false">
      <c r="U5616" s="86" t="n">
        <f aca="false">IF(ISBLANK(Q5616),0,IF(AND(Q5616&gt;=1,Q5616&lt;=15),L5616,0))</f>
        <v>0</v>
      </c>
      <c r="V5616" s="86" t="n">
        <f aca="false">IF(ISBLANK(Q5616),0,IF(AND(Q5616&gt;=16,Q5616&lt;=30),L5616,0))</f>
        <v>0</v>
      </c>
      <c r="W5616" s="86" t="n">
        <f aca="false">IF(ISBLANK(Q5616),0,IF(AND(Q5616&gt;=31,Q5616&lt;=45),L5616,0))</f>
        <v>0</v>
      </c>
      <c r="X5616" s="86" t="n">
        <f aca="false">IF(ISBLANK(Q5616),0,IF(AND(Q5616&gt;=46,Q5616&lt;=60),L5616,0))</f>
        <v>0</v>
      </c>
      <c r="Y5616" s="86" t="n">
        <f aca="false">IF(ISBLANK(Q5616),0,IF(AND(Q5616&gt;=61,Q5616&lt;=90),L5616,0))</f>
        <v>0</v>
      </c>
      <c r="Z5616" s="86" t="n">
        <f aca="false">IF(ISBLANK(Q5616),0,IF(Q5616&gt;=91,L5616,0))</f>
        <v>0</v>
      </c>
    </row>
    <row r="5617" customFormat="false" ht="15" hidden="false" customHeight="true" outlineLevel="0" collapsed="false">
      <c r="U5617" s="86" t="n">
        <f aca="false">IF(ISBLANK(Q5617),0,IF(AND(Q5617&gt;=1,Q5617&lt;=15),L5617,0))</f>
        <v>0</v>
      </c>
      <c r="V5617" s="86" t="n">
        <f aca="false">IF(ISBLANK(Q5617),0,IF(AND(Q5617&gt;=16,Q5617&lt;=30),L5617,0))</f>
        <v>0</v>
      </c>
      <c r="W5617" s="86" t="n">
        <f aca="false">IF(ISBLANK(Q5617),0,IF(AND(Q5617&gt;=31,Q5617&lt;=45),L5617,0))</f>
        <v>0</v>
      </c>
      <c r="X5617" s="86" t="n">
        <f aca="false">IF(ISBLANK(Q5617),0,IF(AND(Q5617&gt;=46,Q5617&lt;=60),L5617,0))</f>
        <v>0</v>
      </c>
      <c r="Y5617" s="86" t="n">
        <f aca="false">IF(ISBLANK(Q5617),0,IF(AND(Q5617&gt;=61,Q5617&lt;=90),L5617,0))</f>
        <v>0</v>
      </c>
      <c r="Z5617" s="86" t="n">
        <f aca="false">IF(ISBLANK(Q5617),0,IF(Q5617&gt;=91,L5617,0))</f>
        <v>0</v>
      </c>
    </row>
    <row r="5618" customFormat="false" ht="15" hidden="false" customHeight="true" outlineLevel="0" collapsed="false">
      <c r="U5618" s="86" t="n">
        <f aca="false">IF(ISBLANK(Q5618),0,IF(AND(Q5618&gt;=1,Q5618&lt;=15),L5618,0))</f>
        <v>0</v>
      </c>
      <c r="V5618" s="86" t="n">
        <f aca="false">IF(ISBLANK(Q5618),0,IF(AND(Q5618&gt;=16,Q5618&lt;=30),L5618,0))</f>
        <v>0</v>
      </c>
      <c r="W5618" s="86" t="n">
        <f aca="false">IF(ISBLANK(Q5618),0,IF(AND(Q5618&gt;=31,Q5618&lt;=45),L5618,0))</f>
        <v>0</v>
      </c>
      <c r="X5618" s="86" t="n">
        <f aca="false">IF(ISBLANK(Q5618),0,IF(AND(Q5618&gt;=46,Q5618&lt;=60),L5618,0))</f>
        <v>0</v>
      </c>
      <c r="Y5618" s="86" t="n">
        <f aca="false">IF(ISBLANK(Q5618),0,IF(AND(Q5618&gt;=61,Q5618&lt;=90),L5618,0))</f>
        <v>0</v>
      </c>
      <c r="Z5618" s="86" t="n">
        <f aca="false">IF(ISBLANK(Q5618),0,IF(Q5618&gt;=91,L5618,0))</f>
        <v>0</v>
      </c>
    </row>
    <row r="5619" customFormat="false" ht="15" hidden="false" customHeight="true" outlineLevel="0" collapsed="false">
      <c r="U5619" s="86" t="n">
        <f aca="false">IF(ISBLANK(Q5619),0,IF(AND(Q5619&gt;=1,Q5619&lt;=15),L5619,0))</f>
        <v>0</v>
      </c>
      <c r="V5619" s="86" t="n">
        <f aca="false">IF(ISBLANK(Q5619),0,IF(AND(Q5619&gt;=16,Q5619&lt;=30),L5619,0))</f>
        <v>0</v>
      </c>
      <c r="W5619" s="86" t="n">
        <f aca="false">IF(ISBLANK(Q5619),0,IF(AND(Q5619&gt;=31,Q5619&lt;=45),L5619,0))</f>
        <v>0</v>
      </c>
      <c r="X5619" s="86" t="n">
        <f aca="false">IF(ISBLANK(Q5619),0,IF(AND(Q5619&gt;=46,Q5619&lt;=60),L5619,0))</f>
        <v>0</v>
      </c>
      <c r="Y5619" s="86" t="n">
        <f aca="false">IF(ISBLANK(Q5619),0,IF(AND(Q5619&gt;=61,Q5619&lt;=90),L5619,0))</f>
        <v>0</v>
      </c>
      <c r="Z5619" s="86" t="n">
        <f aca="false">IF(ISBLANK(Q5619),0,IF(Q5619&gt;=91,L5619,0))</f>
        <v>0</v>
      </c>
    </row>
    <row r="5620" customFormat="false" ht="15" hidden="false" customHeight="true" outlineLevel="0" collapsed="false">
      <c r="U5620" s="86" t="n">
        <f aca="false">IF(ISBLANK(Q5620),0,IF(AND(Q5620&gt;=1,Q5620&lt;=15),L5620,0))</f>
        <v>0</v>
      </c>
      <c r="V5620" s="86" t="n">
        <f aca="false">IF(ISBLANK(Q5620),0,IF(AND(Q5620&gt;=16,Q5620&lt;=30),L5620,0))</f>
        <v>0</v>
      </c>
      <c r="W5620" s="86" t="n">
        <f aca="false">IF(ISBLANK(Q5620),0,IF(AND(Q5620&gt;=31,Q5620&lt;=45),L5620,0))</f>
        <v>0</v>
      </c>
      <c r="X5620" s="86" t="n">
        <f aca="false">IF(ISBLANK(Q5620),0,IF(AND(Q5620&gt;=46,Q5620&lt;=60),L5620,0))</f>
        <v>0</v>
      </c>
      <c r="Y5620" s="86" t="n">
        <f aca="false">IF(ISBLANK(Q5620),0,IF(AND(Q5620&gt;=61,Q5620&lt;=90),L5620,0))</f>
        <v>0</v>
      </c>
      <c r="Z5620" s="86" t="n">
        <f aca="false">IF(ISBLANK(Q5620),0,IF(Q5620&gt;=91,L5620,0))</f>
        <v>0</v>
      </c>
    </row>
    <row r="5621" customFormat="false" ht="15" hidden="false" customHeight="true" outlineLevel="0" collapsed="false">
      <c r="U5621" s="86" t="n">
        <f aca="false">IF(ISBLANK(Q5621),0,IF(AND(Q5621&gt;=1,Q5621&lt;=15),L5621,0))</f>
        <v>0</v>
      </c>
      <c r="V5621" s="86" t="n">
        <f aca="false">IF(ISBLANK(Q5621),0,IF(AND(Q5621&gt;=16,Q5621&lt;=30),L5621,0))</f>
        <v>0</v>
      </c>
      <c r="W5621" s="86" t="n">
        <f aca="false">IF(ISBLANK(Q5621),0,IF(AND(Q5621&gt;=31,Q5621&lt;=45),L5621,0))</f>
        <v>0</v>
      </c>
      <c r="X5621" s="86" t="n">
        <f aca="false">IF(ISBLANK(Q5621),0,IF(AND(Q5621&gt;=46,Q5621&lt;=60),L5621,0))</f>
        <v>0</v>
      </c>
      <c r="Y5621" s="86" t="n">
        <f aca="false">IF(ISBLANK(Q5621),0,IF(AND(Q5621&gt;=61,Q5621&lt;=90),L5621,0))</f>
        <v>0</v>
      </c>
      <c r="Z5621" s="86" t="n">
        <f aca="false">IF(ISBLANK(Q5621),0,IF(Q5621&gt;=91,L5621,0))</f>
        <v>0</v>
      </c>
    </row>
    <row r="5622" customFormat="false" ht="15" hidden="false" customHeight="true" outlineLevel="0" collapsed="false">
      <c r="U5622" s="86" t="n">
        <f aca="false">IF(ISBLANK(Q5622),0,IF(AND(Q5622&gt;=1,Q5622&lt;=15),L5622,0))</f>
        <v>0</v>
      </c>
      <c r="V5622" s="86" t="n">
        <f aca="false">IF(ISBLANK(Q5622),0,IF(AND(Q5622&gt;=16,Q5622&lt;=30),L5622,0))</f>
        <v>0</v>
      </c>
      <c r="W5622" s="86" t="n">
        <f aca="false">IF(ISBLANK(Q5622),0,IF(AND(Q5622&gt;=31,Q5622&lt;=45),L5622,0))</f>
        <v>0</v>
      </c>
      <c r="X5622" s="86" t="n">
        <f aca="false">IF(ISBLANK(Q5622),0,IF(AND(Q5622&gt;=46,Q5622&lt;=60),L5622,0))</f>
        <v>0</v>
      </c>
      <c r="Y5622" s="86" t="n">
        <f aca="false">IF(ISBLANK(Q5622),0,IF(AND(Q5622&gt;=61,Q5622&lt;=90),L5622,0))</f>
        <v>0</v>
      </c>
      <c r="Z5622" s="86" t="n">
        <f aca="false">IF(ISBLANK(Q5622),0,IF(Q5622&gt;=91,L5622,0))</f>
        <v>0</v>
      </c>
    </row>
    <row r="5623" customFormat="false" ht="15" hidden="false" customHeight="true" outlineLevel="0" collapsed="false">
      <c r="U5623" s="86" t="n">
        <f aca="false">IF(ISBLANK(Q5623),0,IF(AND(Q5623&gt;=1,Q5623&lt;=15),L5623,0))</f>
        <v>0</v>
      </c>
      <c r="V5623" s="86" t="n">
        <f aca="false">IF(ISBLANK(Q5623),0,IF(AND(Q5623&gt;=16,Q5623&lt;=30),L5623,0))</f>
        <v>0</v>
      </c>
      <c r="W5623" s="86" t="n">
        <f aca="false">IF(ISBLANK(Q5623),0,IF(AND(Q5623&gt;=31,Q5623&lt;=45),L5623,0))</f>
        <v>0</v>
      </c>
      <c r="X5623" s="86" t="n">
        <f aca="false">IF(ISBLANK(Q5623),0,IF(AND(Q5623&gt;=46,Q5623&lt;=60),L5623,0))</f>
        <v>0</v>
      </c>
      <c r="Y5623" s="86" t="n">
        <f aca="false">IF(ISBLANK(Q5623),0,IF(AND(Q5623&gt;=61,Q5623&lt;=90),L5623,0))</f>
        <v>0</v>
      </c>
      <c r="Z5623" s="86" t="n">
        <f aca="false">IF(ISBLANK(Q5623),0,IF(Q5623&gt;=91,L5623,0))</f>
        <v>0</v>
      </c>
    </row>
    <row r="5624" customFormat="false" ht="15" hidden="false" customHeight="true" outlineLevel="0" collapsed="false">
      <c r="U5624" s="86" t="n">
        <f aca="false">IF(ISBLANK(Q5624),0,IF(AND(Q5624&gt;=1,Q5624&lt;=15),L5624,0))</f>
        <v>0</v>
      </c>
      <c r="V5624" s="86" t="n">
        <f aca="false">IF(ISBLANK(Q5624),0,IF(AND(Q5624&gt;=16,Q5624&lt;=30),L5624,0))</f>
        <v>0</v>
      </c>
      <c r="W5624" s="86" t="n">
        <f aca="false">IF(ISBLANK(Q5624),0,IF(AND(Q5624&gt;=31,Q5624&lt;=45),L5624,0))</f>
        <v>0</v>
      </c>
      <c r="X5624" s="86" t="n">
        <f aca="false">IF(ISBLANK(Q5624),0,IF(AND(Q5624&gt;=46,Q5624&lt;=60),L5624,0))</f>
        <v>0</v>
      </c>
      <c r="Y5624" s="86" t="n">
        <f aca="false">IF(ISBLANK(Q5624),0,IF(AND(Q5624&gt;=61,Q5624&lt;=90),L5624,0))</f>
        <v>0</v>
      </c>
      <c r="Z5624" s="86" t="n">
        <f aca="false">IF(ISBLANK(Q5624),0,IF(Q5624&gt;=91,L5624,0))</f>
        <v>0</v>
      </c>
    </row>
    <row r="5625" customFormat="false" ht="15" hidden="false" customHeight="true" outlineLevel="0" collapsed="false">
      <c r="U5625" s="86" t="n">
        <f aca="false">IF(ISBLANK(Q5625),0,IF(AND(Q5625&gt;=1,Q5625&lt;=15),L5625,0))</f>
        <v>0</v>
      </c>
      <c r="V5625" s="86" t="n">
        <f aca="false">IF(ISBLANK(Q5625),0,IF(AND(Q5625&gt;=16,Q5625&lt;=30),L5625,0))</f>
        <v>0</v>
      </c>
      <c r="W5625" s="86" t="n">
        <f aca="false">IF(ISBLANK(Q5625),0,IF(AND(Q5625&gt;=31,Q5625&lt;=45),L5625,0))</f>
        <v>0</v>
      </c>
      <c r="X5625" s="86" t="n">
        <f aca="false">IF(ISBLANK(Q5625),0,IF(AND(Q5625&gt;=46,Q5625&lt;=60),L5625,0))</f>
        <v>0</v>
      </c>
      <c r="Y5625" s="86" t="n">
        <f aca="false">IF(ISBLANK(Q5625),0,IF(AND(Q5625&gt;=61,Q5625&lt;=90),L5625,0))</f>
        <v>0</v>
      </c>
      <c r="Z5625" s="86" t="n">
        <f aca="false">IF(ISBLANK(Q5625),0,IF(Q5625&gt;=91,L5625,0))</f>
        <v>0</v>
      </c>
    </row>
    <row r="5626" customFormat="false" ht="15" hidden="false" customHeight="true" outlineLevel="0" collapsed="false">
      <c r="U5626" s="86" t="n">
        <f aca="false">IF(ISBLANK(Q5626),0,IF(AND(Q5626&gt;=1,Q5626&lt;=15),L5626,0))</f>
        <v>0</v>
      </c>
      <c r="V5626" s="86" t="n">
        <f aca="false">IF(ISBLANK(Q5626),0,IF(AND(Q5626&gt;=16,Q5626&lt;=30),L5626,0))</f>
        <v>0</v>
      </c>
      <c r="W5626" s="86" t="n">
        <f aca="false">IF(ISBLANK(Q5626),0,IF(AND(Q5626&gt;=31,Q5626&lt;=45),L5626,0))</f>
        <v>0</v>
      </c>
      <c r="X5626" s="86" t="n">
        <f aca="false">IF(ISBLANK(Q5626),0,IF(AND(Q5626&gt;=46,Q5626&lt;=60),L5626,0))</f>
        <v>0</v>
      </c>
      <c r="Y5626" s="86" t="n">
        <f aca="false">IF(ISBLANK(Q5626),0,IF(AND(Q5626&gt;=61,Q5626&lt;=90),L5626,0))</f>
        <v>0</v>
      </c>
      <c r="Z5626" s="86" t="n">
        <f aca="false">IF(ISBLANK(Q5626),0,IF(Q5626&gt;=91,L5626,0))</f>
        <v>0</v>
      </c>
    </row>
    <row r="5627" customFormat="false" ht="15" hidden="false" customHeight="true" outlineLevel="0" collapsed="false">
      <c r="U5627" s="86" t="n">
        <f aca="false">IF(ISBLANK(Q5627),0,IF(AND(Q5627&gt;=1,Q5627&lt;=15),L5627,0))</f>
        <v>0</v>
      </c>
      <c r="V5627" s="86" t="n">
        <f aca="false">IF(ISBLANK(Q5627),0,IF(AND(Q5627&gt;=16,Q5627&lt;=30),L5627,0))</f>
        <v>0</v>
      </c>
      <c r="W5627" s="86" t="n">
        <f aca="false">IF(ISBLANK(Q5627),0,IF(AND(Q5627&gt;=31,Q5627&lt;=45),L5627,0))</f>
        <v>0</v>
      </c>
      <c r="X5627" s="86" t="n">
        <f aca="false">IF(ISBLANK(Q5627),0,IF(AND(Q5627&gt;=46,Q5627&lt;=60),L5627,0))</f>
        <v>0</v>
      </c>
      <c r="Y5627" s="86" t="n">
        <f aca="false">IF(ISBLANK(Q5627),0,IF(AND(Q5627&gt;=61,Q5627&lt;=90),L5627,0))</f>
        <v>0</v>
      </c>
      <c r="Z5627" s="86" t="n">
        <f aca="false">IF(ISBLANK(Q5627),0,IF(Q5627&gt;=91,L5627,0))</f>
        <v>0</v>
      </c>
    </row>
    <row r="5628" customFormat="false" ht="15" hidden="false" customHeight="true" outlineLevel="0" collapsed="false">
      <c r="U5628" s="86" t="n">
        <f aca="false">IF(ISBLANK(Q5628),0,IF(AND(Q5628&gt;=1,Q5628&lt;=15),L5628,0))</f>
        <v>0</v>
      </c>
      <c r="V5628" s="86" t="n">
        <f aca="false">IF(ISBLANK(Q5628),0,IF(AND(Q5628&gt;=16,Q5628&lt;=30),L5628,0))</f>
        <v>0</v>
      </c>
      <c r="W5628" s="86" t="n">
        <f aca="false">IF(ISBLANK(Q5628),0,IF(AND(Q5628&gt;=31,Q5628&lt;=45),L5628,0))</f>
        <v>0</v>
      </c>
      <c r="X5628" s="86" t="n">
        <f aca="false">IF(ISBLANK(Q5628),0,IF(AND(Q5628&gt;=46,Q5628&lt;=60),L5628,0))</f>
        <v>0</v>
      </c>
      <c r="Y5628" s="86" t="n">
        <f aca="false">IF(ISBLANK(Q5628),0,IF(AND(Q5628&gt;=61,Q5628&lt;=90),L5628,0))</f>
        <v>0</v>
      </c>
      <c r="Z5628" s="86" t="n">
        <f aca="false">IF(ISBLANK(Q5628),0,IF(Q5628&gt;=91,L5628,0))</f>
        <v>0</v>
      </c>
    </row>
    <row r="5629" customFormat="false" ht="15" hidden="false" customHeight="true" outlineLevel="0" collapsed="false">
      <c r="U5629" s="86" t="n">
        <f aca="false">IF(ISBLANK(Q5629),0,IF(AND(Q5629&gt;=1,Q5629&lt;=15),L5629,0))</f>
        <v>0</v>
      </c>
      <c r="V5629" s="86" t="n">
        <f aca="false">IF(ISBLANK(Q5629),0,IF(AND(Q5629&gt;=16,Q5629&lt;=30),L5629,0))</f>
        <v>0</v>
      </c>
      <c r="W5629" s="86" t="n">
        <f aca="false">IF(ISBLANK(Q5629),0,IF(AND(Q5629&gt;=31,Q5629&lt;=45),L5629,0))</f>
        <v>0</v>
      </c>
      <c r="X5629" s="86" t="n">
        <f aca="false">IF(ISBLANK(Q5629),0,IF(AND(Q5629&gt;=46,Q5629&lt;=60),L5629,0))</f>
        <v>0</v>
      </c>
      <c r="Y5629" s="86" t="n">
        <f aca="false">IF(ISBLANK(Q5629),0,IF(AND(Q5629&gt;=61,Q5629&lt;=90),L5629,0))</f>
        <v>0</v>
      </c>
      <c r="Z5629" s="86" t="n">
        <f aca="false">IF(ISBLANK(Q5629),0,IF(Q5629&gt;=91,L5629,0))</f>
        <v>0</v>
      </c>
    </row>
    <row r="5630" customFormat="false" ht="15" hidden="false" customHeight="true" outlineLevel="0" collapsed="false">
      <c r="U5630" s="86" t="n">
        <f aca="false">IF(ISBLANK(Q5630),0,IF(AND(Q5630&gt;=1,Q5630&lt;=15),L5630,0))</f>
        <v>0</v>
      </c>
      <c r="V5630" s="86" t="n">
        <f aca="false">IF(ISBLANK(Q5630),0,IF(AND(Q5630&gt;=16,Q5630&lt;=30),L5630,0))</f>
        <v>0</v>
      </c>
      <c r="W5630" s="86" t="n">
        <f aca="false">IF(ISBLANK(Q5630),0,IF(AND(Q5630&gt;=31,Q5630&lt;=45),L5630,0))</f>
        <v>0</v>
      </c>
      <c r="X5630" s="86" t="n">
        <f aca="false">IF(ISBLANK(Q5630),0,IF(AND(Q5630&gt;=46,Q5630&lt;=60),L5630,0))</f>
        <v>0</v>
      </c>
      <c r="Y5630" s="86" t="n">
        <f aca="false">IF(ISBLANK(Q5630),0,IF(AND(Q5630&gt;=61,Q5630&lt;=90),L5630,0))</f>
        <v>0</v>
      </c>
      <c r="Z5630" s="86" t="n">
        <f aca="false">IF(ISBLANK(Q5630),0,IF(Q5630&gt;=91,L5630,0))</f>
        <v>0</v>
      </c>
    </row>
    <row r="5631" customFormat="false" ht="15" hidden="false" customHeight="true" outlineLevel="0" collapsed="false">
      <c r="U5631" s="86" t="n">
        <f aca="false">IF(ISBLANK(Q5631),0,IF(AND(Q5631&gt;=1,Q5631&lt;=15),L5631,0))</f>
        <v>0</v>
      </c>
      <c r="V5631" s="86" t="n">
        <f aca="false">IF(ISBLANK(Q5631),0,IF(AND(Q5631&gt;=16,Q5631&lt;=30),L5631,0))</f>
        <v>0</v>
      </c>
      <c r="W5631" s="86" t="n">
        <f aca="false">IF(ISBLANK(Q5631),0,IF(AND(Q5631&gt;=31,Q5631&lt;=45),L5631,0))</f>
        <v>0</v>
      </c>
      <c r="X5631" s="86" t="n">
        <f aca="false">IF(ISBLANK(Q5631),0,IF(AND(Q5631&gt;=46,Q5631&lt;=60),L5631,0))</f>
        <v>0</v>
      </c>
      <c r="Y5631" s="86" t="n">
        <f aca="false">IF(ISBLANK(Q5631),0,IF(AND(Q5631&gt;=61,Q5631&lt;=90),L5631,0))</f>
        <v>0</v>
      </c>
      <c r="Z5631" s="86" t="n">
        <f aca="false">IF(ISBLANK(Q5631),0,IF(Q5631&gt;=91,L5631,0))</f>
        <v>0</v>
      </c>
    </row>
    <row r="5632" customFormat="false" ht="15" hidden="false" customHeight="true" outlineLevel="0" collapsed="false">
      <c r="U5632" s="86" t="n">
        <f aca="false">IF(ISBLANK(Q5632),0,IF(AND(Q5632&gt;=1,Q5632&lt;=15),L5632,0))</f>
        <v>0</v>
      </c>
      <c r="V5632" s="86" t="n">
        <f aca="false">IF(ISBLANK(Q5632),0,IF(AND(Q5632&gt;=16,Q5632&lt;=30),L5632,0))</f>
        <v>0</v>
      </c>
      <c r="W5632" s="86" t="n">
        <f aca="false">IF(ISBLANK(Q5632),0,IF(AND(Q5632&gt;=31,Q5632&lt;=45),L5632,0))</f>
        <v>0</v>
      </c>
      <c r="X5632" s="86" t="n">
        <f aca="false">IF(ISBLANK(Q5632),0,IF(AND(Q5632&gt;=46,Q5632&lt;=60),L5632,0))</f>
        <v>0</v>
      </c>
      <c r="Y5632" s="86" t="n">
        <f aca="false">IF(ISBLANK(Q5632),0,IF(AND(Q5632&gt;=61,Q5632&lt;=90),L5632,0))</f>
        <v>0</v>
      </c>
      <c r="Z5632" s="86" t="n">
        <f aca="false">IF(ISBLANK(Q5632),0,IF(Q5632&gt;=91,L5632,0))</f>
        <v>0</v>
      </c>
    </row>
    <row r="5633" customFormat="false" ht="15" hidden="false" customHeight="true" outlineLevel="0" collapsed="false">
      <c r="U5633" s="86" t="n">
        <f aca="false">IF(ISBLANK(Q5633),0,IF(AND(Q5633&gt;=1,Q5633&lt;=15),L5633,0))</f>
        <v>0</v>
      </c>
      <c r="V5633" s="86" t="n">
        <f aca="false">IF(ISBLANK(Q5633),0,IF(AND(Q5633&gt;=16,Q5633&lt;=30),L5633,0))</f>
        <v>0</v>
      </c>
      <c r="W5633" s="86" t="n">
        <f aca="false">IF(ISBLANK(Q5633),0,IF(AND(Q5633&gt;=31,Q5633&lt;=45),L5633,0))</f>
        <v>0</v>
      </c>
      <c r="X5633" s="86" t="n">
        <f aca="false">IF(ISBLANK(Q5633),0,IF(AND(Q5633&gt;=46,Q5633&lt;=60),L5633,0))</f>
        <v>0</v>
      </c>
      <c r="Y5633" s="86" t="n">
        <f aca="false">IF(ISBLANK(Q5633),0,IF(AND(Q5633&gt;=61,Q5633&lt;=90),L5633,0))</f>
        <v>0</v>
      </c>
      <c r="Z5633" s="86" t="n">
        <f aca="false">IF(ISBLANK(Q5633),0,IF(Q5633&gt;=91,L5633,0))</f>
        <v>0</v>
      </c>
    </row>
    <row r="5634" customFormat="false" ht="15" hidden="false" customHeight="true" outlineLevel="0" collapsed="false">
      <c r="U5634" s="86" t="n">
        <f aca="false">IF(ISBLANK(Q5634),0,IF(AND(Q5634&gt;=1,Q5634&lt;=15),L5634,0))</f>
        <v>0</v>
      </c>
      <c r="V5634" s="86" t="n">
        <f aca="false">IF(ISBLANK(Q5634),0,IF(AND(Q5634&gt;=16,Q5634&lt;=30),L5634,0))</f>
        <v>0</v>
      </c>
      <c r="W5634" s="86" t="n">
        <f aca="false">IF(ISBLANK(Q5634),0,IF(AND(Q5634&gt;=31,Q5634&lt;=45),L5634,0))</f>
        <v>0</v>
      </c>
      <c r="X5634" s="86" t="n">
        <f aca="false">IF(ISBLANK(Q5634),0,IF(AND(Q5634&gt;=46,Q5634&lt;=60),L5634,0))</f>
        <v>0</v>
      </c>
      <c r="Y5634" s="86" t="n">
        <f aca="false">IF(ISBLANK(Q5634),0,IF(AND(Q5634&gt;=61,Q5634&lt;=90),L5634,0))</f>
        <v>0</v>
      </c>
      <c r="Z5634" s="86" t="n">
        <f aca="false">IF(ISBLANK(Q5634),0,IF(Q5634&gt;=91,L5634,0))</f>
        <v>0</v>
      </c>
    </row>
    <row r="5635" customFormat="false" ht="15" hidden="false" customHeight="true" outlineLevel="0" collapsed="false">
      <c r="U5635" s="86" t="n">
        <f aca="false">IF(ISBLANK(Q5635),0,IF(AND(Q5635&gt;=1,Q5635&lt;=15),L5635,0))</f>
        <v>0</v>
      </c>
      <c r="V5635" s="86" t="n">
        <f aca="false">IF(ISBLANK(Q5635),0,IF(AND(Q5635&gt;=16,Q5635&lt;=30),L5635,0))</f>
        <v>0</v>
      </c>
      <c r="W5635" s="86" t="n">
        <f aca="false">IF(ISBLANK(Q5635),0,IF(AND(Q5635&gt;=31,Q5635&lt;=45),L5635,0))</f>
        <v>0</v>
      </c>
      <c r="X5635" s="86" t="n">
        <f aca="false">IF(ISBLANK(Q5635),0,IF(AND(Q5635&gt;=46,Q5635&lt;=60),L5635,0))</f>
        <v>0</v>
      </c>
      <c r="Y5635" s="86" t="n">
        <f aca="false">IF(ISBLANK(Q5635),0,IF(AND(Q5635&gt;=61,Q5635&lt;=90),L5635,0))</f>
        <v>0</v>
      </c>
      <c r="Z5635" s="86" t="n">
        <f aca="false">IF(ISBLANK(Q5635),0,IF(Q5635&gt;=91,L5635,0))</f>
        <v>0</v>
      </c>
    </row>
    <row r="5636" customFormat="false" ht="15" hidden="false" customHeight="true" outlineLevel="0" collapsed="false">
      <c r="U5636" s="86" t="n">
        <f aca="false">IF(ISBLANK(Q5636),0,IF(AND(Q5636&gt;=1,Q5636&lt;=15),L5636,0))</f>
        <v>0</v>
      </c>
      <c r="V5636" s="86" t="n">
        <f aca="false">IF(ISBLANK(Q5636),0,IF(AND(Q5636&gt;=16,Q5636&lt;=30),L5636,0))</f>
        <v>0</v>
      </c>
      <c r="W5636" s="86" t="n">
        <f aca="false">IF(ISBLANK(Q5636),0,IF(AND(Q5636&gt;=31,Q5636&lt;=45),L5636,0))</f>
        <v>0</v>
      </c>
      <c r="X5636" s="86" t="n">
        <f aca="false">IF(ISBLANK(Q5636),0,IF(AND(Q5636&gt;=46,Q5636&lt;=60),L5636,0))</f>
        <v>0</v>
      </c>
      <c r="Y5636" s="86" t="n">
        <f aca="false">IF(ISBLANK(Q5636),0,IF(AND(Q5636&gt;=61,Q5636&lt;=90),L5636,0))</f>
        <v>0</v>
      </c>
      <c r="Z5636" s="86" t="n">
        <f aca="false">IF(ISBLANK(Q5636),0,IF(Q5636&gt;=91,L5636,0))</f>
        <v>0</v>
      </c>
    </row>
    <row r="5637" customFormat="false" ht="15" hidden="false" customHeight="true" outlineLevel="0" collapsed="false">
      <c r="U5637" s="86" t="n">
        <f aca="false">IF(ISBLANK(Q5637),0,IF(AND(Q5637&gt;=1,Q5637&lt;=15),L5637,0))</f>
        <v>0</v>
      </c>
      <c r="V5637" s="86" t="n">
        <f aca="false">IF(ISBLANK(Q5637),0,IF(AND(Q5637&gt;=16,Q5637&lt;=30),L5637,0))</f>
        <v>0</v>
      </c>
      <c r="W5637" s="86" t="n">
        <f aca="false">IF(ISBLANK(Q5637),0,IF(AND(Q5637&gt;=31,Q5637&lt;=45),L5637,0))</f>
        <v>0</v>
      </c>
      <c r="X5637" s="86" t="n">
        <f aca="false">IF(ISBLANK(Q5637),0,IF(AND(Q5637&gt;=46,Q5637&lt;=60),L5637,0))</f>
        <v>0</v>
      </c>
      <c r="Y5637" s="86" t="n">
        <f aca="false">IF(ISBLANK(Q5637),0,IF(AND(Q5637&gt;=61,Q5637&lt;=90),L5637,0))</f>
        <v>0</v>
      </c>
      <c r="Z5637" s="86" t="n">
        <f aca="false">IF(ISBLANK(Q5637),0,IF(Q5637&gt;=91,L5637,0))</f>
        <v>0</v>
      </c>
    </row>
    <row r="5638" customFormat="false" ht="15" hidden="false" customHeight="true" outlineLevel="0" collapsed="false">
      <c r="U5638" s="86" t="n">
        <f aca="false">IF(ISBLANK(Q5638),0,IF(AND(Q5638&gt;=1,Q5638&lt;=15),L5638,0))</f>
        <v>0</v>
      </c>
      <c r="V5638" s="86" t="n">
        <f aca="false">IF(ISBLANK(Q5638),0,IF(AND(Q5638&gt;=16,Q5638&lt;=30),L5638,0))</f>
        <v>0</v>
      </c>
      <c r="W5638" s="86" t="n">
        <f aca="false">IF(ISBLANK(Q5638),0,IF(AND(Q5638&gt;=31,Q5638&lt;=45),L5638,0))</f>
        <v>0</v>
      </c>
      <c r="X5638" s="86" t="n">
        <f aca="false">IF(ISBLANK(Q5638),0,IF(AND(Q5638&gt;=46,Q5638&lt;=60),L5638,0))</f>
        <v>0</v>
      </c>
      <c r="Y5638" s="86" t="n">
        <f aca="false">IF(ISBLANK(Q5638),0,IF(AND(Q5638&gt;=61,Q5638&lt;=90),L5638,0))</f>
        <v>0</v>
      </c>
      <c r="Z5638" s="86" t="n">
        <f aca="false">IF(ISBLANK(Q5638),0,IF(Q5638&gt;=91,L5638,0))</f>
        <v>0</v>
      </c>
    </row>
    <row r="5639" customFormat="false" ht="15" hidden="false" customHeight="true" outlineLevel="0" collapsed="false">
      <c r="U5639" s="86" t="n">
        <f aca="false">IF(ISBLANK(Q5639),0,IF(AND(Q5639&gt;=1,Q5639&lt;=15),L5639,0))</f>
        <v>0</v>
      </c>
      <c r="V5639" s="86" t="n">
        <f aca="false">IF(ISBLANK(Q5639),0,IF(AND(Q5639&gt;=16,Q5639&lt;=30),L5639,0))</f>
        <v>0</v>
      </c>
      <c r="W5639" s="86" t="n">
        <f aca="false">IF(ISBLANK(Q5639),0,IF(AND(Q5639&gt;=31,Q5639&lt;=45),L5639,0))</f>
        <v>0</v>
      </c>
      <c r="X5639" s="86" t="n">
        <f aca="false">IF(ISBLANK(Q5639),0,IF(AND(Q5639&gt;=46,Q5639&lt;=60),L5639,0))</f>
        <v>0</v>
      </c>
      <c r="Y5639" s="86" t="n">
        <f aca="false">IF(ISBLANK(Q5639),0,IF(AND(Q5639&gt;=61,Q5639&lt;=90),L5639,0))</f>
        <v>0</v>
      </c>
      <c r="Z5639" s="86" t="n">
        <f aca="false">IF(ISBLANK(Q5639),0,IF(Q5639&gt;=91,L5639,0))</f>
        <v>0</v>
      </c>
    </row>
    <row r="5640" customFormat="false" ht="15" hidden="false" customHeight="true" outlineLevel="0" collapsed="false">
      <c r="U5640" s="86" t="n">
        <f aca="false">IF(ISBLANK(Q5640),0,IF(AND(Q5640&gt;=1,Q5640&lt;=15),L5640,0))</f>
        <v>0</v>
      </c>
      <c r="V5640" s="86" t="n">
        <f aca="false">IF(ISBLANK(Q5640),0,IF(AND(Q5640&gt;=16,Q5640&lt;=30),L5640,0))</f>
        <v>0</v>
      </c>
      <c r="W5640" s="86" t="n">
        <f aca="false">IF(ISBLANK(Q5640),0,IF(AND(Q5640&gt;=31,Q5640&lt;=45),L5640,0))</f>
        <v>0</v>
      </c>
      <c r="X5640" s="86" t="n">
        <f aca="false">IF(ISBLANK(Q5640),0,IF(AND(Q5640&gt;=46,Q5640&lt;=60),L5640,0))</f>
        <v>0</v>
      </c>
      <c r="Y5640" s="86" t="n">
        <f aca="false">IF(ISBLANK(Q5640),0,IF(AND(Q5640&gt;=61,Q5640&lt;=90),L5640,0))</f>
        <v>0</v>
      </c>
      <c r="Z5640" s="86" t="n">
        <f aca="false">IF(ISBLANK(Q5640),0,IF(Q5640&gt;=91,L5640,0))</f>
        <v>0</v>
      </c>
    </row>
    <row r="5641" customFormat="false" ht="15" hidden="false" customHeight="true" outlineLevel="0" collapsed="false">
      <c r="U5641" s="86" t="n">
        <f aca="false">IF(ISBLANK(Q5641),0,IF(AND(Q5641&gt;=1,Q5641&lt;=15),L5641,0))</f>
        <v>0</v>
      </c>
      <c r="V5641" s="86" t="n">
        <f aca="false">IF(ISBLANK(Q5641),0,IF(AND(Q5641&gt;=16,Q5641&lt;=30),L5641,0))</f>
        <v>0</v>
      </c>
      <c r="W5641" s="86" t="n">
        <f aca="false">IF(ISBLANK(Q5641),0,IF(AND(Q5641&gt;=31,Q5641&lt;=45),L5641,0))</f>
        <v>0</v>
      </c>
      <c r="X5641" s="86" t="n">
        <f aca="false">IF(ISBLANK(Q5641),0,IF(AND(Q5641&gt;=46,Q5641&lt;=60),L5641,0))</f>
        <v>0</v>
      </c>
      <c r="Y5641" s="86" t="n">
        <f aca="false">IF(ISBLANK(Q5641),0,IF(AND(Q5641&gt;=61,Q5641&lt;=90),L5641,0))</f>
        <v>0</v>
      </c>
      <c r="Z5641" s="86" t="n">
        <f aca="false">IF(ISBLANK(Q5641),0,IF(Q5641&gt;=91,L5641,0))</f>
        <v>0</v>
      </c>
    </row>
    <row r="5642" customFormat="false" ht="15" hidden="false" customHeight="true" outlineLevel="0" collapsed="false">
      <c r="U5642" s="86" t="n">
        <f aca="false">IF(ISBLANK(Q5642),0,IF(AND(Q5642&gt;=1,Q5642&lt;=15),L5642,0))</f>
        <v>0</v>
      </c>
      <c r="V5642" s="86" t="n">
        <f aca="false">IF(ISBLANK(Q5642),0,IF(AND(Q5642&gt;=16,Q5642&lt;=30),L5642,0))</f>
        <v>0</v>
      </c>
      <c r="W5642" s="86" t="n">
        <f aca="false">IF(ISBLANK(Q5642),0,IF(AND(Q5642&gt;=31,Q5642&lt;=45),L5642,0))</f>
        <v>0</v>
      </c>
      <c r="X5642" s="86" t="n">
        <f aca="false">IF(ISBLANK(Q5642),0,IF(AND(Q5642&gt;=46,Q5642&lt;=60),L5642,0))</f>
        <v>0</v>
      </c>
      <c r="Y5642" s="86" t="n">
        <f aca="false">IF(ISBLANK(Q5642),0,IF(AND(Q5642&gt;=61,Q5642&lt;=90),L5642,0))</f>
        <v>0</v>
      </c>
      <c r="Z5642" s="86" t="n">
        <f aca="false">IF(ISBLANK(Q5642),0,IF(Q5642&gt;=91,L5642,0))</f>
        <v>0</v>
      </c>
    </row>
    <row r="5643" customFormat="false" ht="15" hidden="false" customHeight="true" outlineLevel="0" collapsed="false">
      <c r="U5643" s="86" t="n">
        <f aca="false">IF(ISBLANK(Q5643),0,IF(AND(Q5643&gt;=1,Q5643&lt;=15),L5643,0))</f>
        <v>0</v>
      </c>
      <c r="V5643" s="86" t="n">
        <f aca="false">IF(ISBLANK(Q5643),0,IF(AND(Q5643&gt;=16,Q5643&lt;=30),L5643,0))</f>
        <v>0</v>
      </c>
      <c r="W5643" s="86" t="n">
        <f aca="false">IF(ISBLANK(Q5643),0,IF(AND(Q5643&gt;=31,Q5643&lt;=45),L5643,0))</f>
        <v>0</v>
      </c>
      <c r="X5643" s="86" t="n">
        <f aca="false">IF(ISBLANK(Q5643),0,IF(AND(Q5643&gt;=46,Q5643&lt;=60),L5643,0))</f>
        <v>0</v>
      </c>
      <c r="Y5643" s="86" t="n">
        <f aca="false">IF(ISBLANK(Q5643),0,IF(AND(Q5643&gt;=61,Q5643&lt;=90),L5643,0))</f>
        <v>0</v>
      </c>
      <c r="Z5643" s="86" t="n">
        <f aca="false">IF(ISBLANK(Q5643),0,IF(Q5643&gt;=91,L5643,0))</f>
        <v>0</v>
      </c>
    </row>
    <row r="5644" customFormat="false" ht="15" hidden="false" customHeight="true" outlineLevel="0" collapsed="false">
      <c r="U5644" s="86" t="n">
        <f aca="false">IF(ISBLANK(Q5644),0,IF(AND(Q5644&gt;=1,Q5644&lt;=15),L5644,0))</f>
        <v>0</v>
      </c>
      <c r="V5644" s="86" t="n">
        <f aca="false">IF(ISBLANK(Q5644),0,IF(AND(Q5644&gt;=16,Q5644&lt;=30),L5644,0))</f>
        <v>0</v>
      </c>
      <c r="W5644" s="86" t="n">
        <f aca="false">IF(ISBLANK(Q5644),0,IF(AND(Q5644&gt;=31,Q5644&lt;=45),L5644,0))</f>
        <v>0</v>
      </c>
      <c r="X5644" s="86" t="n">
        <f aca="false">IF(ISBLANK(Q5644),0,IF(AND(Q5644&gt;=46,Q5644&lt;=60),L5644,0))</f>
        <v>0</v>
      </c>
      <c r="Y5644" s="86" t="n">
        <f aca="false">IF(ISBLANK(Q5644),0,IF(AND(Q5644&gt;=61,Q5644&lt;=90),L5644,0))</f>
        <v>0</v>
      </c>
      <c r="Z5644" s="86" t="n">
        <f aca="false">IF(ISBLANK(Q5644),0,IF(Q5644&gt;=91,L5644,0))</f>
        <v>0</v>
      </c>
    </row>
    <row r="5645" customFormat="false" ht="15" hidden="false" customHeight="true" outlineLevel="0" collapsed="false">
      <c r="U5645" s="86" t="n">
        <f aca="false">IF(ISBLANK(Q5645),0,IF(AND(Q5645&gt;=1,Q5645&lt;=15),L5645,0))</f>
        <v>0</v>
      </c>
      <c r="V5645" s="86" t="n">
        <f aca="false">IF(ISBLANK(Q5645),0,IF(AND(Q5645&gt;=16,Q5645&lt;=30),L5645,0))</f>
        <v>0</v>
      </c>
      <c r="W5645" s="86" t="n">
        <f aca="false">IF(ISBLANK(Q5645),0,IF(AND(Q5645&gt;=31,Q5645&lt;=45),L5645,0))</f>
        <v>0</v>
      </c>
      <c r="X5645" s="86" t="n">
        <f aca="false">IF(ISBLANK(Q5645),0,IF(AND(Q5645&gt;=46,Q5645&lt;=60),L5645,0))</f>
        <v>0</v>
      </c>
      <c r="Y5645" s="86" t="n">
        <f aca="false">IF(ISBLANK(Q5645),0,IF(AND(Q5645&gt;=61,Q5645&lt;=90),L5645,0))</f>
        <v>0</v>
      </c>
      <c r="Z5645" s="86" t="n">
        <f aca="false">IF(ISBLANK(Q5645),0,IF(Q5645&gt;=91,L5645,0))</f>
        <v>0</v>
      </c>
    </row>
    <row r="5646" customFormat="false" ht="15" hidden="false" customHeight="true" outlineLevel="0" collapsed="false">
      <c r="U5646" s="86" t="n">
        <f aca="false">IF(ISBLANK(Q5646),0,IF(AND(Q5646&gt;=1,Q5646&lt;=15),L5646,0))</f>
        <v>0</v>
      </c>
      <c r="V5646" s="86" t="n">
        <f aca="false">IF(ISBLANK(Q5646),0,IF(AND(Q5646&gt;=16,Q5646&lt;=30),L5646,0))</f>
        <v>0</v>
      </c>
      <c r="W5646" s="86" t="n">
        <f aca="false">IF(ISBLANK(Q5646),0,IF(AND(Q5646&gt;=31,Q5646&lt;=45),L5646,0))</f>
        <v>0</v>
      </c>
      <c r="X5646" s="86" t="n">
        <f aca="false">IF(ISBLANK(Q5646),0,IF(AND(Q5646&gt;=46,Q5646&lt;=60),L5646,0))</f>
        <v>0</v>
      </c>
      <c r="Y5646" s="86" t="n">
        <f aca="false">IF(ISBLANK(Q5646),0,IF(AND(Q5646&gt;=61,Q5646&lt;=90),L5646,0))</f>
        <v>0</v>
      </c>
      <c r="Z5646" s="86" t="n">
        <f aca="false">IF(ISBLANK(Q5646),0,IF(Q5646&gt;=91,L5646,0))</f>
        <v>0</v>
      </c>
    </row>
    <row r="5647" customFormat="false" ht="15" hidden="false" customHeight="true" outlineLevel="0" collapsed="false">
      <c r="U5647" s="86" t="n">
        <f aca="false">IF(ISBLANK(Q5647),0,IF(AND(Q5647&gt;=1,Q5647&lt;=15),L5647,0))</f>
        <v>0</v>
      </c>
      <c r="V5647" s="86" t="n">
        <f aca="false">IF(ISBLANK(Q5647),0,IF(AND(Q5647&gt;=16,Q5647&lt;=30),L5647,0))</f>
        <v>0</v>
      </c>
      <c r="W5647" s="86" t="n">
        <f aca="false">IF(ISBLANK(Q5647),0,IF(AND(Q5647&gt;=31,Q5647&lt;=45),L5647,0))</f>
        <v>0</v>
      </c>
      <c r="X5647" s="86" t="n">
        <f aca="false">IF(ISBLANK(Q5647),0,IF(AND(Q5647&gt;=46,Q5647&lt;=60),L5647,0))</f>
        <v>0</v>
      </c>
      <c r="Y5647" s="86" t="n">
        <f aca="false">IF(ISBLANK(Q5647),0,IF(AND(Q5647&gt;=61,Q5647&lt;=90),L5647,0))</f>
        <v>0</v>
      </c>
      <c r="Z5647" s="86" t="n">
        <f aca="false">IF(ISBLANK(Q5647),0,IF(Q5647&gt;=91,L5647,0))</f>
        <v>0</v>
      </c>
    </row>
    <row r="5648" customFormat="false" ht="15" hidden="false" customHeight="true" outlineLevel="0" collapsed="false">
      <c r="U5648" s="86" t="n">
        <f aca="false">IF(ISBLANK(Q5648),0,IF(AND(Q5648&gt;=1,Q5648&lt;=15),L5648,0))</f>
        <v>0</v>
      </c>
      <c r="V5648" s="86" t="n">
        <f aca="false">IF(ISBLANK(Q5648),0,IF(AND(Q5648&gt;=16,Q5648&lt;=30),L5648,0))</f>
        <v>0</v>
      </c>
      <c r="W5648" s="86" t="n">
        <f aca="false">IF(ISBLANK(Q5648),0,IF(AND(Q5648&gt;=31,Q5648&lt;=45),L5648,0))</f>
        <v>0</v>
      </c>
      <c r="X5648" s="86" t="n">
        <f aca="false">IF(ISBLANK(Q5648),0,IF(AND(Q5648&gt;=46,Q5648&lt;=60),L5648,0))</f>
        <v>0</v>
      </c>
      <c r="Y5648" s="86" t="n">
        <f aca="false">IF(ISBLANK(Q5648),0,IF(AND(Q5648&gt;=61,Q5648&lt;=90),L5648,0))</f>
        <v>0</v>
      </c>
      <c r="Z5648" s="86" t="n">
        <f aca="false">IF(ISBLANK(Q5648),0,IF(Q5648&gt;=91,L5648,0))</f>
        <v>0</v>
      </c>
    </row>
    <row r="5649" customFormat="false" ht="15" hidden="false" customHeight="true" outlineLevel="0" collapsed="false">
      <c r="U5649" s="86" t="n">
        <f aca="false">IF(ISBLANK(Q5649),0,IF(AND(Q5649&gt;=1,Q5649&lt;=15),L5649,0))</f>
        <v>0</v>
      </c>
      <c r="V5649" s="86" t="n">
        <f aca="false">IF(ISBLANK(Q5649),0,IF(AND(Q5649&gt;=16,Q5649&lt;=30),L5649,0))</f>
        <v>0</v>
      </c>
      <c r="W5649" s="86" t="n">
        <f aca="false">IF(ISBLANK(Q5649),0,IF(AND(Q5649&gt;=31,Q5649&lt;=45),L5649,0))</f>
        <v>0</v>
      </c>
      <c r="X5649" s="86" t="n">
        <f aca="false">IF(ISBLANK(Q5649),0,IF(AND(Q5649&gt;=46,Q5649&lt;=60),L5649,0))</f>
        <v>0</v>
      </c>
      <c r="Y5649" s="86" t="n">
        <f aca="false">IF(ISBLANK(Q5649),0,IF(AND(Q5649&gt;=61,Q5649&lt;=90),L5649,0))</f>
        <v>0</v>
      </c>
      <c r="Z5649" s="86" t="n">
        <f aca="false">IF(ISBLANK(Q5649),0,IF(Q5649&gt;=91,L5649,0))</f>
        <v>0</v>
      </c>
    </row>
    <row r="5650" customFormat="false" ht="15" hidden="false" customHeight="true" outlineLevel="0" collapsed="false">
      <c r="U5650" s="86" t="n">
        <f aca="false">IF(ISBLANK(Q5650),0,IF(AND(Q5650&gt;=1,Q5650&lt;=15),L5650,0))</f>
        <v>0</v>
      </c>
      <c r="V5650" s="86" t="n">
        <f aca="false">IF(ISBLANK(Q5650),0,IF(AND(Q5650&gt;=16,Q5650&lt;=30),L5650,0))</f>
        <v>0</v>
      </c>
      <c r="W5650" s="86" t="n">
        <f aca="false">IF(ISBLANK(Q5650),0,IF(AND(Q5650&gt;=31,Q5650&lt;=45),L5650,0))</f>
        <v>0</v>
      </c>
      <c r="X5650" s="86" t="n">
        <f aca="false">IF(ISBLANK(Q5650),0,IF(AND(Q5650&gt;=46,Q5650&lt;=60),L5650,0))</f>
        <v>0</v>
      </c>
      <c r="Y5650" s="86" t="n">
        <f aca="false">IF(ISBLANK(Q5650),0,IF(AND(Q5650&gt;=61,Q5650&lt;=90),L5650,0))</f>
        <v>0</v>
      </c>
      <c r="Z5650" s="86" t="n">
        <f aca="false">IF(ISBLANK(Q5650),0,IF(Q5650&gt;=91,L5650,0))</f>
        <v>0</v>
      </c>
    </row>
    <row r="5651" customFormat="false" ht="15" hidden="false" customHeight="true" outlineLevel="0" collapsed="false">
      <c r="U5651" s="86" t="n">
        <f aca="false">IF(ISBLANK(Q5651),0,IF(AND(Q5651&gt;=1,Q5651&lt;=15),L5651,0))</f>
        <v>0</v>
      </c>
      <c r="V5651" s="86" t="n">
        <f aca="false">IF(ISBLANK(Q5651),0,IF(AND(Q5651&gt;=16,Q5651&lt;=30),L5651,0))</f>
        <v>0</v>
      </c>
      <c r="W5651" s="86" t="n">
        <f aca="false">IF(ISBLANK(Q5651),0,IF(AND(Q5651&gt;=31,Q5651&lt;=45),L5651,0))</f>
        <v>0</v>
      </c>
      <c r="X5651" s="86" t="n">
        <f aca="false">IF(ISBLANK(Q5651),0,IF(AND(Q5651&gt;=46,Q5651&lt;=60),L5651,0))</f>
        <v>0</v>
      </c>
      <c r="Y5651" s="86" t="n">
        <f aca="false">IF(ISBLANK(Q5651),0,IF(AND(Q5651&gt;=61,Q5651&lt;=90),L5651,0))</f>
        <v>0</v>
      </c>
      <c r="Z5651" s="86" t="n">
        <f aca="false">IF(ISBLANK(Q5651),0,IF(Q5651&gt;=91,L5651,0))</f>
        <v>0</v>
      </c>
    </row>
    <row r="5652" customFormat="false" ht="15" hidden="false" customHeight="true" outlineLevel="0" collapsed="false">
      <c r="U5652" s="86" t="n">
        <f aca="false">IF(ISBLANK(Q5652),0,IF(AND(Q5652&gt;=1,Q5652&lt;=15),L5652,0))</f>
        <v>0</v>
      </c>
      <c r="V5652" s="86" t="n">
        <f aca="false">IF(ISBLANK(Q5652),0,IF(AND(Q5652&gt;=16,Q5652&lt;=30),L5652,0))</f>
        <v>0</v>
      </c>
      <c r="W5652" s="86" t="n">
        <f aca="false">IF(ISBLANK(Q5652),0,IF(AND(Q5652&gt;=31,Q5652&lt;=45),L5652,0))</f>
        <v>0</v>
      </c>
      <c r="X5652" s="86" t="n">
        <f aca="false">IF(ISBLANK(Q5652),0,IF(AND(Q5652&gt;=46,Q5652&lt;=60),L5652,0))</f>
        <v>0</v>
      </c>
      <c r="Y5652" s="86" t="n">
        <f aca="false">IF(ISBLANK(Q5652),0,IF(AND(Q5652&gt;=61,Q5652&lt;=90),L5652,0))</f>
        <v>0</v>
      </c>
      <c r="Z5652" s="86" t="n">
        <f aca="false">IF(ISBLANK(Q5652),0,IF(Q5652&gt;=91,L5652,0))</f>
        <v>0</v>
      </c>
    </row>
    <row r="5653" customFormat="false" ht="15" hidden="false" customHeight="true" outlineLevel="0" collapsed="false">
      <c r="U5653" s="86" t="n">
        <f aca="false">IF(ISBLANK(Q5653),0,IF(AND(Q5653&gt;=1,Q5653&lt;=15),L5653,0))</f>
        <v>0</v>
      </c>
      <c r="V5653" s="86" t="n">
        <f aca="false">IF(ISBLANK(Q5653),0,IF(AND(Q5653&gt;=16,Q5653&lt;=30),L5653,0))</f>
        <v>0</v>
      </c>
      <c r="W5653" s="86" t="n">
        <f aca="false">IF(ISBLANK(Q5653),0,IF(AND(Q5653&gt;=31,Q5653&lt;=45),L5653,0))</f>
        <v>0</v>
      </c>
      <c r="X5653" s="86" t="n">
        <f aca="false">IF(ISBLANK(Q5653),0,IF(AND(Q5653&gt;=46,Q5653&lt;=60),L5653,0))</f>
        <v>0</v>
      </c>
      <c r="Y5653" s="86" t="n">
        <f aca="false">IF(ISBLANK(Q5653),0,IF(AND(Q5653&gt;=61,Q5653&lt;=90),L5653,0))</f>
        <v>0</v>
      </c>
      <c r="Z5653" s="86" t="n">
        <f aca="false">IF(ISBLANK(Q5653),0,IF(Q5653&gt;=91,L5653,0))</f>
        <v>0</v>
      </c>
    </row>
    <row r="5654" customFormat="false" ht="15" hidden="false" customHeight="true" outlineLevel="0" collapsed="false">
      <c r="U5654" s="86" t="n">
        <f aca="false">IF(ISBLANK(Q5654),0,IF(AND(Q5654&gt;=1,Q5654&lt;=15),L5654,0))</f>
        <v>0</v>
      </c>
      <c r="V5654" s="86" t="n">
        <f aca="false">IF(ISBLANK(Q5654),0,IF(AND(Q5654&gt;=16,Q5654&lt;=30),L5654,0))</f>
        <v>0</v>
      </c>
      <c r="W5654" s="86" t="n">
        <f aca="false">IF(ISBLANK(Q5654),0,IF(AND(Q5654&gt;=31,Q5654&lt;=45),L5654,0))</f>
        <v>0</v>
      </c>
      <c r="X5654" s="86" t="n">
        <f aca="false">IF(ISBLANK(Q5654),0,IF(AND(Q5654&gt;=46,Q5654&lt;=60),L5654,0))</f>
        <v>0</v>
      </c>
      <c r="Y5654" s="86" t="n">
        <f aca="false">IF(ISBLANK(Q5654),0,IF(AND(Q5654&gt;=61,Q5654&lt;=90),L5654,0))</f>
        <v>0</v>
      </c>
      <c r="Z5654" s="86" t="n">
        <f aca="false">IF(ISBLANK(Q5654),0,IF(Q5654&gt;=91,L5654,0))</f>
        <v>0</v>
      </c>
    </row>
    <row r="5655" customFormat="false" ht="15" hidden="false" customHeight="true" outlineLevel="0" collapsed="false">
      <c r="U5655" s="86" t="n">
        <f aca="false">IF(ISBLANK(Q5655),0,IF(AND(Q5655&gt;=1,Q5655&lt;=15),L5655,0))</f>
        <v>0</v>
      </c>
      <c r="V5655" s="86" t="n">
        <f aca="false">IF(ISBLANK(Q5655),0,IF(AND(Q5655&gt;=16,Q5655&lt;=30),L5655,0))</f>
        <v>0</v>
      </c>
      <c r="W5655" s="86" t="n">
        <f aca="false">IF(ISBLANK(Q5655),0,IF(AND(Q5655&gt;=31,Q5655&lt;=45),L5655,0))</f>
        <v>0</v>
      </c>
      <c r="X5655" s="86" t="n">
        <f aca="false">IF(ISBLANK(Q5655),0,IF(AND(Q5655&gt;=46,Q5655&lt;=60),L5655,0))</f>
        <v>0</v>
      </c>
      <c r="Y5655" s="86" t="n">
        <f aca="false">IF(ISBLANK(Q5655),0,IF(AND(Q5655&gt;=61,Q5655&lt;=90),L5655,0))</f>
        <v>0</v>
      </c>
      <c r="Z5655" s="86" t="n">
        <f aca="false">IF(ISBLANK(Q5655),0,IF(Q5655&gt;=91,L5655,0))</f>
        <v>0</v>
      </c>
    </row>
    <row r="5656" customFormat="false" ht="15" hidden="false" customHeight="true" outlineLevel="0" collapsed="false">
      <c r="U5656" s="86" t="n">
        <f aca="false">IF(ISBLANK(Q5656),0,IF(AND(Q5656&gt;=1,Q5656&lt;=15),L5656,0))</f>
        <v>0</v>
      </c>
      <c r="V5656" s="86" t="n">
        <f aca="false">IF(ISBLANK(Q5656),0,IF(AND(Q5656&gt;=16,Q5656&lt;=30),L5656,0))</f>
        <v>0</v>
      </c>
      <c r="W5656" s="86" t="n">
        <f aca="false">IF(ISBLANK(Q5656),0,IF(AND(Q5656&gt;=31,Q5656&lt;=45),L5656,0))</f>
        <v>0</v>
      </c>
      <c r="X5656" s="86" t="n">
        <f aca="false">IF(ISBLANK(Q5656),0,IF(AND(Q5656&gt;=46,Q5656&lt;=60),L5656,0))</f>
        <v>0</v>
      </c>
      <c r="Y5656" s="86" t="n">
        <f aca="false">IF(ISBLANK(Q5656),0,IF(AND(Q5656&gt;=61,Q5656&lt;=90),L5656,0))</f>
        <v>0</v>
      </c>
      <c r="Z5656" s="86" t="n">
        <f aca="false">IF(ISBLANK(Q5656),0,IF(Q5656&gt;=91,L5656,0))</f>
        <v>0</v>
      </c>
    </row>
    <row r="5657" customFormat="false" ht="15" hidden="false" customHeight="true" outlineLevel="0" collapsed="false">
      <c r="U5657" s="86" t="n">
        <f aca="false">IF(ISBLANK(Q5657),0,IF(AND(Q5657&gt;=1,Q5657&lt;=15),L5657,0))</f>
        <v>0</v>
      </c>
      <c r="V5657" s="86" t="n">
        <f aca="false">IF(ISBLANK(Q5657),0,IF(AND(Q5657&gt;=16,Q5657&lt;=30),L5657,0))</f>
        <v>0</v>
      </c>
      <c r="W5657" s="86" t="n">
        <f aca="false">IF(ISBLANK(Q5657),0,IF(AND(Q5657&gt;=31,Q5657&lt;=45),L5657,0))</f>
        <v>0</v>
      </c>
      <c r="X5657" s="86" t="n">
        <f aca="false">IF(ISBLANK(Q5657),0,IF(AND(Q5657&gt;=46,Q5657&lt;=60),L5657,0))</f>
        <v>0</v>
      </c>
      <c r="Y5657" s="86" t="n">
        <f aca="false">IF(ISBLANK(Q5657),0,IF(AND(Q5657&gt;=61,Q5657&lt;=90),L5657,0))</f>
        <v>0</v>
      </c>
      <c r="Z5657" s="86" t="n">
        <f aca="false">IF(ISBLANK(Q5657),0,IF(Q5657&gt;=91,L5657,0))</f>
        <v>0</v>
      </c>
    </row>
    <row r="5658" customFormat="false" ht="15" hidden="false" customHeight="true" outlineLevel="0" collapsed="false">
      <c r="U5658" s="86" t="n">
        <f aca="false">IF(ISBLANK(Q5658),0,IF(AND(Q5658&gt;=1,Q5658&lt;=15),L5658,0))</f>
        <v>0</v>
      </c>
      <c r="V5658" s="86" t="n">
        <f aca="false">IF(ISBLANK(Q5658),0,IF(AND(Q5658&gt;=16,Q5658&lt;=30),L5658,0))</f>
        <v>0</v>
      </c>
      <c r="W5658" s="86" t="n">
        <f aca="false">IF(ISBLANK(Q5658),0,IF(AND(Q5658&gt;=31,Q5658&lt;=45),L5658,0))</f>
        <v>0</v>
      </c>
      <c r="X5658" s="86" t="n">
        <f aca="false">IF(ISBLANK(Q5658),0,IF(AND(Q5658&gt;=46,Q5658&lt;=60),L5658,0))</f>
        <v>0</v>
      </c>
      <c r="Y5658" s="86" t="n">
        <f aca="false">IF(ISBLANK(Q5658),0,IF(AND(Q5658&gt;=61,Q5658&lt;=90),L5658,0))</f>
        <v>0</v>
      </c>
      <c r="Z5658" s="86" t="n">
        <f aca="false">IF(ISBLANK(Q5658),0,IF(Q5658&gt;=91,L5658,0))</f>
        <v>0</v>
      </c>
    </row>
    <row r="5659" customFormat="false" ht="15" hidden="false" customHeight="true" outlineLevel="0" collapsed="false">
      <c r="U5659" s="86" t="n">
        <f aca="false">IF(ISBLANK(Q5659),0,IF(AND(Q5659&gt;=1,Q5659&lt;=15),L5659,0))</f>
        <v>0</v>
      </c>
      <c r="V5659" s="86" t="n">
        <f aca="false">IF(ISBLANK(Q5659),0,IF(AND(Q5659&gt;=16,Q5659&lt;=30),L5659,0))</f>
        <v>0</v>
      </c>
      <c r="W5659" s="86" t="n">
        <f aca="false">IF(ISBLANK(Q5659),0,IF(AND(Q5659&gt;=31,Q5659&lt;=45),L5659,0))</f>
        <v>0</v>
      </c>
      <c r="X5659" s="86" t="n">
        <f aca="false">IF(ISBLANK(Q5659),0,IF(AND(Q5659&gt;=46,Q5659&lt;=60),L5659,0))</f>
        <v>0</v>
      </c>
      <c r="Y5659" s="86" t="n">
        <f aca="false">IF(ISBLANK(Q5659),0,IF(AND(Q5659&gt;=61,Q5659&lt;=90),L5659,0))</f>
        <v>0</v>
      </c>
      <c r="Z5659" s="86" t="n">
        <f aca="false">IF(ISBLANK(Q5659),0,IF(Q5659&gt;=91,L5659,0))</f>
        <v>0</v>
      </c>
    </row>
    <row r="5660" customFormat="false" ht="15" hidden="false" customHeight="true" outlineLevel="0" collapsed="false">
      <c r="U5660" s="86" t="n">
        <f aca="false">IF(ISBLANK(Q5660),0,IF(AND(Q5660&gt;=1,Q5660&lt;=15),L5660,0))</f>
        <v>0</v>
      </c>
      <c r="V5660" s="86" t="n">
        <f aca="false">IF(ISBLANK(Q5660),0,IF(AND(Q5660&gt;=16,Q5660&lt;=30),L5660,0))</f>
        <v>0</v>
      </c>
      <c r="W5660" s="86" t="n">
        <f aca="false">IF(ISBLANK(Q5660),0,IF(AND(Q5660&gt;=31,Q5660&lt;=45),L5660,0))</f>
        <v>0</v>
      </c>
      <c r="X5660" s="86" t="n">
        <f aca="false">IF(ISBLANK(Q5660),0,IF(AND(Q5660&gt;=46,Q5660&lt;=60),L5660,0))</f>
        <v>0</v>
      </c>
      <c r="Y5660" s="86" t="n">
        <f aca="false">IF(ISBLANK(Q5660),0,IF(AND(Q5660&gt;=61,Q5660&lt;=90),L5660,0))</f>
        <v>0</v>
      </c>
      <c r="Z5660" s="86" t="n">
        <f aca="false">IF(ISBLANK(Q5660),0,IF(Q5660&gt;=91,L5660,0))</f>
        <v>0</v>
      </c>
    </row>
    <row r="5661" customFormat="false" ht="15" hidden="false" customHeight="true" outlineLevel="0" collapsed="false">
      <c r="U5661" s="86" t="n">
        <f aca="false">IF(ISBLANK(Q5661),0,IF(AND(Q5661&gt;=1,Q5661&lt;=15),L5661,0))</f>
        <v>0</v>
      </c>
      <c r="V5661" s="86" t="n">
        <f aca="false">IF(ISBLANK(Q5661),0,IF(AND(Q5661&gt;=16,Q5661&lt;=30),L5661,0))</f>
        <v>0</v>
      </c>
      <c r="W5661" s="86" t="n">
        <f aca="false">IF(ISBLANK(Q5661),0,IF(AND(Q5661&gt;=31,Q5661&lt;=45),L5661,0))</f>
        <v>0</v>
      </c>
      <c r="X5661" s="86" t="n">
        <f aca="false">IF(ISBLANK(Q5661),0,IF(AND(Q5661&gt;=46,Q5661&lt;=60),L5661,0))</f>
        <v>0</v>
      </c>
      <c r="Y5661" s="86" t="n">
        <f aca="false">IF(ISBLANK(Q5661),0,IF(AND(Q5661&gt;=61,Q5661&lt;=90),L5661,0))</f>
        <v>0</v>
      </c>
      <c r="Z5661" s="86" t="n">
        <f aca="false">IF(ISBLANK(Q5661),0,IF(Q5661&gt;=91,L5661,0))</f>
        <v>0</v>
      </c>
    </row>
    <row r="5662" customFormat="false" ht="15" hidden="false" customHeight="true" outlineLevel="0" collapsed="false">
      <c r="U5662" s="86" t="n">
        <f aca="false">IF(ISBLANK(Q5662),0,IF(AND(Q5662&gt;=1,Q5662&lt;=15),L5662,0))</f>
        <v>0</v>
      </c>
      <c r="V5662" s="86" t="n">
        <f aca="false">IF(ISBLANK(Q5662),0,IF(AND(Q5662&gt;=16,Q5662&lt;=30),L5662,0))</f>
        <v>0</v>
      </c>
      <c r="W5662" s="86" t="n">
        <f aca="false">IF(ISBLANK(Q5662),0,IF(AND(Q5662&gt;=31,Q5662&lt;=45),L5662,0))</f>
        <v>0</v>
      </c>
      <c r="X5662" s="86" t="n">
        <f aca="false">IF(ISBLANK(Q5662),0,IF(AND(Q5662&gt;=46,Q5662&lt;=60),L5662,0))</f>
        <v>0</v>
      </c>
      <c r="Y5662" s="86" t="n">
        <f aca="false">IF(ISBLANK(Q5662),0,IF(AND(Q5662&gt;=61,Q5662&lt;=90),L5662,0))</f>
        <v>0</v>
      </c>
      <c r="Z5662" s="86" t="n">
        <f aca="false">IF(ISBLANK(Q5662),0,IF(Q5662&gt;=91,L5662,0))</f>
        <v>0</v>
      </c>
    </row>
    <row r="5663" customFormat="false" ht="15" hidden="false" customHeight="true" outlineLevel="0" collapsed="false">
      <c r="U5663" s="86" t="n">
        <f aca="false">IF(ISBLANK(Q5663),0,IF(AND(Q5663&gt;=1,Q5663&lt;=15),L5663,0))</f>
        <v>0</v>
      </c>
      <c r="V5663" s="86" t="n">
        <f aca="false">IF(ISBLANK(Q5663),0,IF(AND(Q5663&gt;=16,Q5663&lt;=30),L5663,0))</f>
        <v>0</v>
      </c>
      <c r="W5663" s="86" t="n">
        <f aca="false">IF(ISBLANK(Q5663),0,IF(AND(Q5663&gt;=31,Q5663&lt;=45),L5663,0))</f>
        <v>0</v>
      </c>
      <c r="X5663" s="86" t="n">
        <f aca="false">IF(ISBLANK(Q5663),0,IF(AND(Q5663&gt;=46,Q5663&lt;=60),L5663,0))</f>
        <v>0</v>
      </c>
      <c r="Y5663" s="86" t="n">
        <f aca="false">IF(ISBLANK(Q5663),0,IF(AND(Q5663&gt;=61,Q5663&lt;=90),L5663,0))</f>
        <v>0</v>
      </c>
      <c r="Z5663" s="86" t="n">
        <f aca="false">IF(ISBLANK(Q5663),0,IF(Q5663&gt;=91,L5663,0))</f>
        <v>0</v>
      </c>
    </row>
    <row r="5664" customFormat="false" ht="15" hidden="false" customHeight="true" outlineLevel="0" collapsed="false">
      <c r="U5664" s="86" t="n">
        <f aca="false">IF(ISBLANK(Q5664),0,IF(AND(Q5664&gt;=1,Q5664&lt;=15),L5664,0))</f>
        <v>0</v>
      </c>
      <c r="V5664" s="86" t="n">
        <f aca="false">IF(ISBLANK(Q5664),0,IF(AND(Q5664&gt;=16,Q5664&lt;=30),L5664,0))</f>
        <v>0</v>
      </c>
      <c r="W5664" s="86" t="n">
        <f aca="false">IF(ISBLANK(Q5664),0,IF(AND(Q5664&gt;=31,Q5664&lt;=45),L5664,0))</f>
        <v>0</v>
      </c>
      <c r="X5664" s="86" t="n">
        <f aca="false">IF(ISBLANK(Q5664),0,IF(AND(Q5664&gt;=46,Q5664&lt;=60),L5664,0))</f>
        <v>0</v>
      </c>
      <c r="Y5664" s="86" t="n">
        <f aca="false">IF(ISBLANK(Q5664),0,IF(AND(Q5664&gt;=61,Q5664&lt;=90),L5664,0))</f>
        <v>0</v>
      </c>
      <c r="Z5664" s="86" t="n">
        <f aca="false">IF(ISBLANK(Q5664),0,IF(Q5664&gt;=91,L5664,0))</f>
        <v>0</v>
      </c>
    </row>
    <row r="5665" customFormat="false" ht="15" hidden="false" customHeight="true" outlineLevel="0" collapsed="false">
      <c r="U5665" s="86" t="n">
        <f aca="false">IF(ISBLANK(Q5665),0,IF(AND(Q5665&gt;=1,Q5665&lt;=15),L5665,0))</f>
        <v>0</v>
      </c>
      <c r="V5665" s="86" t="n">
        <f aca="false">IF(ISBLANK(Q5665),0,IF(AND(Q5665&gt;=16,Q5665&lt;=30),L5665,0))</f>
        <v>0</v>
      </c>
      <c r="W5665" s="86" t="n">
        <f aca="false">IF(ISBLANK(Q5665),0,IF(AND(Q5665&gt;=31,Q5665&lt;=45),L5665,0))</f>
        <v>0</v>
      </c>
      <c r="X5665" s="86" t="n">
        <f aca="false">IF(ISBLANK(Q5665),0,IF(AND(Q5665&gt;=46,Q5665&lt;=60),L5665,0))</f>
        <v>0</v>
      </c>
      <c r="Y5665" s="86" t="n">
        <f aca="false">IF(ISBLANK(Q5665),0,IF(AND(Q5665&gt;=61,Q5665&lt;=90),L5665,0))</f>
        <v>0</v>
      </c>
      <c r="Z5665" s="86" t="n">
        <f aca="false">IF(ISBLANK(Q5665),0,IF(Q5665&gt;=91,L5665,0))</f>
        <v>0</v>
      </c>
    </row>
    <row r="5666" customFormat="false" ht="15" hidden="false" customHeight="true" outlineLevel="0" collapsed="false">
      <c r="U5666" s="86" t="n">
        <f aca="false">IF(ISBLANK(Q5666),0,IF(AND(Q5666&gt;=1,Q5666&lt;=15),L5666,0))</f>
        <v>0</v>
      </c>
      <c r="V5666" s="86" t="n">
        <f aca="false">IF(ISBLANK(Q5666),0,IF(AND(Q5666&gt;=16,Q5666&lt;=30),L5666,0))</f>
        <v>0</v>
      </c>
      <c r="W5666" s="86" t="n">
        <f aca="false">IF(ISBLANK(Q5666),0,IF(AND(Q5666&gt;=31,Q5666&lt;=45),L5666,0))</f>
        <v>0</v>
      </c>
      <c r="X5666" s="86" t="n">
        <f aca="false">IF(ISBLANK(Q5666),0,IF(AND(Q5666&gt;=46,Q5666&lt;=60),L5666,0))</f>
        <v>0</v>
      </c>
      <c r="Y5666" s="86" t="n">
        <f aca="false">IF(ISBLANK(Q5666),0,IF(AND(Q5666&gt;=61,Q5666&lt;=90),L5666,0))</f>
        <v>0</v>
      </c>
      <c r="Z5666" s="86" t="n">
        <f aca="false">IF(ISBLANK(Q5666),0,IF(Q5666&gt;=91,L5666,0))</f>
        <v>0</v>
      </c>
    </row>
    <row r="5667" customFormat="false" ht="15" hidden="false" customHeight="true" outlineLevel="0" collapsed="false">
      <c r="U5667" s="86" t="n">
        <f aca="false">IF(ISBLANK(Q5667),0,IF(AND(Q5667&gt;=1,Q5667&lt;=15),L5667,0))</f>
        <v>0</v>
      </c>
      <c r="V5667" s="86" t="n">
        <f aca="false">IF(ISBLANK(Q5667),0,IF(AND(Q5667&gt;=16,Q5667&lt;=30),L5667,0))</f>
        <v>0</v>
      </c>
      <c r="W5667" s="86" t="n">
        <f aca="false">IF(ISBLANK(Q5667),0,IF(AND(Q5667&gt;=31,Q5667&lt;=45),L5667,0))</f>
        <v>0</v>
      </c>
      <c r="X5667" s="86" t="n">
        <f aca="false">IF(ISBLANK(Q5667),0,IF(AND(Q5667&gt;=46,Q5667&lt;=60),L5667,0))</f>
        <v>0</v>
      </c>
      <c r="Y5667" s="86" t="n">
        <f aca="false">IF(ISBLANK(Q5667),0,IF(AND(Q5667&gt;=61,Q5667&lt;=90),L5667,0))</f>
        <v>0</v>
      </c>
      <c r="Z5667" s="86" t="n">
        <f aca="false">IF(ISBLANK(Q5667),0,IF(Q5667&gt;=91,L5667,0))</f>
        <v>0</v>
      </c>
    </row>
    <row r="5668" customFormat="false" ht="15" hidden="false" customHeight="true" outlineLevel="0" collapsed="false">
      <c r="U5668" s="86" t="n">
        <f aca="false">IF(ISBLANK(Q5668),0,IF(AND(Q5668&gt;=1,Q5668&lt;=15),L5668,0))</f>
        <v>0</v>
      </c>
      <c r="V5668" s="86" t="n">
        <f aca="false">IF(ISBLANK(Q5668),0,IF(AND(Q5668&gt;=16,Q5668&lt;=30),L5668,0))</f>
        <v>0</v>
      </c>
      <c r="W5668" s="86" t="n">
        <f aca="false">IF(ISBLANK(Q5668),0,IF(AND(Q5668&gt;=31,Q5668&lt;=45),L5668,0))</f>
        <v>0</v>
      </c>
      <c r="X5668" s="86" t="n">
        <f aca="false">IF(ISBLANK(Q5668),0,IF(AND(Q5668&gt;=46,Q5668&lt;=60),L5668,0))</f>
        <v>0</v>
      </c>
      <c r="Y5668" s="86" t="n">
        <f aca="false">IF(ISBLANK(Q5668),0,IF(AND(Q5668&gt;=61,Q5668&lt;=90),L5668,0))</f>
        <v>0</v>
      </c>
      <c r="Z5668" s="86" t="n">
        <f aca="false">IF(ISBLANK(Q5668),0,IF(Q5668&gt;=91,L5668,0))</f>
        <v>0</v>
      </c>
    </row>
    <row r="5669" customFormat="false" ht="15" hidden="false" customHeight="true" outlineLevel="0" collapsed="false">
      <c r="U5669" s="86" t="n">
        <f aca="false">IF(ISBLANK(Q5669),0,IF(AND(Q5669&gt;=1,Q5669&lt;=15),L5669,0))</f>
        <v>0</v>
      </c>
      <c r="V5669" s="86" t="n">
        <f aca="false">IF(ISBLANK(Q5669),0,IF(AND(Q5669&gt;=16,Q5669&lt;=30),L5669,0))</f>
        <v>0</v>
      </c>
      <c r="W5669" s="86" t="n">
        <f aca="false">IF(ISBLANK(Q5669),0,IF(AND(Q5669&gt;=31,Q5669&lt;=45),L5669,0))</f>
        <v>0</v>
      </c>
      <c r="X5669" s="86" t="n">
        <f aca="false">IF(ISBLANK(Q5669),0,IF(AND(Q5669&gt;=46,Q5669&lt;=60),L5669,0))</f>
        <v>0</v>
      </c>
      <c r="Y5669" s="86" t="n">
        <f aca="false">IF(ISBLANK(Q5669),0,IF(AND(Q5669&gt;=61,Q5669&lt;=90),L5669,0))</f>
        <v>0</v>
      </c>
      <c r="Z5669" s="86" t="n">
        <f aca="false">IF(ISBLANK(Q5669),0,IF(Q5669&gt;=91,L5669,0))</f>
        <v>0</v>
      </c>
    </row>
    <row r="5670" customFormat="false" ht="15" hidden="false" customHeight="true" outlineLevel="0" collapsed="false">
      <c r="U5670" s="80" t="n">
        <f aca="false">IF(ISBLANK(Q5670),0,IF(AND(Q5670&gt;=1,Q5670&lt;=15),L5670,0))</f>
        <v>0</v>
      </c>
      <c r="V5670" s="80" t="n">
        <f aca="false">IF(ISBLANK(Q5670),0,IF(AND(Q5670&gt;=16,Q5670&lt;=30),L5670,0))</f>
        <v>0</v>
      </c>
      <c r="W5670" s="86" t="n">
        <f aca="false">IF(ISBLANK(Q5670),0,IF(AND(Q5670&gt;=31,Q5670&lt;=45),L5670,0))</f>
        <v>0</v>
      </c>
      <c r="X5670" s="86" t="n">
        <f aca="false">IF(ISBLANK(Q5670),0,IF(AND(Q5670&gt;=46,Q5670&lt;=60),L5670,0))</f>
        <v>0</v>
      </c>
      <c r="Y5670" s="86" t="n">
        <f aca="false">IF(ISBLANK(Q5670),0,IF(AND(Q5670&gt;=61,Q5670&lt;=90),L5670,0))</f>
        <v>0</v>
      </c>
      <c r="Z5670" s="86" t="n">
        <f aca="false">IF(ISBLANK(Q5670),0,IF(Q5670&gt;=91,L5670,0))</f>
        <v>0</v>
      </c>
    </row>
    <row r="5671" customFormat="false" ht="15" hidden="false" customHeight="true" outlineLevel="0" collapsed="false">
      <c r="U5671" s="86" t="n">
        <f aca="false">IF(ISBLANK(Q5671),0,IF(AND(Q5671&gt;=1,Q5671&lt;=15),L5671,0))</f>
        <v>0</v>
      </c>
      <c r="V5671" s="86" t="n">
        <f aca="false">IF(ISBLANK(Q5671),0,IF(AND(Q5671&gt;=16,Q5671&lt;=30),L5671,0))</f>
        <v>0</v>
      </c>
      <c r="W5671" s="86" t="n">
        <f aca="false">IF(ISBLANK(Q5671),0,IF(AND(Q5671&gt;=31,Q5671&lt;=45),L5671,0))</f>
        <v>0</v>
      </c>
      <c r="X5671" s="86" t="n">
        <f aca="false">IF(ISBLANK(Q5671),0,IF(AND(Q5671&gt;=46,Q5671&lt;=60),L5671,0))</f>
        <v>0</v>
      </c>
      <c r="Y5671" s="86" t="n">
        <f aca="false">IF(ISBLANK(Q5671),0,IF(AND(Q5671&gt;=61,Q5671&lt;=90),L5671,0))</f>
        <v>0</v>
      </c>
      <c r="Z5671" s="86" t="n">
        <f aca="false">IF(ISBLANK(Q5671),0,IF(Q5671&gt;=91,L5671,0))</f>
        <v>0</v>
      </c>
    </row>
    <row r="5672" customFormat="false" ht="15" hidden="false" customHeight="true" outlineLevel="0" collapsed="false">
      <c r="U5672" s="86" t="n">
        <f aca="false">IF(ISBLANK(Q5672),0,IF(AND(Q5672&gt;=1,Q5672&lt;=15),L5672,0))</f>
        <v>0</v>
      </c>
      <c r="V5672" s="86" t="n">
        <f aca="false">IF(ISBLANK(Q5672),0,IF(AND(Q5672&gt;=16,Q5672&lt;=30),L5672,0))</f>
        <v>0</v>
      </c>
      <c r="W5672" s="86" t="n">
        <f aca="false">IF(ISBLANK(Q5672),0,IF(AND(Q5672&gt;=31,Q5672&lt;=45),L5672,0))</f>
        <v>0</v>
      </c>
      <c r="X5672" s="86" t="n">
        <f aca="false">IF(ISBLANK(Q5672),0,IF(AND(Q5672&gt;=46,Q5672&lt;=60),L5672,0))</f>
        <v>0</v>
      </c>
      <c r="Y5672" s="86" t="n">
        <f aca="false">IF(ISBLANK(Q5672),0,IF(AND(Q5672&gt;=61,Q5672&lt;=90),L5672,0))</f>
        <v>0</v>
      </c>
      <c r="Z5672" s="86" t="n">
        <f aca="false">IF(ISBLANK(Q5672),0,IF(Q5672&gt;=91,L5672,0))</f>
        <v>0</v>
      </c>
    </row>
    <row r="5673" customFormat="false" ht="15" hidden="false" customHeight="true" outlineLevel="0" collapsed="false">
      <c r="U5673" s="86" t="n">
        <f aca="false">IF(ISBLANK(Q5673),0,IF(AND(Q5673&gt;=1,Q5673&lt;=15),L5673,0))</f>
        <v>0</v>
      </c>
      <c r="V5673" s="86" t="n">
        <f aca="false">IF(ISBLANK(Q5673),0,IF(AND(Q5673&gt;=16,Q5673&lt;=30),L5673,0))</f>
        <v>0</v>
      </c>
      <c r="W5673" s="86" t="n">
        <f aca="false">IF(ISBLANK(Q5673),0,IF(AND(Q5673&gt;=31,Q5673&lt;=45),L5673,0))</f>
        <v>0</v>
      </c>
      <c r="X5673" s="86" t="n">
        <f aca="false">IF(ISBLANK(Q5673),0,IF(AND(Q5673&gt;=46,Q5673&lt;=60),L5673,0))</f>
        <v>0</v>
      </c>
      <c r="Y5673" s="86" t="n">
        <f aca="false">IF(ISBLANK(Q5673),0,IF(AND(Q5673&gt;=61,Q5673&lt;=90),L5673,0))</f>
        <v>0</v>
      </c>
      <c r="Z5673" s="86" t="n">
        <f aca="false">IF(ISBLANK(Q5673),0,IF(Q5673&gt;=91,L5673,0))</f>
        <v>0</v>
      </c>
    </row>
    <row r="5674" customFormat="false" ht="15" hidden="false" customHeight="true" outlineLevel="0" collapsed="false">
      <c r="U5674" s="86" t="n">
        <f aca="false">IF(ISBLANK(Q5674),0,IF(AND(Q5674&gt;=1,Q5674&lt;=15),L5674,0))</f>
        <v>0</v>
      </c>
      <c r="V5674" s="86" t="n">
        <f aca="false">IF(ISBLANK(Q5674),0,IF(AND(Q5674&gt;=16,Q5674&lt;=30),L5674,0))</f>
        <v>0</v>
      </c>
      <c r="W5674" s="86" t="n">
        <f aca="false">IF(ISBLANK(Q5674),0,IF(AND(Q5674&gt;=31,Q5674&lt;=45),L5674,0))</f>
        <v>0</v>
      </c>
      <c r="X5674" s="86" t="n">
        <f aca="false">IF(ISBLANK(Q5674),0,IF(AND(Q5674&gt;=46,Q5674&lt;=60),L5674,0))</f>
        <v>0</v>
      </c>
      <c r="Y5674" s="86" t="n">
        <f aca="false">IF(ISBLANK(Q5674),0,IF(AND(Q5674&gt;=61,Q5674&lt;=90),L5674,0))</f>
        <v>0</v>
      </c>
      <c r="Z5674" s="86" t="n">
        <f aca="false">IF(ISBLANK(Q5674),0,IF(Q5674&gt;=91,L5674,0))</f>
        <v>0</v>
      </c>
    </row>
    <row r="5675" customFormat="false" ht="15" hidden="false" customHeight="true" outlineLevel="0" collapsed="false">
      <c r="U5675" s="86" t="n">
        <f aca="false">IF(ISBLANK(Q5675),0,IF(AND(Q5675&gt;=1,Q5675&lt;=15),L5675,0))</f>
        <v>0</v>
      </c>
      <c r="V5675" s="86" t="n">
        <f aca="false">IF(ISBLANK(Q5675),0,IF(AND(Q5675&gt;=16,Q5675&lt;=30),L5675,0))</f>
        <v>0</v>
      </c>
      <c r="W5675" s="86" t="n">
        <f aca="false">IF(ISBLANK(Q5675),0,IF(AND(Q5675&gt;=31,Q5675&lt;=45),L5675,0))</f>
        <v>0</v>
      </c>
      <c r="X5675" s="86" t="n">
        <f aca="false">IF(ISBLANK(Q5675),0,IF(AND(Q5675&gt;=46,Q5675&lt;=60),L5675,0))</f>
        <v>0</v>
      </c>
      <c r="Y5675" s="86" t="n">
        <f aca="false">IF(ISBLANK(Q5675),0,IF(AND(Q5675&gt;=61,Q5675&lt;=90),L5675,0))</f>
        <v>0</v>
      </c>
      <c r="Z5675" s="86" t="n">
        <f aca="false">IF(ISBLANK(Q5675),0,IF(Q5675&gt;=91,L5675,0))</f>
        <v>0</v>
      </c>
    </row>
    <row r="5676" customFormat="false" ht="15" hidden="false" customHeight="true" outlineLevel="0" collapsed="false">
      <c r="U5676" s="86" t="n">
        <f aca="false">IF(ISBLANK(Q5676),0,IF(AND(Q5676&gt;=1,Q5676&lt;=15),L5676,0))</f>
        <v>0</v>
      </c>
      <c r="V5676" s="86" t="n">
        <f aca="false">IF(ISBLANK(Q5676),0,IF(AND(Q5676&gt;=16,Q5676&lt;=30),L5676,0))</f>
        <v>0</v>
      </c>
      <c r="W5676" s="86" t="n">
        <f aca="false">IF(ISBLANK(Q5676),0,IF(AND(Q5676&gt;=31,Q5676&lt;=45),L5676,0))</f>
        <v>0</v>
      </c>
      <c r="X5676" s="86" t="n">
        <f aca="false">IF(ISBLANK(Q5676),0,IF(AND(Q5676&gt;=46,Q5676&lt;=60),L5676,0))</f>
        <v>0</v>
      </c>
      <c r="Y5676" s="86" t="n">
        <f aca="false">IF(ISBLANK(Q5676),0,IF(AND(Q5676&gt;=61,Q5676&lt;=90),L5676,0))</f>
        <v>0</v>
      </c>
      <c r="Z5676" s="86" t="n">
        <f aca="false">IF(ISBLANK(Q5676),0,IF(Q5676&gt;=91,L5676,0))</f>
        <v>0</v>
      </c>
    </row>
    <row r="5677" customFormat="false" ht="15" hidden="false" customHeight="true" outlineLevel="0" collapsed="false">
      <c r="U5677" s="86" t="n">
        <f aca="false">IF(ISBLANK(Q5677),0,IF(AND(Q5677&gt;=1,Q5677&lt;=15),L5677,0))</f>
        <v>0</v>
      </c>
      <c r="V5677" s="86" t="n">
        <f aca="false">IF(ISBLANK(Q5677),0,IF(AND(Q5677&gt;=16,Q5677&lt;=30),L5677,0))</f>
        <v>0</v>
      </c>
      <c r="W5677" s="86" t="n">
        <f aca="false">IF(ISBLANK(Q5677),0,IF(AND(Q5677&gt;=31,Q5677&lt;=45),L5677,0))</f>
        <v>0</v>
      </c>
      <c r="X5677" s="86" t="n">
        <f aca="false">IF(ISBLANK(Q5677),0,IF(AND(Q5677&gt;=46,Q5677&lt;=60),L5677,0))</f>
        <v>0</v>
      </c>
      <c r="Y5677" s="86" t="n">
        <f aca="false">IF(ISBLANK(Q5677),0,IF(AND(Q5677&gt;=61,Q5677&lt;=90),L5677,0))</f>
        <v>0</v>
      </c>
      <c r="Z5677" s="86" t="n">
        <f aca="false">IF(ISBLANK(Q5677),0,IF(Q5677&gt;=91,L5677,0))</f>
        <v>0</v>
      </c>
    </row>
    <row r="5678" customFormat="false" ht="15" hidden="false" customHeight="true" outlineLevel="0" collapsed="false">
      <c r="U5678" s="86" t="n">
        <f aca="false">IF(ISBLANK(Q5678),0,IF(AND(Q5678&gt;=1,Q5678&lt;=15),L5678,0))</f>
        <v>0</v>
      </c>
      <c r="V5678" s="86" t="n">
        <f aca="false">IF(ISBLANK(Q5678),0,IF(AND(Q5678&gt;=16,Q5678&lt;=30),L5678,0))</f>
        <v>0</v>
      </c>
      <c r="W5678" s="86" t="n">
        <f aca="false">IF(ISBLANK(Q5678),0,IF(AND(Q5678&gt;=31,Q5678&lt;=45),L5678,0))</f>
        <v>0</v>
      </c>
      <c r="X5678" s="86" t="n">
        <f aca="false">IF(ISBLANK(Q5678),0,IF(AND(Q5678&gt;=46,Q5678&lt;=60),L5678,0))</f>
        <v>0</v>
      </c>
      <c r="Y5678" s="86" t="n">
        <f aca="false">IF(ISBLANK(Q5678),0,IF(AND(Q5678&gt;=61,Q5678&lt;=90),L5678,0))</f>
        <v>0</v>
      </c>
      <c r="Z5678" s="86" t="n">
        <f aca="false">IF(ISBLANK(Q5678),0,IF(Q5678&gt;=91,L5678,0))</f>
        <v>0</v>
      </c>
    </row>
    <row r="5679" customFormat="false" ht="15" hidden="false" customHeight="true" outlineLevel="0" collapsed="false">
      <c r="U5679" s="86" t="n">
        <f aca="false">IF(ISBLANK(Q5679),0,IF(AND(Q5679&gt;=1,Q5679&lt;=15),L5679,0))</f>
        <v>0</v>
      </c>
      <c r="V5679" s="86" t="n">
        <f aca="false">IF(ISBLANK(Q5679),0,IF(AND(Q5679&gt;=16,Q5679&lt;=30),L5679,0))</f>
        <v>0</v>
      </c>
      <c r="W5679" s="86" t="n">
        <f aca="false">IF(ISBLANK(Q5679),0,IF(AND(Q5679&gt;=31,Q5679&lt;=45),L5679,0))</f>
        <v>0</v>
      </c>
      <c r="X5679" s="86" t="n">
        <f aca="false">IF(ISBLANK(Q5679),0,IF(AND(Q5679&gt;=46,Q5679&lt;=60),L5679,0))</f>
        <v>0</v>
      </c>
      <c r="Y5679" s="86" t="n">
        <f aca="false">IF(ISBLANK(Q5679),0,IF(AND(Q5679&gt;=61,Q5679&lt;=90),L5679,0))</f>
        <v>0</v>
      </c>
      <c r="Z5679" s="86" t="n">
        <f aca="false">IF(ISBLANK(Q5679),0,IF(Q5679&gt;=91,L5679,0))</f>
        <v>0</v>
      </c>
    </row>
    <row r="5680" customFormat="false" ht="15" hidden="false" customHeight="true" outlineLevel="0" collapsed="false">
      <c r="U5680" s="86" t="n">
        <f aca="false">IF(ISBLANK(Q5680),0,IF(AND(Q5680&gt;=1,Q5680&lt;=15),L5680,0))</f>
        <v>0</v>
      </c>
      <c r="V5680" s="86" t="n">
        <f aca="false">IF(ISBLANK(Q5680),0,IF(AND(Q5680&gt;=16,Q5680&lt;=30),L5680,0))</f>
        <v>0</v>
      </c>
      <c r="W5680" s="86" t="n">
        <f aca="false">IF(ISBLANK(Q5680),0,IF(AND(Q5680&gt;=31,Q5680&lt;=45),L5680,0))</f>
        <v>0</v>
      </c>
      <c r="X5680" s="86" t="n">
        <f aca="false">IF(ISBLANK(Q5680),0,IF(AND(Q5680&gt;=46,Q5680&lt;=60),L5680,0))</f>
        <v>0</v>
      </c>
      <c r="Y5680" s="86" t="n">
        <f aca="false">IF(ISBLANK(Q5680),0,IF(AND(Q5680&gt;=61,Q5680&lt;=90),L5680,0))</f>
        <v>0</v>
      </c>
      <c r="Z5680" s="86" t="n">
        <f aca="false">IF(ISBLANK(Q5680),0,IF(Q5680&gt;=91,L5680,0))</f>
        <v>0</v>
      </c>
    </row>
    <row r="5681" customFormat="false" ht="15" hidden="false" customHeight="true" outlineLevel="0" collapsed="false">
      <c r="U5681" s="86" t="n">
        <f aca="false">IF(ISBLANK(Q5681),0,IF(AND(Q5681&gt;=1,Q5681&lt;=15),L5681,0))</f>
        <v>0</v>
      </c>
      <c r="V5681" s="86" t="n">
        <f aca="false">IF(ISBLANK(Q5681),0,IF(AND(Q5681&gt;=16,Q5681&lt;=30),L5681,0))</f>
        <v>0</v>
      </c>
      <c r="W5681" s="86" t="n">
        <f aca="false">IF(ISBLANK(Q5681),0,IF(AND(Q5681&gt;=31,Q5681&lt;=45),L5681,0))</f>
        <v>0</v>
      </c>
      <c r="X5681" s="86" t="n">
        <f aca="false">IF(ISBLANK(Q5681),0,IF(AND(Q5681&gt;=46,Q5681&lt;=60),L5681,0))</f>
        <v>0</v>
      </c>
      <c r="Y5681" s="86" t="n">
        <f aca="false">IF(ISBLANK(Q5681),0,IF(AND(Q5681&gt;=61,Q5681&lt;=90),L5681,0))</f>
        <v>0</v>
      </c>
      <c r="Z5681" s="86" t="n">
        <f aca="false">IF(ISBLANK(Q5681),0,IF(Q5681&gt;=91,L5681,0))</f>
        <v>0</v>
      </c>
    </row>
    <row r="5682" customFormat="false" ht="15" hidden="false" customHeight="true" outlineLevel="0" collapsed="false">
      <c r="U5682" s="86" t="n">
        <f aca="false">IF(ISBLANK(Q5682),0,IF(AND(Q5682&gt;=1,Q5682&lt;=15),L5682,0))</f>
        <v>0</v>
      </c>
      <c r="V5682" s="86" t="n">
        <f aca="false">IF(ISBLANK(Q5682),0,IF(AND(Q5682&gt;=16,Q5682&lt;=30),L5682,0))</f>
        <v>0</v>
      </c>
      <c r="W5682" s="86" t="n">
        <f aca="false">IF(ISBLANK(Q5682),0,IF(AND(Q5682&gt;=31,Q5682&lt;=45),L5682,0))</f>
        <v>0</v>
      </c>
      <c r="X5682" s="86" t="n">
        <f aca="false">IF(ISBLANK(Q5682),0,IF(AND(Q5682&gt;=46,Q5682&lt;=60),L5682,0))</f>
        <v>0</v>
      </c>
      <c r="Y5682" s="86" t="n">
        <f aca="false">IF(ISBLANK(Q5682),0,IF(AND(Q5682&gt;=61,Q5682&lt;=90),L5682,0))</f>
        <v>0</v>
      </c>
      <c r="Z5682" s="86" t="n">
        <f aca="false">IF(ISBLANK(Q5682),0,IF(Q5682&gt;=91,L5682,0))</f>
        <v>0</v>
      </c>
    </row>
    <row r="5683" customFormat="false" ht="15" hidden="false" customHeight="true" outlineLevel="0" collapsed="false">
      <c r="U5683" s="86" t="n">
        <f aca="false">IF(ISBLANK(Q5683),0,IF(AND(Q5683&gt;=1,Q5683&lt;=15),L5683,0))</f>
        <v>0</v>
      </c>
      <c r="V5683" s="86" t="n">
        <f aca="false">IF(ISBLANK(Q5683),0,IF(AND(Q5683&gt;=16,Q5683&lt;=30),L5683,0))</f>
        <v>0</v>
      </c>
      <c r="W5683" s="86" t="n">
        <f aca="false">IF(ISBLANK(Q5683),0,IF(AND(Q5683&gt;=31,Q5683&lt;=45),L5683,0))</f>
        <v>0</v>
      </c>
      <c r="X5683" s="86" t="n">
        <f aca="false">IF(ISBLANK(Q5683),0,IF(AND(Q5683&gt;=46,Q5683&lt;=60),L5683,0))</f>
        <v>0</v>
      </c>
      <c r="Y5683" s="86" t="n">
        <f aca="false">IF(ISBLANK(Q5683),0,IF(AND(Q5683&gt;=61,Q5683&lt;=90),L5683,0))</f>
        <v>0</v>
      </c>
      <c r="Z5683" s="86" t="n">
        <f aca="false">IF(ISBLANK(Q5683),0,IF(Q5683&gt;=91,L5683,0))</f>
        <v>0</v>
      </c>
    </row>
    <row r="5684" customFormat="false" ht="15" hidden="false" customHeight="true" outlineLevel="0" collapsed="false">
      <c r="U5684" s="86" t="n">
        <f aca="false">IF(ISBLANK(Q5684),0,IF(AND(Q5684&gt;=1,Q5684&lt;=15),L5684,0))</f>
        <v>0</v>
      </c>
      <c r="V5684" s="86" t="n">
        <f aca="false">IF(ISBLANK(Q5684),0,IF(AND(Q5684&gt;=16,Q5684&lt;=30),L5684,0))</f>
        <v>0</v>
      </c>
      <c r="W5684" s="86" t="n">
        <f aca="false">IF(ISBLANK(Q5684),0,IF(AND(Q5684&gt;=31,Q5684&lt;=45),L5684,0))</f>
        <v>0</v>
      </c>
      <c r="X5684" s="86" t="n">
        <f aca="false">IF(ISBLANK(Q5684),0,IF(AND(Q5684&gt;=46,Q5684&lt;=60),L5684,0))</f>
        <v>0</v>
      </c>
      <c r="Y5684" s="86" t="n">
        <f aca="false">IF(ISBLANK(Q5684),0,IF(AND(Q5684&gt;=61,Q5684&lt;=90),L5684,0))</f>
        <v>0</v>
      </c>
      <c r="Z5684" s="86" t="n">
        <f aca="false">IF(ISBLANK(Q5684),0,IF(Q5684&gt;=91,L5684,0))</f>
        <v>0</v>
      </c>
    </row>
    <row r="5685" customFormat="false" ht="15" hidden="false" customHeight="true" outlineLevel="0" collapsed="false">
      <c r="U5685" s="86" t="n">
        <f aca="false">IF(ISBLANK(Q5685),0,IF(AND(Q5685&gt;=1,Q5685&lt;=15),L5685,0))</f>
        <v>0</v>
      </c>
      <c r="V5685" s="86" t="n">
        <f aca="false">IF(ISBLANK(Q5685),0,IF(AND(Q5685&gt;=16,Q5685&lt;=30),L5685,0))</f>
        <v>0</v>
      </c>
      <c r="W5685" s="86" t="n">
        <f aca="false">IF(ISBLANK(Q5685),0,IF(AND(Q5685&gt;=31,Q5685&lt;=45),L5685,0))</f>
        <v>0</v>
      </c>
      <c r="X5685" s="86" t="n">
        <f aca="false">IF(ISBLANK(Q5685),0,IF(AND(Q5685&gt;=46,Q5685&lt;=60),L5685,0))</f>
        <v>0</v>
      </c>
      <c r="Y5685" s="86" t="n">
        <f aca="false">IF(ISBLANK(Q5685),0,IF(AND(Q5685&gt;=61,Q5685&lt;=90),L5685,0))</f>
        <v>0</v>
      </c>
      <c r="Z5685" s="86" t="n">
        <f aca="false">IF(ISBLANK(Q5685),0,IF(Q5685&gt;=91,L5685,0))</f>
        <v>0</v>
      </c>
    </row>
    <row r="5686" customFormat="false" ht="15" hidden="false" customHeight="true" outlineLevel="0" collapsed="false">
      <c r="U5686" s="86" t="n">
        <f aca="false">IF(ISBLANK(Q5686),0,IF(AND(Q5686&gt;=1,Q5686&lt;=15),L5686,0))</f>
        <v>0</v>
      </c>
      <c r="V5686" s="86" t="n">
        <f aca="false">IF(ISBLANK(Q5686),0,IF(AND(Q5686&gt;=16,Q5686&lt;=30),L5686,0))</f>
        <v>0</v>
      </c>
      <c r="W5686" s="86" t="n">
        <f aca="false">IF(ISBLANK(Q5686),0,IF(AND(Q5686&gt;=31,Q5686&lt;=45),L5686,0))</f>
        <v>0</v>
      </c>
      <c r="X5686" s="86" t="n">
        <f aca="false">IF(ISBLANK(Q5686),0,IF(AND(Q5686&gt;=46,Q5686&lt;=60),L5686,0))</f>
        <v>0</v>
      </c>
      <c r="Y5686" s="86" t="n">
        <f aca="false">IF(ISBLANK(Q5686),0,IF(AND(Q5686&gt;=61,Q5686&lt;=90),L5686,0))</f>
        <v>0</v>
      </c>
      <c r="Z5686" s="86" t="n">
        <f aca="false">IF(ISBLANK(Q5686),0,IF(Q5686&gt;=91,L5686,0))</f>
        <v>0</v>
      </c>
    </row>
    <row r="5687" customFormat="false" ht="15" hidden="false" customHeight="true" outlineLevel="0" collapsed="false">
      <c r="U5687" s="86" t="n">
        <f aca="false">IF(ISBLANK(Q5687),0,IF(AND(Q5687&gt;=1,Q5687&lt;=15),L5687,0))</f>
        <v>0</v>
      </c>
      <c r="V5687" s="86" t="n">
        <f aca="false">IF(ISBLANK(Q5687),0,IF(AND(Q5687&gt;=16,Q5687&lt;=30),L5687,0))</f>
        <v>0</v>
      </c>
      <c r="W5687" s="86" t="n">
        <f aca="false">IF(ISBLANK(Q5687),0,IF(AND(Q5687&gt;=31,Q5687&lt;=45),L5687,0))</f>
        <v>0</v>
      </c>
      <c r="X5687" s="86" t="n">
        <f aca="false">IF(ISBLANK(Q5687),0,IF(AND(Q5687&gt;=46,Q5687&lt;=60),L5687,0))</f>
        <v>0</v>
      </c>
      <c r="Y5687" s="86" t="n">
        <f aca="false">IF(ISBLANK(Q5687),0,IF(AND(Q5687&gt;=61,Q5687&lt;=90),L5687,0))</f>
        <v>0</v>
      </c>
      <c r="Z5687" s="86" t="n">
        <f aca="false">IF(ISBLANK(Q5687),0,IF(Q5687&gt;=91,L5687,0))</f>
        <v>0</v>
      </c>
    </row>
    <row r="5688" customFormat="false" ht="15" hidden="false" customHeight="true" outlineLevel="0" collapsed="false">
      <c r="U5688" s="86" t="n">
        <f aca="false">IF(ISBLANK(Q5688),0,IF(AND(Q5688&gt;=1,Q5688&lt;=15),L5688,0))</f>
        <v>0</v>
      </c>
      <c r="V5688" s="86" t="n">
        <f aca="false">IF(ISBLANK(Q5688),0,IF(AND(Q5688&gt;=16,Q5688&lt;=30),L5688,0))</f>
        <v>0</v>
      </c>
      <c r="W5688" s="86" t="n">
        <f aca="false">IF(ISBLANK(Q5688),0,IF(AND(Q5688&gt;=31,Q5688&lt;=45),L5688,0))</f>
        <v>0</v>
      </c>
      <c r="X5688" s="86" t="n">
        <f aca="false">IF(ISBLANK(Q5688),0,IF(AND(Q5688&gt;=46,Q5688&lt;=60),L5688,0))</f>
        <v>0</v>
      </c>
      <c r="Y5688" s="86" t="n">
        <f aca="false">IF(ISBLANK(Q5688),0,IF(AND(Q5688&gt;=61,Q5688&lt;=90),L5688,0))</f>
        <v>0</v>
      </c>
      <c r="Z5688" s="86" t="n">
        <f aca="false">IF(ISBLANK(Q5688),0,IF(Q5688&gt;=91,L5688,0))</f>
        <v>0</v>
      </c>
    </row>
    <row r="5689" customFormat="false" ht="15" hidden="false" customHeight="true" outlineLevel="0" collapsed="false">
      <c r="U5689" s="86" t="n">
        <f aca="false">IF(ISBLANK(Q5689),0,IF(AND(Q5689&gt;=1,Q5689&lt;=15),L5689,0))</f>
        <v>0</v>
      </c>
      <c r="V5689" s="86" t="n">
        <f aca="false">IF(ISBLANK(Q5689),0,IF(AND(Q5689&gt;=16,Q5689&lt;=30),L5689,0))</f>
        <v>0</v>
      </c>
      <c r="W5689" s="86" t="n">
        <f aca="false">IF(ISBLANK(Q5689),0,IF(AND(Q5689&gt;=31,Q5689&lt;=45),L5689,0))</f>
        <v>0</v>
      </c>
      <c r="X5689" s="86" t="n">
        <f aca="false">IF(ISBLANK(Q5689),0,IF(AND(Q5689&gt;=46,Q5689&lt;=60),L5689,0))</f>
        <v>0</v>
      </c>
      <c r="Y5689" s="86" t="n">
        <f aca="false">IF(ISBLANK(Q5689),0,IF(AND(Q5689&gt;=61,Q5689&lt;=90),L5689,0))</f>
        <v>0</v>
      </c>
      <c r="Z5689" s="86" t="n">
        <f aca="false">IF(ISBLANK(Q5689),0,IF(Q5689&gt;=91,L5689,0))</f>
        <v>0</v>
      </c>
    </row>
    <row r="5690" customFormat="false" ht="15" hidden="false" customHeight="true" outlineLevel="0" collapsed="false">
      <c r="U5690" s="86" t="n">
        <f aca="false">IF(ISBLANK(Q5690),0,IF(AND(Q5690&gt;=1,Q5690&lt;=15),L5690,0))</f>
        <v>0</v>
      </c>
      <c r="V5690" s="86" t="n">
        <f aca="false">IF(ISBLANK(Q5690),0,IF(AND(Q5690&gt;=16,Q5690&lt;=30),L5690,0))</f>
        <v>0</v>
      </c>
      <c r="W5690" s="86" t="n">
        <f aca="false">IF(ISBLANK(Q5690),0,IF(AND(Q5690&gt;=31,Q5690&lt;=45),L5690,0))</f>
        <v>0</v>
      </c>
      <c r="X5690" s="86" t="n">
        <f aca="false">IF(ISBLANK(Q5690),0,IF(AND(Q5690&gt;=46,Q5690&lt;=60),L5690,0))</f>
        <v>0</v>
      </c>
      <c r="Y5690" s="86" t="n">
        <f aca="false">IF(ISBLANK(Q5690),0,IF(AND(Q5690&gt;=61,Q5690&lt;=90),L5690,0))</f>
        <v>0</v>
      </c>
      <c r="Z5690" s="86" t="n">
        <f aca="false">IF(ISBLANK(Q5690),0,IF(Q5690&gt;=91,L5690,0))</f>
        <v>0</v>
      </c>
    </row>
    <row r="5691" customFormat="false" ht="15" hidden="false" customHeight="true" outlineLevel="0" collapsed="false">
      <c r="U5691" s="86" t="n">
        <f aca="false">IF(ISBLANK(Q5691),0,IF(AND(Q5691&gt;=1,Q5691&lt;=15),L5691,0))</f>
        <v>0</v>
      </c>
      <c r="V5691" s="86" t="n">
        <f aca="false">IF(ISBLANK(Q5691),0,IF(AND(Q5691&gt;=16,Q5691&lt;=30),L5691,0))</f>
        <v>0</v>
      </c>
      <c r="W5691" s="86" t="n">
        <f aca="false">IF(ISBLANK(Q5691),0,IF(AND(Q5691&gt;=31,Q5691&lt;=45),L5691,0))</f>
        <v>0</v>
      </c>
      <c r="X5691" s="86" t="n">
        <f aca="false">IF(ISBLANK(Q5691),0,IF(AND(Q5691&gt;=46,Q5691&lt;=60),L5691,0))</f>
        <v>0</v>
      </c>
      <c r="Y5691" s="86" t="n">
        <f aca="false">IF(ISBLANK(Q5691),0,IF(AND(Q5691&gt;=61,Q5691&lt;=90),L5691,0))</f>
        <v>0</v>
      </c>
      <c r="Z5691" s="86" t="n">
        <f aca="false">IF(ISBLANK(Q5691),0,IF(Q5691&gt;=91,L5691,0))</f>
        <v>0</v>
      </c>
    </row>
    <row r="5692" customFormat="false" ht="15" hidden="false" customHeight="true" outlineLevel="0" collapsed="false">
      <c r="U5692" s="86" t="n">
        <f aca="false">IF(ISBLANK(Q5692),0,IF(AND(Q5692&gt;=1,Q5692&lt;=15),L5692,0))</f>
        <v>0</v>
      </c>
      <c r="V5692" s="86" t="n">
        <f aca="false">IF(ISBLANK(Q5692),0,IF(AND(Q5692&gt;=16,Q5692&lt;=30),L5692,0))</f>
        <v>0</v>
      </c>
      <c r="W5692" s="86" t="n">
        <f aca="false">IF(ISBLANK(Q5692),0,IF(AND(Q5692&gt;=31,Q5692&lt;=45),L5692,0))</f>
        <v>0</v>
      </c>
      <c r="X5692" s="86" t="n">
        <f aca="false">IF(ISBLANK(Q5692),0,IF(AND(Q5692&gt;=46,Q5692&lt;=60),L5692,0))</f>
        <v>0</v>
      </c>
      <c r="Y5692" s="86" t="n">
        <f aca="false">IF(ISBLANK(Q5692),0,IF(AND(Q5692&gt;=61,Q5692&lt;=90),L5692,0))</f>
        <v>0</v>
      </c>
      <c r="Z5692" s="86" t="n">
        <f aca="false">IF(ISBLANK(Q5692),0,IF(Q5692&gt;=91,L5692,0))</f>
        <v>0</v>
      </c>
    </row>
    <row r="5693" customFormat="false" ht="15" hidden="false" customHeight="true" outlineLevel="0" collapsed="false">
      <c r="U5693" s="86" t="n">
        <f aca="false">IF(ISBLANK(Q5693),0,IF(AND(Q5693&gt;=1,Q5693&lt;=15),L5693,0))</f>
        <v>0</v>
      </c>
      <c r="V5693" s="86" t="n">
        <f aca="false">IF(ISBLANK(Q5693),0,IF(AND(Q5693&gt;=16,Q5693&lt;=30),L5693,0))</f>
        <v>0</v>
      </c>
      <c r="W5693" s="86" t="n">
        <f aca="false">IF(ISBLANK(Q5693),0,IF(AND(Q5693&gt;=31,Q5693&lt;=45),L5693,0))</f>
        <v>0</v>
      </c>
      <c r="X5693" s="86" t="n">
        <f aca="false">IF(ISBLANK(Q5693),0,IF(AND(Q5693&gt;=46,Q5693&lt;=60),L5693,0))</f>
        <v>0</v>
      </c>
      <c r="Y5693" s="86" t="n">
        <f aca="false">IF(ISBLANK(Q5693),0,IF(AND(Q5693&gt;=61,Q5693&lt;=90),L5693,0))</f>
        <v>0</v>
      </c>
      <c r="Z5693" s="86" t="n">
        <f aca="false">IF(ISBLANK(Q5693),0,IF(Q5693&gt;=91,L5693,0))</f>
        <v>0</v>
      </c>
    </row>
    <row r="5694" customFormat="false" ht="15" hidden="false" customHeight="true" outlineLevel="0" collapsed="false">
      <c r="U5694" s="86" t="n">
        <f aca="false">IF(ISBLANK(Q5694),0,IF(AND(Q5694&gt;=1,Q5694&lt;=15),L5694,0))</f>
        <v>0</v>
      </c>
      <c r="V5694" s="86" t="n">
        <f aca="false">IF(ISBLANK(Q5694),0,IF(AND(Q5694&gt;=16,Q5694&lt;=30),L5694,0))</f>
        <v>0</v>
      </c>
      <c r="W5694" s="86" t="n">
        <f aca="false">IF(ISBLANK(Q5694),0,IF(AND(Q5694&gt;=31,Q5694&lt;=45),L5694,0))</f>
        <v>0</v>
      </c>
      <c r="X5694" s="86" t="n">
        <f aca="false">IF(ISBLANK(Q5694),0,IF(AND(Q5694&gt;=46,Q5694&lt;=60),L5694,0))</f>
        <v>0</v>
      </c>
      <c r="Y5694" s="86" t="n">
        <f aca="false">IF(ISBLANK(Q5694),0,IF(AND(Q5694&gt;=61,Q5694&lt;=90),L5694,0))</f>
        <v>0</v>
      </c>
      <c r="Z5694" s="86" t="n">
        <f aca="false">IF(ISBLANK(Q5694),0,IF(Q5694&gt;=91,L5694,0))</f>
        <v>0</v>
      </c>
    </row>
    <row r="5695" customFormat="false" ht="15" hidden="false" customHeight="true" outlineLevel="0" collapsed="false">
      <c r="U5695" s="86" t="n">
        <f aca="false">IF(ISBLANK(Q5695),0,IF(AND(Q5695&gt;=1,Q5695&lt;=15),L5695,0))</f>
        <v>0</v>
      </c>
      <c r="V5695" s="86" t="n">
        <f aca="false">IF(ISBLANK(Q5695),0,IF(AND(Q5695&gt;=16,Q5695&lt;=30),L5695,0))</f>
        <v>0</v>
      </c>
      <c r="W5695" s="86" t="n">
        <f aca="false">IF(ISBLANK(Q5695),0,IF(AND(Q5695&gt;=31,Q5695&lt;=45),L5695,0))</f>
        <v>0</v>
      </c>
      <c r="X5695" s="86" t="n">
        <f aca="false">IF(ISBLANK(Q5695),0,IF(AND(Q5695&gt;=46,Q5695&lt;=60),L5695,0))</f>
        <v>0</v>
      </c>
      <c r="Y5695" s="86" t="n">
        <f aca="false">IF(ISBLANK(Q5695),0,IF(AND(Q5695&gt;=61,Q5695&lt;=90),L5695,0))</f>
        <v>0</v>
      </c>
      <c r="Z5695" s="86" t="n">
        <f aca="false">IF(ISBLANK(Q5695),0,IF(Q5695&gt;=91,L5695,0))</f>
        <v>0</v>
      </c>
    </row>
    <row r="5696" customFormat="false" ht="15" hidden="false" customHeight="true" outlineLevel="0" collapsed="false">
      <c r="U5696" s="86" t="n">
        <f aca="false">IF(ISBLANK(Q5696),0,IF(AND(Q5696&gt;=1,Q5696&lt;=15),L5696,0))</f>
        <v>0</v>
      </c>
      <c r="V5696" s="86" t="n">
        <f aca="false">IF(ISBLANK(Q5696),0,IF(AND(Q5696&gt;=16,Q5696&lt;=30),L5696,0))</f>
        <v>0</v>
      </c>
      <c r="W5696" s="86" t="n">
        <f aca="false">IF(ISBLANK(Q5696),0,IF(AND(Q5696&gt;=31,Q5696&lt;=45),L5696,0))</f>
        <v>0</v>
      </c>
      <c r="X5696" s="86" t="n">
        <f aca="false">IF(ISBLANK(Q5696),0,IF(AND(Q5696&gt;=46,Q5696&lt;=60),L5696,0))</f>
        <v>0</v>
      </c>
      <c r="Y5696" s="86" t="n">
        <f aca="false">IF(ISBLANK(Q5696),0,IF(AND(Q5696&gt;=61,Q5696&lt;=90),L5696,0))</f>
        <v>0</v>
      </c>
      <c r="Z5696" s="86" t="n">
        <f aca="false">IF(ISBLANK(Q5696),0,IF(Q5696&gt;=91,L5696,0))</f>
        <v>0</v>
      </c>
    </row>
    <row r="5697" customFormat="false" ht="15" hidden="false" customHeight="true" outlineLevel="0" collapsed="false">
      <c r="U5697" s="86" t="n">
        <f aca="false">IF(ISBLANK(Q5697),0,IF(AND(Q5697&gt;=1,Q5697&lt;=15),L5697,0))</f>
        <v>0</v>
      </c>
      <c r="V5697" s="86" t="n">
        <f aca="false">IF(ISBLANK(Q5697),0,IF(AND(Q5697&gt;=16,Q5697&lt;=30),L5697,0))</f>
        <v>0</v>
      </c>
      <c r="W5697" s="86" t="n">
        <f aca="false">IF(ISBLANK(Q5697),0,IF(AND(Q5697&gt;=31,Q5697&lt;=45),L5697,0))</f>
        <v>0</v>
      </c>
      <c r="X5697" s="86" t="n">
        <f aca="false">IF(ISBLANK(Q5697),0,IF(AND(Q5697&gt;=46,Q5697&lt;=60),L5697,0))</f>
        <v>0</v>
      </c>
      <c r="Y5697" s="86" t="n">
        <f aca="false">IF(ISBLANK(Q5697),0,IF(AND(Q5697&gt;=61,Q5697&lt;=90),L5697,0))</f>
        <v>0</v>
      </c>
      <c r="Z5697" s="86" t="n">
        <f aca="false">IF(ISBLANK(Q5697),0,IF(Q5697&gt;=91,L5697,0))</f>
        <v>0</v>
      </c>
    </row>
    <row r="5698" customFormat="false" ht="15" hidden="false" customHeight="true" outlineLevel="0" collapsed="false">
      <c r="U5698" s="86" t="n">
        <f aca="false">IF(ISBLANK(Q5698),0,IF(AND(Q5698&gt;=1,Q5698&lt;=15),L5698,0))</f>
        <v>0</v>
      </c>
      <c r="V5698" s="86" t="n">
        <f aca="false">IF(ISBLANK(Q5698),0,IF(AND(Q5698&gt;=16,Q5698&lt;=30),L5698,0))</f>
        <v>0</v>
      </c>
      <c r="W5698" s="86" t="n">
        <f aca="false">IF(ISBLANK(Q5698),0,IF(AND(Q5698&gt;=31,Q5698&lt;=45),L5698,0))</f>
        <v>0</v>
      </c>
      <c r="X5698" s="86" t="n">
        <f aca="false">IF(ISBLANK(Q5698),0,IF(AND(Q5698&gt;=46,Q5698&lt;=60),L5698,0))</f>
        <v>0</v>
      </c>
      <c r="Y5698" s="86" t="n">
        <f aca="false">IF(ISBLANK(Q5698),0,IF(AND(Q5698&gt;=61,Q5698&lt;=90),L5698,0))</f>
        <v>0</v>
      </c>
      <c r="Z5698" s="86" t="n">
        <f aca="false">IF(ISBLANK(Q5698),0,IF(Q5698&gt;=91,L5698,0))</f>
        <v>0</v>
      </c>
    </row>
    <row r="5699" customFormat="false" ht="15" hidden="false" customHeight="true" outlineLevel="0" collapsed="false">
      <c r="U5699" s="86" t="n">
        <f aca="false">IF(ISBLANK(Q5699),0,IF(AND(Q5699&gt;=1,Q5699&lt;=15),L5699,0))</f>
        <v>0</v>
      </c>
      <c r="V5699" s="86" t="n">
        <f aca="false">IF(ISBLANK(Q5699),0,IF(AND(Q5699&gt;=16,Q5699&lt;=30),L5699,0))</f>
        <v>0</v>
      </c>
      <c r="W5699" s="86" t="n">
        <f aca="false">IF(ISBLANK(Q5699),0,IF(AND(Q5699&gt;=31,Q5699&lt;=45),L5699,0))</f>
        <v>0</v>
      </c>
      <c r="X5699" s="86" t="n">
        <f aca="false">IF(ISBLANK(Q5699),0,IF(AND(Q5699&gt;=46,Q5699&lt;=60),L5699,0))</f>
        <v>0</v>
      </c>
      <c r="Y5699" s="86" t="n">
        <f aca="false">IF(ISBLANK(Q5699),0,IF(AND(Q5699&gt;=61,Q5699&lt;=90),L5699,0))</f>
        <v>0</v>
      </c>
      <c r="Z5699" s="86" t="n">
        <f aca="false">IF(ISBLANK(Q5699),0,IF(Q5699&gt;=91,L5699,0))</f>
        <v>0</v>
      </c>
    </row>
    <row r="5700" customFormat="false" ht="15" hidden="false" customHeight="true" outlineLevel="0" collapsed="false">
      <c r="U5700" s="86" t="n">
        <f aca="false">IF(ISBLANK(Q5700),0,IF(AND(Q5700&gt;=1,Q5700&lt;=15),L5700,0))</f>
        <v>0</v>
      </c>
      <c r="V5700" s="86" t="n">
        <f aca="false">IF(ISBLANK(Q5700),0,IF(AND(Q5700&gt;=16,Q5700&lt;=30),L5700,0))</f>
        <v>0</v>
      </c>
      <c r="W5700" s="86" t="n">
        <f aca="false">IF(ISBLANK(Q5700),0,IF(AND(Q5700&gt;=31,Q5700&lt;=45),L5700,0))</f>
        <v>0</v>
      </c>
      <c r="X5700" s="86" t="n">
        <f aca="false">IF(ISBLANK(Q5700),0,IF(AND(Q5700&gt;=46,Q5700&lt;=60),L5700,0))</f>
        <v>0</v>
      </c>
      <c r="Y5700" s="86" t="n">
        <f aca="false">IF(ISBLANK(Q5700),0,IF(AND(Q5700&gt;=61,Q5700&lt;=90),L5700,0))</f>
        <v>0</v>
      </c>
      <c r="Z5700" s="86" t="n">
        <f aca="false">IF(ISBLANK(Q5700),0,IF(Q5700&gt;=91,L5700,0))</f>
        <v>0</v>
      </c>
    </row>
    <row r="5701" customFormat="false" ht="15" hidden="false" customHeight="true" outlineLevel="0" collapsed="false">
      <c r="U5701" s="86" t="n">
        <f aca="false">IF(ISBLANK(Q5701),0,IF(AND(Q5701&gt;=1,Q5701&lt;=15),L5701,0))</f>
        <v>0</v>
      </c>
      <c r="V5701" s="86" t="n">
        <f aca="false">IF(ISBLANK(Q5701),0,IF(AND(Q5701&gt;=16,Q5701&lt;=30),L5701,0))</f>
        <v>0</v>
      </c>
      <c r="W5701" s="86" t="n">
        <f aca="false">IF(ISBLANK(Q5701),0,IF(AND(Q5701&gt;=31,Q5701&lt;=45),L5701,0))</f>
        <v>0</v>
      </c>
      <c r="X5701" s="86" t="n">
        <f aca="false">IF(ISBLANK(Q5701),0,IF(AND(Q5701&gt;=46,Q5701&lt;=60),L5701,0))</f>
        <v>0</v>
      </c>
      <c r="Y5701" s="86" t="n">
        <f aca="false">IF(ISBLANK(Q5701),0,IF(AND(Q5701&gt;=61,Q5701&lt;=90),L5701,0))</f>
        <v>0</v>
      </c>
      <c r="Z5701" s="86" t="n">
        <f aca="false">IF(ISBLANK(Q5701),0,IF(Q5701&gt;=91,L5701,0))</f>
        <v>0</v>
      </c>
    </row>
    <row r="5702" customFormat="false" ht="15" hidden="false" customHeight="true" outlineLevel="0" collapsed="false">
      <c r="U5702" s="133" t="n">
        <f aca="false">IF(ISBLANK(Q5702),0,IF(AND(Q5702&gt;=1,Q5702&lt;=15),L5702,0))</f>
        <v>0</v>
      </c>
      <c r="V5702" s="133" t="n">
        <f aca="false">IF(ISBLANK(Q5702),0,IF(AND(Q5702&gt;=16,Q5702&lt;=30),L5702,0))</f>
        <v>0</v>
      </c>
      <c r="W5702" s="133" t="n">
        <f aca="false">IF(ISBLANK(Q5702),0,IF(AND(Q5702&gt;=31,Q5702&lt;=45),L5702,0))</f>
        <v>0</v>
      </c>
      <c r="X5702" s="133" t="n">
        <f aca="false">IF(ISBLANK(Q5702),0,IF(AND(Q5702&gt;=46,Q5702&lt;=60),L5702,0))</f>
        <v>0</v>
      </c>
      <c r="Y5702" s="133" t="n">
        <f aca="false">IF(ISBLANK(Q5702),0,IF(AND(Q5702&gt;=61,Q5702&lt;=90),L5702,0))</f>
        <v>0</v>
      </c>
      <c r="Z5702" s="133" t="n">
        <f aca="false">IF(ISBLANK(Q5702),0,IF(Q5702&gt;=91,L5702,0))</f>
        <v>0</v>
      </c>
      <c r="AA5702" s="62"/>
      <c r="AB5702" s="62"/>
      <c r="AC5702" s="62"/>
    </row>
    <row r="5703" customFormat="false" ht="15" hidden="false" customHeight="true" outlineLevel="0" collapsed="false">
      <c r="U5703" s="133" t="n">
        <f aca="false">IF(ISBLANK(Q5703),0,IF(AND(Q5703&gt;=1,Q5703&lt;=15),L5703,0))</f>
        <v>0</v>
      </c>
      <c r="V5703" s="133" t="n">
        <f aca="false">IF(ISBLANK(Q5703),0,IF(AND(Q5703&gt;=16,Q5703&lt;=30),L5703,0))</f>
        <v>0</v>
      </c>
      <c r="W5703" s="133" t="n">
        <f aca="false">IF(ISBLANK(Q5703),0,IF(AND(Q5703&gt;=31,Q5703&lt;=45),L5703,0))</f>
        <v>0</v>
      </c>
      <c r="X5703" s="133" t="n">
        <f aca="false">IF(ISBLANK(Q5703),0,IF(AND(Q5703&gt;=46,Q5703&lt;=60),L5703,0))</f>
        <v>0</v>
      </c>
      <c r="Y5703" s="133" t="n">
        <f aca="false">IF(ISBLANK(Q5703),0,IF(AND(Q5703&gt;=61,Q5703&lt;=90),L5703,0))</f>
        <v>0</v>
      </c>
      <c r="Z5703" s="133" t="n">
        <f aca="false">IF(ISBLANK(Q5703),0,IF(Q5703&gt;=91,L5703,0))</f>
        <v>0</v>
      </c>
      <c r="AA5703" s="62"/>
      <c r="AB5703" s="62"/>
      <c r="AC5703" s="62"/>
    </row>
    <row r="5704" customFormat="false" ht="15" hidden="false" customHeight="true" outlineLevel="0" collapsed="false">
      <c r="U5704" s="86" t="n">
        <f aca="false">IF(ISBLANK(Q5704),0,IF(AND(Q5704&gt;=1,Q5704&lt;=15),L5704,0))</f>
        <v>0</v>
      </c>
      <c r="V5704" s="86" t="n">
        <f aca="false">IF(ISBLANK(Q5704),0,IF(AND(Q5704&gt;=16,Q5704&lt;=30),L5704,0))</f>
        <v>0</v>
      </c>
      <c r="W5704" s="86" t="n">
        <f aca="false">IF(ISBLANK(Q5704),0,IF(AND(Q5704&gt;=31,Q5704&lt;=45),L5704,0))</f>
        <v>0</v>
      </c>
      <c r="X5704" s="86" t="n">
        <f aca="false">IF(ISBLANK(Q5704),0,IF(AND(Q5704&gt;=46,Q5704&lt;=60),L5704,0))</f>
        <v>0</v>
      </c>
      <c r="Y5704" s="86" t="n">
        <f aca="false">IF(ISBLANK(Q5704),0,IF(AND(Q5704&gt;=61,Q5704&lt;=90),L5704,0))</f>
        <v>0</v>
      </c>
      <c r="Z5704" s="86" t="n">
        <f aca="false">IF(ISBLANK(Q5704),0,IF(Q5704&gt;=91,L5704,0))</f>
        <v>0</v>
      </c>
    </row>
    <row r="5705" customFormat="false" ht="15" hidden="false" customHeight="true" outlineLevel="0" collapsed="false">
      <c r="U5705" s="86" t="n">
        <f aca="false">IF(ISBLANK(Q5705),0,IF(AND(Q5705&gt;=1,Q5705&lt;=15),L5705,0))</f>
        <v>0</v>
      </c>
      <c r="V5705" s="86" t="n">
        <f aca="false">IF(ISBLANK(Q5705),0,IF(AND(Q5705&gt;=16,Q5705&lt;=30),L5705,0))</f>
        <v>0</v>
      </c>
      <c r="W5705" s="86" t="n">
        <f aca="false">IF(ISBLANK(Q5705),0,IF(AND(Q5705&gt;=31,Q5705&lt;=45),L5705,0))</f>
        <v>0</v>
      </c>
      <c r="X5705" s="86" t="n">
        <f aca="false">IF(ISBLANK(Q5705),0,IF(AND(Q5705&gt;=46,Q5705&lt;=60),L5705,0))</f>
        <v>0</v>
      </c>
      <c r="Y5705" s="86" t="n">
        <f aca="false">IF(ISBLANK(Q5705),0,IF(AND(Q5705&gt;=61,Q5705&lt;=90),L5705,0))</f>
        <v>0</v>
      </c>
      <c r="Z5705" s="86" t="n">
        <f aca="false">IF(ISBLANK(Q5705),0,IF(Q5705&gt;=91,L5705,0))</f>
        <v>0</v>
      </c>
    </row>
    <row r="5706" customFormat="false" ht="15" hidden="false" customHeight="true" outlineLevel="0" collapsed="false">
      <c r="U5706" s="86" t="n">
        <f aca="false">IF(ISBLANK(Q5706),0,IF(AND(Q5706&gt;=1,Q5706&lt;=15),L5706,0))</f>
        <v>0</v>
      </c>
      <c r="V5706" s="86" t="n">
        <f aca="false">IF(ISBLANK(Q5706),0,IF(AND(Q5706&gt;=16,Q5706&lt;=30),L5706,0))</f>
        <v>0</v>
      </c>
      <c r="W5706" s="86" t="n">
        <f aca="false">IF(ISBLANK(Q5706),0,IF(AND(Q5706&gt;=31,Q5706&lt;=45),L5706,0))</f>
        <v>0</v>
      </c>
      <c r="X5706" s="86" t="n">
        <f aca="false">IF(ISBLANK(Q5706),0,IF(AND(Q5706&gt;=46,Q5706&lt;=60),L5706,0))</f>
        <v>0</v>
      </c>
      <c r="Y5706" s="86" t="n">
        <f aca="false">IF(ISBLANK(Q5706),0,IF(AND(Q5706&gt;=61,Q5706&lt;=90),L5706,0))</f>
        <v>0</v>
      </c>
      <c r="Z5706" s="86" t="n">
        <f aca="false">IF(ISBLANK(Q5706),0,IF(Q5706&gt;=91,L5706,0))</f>
        <v>0</v>
      </c>
    </row>
    <row r="5707" customFormat="false" ht="15" hidden="false" customHeight="true" outlineLevel="0" collapsed="false">
      <c r="U5707" s="86" t="n">
        <f aca="false">IF(ISBLANK(Q5707),0,IF(AND(Q5707&gt;=1,Q5707&lt;=15),L5707,0))</f>
        <v>0</v>
      </c>
      <c r="V5707" s="86" t="n">
        <f aca="false">IF(ISBLANK(Q5707),0,IF(AND(Q5707&gt;=16,Q5707&lt;=30),L5707,0))</f>
        <v>0</v>
      </c>
      <c r="W5707" s="86" t="n">
        <f aca="false">IF(ISBLANK(Q5707),0,IF(AND(Q5707&gt;=31,Q5707&lt;=45),L5707,0))</f>
        <v>0</v>
      </c>
      <c r="X5707" s="86" t="n">
        <f aca="false">IF(ISBLANK(Q5707),0,IF(AND(Q5707&gt;=46,Q5707&lt;=60),L5707,0))</f>
        <v>0</v>
      </c>
      <c r="Y5707" s="86" t="n">
        <f aca="false">IF(ISBLANK(Q5707),0,IF(AND(Q5707&gt;=61,Q5707&lt;=90),L5707,0))</f>
        <v>0</v>
      </c>
      <c r="Z5707" s="86" t="n">
        <f aca="false">IF(ISBLANK(Q5707),0,IF(Q5707&gt;=91,L5707,0))</f>
        <v>0</v>
      </c>
    </row>
    <row r="5708" customFormat="false" ht="15" hidden="false" customHeight="true" outlineLevel="0" collapsed="false">
      <c r="U5708" s="86" t="n">
        <f aca="false">IF(ISBLANK(Q5708),0,IF(AND(Q5708&gt;=1,Q5708&lt;=15),L5708,0))</f>
        <v>0</v>
      </c>
      <c r="V5708" s="86" t="n">
        <f aca="false">IF(ISBLANK(Q5708),0,IF(AND(Q5708&gt;=16,Q5708&lt;=30),L5708,0))</f>
        <v>0</v>
      </c>
      <c r="W5708" s="86" t="n">
        <f aca="false">IF(ISBLANK(Q5708),0,IF(AND(Q5708&gt;=31,Q5708&lt;=45),L5708,0))</f>
        <v>0</v>
      </c>
      <c r="X5708" s="86" t="n">
        <f aca="false">IF(ISBLANK(Q5708),0,IF(AND(Q5708&gt;=46,Q5708&lt;=60),L5708,0))</f>
        <v>0</v>
      </c>
      <c r="Y5708" s="86" t="n">
        <f aca="false">IF(ISBLANK(Q5708),0,IF(AND(Q5708&gt;=61,Q5708&lt;=90),L5708,0))</f>
        <v>0</v>
      </c>
      <c r="Z5708" s="86" t="n">
        <f aca="false">IF(ISBLANK(Q5708),0,IF(Q5708&gt;=91,L5708,0))</f>
        <v>0</v>
      </c>
    </row>
    <row r="5709" customFormat="false" ht="15" hidden="false" customHeight="true" outlineLevel="0" collapsed="false">
      <c r="U5709" s="86" t="n">
        <f aca="false">IF(ISBLANK(Q5709),0,IF(AND(Q5709&gt;=1,Q5709&lt;=15),L5709,0))</f>
        <v>0</v>
      </c>
      <c r="V5709" s="86" t="n">
        <f aca="false">IF(ISBLANK(Q5709),0,IF(AND(Q5709&gt;=16,Q5709&lt;=30),L5709,0))</f>
        <v>0</v>
      </c>
      <c r="W5709" s="86" t="n">
        <f aca="false">IF(ISBLANK(Q5709),0,IF(AND(Q5709&gt;=31,Q5709&lt;=45),L5709,0))</f>
        <v>0</v>
      </c>
      <c r="X5709" s="86" t="n">
        <f aca="false">IF(ISBLANK(Q5709),0,IF(AND(Q5709&gt;=46,Q5709&lt;=60),L5709,0))</f>
        <v>0</v>
      </c>
      <c r="Y5709" s="86" t="n">
        <f aca="false">IF(ISBLANK(Q5709),0,IF(AND(Q5709&gt;=61,Q5709&lt;=90),L5709,0))</f>
        <v>0</v>
      </c>
      <c r="Z5709" s="86" t="n">
        <f aca="false">IF(ISBLANK(Q5709),0,IF(Q5709&gt;=91,L5709,0))</f>
        <v>0</v>
      </c>
    </row>
    <row r="5710" customFormat="false" ht="15" hidden="false" customHeight="true" outlineLevel="0" collapsed="false">
      <c r="U5710" s="86" t="n">
        <f aca="false">IF(ISBLANK(Q5710),0,IF(AND(Q5710&gt;=1,Q5710&lt;=15),L5710,0))</f>
        <v>0</v>
      </c>
      <c r="V5710" s="86" t="n">
        <f aca="false">IF(ISBLANK(Q5710),0,IF(AND(Q5710&gt;=16,Q5710&lt;=30),L5710,0))</f>
        <v>0</v>
      </c>
      <c r="W5710" s="86" t="n">
        <f aca="false">IF(ISBLANK(Q5710),0,IF(AND(Q5710&gt;=31,Q5710&lt;=45),L5710,0))</f>
        <v>0</v>
      </c>
      <c r="X5710" s="86" t="n">
        <f aca="false">IF(ISBLANK(Q5710),0,IF(AND(Q5710&gt;=46,Q5710&lt;=60),L5710,0))</f>
        <v>0</v>
      </c>
      <c r="Y5710" s="86" t="n">
        <f aca="false">IF(ISBLANK(Q5710),0,IF(AND(Q5710&gt;=61,Q5710&lt;=90),L5710,0))</f>
        <v>0</v>
      </c>
      <c r="Z5710" s="86" t="n">
        <f aca="false">IF(ISBLANK(Q5710),0,IF(Q5710&gt;=91,L5710,0))</f>
        <v>0</v>
      </c>
    </row>
    <row r="5711" customFormat="false" ht="15" hidden="false" customHeight="true" outlineLevel="0" collapsed="false">
      <c r="U5711" s="86" t="n">
        <f aca="false">IF(ISBLANK(Q5711),0,IF(AND(Q5711&gt;=1,Q5711&lt;=15),L5711,0))</f>
        <v>0</v>
      </c>
      <c r="V5711" s="86" t="n">
        <f aca="false">IF(ISBLANK(Q5711),0,IF(AND(Q5711&gt;=16,Q5711&lt;=30),L5711,0))</f>
        <v>0</v>
      </c>
      <c r="W5711" s="86" t="n">
        <f aca="false">IF(ISBLANK(Q5711),0,IF(AND(Q5711&gt;=31,Q5711&lt;=45),L5711,0))</f>
        <v>0</v>
      </c>
      <c r="X5711" s="86" t="n">
        <f aca="false">IF(ISBLANK(Q5711),0,IF(AND(Q5711&gt;=46,Q5711&lt;=60),L5711,0))</f>
        <v>0</v>
      </c>
      <c r="Y5711" s="86" t="n">
        <f aca="false">IF(ISBLANK(Q5711),0,IF(AND(Q5711&gt;=61,Q5711&lt;=90),L5711,0))</f>
        <v>0</v>
      </c>
      <c r="Z5711" s="86" t="n">
        <f aca="false">IF(ISBLANK(Q5711),0,IF(Q5711&gt;=91,L5711,0))</f>
        <v>0</v>
      </c>
    </row>
    <row r="5712" customFormat="false" ht="15" hidden="false" customHeight="true" outlineLevel="0" collapsed="false">
      <c r="U5712" s="86" t="n">
        <f aca="false">IF(ISBLANK(Q5712),0,IF(AND(Q5712&gt;=1,Q5712&lt;=15),L5712,0))</f>
        <v>0</v>
      </c>
      <c r="V5712" s="86" t="n">
        <f aca="false">IF(ISBLANK(Q5712),0,IF(AND(Q5712&gt;=16,Q5712&lt;=30),L5712,0))</f>
        <v>0</v>
      </c>
      <c r="W5712" s="86" t="n">
        <f aca="false">IF(ISBLANK(Q5712),0,IF(AND(Q5712&gt;=31,Q5712&lt;=45),L5712,0))</f>
        <v>0</v>
      </c>
      <c r="X5712" s="86" t="n">
        <f aca="false">IF(ISBLANK(Q5712),0,IF(AND(Q5712&gt;=46,Q5712&lt;=60),L5712,0))</f>
        <v>0</v>
      </c>
      <c r="Y5712" s="86" t="n">
        <f aca="false">IF(ISBLANK(Q5712),0,IF(AND(Q5712&gt;=61,Q5712&lt;=90),L5712,0))</f>
        <v>0</v>
      </c>
      <c r="Z5712" s="86" t="n">
        <f aca="false">IF(ISBLANK(Q5712),0,IF(Q5712&gt;=91,L5712,0))</f>
        <v>0</v>
      </c>
    </row>
    <row r="5713" customFormat="false" ht="15" hidden="false" customHeight="true" outlineLevel="0" collapsed="false">
      <c r="U5713" s="86" t="n">
        <f aca="false">IF(ISBLANK(Q5713),0,IF(AND(Q5713&gt;=1,Q5713&lt;=15),L5713,0))</f>
        <v>0</v>
      </c>
      <c r="V5713" s="86" t="n">
        <f aca="false">IF(ISBLANK(Q5713),0,IF(AND(Q5713&gt;=16,Q5713&lt;=30),L5713,0))</f>
        <v>0</v>
      </c>
      <c r="W5713" s="86" t="n">
        <f aca="false">IF(ISBLANK(Q5713),0,IF(AND(Q5713&gt;=31,Q5713&lt;=45),L5713,0))</f>
        <v>0</v>
      </c>
      <c r="X5713" s="86" t="n">
        <f aca="false">IF(ISBLANK(Q5713),0,IF(AND(Q5713&gt;=46,Q5713&lt;=60),L5713,0))</f>
        <v>0</v>
      </c>
      <c r="Y5713" s="86" t="n">
        <f aca="false">IF(ISBLANK(Q5713),0,IF(AND(Q5713&gt;=61,Q5713&lt;=90),L5713,0))</f>
        <v>0</v>
      </c>
      <c r="Z5713" s="86" t="n">
        <f aca="false">IF(ISBLANK(Q5713),0,IF(Q5713&gt;=91,L5713,0))</f>
        <v>0</v>
      </c>
    </row>
    <row r="5714" customFormat="false" ht="15" hidden="false" customHeight="true" outlineLevel="0" collapsed="false">
      <c r="U5714" s="86" t="n">
        <f aca="false">IF(ISBLANK(Q5714),0,IF(AND(Q5714&gt;=1,Q5714&lt;=15),L5714,0))</f>
        <v>0</v>
      </c>
      <c r="V5714" s="86" t="n">
        <f aca="false">IF(ISBLANK(Q5714),0,IF(AND(Q5714&gt;=16,Q5714&lt;=30),L5714,0))</f>
        <v>0</v>
      </c>
      <c r="W5714" s="86" t="n">
        <f aca="false">IF(ISBLANK(Q5714),0,IF(AND(Q5714&gt;=31,Q5714&lt;=45),L5714,0))</f>
        <v>0</v>
      </c>
      <c r="X5714" s="86" t="n">
        <f aca="false">IF(ISBLANK(Q5714),0,IF(AND(Q5714&gt;=46,Q5714&lt;=60),L5714,0))</f>
        <v>0</v>
      </c>
      <c r="Y5714" s="86" t="n">
        <f aca="false">IF(ISBLANK(Q5714),0,IF(AND(Q5714&gt;=61,Q5714&lt;=90),L5714,0))</f>
        <v>0</v>
      </c>
      <c r="Z5714" s="86" t="n">
        <f aca="false">IF(ISBLANK(Q5714),0,IF(Q5714&gt;=91,L5714,0))</f>
        <v>0</v>
      </c>
    </row>
    <row r="5715" customFormat="false" ht="15" hidden="false" customHeight="true" outlineLevel="0" collapsed="false">
      <c r="U5715" s="86" t="n">
        <f aca="false">IF(ISBLANK(Q5715),0,IF(AND(Q5715&gt;=1,Q5715&lt;=15),L5715,0))</f>
        <v>0</v>
      </c>
      <c r="V5715" s="86" t="n">
        <f aca="false">IF(ISBLANK(Q5715),0,IF(AND(Q5715&gt;=16,Q5715&lt;=30),L5715,0))</f>
        <v>0</v>
      </c>
      <c r="W5715" s="86" t="n">
        <f aca="false">IF(ISBLANK(Q5715),0,IF(AND(Q5715&gt;=31,Q5715&lt;=45),L5715,0))</f>
        <v>0</v>
      </c>
      <c r="X5715" s="86" t="n">
        <f aca="false">IF(ISBLANK(Q5715),0,IF(AND(Q5715&gt;=46,Q5715&lt;=60),L5715,0))</f>
        <v>0</v>
      </c>
      <c r="Y5715" s="86" t="n">
        <f aca="false">IF(ISBLANK(Q5715),0,IF(AND(Q5715&gt;=61,Q5715&lt;=90),L5715,0))</f>
        <v>0</v>
      </c>
      <c r="Z5715" s="86" t="n">
        <f aca="false">IF(ISBLANK(Q5715),0,IF(Q5715&gt;=91,L5715,0))</f>
        <v>0</v>
      </c>
    </row>
    <row r="5716" customFormat="false" ht="15" hidden="false" customHeight="true" outlineLevel="0" collapsed="false">
      <c r="U5716" s="86" t="n">
        <f aca="false">IF(ISBLANK(Q5716),0,IF(AND(Q5716&gt;=1,Q5716&lt;=15),L5716,0))</f>
        <v>0</v>
      </c>
      <c r="V5716" s="86" t="n">
        <f aca="false">IF(ISBLANK(Q5716),0,IF(AND(Q5716&gt;=16,Q5716&lt;=30),L5716,0))</f>
        <v>0</v>
      </c>
      <c r="W5716" s="86" t="n">
        <f aca="false">IF(ISBLANK(Q5716),0,IF(AND(Q5716&gt;=31,Q5716&lt;=45),L5716,0))</f>
        <v>0</v>
      </c>
      <c r="X5716" s="86" t="n">
        <f aca="false">IF(ISBLANK(Q5716),0,IF(AND(Q5716&gt;=46,Q5716&lt;=60),L5716,0))</f>
        <v>0</v>
      </c>
      <c r="Y5716" s="86" t="n">
        <f aca="false">IF(ISBLANK(Q5716),0,IF(AND(Q5716&gt;=61,Q5716&lt;=90),L5716,0))</f>
        <v>0</v>
      </c>
      <c r="Z5716" s="86" t="n">
        <f aca="false">IF(ISBLANK(Q5716),0,IF(Q5716&gt;=91,L5716,0))</f>
        <v>0</v>
      </c>
    </row>
    <row r="5717" customFormat="false" ht="15" hidden="false" customHeight="true" outlineLevel="0" collapsed="false">
      <c r="U5717" s="86" t="n">
        <f aca="false">IF(ISBLANK(Q5717),0,IF(AND(Q5717&gt;=1,Q5717&lt;=15),L5717,0))</f>
        <v>0</v>
      </c>
      <c r="V5717" s="86" t="n">
        <f aca="false">IF(ISBLANK(Q5717),0,IF(AND(Q5717&gt;=16,Q5717&lt;=30),L5717,0))</f>
        <v>0</v>
      </c>
      <c r="W5717" s="86" t="n">
        <f aca="false">IF(ISBLANK(Q5717),0,IF(AND(Q5717&gt;=31,Q5717&lt;=45),L5717,0))</f>
        <v>0</v>
      </c>
      <c r="X5717" s="86" t="n">
        <f aca="false">IF(ISBLANK(Q5717),0,IF(AND(Q5717&gt;=46,Q5717&lt;=60),L5717,0))</f>
        <v>0</v>
      </c>
      <c r="Y5717" s="86" t="n">
        <f aca="false">IF(ISBLANK(Q5717),0,IF(AND(Q5717&gt;=61,Q5717&lt;=90),L5717,0))</f>
        <v>0</v>
      </c>
      <c r="Z5717" s="86" t="n">
        <f aca="false">IF(ISBLANK(Q5717),0,IF(Q5717&gt;=91,L5717,0))</f>
        <v>0</v>
      </c>
    </row>
    <row r="5718" customFormat="false" ht="15" hidden="false" customHeight="true" outlineLevel="0" collapsed="false">
      <c r="U5718" s="86" t="n">
        <f aca="false">IF(ISBLANK(Q5718),0,IF(AND(Q5718&gt;=1,Q5718&lt;=15),L5718,0))</f>
        <v>0</v>
      </c>
      <c r="V5718" s="86" t="n">
        <f aca="false">IF(ISBLANK(Q5718),0,IF(AND(Q5718&gt;=16,Q5718&lt;=30),L5718,0))</f>
        <v>0</v>
      </c>
      <c r="W5718" s="86" t="n">
        <f aca="false">IF(ISBLANK(Q5718),0,IF(AND(Q5718&gt;=31,Q5718&lt;=45),L5718,0))</f>
        <v>0</v>
      </c>
      <c r="X5718" s="86" t="n">
        <f aca="false">IF(ISBLANK(Q5718),0,IF(AND(Q5718&gt;=46,Q5718&lt;=60),L5718,0))</f>
        <v>0</v>
      </c>
      <c r="Y5718" s="86" t="n">
        <f aca="false">IF(ISBLANK(Q5718),0,IF(AND(Q5718&gt;=61,Q5718&lt;=90),L5718,0))</f>
        <v>0</v>
      </c>
      <c r="Z5718" s="86" t="n">
        <f aca="false">IF(ISBLANK(Q5718),0,IF(Q5718&gt;=91,L5718,0))</f>
        <v>0</v>
      </c>
    </row>
    <row r="5719" customFormat="false" ht="15" hidden="false" customHeight="true" outlineLevel="0" collapsed="false">
      <c r="U5719" s="86" t="n">
        <f aca="false">IF(ISBLANK(Q5719),0,IF(AND(Q5719&gt;=1,Q5719&lt;=15),L5719,0))</f>
        <v>0</v>
      </c>
      <c r="V5719" s="86" t="n">
        <f aca="false">IF(ISBLANK(Q5719),0,IF(AND(Q5719&gt;=16,Q5719&lt;=30),L5719,0))</f>
        <v>0</v>
      </c>
      <c r="W5719" s="86" t="n">
        <f aca="false">IF(ISBLANK(Q5719),0,IF(AND(Q5719&gt;=31,Q5719&lt;=45),L5719,0))</f>
        <v>0</v>
      </c>
      <c r="X5719" s="86" t="n">
        <f aca="false">IF(ISBLANK(Q5719),0,IF(AND(Q5719&gt;=46,Q5719&lt;=60),L5719,0))</f>
        <v>0</v>
      </c>
      <c r="Y5719" s="86" t="n">
        <f aca="false">IF(ISBLANK(Q5719),0,IF(AND(Q5719&gt;=61,Q5719&lt;=90),L5719,0))</f>
        <v>0</v>
      </c>
      <c r="Z5719" s="86" t="n">
        <f aca="false">IF(ISBLANK(Q5719),0,IF(Q5719&gt;=91,L5719,0))</f>
        <v>0</v>
      </c>
    </row>
    <row r="5720" customFormat="false" ht="15" hidden="false" customHeight="true" outlineLevel="0" collapsed="false">
      <c r="U5720" s="86" t="n">
        <f aca="false">IF(ISBLANK(Q5720),0,IF(AND(Q5720&gt;=1,Q5720&lt;=15),L5720,0))</f>
        <v>0</v>
      </c>
      <c r="V5720" s="86" t="n">
        <f aca="false">IF(ISBLANK(Q5720),0,IF(AND(Q5720&gt;=16,Q5720&lt;=30),L5720,0))</f>
        <v>0</v>
      </c>
      <c r="W5720" s="86" t="n">
        <f aca="false">IF(ISBLANK(Q5720),0,IF(AND(Q5720&gt;=31,Q5720&lt;=45),L5720,0))</f>
        <v>0</v>
      </c>
      <c r="X5720" s="86" t="n">
        <f aca="false">IF(ISBLANK(Q5720),0,IF(AND(Q5720&gt;=46,Q5720&lt;=60),L5720,0))</f>
        <v>0</v>
      </c>
      <c r="Y5720" s="86" t="n">
        <f aca="false">IF(ISBLANK(Q5720),0,IF(AND(Q5720&gt;=61,Q5720&lt;=90),L5720,0))</f>
        <v>0</v>
      </c>
      <c r="Z5720" s="86" t="n">
        <f aca="false">IF(ISBLANK(Q5720),0,IF(Q5720&gt;=91,L5720,0))</f>
        <v>0</v>
      </c>
    </row>
    <row r="5721" customFormat="false" ht="15" hidden="false" customHeight="true" outlineLevel="0" collapsed="false">
      <c r="U5721" s="86" t="n">
        <f aca="false">IF(ISBLANK(Q5721),0,IF(AND(Q5721&gt;=1,Q5721&lt;=15),L5721,0))</f>
        <v>0</v>
      </c>
      <c r="V5721" s="86" t="n">
        <f aca="false">IF(ISBLANK(Q5721),0,IF(AND(Q5721&gt;=16,Q5721&lt;=30),L5721,0))</f>
        <v>0</v>
      </c>
      <c r="W5721" s="86" t="n">
        <f aca="false">IF(ISBLANK(Q5721),0,IF(AND(Q5721&gt;=31,Q5721&lt;=45),L5721,0))</f>
        <v>0</v>
      </c>
      <c r="X5721" s="86" t="n">
        <f aca="false">IF(ISBLANK(Q5721),0,IF(AND(Q5721&gt;=46,Q5721&lt;=60),L5721,0))</f>
        <v>0</v>
      </c>
      <c r="Y5721" s="86" t="n">
        <f aca="false">IF(ISBLANK(Q5721),0,IF(AND(Q5721&gt;=61,Q5721&lt;=90),L5721,0))</f>
        <v>0</v>
      </c>
      <c r="Z5721" s="86" t="n">
        <f aca="false">IF(ISBLANK(Q5721),0,IF(Q5721&gt;=91,L5721,0))</f>
        <v>0</v>
      </c>
    </row>
    <row r="5722" customFormat="false" ht="15" hidden="false" customHeight="true" outlineLevel="0" collapsed="false">
      <c r="U5722" s="86" t="n">
        <f aca="false">IF(ISBLANK(Q5722),0,IF(AND(Q5722&gt;=1,Q5722&lt;=15),L5722,0))</f>
        <v>0</v>
      </c>
      <c r="V5722" s="86" t="n">
        <f aca="false">IF(ISBLANK(Q5722),0,IF(AND(Q5722&gt;=16,Q5722&lt;=30),L5722,0))</f>
        <v>0</v>
      </c>
      <c r="W5722" s="86" t="n">
        <f aca="false">IF(ISBLANK(Q5722),0,IF(AND(Q5722&gt;=31,Q5722&lt;=45),L5722,0))</f>
        <v>0</v>
      </c>
      <c r="X5722" s="86" t="n">
        <f aca="false">IF(ISBLANK(Q5722),0,IF(AND(Q5722&gt;=46,Q5722&lt;=60),L5722,0))</f>
        <v>0</v>
      </c>
      <c r="Y5722" s="86" t="n">
        <f aca="false">IF(ISBLANK(Q5722),0,IF(AND(Q5722&gt;=61,Q5722&lt;=90),L5722,0))</f>
        <v>0</v>
      </c>
      <c r="Z5722" s="86" t="n">
        <f aca="false">IF(ISBLANK(Q5722),0,IF(Q5722&gt;=91,L5722,0))</f>
        <v>0</v>
      </c>
    </row>
    <row r="5723" customFormat="false" ht="15" hidden="false" customHeight="true" outlineLevel="0" collapsed="false">
      <c r="U5723" s="86" t="n">
        <f aca="false">IF(ISBLANK(Q5723),0,IF(AND(Q5723&gt;=1,Q5723&lt;=15),L5723,0))</f>
        <v>0</v>
      </c>
      <c r="V5723" s="86" t="n">
        <f aca="false">IF(ISBLANK(Q5723),0,IF(AND(Q5723&gt;=16,Q5723&lt;=30),L5723,0))</f>
        <v>0</v>
      </c>
      <c r="W5723" s="86" t="n">
        <f aca="false">IF(ISBLANK(Q5723),0,IF(AND(Q5723&gt;=31,Q5723&lt;=45),L5723,0))</f>
        <v>0</v>
      </c>
      <c r="X5723" s="86" t="n">
        <f aca="false">IF(ISBLANK(Q5723),0,IF(AND(Q5723&gt;=46,Q5723&lt;=60),L5723,0))</f>
        <v>0</v>
      </c>
      <c r="Y5723" s="86" t="n">
        <f aca="false">IF(ISBLANK(Q5723),0,IF(AND(Q5723&gt;=61,Q5723&lt;=90),L5723,0))</f>
        <v>0</v>
      </c>
      <c r="Z5723" s="86" t="n">
        <f aca="false">IF(ISBLANK(Q5723),0,IF(Q5723&gt;=91,L5723,0))</f>
        <v>0</v>
      </c>
    </row>
    <row r="5724" customFormat="false" ht="15" hidden="false" customHeight="true" outlineLevel="0" collapsed="false">
      <c r="U5724" s="86" t="n">
        <f aca="false">IF(ISBLANK(Q5724),0,IF(AND(Q5724&gt;=1,Q5724&lt;=15),L5724,0))</f>
        <v>0</v>
      </c>
      <c r="V5724" s="86" t="n">
        <f aca="false">IF(ISBLANK(Q5724),0,IF(AND(Q5724&gt;=16,Q5724&lt;=30),L5724,0))</f>
        <v>0</v>
      </c>
      <c r="W5724" s="86" t="n">
        <f aca="false">IF(ISBLANK(Q5724),0,IF(AND(Q5724&gt;=31,Q5724&lt;=45),L5724,0))</f>
        <v>0</v>
      </c>
      <c r="X5724" s="86" t="n">
        <f aca="false">IF(ISBLANK(Q5724),0,IF(AND(Q5724&gt;=46,Q5724&lt;=60),L5724,0))</f>
        <v>0</v>
      </c>
      <c r="Y5724" s="86" t="n">
        <f aca="false">IF(ISBLANK(Q5724),0,IF(AND(Q5724&gt;=61,Q5724&lt;=90),L5724,0))</f>
        <v>0</v>
      </c>
      <c r="Z5724" s="86" t="n">
        <f aca="false">IF(ISBLANK(Q5724),0,IF(Q5724&gt;=91,L5724,0))</f>
        <v>0</v>
      </c>
    </row>
    <row r="5725" customFormat="false" ht="15" hidden="false" customHeight="true" outlineLevel="0" collapsed="false">
      <c r="U5725" s="86" t="n">
        <f aca="false">IF(ISBLANK(Q5725),0,IF(AND(Q5725&gt;=1,Q5725&lt;=15),L5725,0))</f>
        <v>0</v>
      </c>
      <c r="V5725" s="86" t="n">
        <f aca="false">IF(ISBLANK(Q5725),0,IF(AND(Q5725&gt;=16,Q5725&lt;=30),L5725,0))</f>
        <v>0</v>
      </c>
      <c r="W5725" s="86" t="n">
        <f aca="false">IF(ISBLANK(Q5725),0,IF(AND(Q5725&gt;=31,Q5725&lt;=45),L5725,0))</f>
        <v>0</v>
      </c>
      <c r="X5725" s="86" t="n">
        <f aca="false">IF(ISBLANK(Q5725),0,IF(AND(Q5725&gt;=46,Q5725&lt;=60),L5725,0))</f>
        <v>0</v>
      </c>
      <c r="Y5725" s="86" t="n">
        <f aca="false">IF(ISBLANK(Q5725),0,IF(AND(Q5725&gt;=61,Q5725&lt;=90),L5725,0))</f>
        <v>0</v>
      </c>
      <c r="Z5725" s="86" t="n">
        <f aca="false">IF(ISBLANK(Q5725),0,IF(Q5725&gt;=91,L5725,0))</f>
        <v>0</v>
      </c>
    </row>
    <row r="5726" customFormat="false" ht="15" hidden="false" customHeight="true" outlineLevel="0" collapsed="false">
      <c r="U5726" s="86" t="n">
        <f aca="false">IF(ISBLANK(Q5726),0,IF(AND(Q5726&gt;=1,Q5726&lt;=15),L5726,0))</f>
        <v>0</v>
      </c>
      <c r="V5726" s="86" t="n">
        <f aca="false">IF(ISBLANK(Q5726),0,IF(AND(Q5726&gt;=16,Q5726&lt;=30),L5726,0))</f>
        <v>0</v>
      </c>
      <c r="W5726" s="86" t="n">
        <f aca="false">IF(ISBLANK(Q5726),0,IF(AND(Q5726&gt;=31,Q5726&lt;=45),L5726,0))</f>
        <v>0</v>
      </c>
      <c r="X5726" s="86" t="n">
        <f aca="false">IF(ISBLANK(Q5726),0,IF(AND(Q5726&gt;=46,Q5726&lt;=60),L5726,0))</f>
        <v>0</v>
      </c>
      <c r="Y5726" s="86" t="n">
        <f aca="false">IF(ISBLANK(Q5726),0,IF(AND(Q5726&gt;=61,Q5726&lt;=90),L5726,0))</f>
        <v>0</v>
      </c>
      <c r="Z5726" s="86" t="n">
        <f aca="false">IF(ISBLANK(Q5726),0,IF(Q5726&gt;=91,L5726,0))</f>
        <v>0</v>
      </c>
    </row>
    <row r="5727" customFormat="false" ht="15" hidden="false" customHeight="true" outlineLevel="0" collapsed="false">
      <c r="U5727" s="86" t="n">
        <f aca="false">IF(ISBLANK(Q5727),0,IF(AND(Q5727&gt;=1,Q5727&lt;=15),L5727,0))</f>
        <v>0</v>
      </c>
      <c r="V5727" s="86" t="n">
        <f aca="false">IF(ISBLANK(Q5727),0,IF(AND(Q5727&gt;=16,Q5727&lt;=30),L5727,0))</f>
        <v>0</v>
      </c>
      <c r="W5727" s="86" t="n">
        <f aca="false">IF(ISBLANK(Q5727),0,IF(AND(Q5727&gt;=31,Q5727&lt;=45),L5727,0))</f>
        <v>0</v>
      </c>
      <c r="X5727" s="86" t="n">
        <f aca="false">IF(ISBLANK(Q5727),0,IF(AND(Q5727&gt;=46,Q5727&lt;=60),L5727,0))</f>
        <v>0</v>
      </c>
      <c r="Y5727" s="86" t="n">
        <f aca="false">IF(ISBLANK(Q5727),0,IF(AND(Q5727&gt;=61,Q5727&lt;=90),L5727,0))</f>
        <v>0</v>
      </c>
      <c r="Z5727" s="86" t="n">
        <f aca="false">IF(ISBLANK(Q5727),0,IF(Q5727&gt;=91,L5727,0))</f>
        <v>0</v>
      </c>
    </row>
    <row r="5728" customFormat="false" ht="15" hidden="false" customHeight="true" outlineLevel="0" collapsed="false">
      <c r="U5728" s="86" t="n">
        <f aca="false">IF(ISBLANK(Q5728),0,IF(AND(Q5728&gt;=1,Q5728&lt;=15),L5728,0))</f>
        <v>0</v>
      </c>
      <c r="V5728" s="86" t="n">
        <f aca="false">IF(ISBLANK(Q5728),0,IF(AND(Q5728&gt;=16,Q5728&lt;=30),L5728,0))</f>
        <v>0</v>
      </c>
      <c r="W5728" s="86" t="n">
        <f aca="false">IF(ISBLANK(Q5728),0,IF(AND(Q5728&gt;=31,Q5728&lt;=45),L5728,0))</f>
        <v>0</v>
      </c>
      <c r="X5728" s="86" t="n">
        <f aca="false">IF(ISBLANK(Q5728),0,IF(AND(Q5728&gt;=46,Q5728&lt;=60),L5728,0))</f>
        <v>0</v>
      </c>
      <c r="Y5728" s="86" t="n">
        <f aca="false">IF(ISBLANK(Q5728),0,IF(AND(Q5728&gt;=61,Q5728&lt;=90),L5728,0))</f>
        <v>0</v>
      </c>
      <c r="Z5728" s="86" t="n">
        <f aca="false">IF(ISBLANK(Q5728),0,IF(Q5728&gt;=91,L5728,0))</f>
        <v>0</v>
      </c>
    </row>
    <row r="5729" customFormat="false" ht="15" hidden="false" customHeight="true" outlineLevel="0" collapsed="false">
      <c r="U5729" s="86" t="n">
        <f aca="false">IF(ISBLANK(Q5729),0,IF(AND(Q5729&gt;=1,Q5729&lt;=15),L5729,0))</f>
        <v>0</v>
      </c>
      <c r="V5729" s="86" t="n">
        <f aca="false">IF(ISBLANK(Q5729),0,IF(AND(Q5729&gt;=16,Q5729&lt;=30),L5729,0))</f>
        <v>0</v>
      </c>
      <c r="W5729" s="86" t="n">
        <f aca="false">IF(ISBLANK(Q5729),0,IF(AND(Q5729&gt;=31,Q5729&lt;=45),L5729,0))</f>
        <v>0</v>
      </c>
      <c r="X5729" s="86" t="n">
        <f aca="false">IF(ISBLANK(Q5729),0,IF(AND(Q5729&gt;=46,Q5729&lt;=60),L5729,0))</f>
        <v>0</v>
      </c>
      <c r="Y5729" s="86" t="n">
        <f aca="false">IF(ISBLANK(Q5729),0,IF(AND(Q5729&gt;=61,Q5729&lt;=90),L5729,0))</f>
        <v>0</v>
      </c>
      <c r="Z5729" s="86" t="n">
        <f aca="false">IF(ISBLANK(Q5729),0,IF(Q5729&gt;=91,L5729,0))</f>
        <v>0</v>
      </c>
    </row>
    <row r="5730" customFormat="false" ht="15" hidden="false" customHeight="true" outlineLevel="0" collapsed="false">
      <c r="U5730" s="86" t="n">
        <f aca="false">IF(ISBLANK(Q5730),0,IF(AND(Q5730&gt;=1,Q5730&lt;=15),L5730,0))</f>
        <v>0</v>
      </c>
      <c r="V5730" s="86" t="n">
        <f aca="false">IF(ISBLANK(Q5730),0,IF(AND(Q5730&gt;=16,Q5730&lt;=30),L5730,0))</f>
        <v>0</v>
      </c>
      <c r="W5730" s="86" t="n">
        <f aca="false">IF(ISBLANK(Q5730),0,IF(AND(Q5730&gt;=31,Q5730&lt;=45),L5730,0))</f>
        <v>0</v>
      </c>
      <c r="X5730" s="86" t="n">
        <f aca="false">IF(ISBLANK(Q5730),0,IF(AND(Q5730&gt;=46,Q5730&lt;=60),L5730,0))</f>
        <v>0</v>
      </c>
      <c r="Y5730" s="86" t="n">
        <f aca="false">IF(ISBLANK(Q5730),0,IF(AND(Q5730&gt;=61,Q5730&lt;=90),L5730,0))</f>
        <v>0</v>
      </c>
      <c r="Z5730" s="86" t="n">
        <f aca="false">IF(ISBLANK(Q5730),0,IF(Q5730&gt;=91,L5730,0))</f>
        <v>0</v>
      </c>
    </row>
    <row r="5731" customFormat="false" ht="15" hidden="false" customHeight="true" outlineLevel="0" collapsed="false">
      <c r="U5731" s="86" t="n">
        <f aca="false">IF(ISBLANK(Q5731),0,IF(AND(Q5731&gt;=1,Q5731&lt;=15),L5731,0))</f>
        <v>0</v>
      </c>
      <c r="V5731" s="86" t="n">
        <f aca="false">IF(ISBLANK(Q5731),0,IF(AND(Q5731&gt;=16,Q5731&lt;=30),L5731,0))</f>
        <v>0</v>
      </c>
      <c r="W5731" s="86" t="n">
        <f aca="false">IF(ISBLANK(Q5731),0,IF(AND(Q5731&gt;=31,Q5731&lt;=45),L5731,0))</f>
        <v>0</v>
      </c>
      <c r="X5731" s="86" t="n">
        <f aca="false">IF(ISBLANK(Q5731),0,IF(AND(Q5731&gt;=46,Q5731&lt;=60),L5731,0))</f>
        <v>0</v>
      </c>
      <c r="Y5731" s="86" t="n">
        <f aca="false">IF(ISBLANK(Q5731),0,IF(AND(Q5731&gt;=61,Q5731&lt;=90),L5731,0))</f>
        <v>0</v>
      </c>
      <c r="Z5731" s="86" t="n">
        <f aca="false">IF(ISBLANK(Q5731),0,IF(Q5731&gt;=91,L5731,0))</f>
        <v>0</v>
      </c>
    </row>
    <row r="5732" customFormat="false" ht="15" hidden="false" customHeight="true" outlineLevel="0" collapsed="false">
      <c r="U5732" s="86" t="n">
        <f aca="false">IF(ISBLANK(Q5732),0,IF(AND(Q5732&gt;=1,Q5732&lt;=15),L5732,0))</f>
        <v>0</v>
      </c>
      <c r="V5732" s="86" t="n">
        <f aca="false">IF(ISBLANK(Q5732),0,IF(AND(Q5732&gt;=16,Q5732&lt;=30),L5732,0))</f>
        <v>0</v>
      </c>
      <c r="W5732" s="86" t="n">
        <f aca="false">IF(ISBLANK(Q5732),0,IF(AND(Q5732&gt;=31,Q5732&lt;=45),L5732,0))</f>
        <v>0</v>
      </c>
      <c r="X5732" s="86" t="n">
        <f aca="false">IF(ISBLANK(Q5732),0,IF(AND(Q5732&gt;=46,Q5732&lt;=60),L5732,0))</f>
        <v>0</v>
      </c>
      <c r="Y5732" s="86" t="n">
        <f aca="false">IF(ISBLANK(Q5732),0,IF(AND(Q5732&gt;=61,Q5732&lt;=90),L5732,0))</f>
        <v>0</v>
      </c>
      <c r="Z5732" s="86" t="n">
        <f aca="false">IF(ISBLANK(Q5732),0,IF(Q5732&gt;=91,L5732,0))</f>
        <v>0</v>
      </c>
    </row>
    <row r="5733" customFormat="false" ht="15" hidden="false" customHeight="true" outlineLevel="0" collapsed="false">
      <c r="U5733" s="86" t="n">
        <f aca="false">IF(ISBLANK(Q5733),0,IF(AND(Q5733&gt;=1,Q5733&lt;=15),L5733,0))</f>
        <v>0</v>
      </c>
      <c r="V5733" s="86" t="n">
        <f aca="false">IF(ISBLANK(Q5733),0,IF(AND(Q5733&gt;=16,Q5733&lt;=30),L5733,0))</f>
        <v>0</v>
      </c>
      <c r="W5733" s="86" t="n">
        <f aca="false">IF(ISBLANK(Q5733),0,IF(AND(Q5733&gt;=31,Q5733&lt;=45),L5733,0))</f>
        <v>0</v>
      </c>
      <c r="X5733" s="86" t="n">
        <f aca="false">IF(ISBLANK(Q5733),0,IF(AND(Q5733&gt;=46,Q5733&lt;=60),L5733,0))</f>
        <v>0</v>
      </c>
      <c r="Y5733" s="86" t="n">
        <f aca="false">IF(ISBLANK(Q5733),0,IF(AND(Q5733&gt;=61,Q5733&lt;=90),L5733,0))</f>
        <v>0</v>
      </c>
      <c r="Z5733" s="86" t="n">
        <f aca="false">IF(ISBLANK(Q5733),0,IF(Q5733&gt;=91,L5733,0))</f>
        <v>0</v>
      </c>
    </row>
    <row r="5734" customFormat="false" ht="15" hidden="false" customHeight="true" outlineLevel="0" collapsed="false">
      <c r="U5734" s="86" t="n">
        <f aca="false">IF(ISBLANK(Q5734),0,IF(AND(Q5734&gt;=1,Q5734&lt;=15),L5734,0))</f>
        <v>0</v>
      </c>
      <c r="V5734" s="86" t="n">
        <f aca="false">IF(ISBLANK(Q5734),0,IF(AND(Q5734&gt;=16,Q5734&lt;=30),L5734,0))</f>
        <v>0</v>
      </c>
      <c r="W5734" s="86" t="n">
        <f aca="false">IF(ISBLANK(Q5734),0,IF(AND(Q5734&gt;=31,Q5734&lt;=45),L5734,0))</f>
        <v>0</v>
      </c>
      <c r="X5734" s="86" t="n">
        <f aca="false">IF(ISBLANK(Q5734),0,IF(AND(Q5734&gt;=46,Q5734&lt;=60),L5734,0))</f>
        <v>0</v>
      </c>
      <c r="Y5734" s="86" t="n">
        <f aca="false">IF(ISBLANK(Q5734),0,IF(AND(Q5734&gt;=61,Q5734&lt;=90),L5734,0))</f>
        <v>0</v>
      </c>
      <c r="Z5734" s="86" t="n">
        <f aca="false">IF(ISBLANK(Q5734),0,IF(Q5734&gt;=91,L5734,0))</f>
        <v>0</v>
      </c>
    </row>
    <row r="5735" customFormat="false" ht="15" hidden="false" customHeight="true" outlineLevel="0" collapsed="false">
      <c r="U5735" s="86" t="n">
        <f aca="false">IF(ISBLANK(Q5735),0,IF(AND(Q5735&gt;=1,Q5735&lt;=15),L5735,0))</f>
        <v>0</v>
      </c>
      <c r="V5735" s="86" t="n">
        <f aca="false">IF(ISBLANK(Q5735),0,IF(AND(Q5735&gt;=16,Q5735&lt;=30),L5735,0))</f>
        <v>0</v>
      </c>
      <c r="W5735" s="86" t="n">
        <f aca="false">IF(ISBLANK(Q5735),0,IF(AND(Q5735&gt;=31,Q5735&lt;=45),L5735,0))</f>
        <v>0</v>
      </c>
      <c r="X5735" s="86" t="n">
        <f aca="false">IF(ISBLANK(Q5735),0,IF(AND(Q5735&gt;=46,Q5735&lt;=60),L5735,0))</f>
        <v>0</v>
      </c>
      <c r="Y5735" s="86" t="n">
        <f aca="false">IF(ISBLANK(Q5735),0,IF(AND(Q5735&gt;=61,Q5735&lt;=90),L5735,0))</f>
        <v>0</v>
      </c>
      <c r="Z5735" s="86" t="n">
        <f aca="false">IF(ISBLANK(Q5735),0,IF(Q5735&gt;=91,L5735,0))</f>
        <v>0</v>
      </c>
    </row>
    <row r="5736" customFormat="false" ht="15" hidden="false" customHeight="true" outlineLevel="0" collapsed="false">
      <c r="U5736" s="86" t="n">
        <f aca="false">IF(ISBLANK(Q5736),0,IF(AND(Q5736&gt;=1,Q5736&lt;=15),L5736,0))</f>
        <v>0</v>
      </c>
      <c r="V5736" s="86" t="n">
        <f aca="false">IF(ISBLANK(Q5736),0,IF(AND(Q5736&gt;=16,Q5736&lt;=30),L5736,0))</f>
        <v>0</v>
      </c>
      <c r="W5736" s="86" t="n">
        <f aca="false">IF(ISBLANK(Q5736),0,IF(AND(Q5736&gt;=31,Q5736&lt;=45),L5736,0))</f>
        <v>0</v>
      </c>
      <c r="X5736" s="86" t="n">
        <f aca="false">IF(ISBLANK(Q5736),0,IF(AND(Q5736&gt;=46,Q5736&lt;=60),L5736,0))</f>
        <v>0</v>
      </c>
      <c r="Y5736" s="86" t="n">
        <f aca="false">IF(ISBLANK(Q5736),0,IF(AND(Q5736&gt;=61,Q5736&lt;=90),L5736,0))</f>
        <v>0</v>
      </c>
      <c r="Z5736" s="86" t="n">
        <f aca="false">IF(ISBLANK(Q5736),0,IF(Q5736&gt;=91,L5736,0))</f>
        <v>0</v>
      </c>
    </row>
    <row r="5737" customFormat="false" ht="15" hidden="false" customHeight="true" outlineLevel="0" collapsed="false">
      <c r="U5737" s="86" t="n">
        <f aca="false">IF(ISBLANK(Q5737),0,IF(AND(Q5737&gt;=1,Q5737&lt;=15),L5737,0))</f>
        <v>0</v>
      </c>
      <c r="V5737" s="86" t="n">
        <f aca="false">IF(ISBLANK(Q5737),0,IF(AND(Q5737&gt;=16,Q5737&lt;=30),L5737,0))</f>
        <v>0</v>
      </c>
      <c r="W5737" s="86" t="n">
        <f aca="false">IF(ISBLANK(Q5737),0,IF(AND(Q5737&gt;=31,Q5737&lt;=45),L5737,0))</f>
        <v>0</v>
      </c>
      <c r="X5737" s="86" t="n">
        <f aca="false">IF(ISBLANK(Q5737),0,IF(AND(Q5737&gt;=46,Q5737&lt;=60),L5737,0))</f>
        <v>0</v>
      </c>
      <c r="Y5737" s="86" t="n">
        <f aca="false">IF(ISBLANK(Q5737),0,IF(AND(Q5737&gt;=61,Q5737&lt;=90),L5737,0))</f>
        <v>0</v>
      </c>
      <c r="Z5737" s="86" t="n">
        <f aca="false">IF(ISBLANK(Q5737),0,IF(Q5737&gt;=91,L5737,0))</f>
        <v>0</v>
      </c>
    </row>
    <row r="5738" customFormat="false" ht="15" hidden="false" customHeight="true" outlineLevel="0" collapsed="false">
      <c r="U5738" s="86" t="n">
        <f aca="false">IF(ISBLANK(Q5738),0,IF(AND(Q5738&gt;=1,Q5738&lt;=15),L5738,0))</f>
        <v>0</v>
      </c>
      <c r="V5738" s="86" t="n">
        <f aca="false">IF(ISBLANK(Q5738),0,IF(AND(Q5738&gt;=16,Q5738&lt;=30),L5738,0))</f>
        <v>0</v>
      </c>
      <c r="W5738" s="86" t="n">
        <f aca="false">IF(ISBLANK(Q5738),0,IF(AND(Q5738&gt;=31,Q5738&lt;=45),L5738,0))</f>
        <v>0</v>
      </c>
      <c r="X5738" s="86" t="n">
        <f aca="false">IF(ISBLANK(Q5738),0,IF(AND(Q5738&gt;=46,Q5738&lt;=60),L5738,0))</f>
        <v>0</v>
      </c>
      <c r="Y5738" s="86" t="n">
        <f aca="false">IF(ISBLANK(Q5738),0,IF(AND(Q5738&gt;=61,Q5738&lt;=90),L5738,0))</f>
        <v>0</v>
      </c>
      <c r="Z5738" s="86" t="n">
        <f aca="false">IF(ISBLANK(Q5738),0,IF(Q5738&gt;=91,L5738,0))</f>
        <v>0</v>
      </c>
    </row>
    <row r="5739" customFormat="false" ht="15" hidden="false" customHeight="true" outlineLevel="0" collapsed="false">
      <c r="U5739" s="86" t="n">
        <f aca="false">IF(ISBLANK(Q5739),0,IF(AND(Q5739&gt;=1,Q5739&lt;=15),L5739,0))</f>
        <v>0</v>
      </c>
      <c r="V5739" s="86" t="n">
        <f aca="false">IF(ISBLANK(Q5739),0,IF(AND(Q5739&gt;=16,Q5739&lt;=30),L5739,0))</f>
        <v>0</v>
      </c>
      <c r="W5739" s="86" t="n">
        <f aca="false">IF(ISBLANK(Q5739),0,IF(AND(Q5739&gt;=31,Q5739&lt;=45),L5739,0))</f>
        <v>0</v>
      </c>
      <c r="X5739" s="86" t="n">
        <f aca="false">IF(ISBLANK(Q5739),0,IF(AND(Q5739&gt;=46,Q5739&lt;=60),L5739,0))</f>
        <v>0</v>
      </c>
      <c r="Y5739" s="86" t="n">
        <f aca="false">IF(ISBLANK(Q5739),0,IF(AND(Q5739&gt;=61,Q5739&lt;=90),L5739,0))</f>
        <v>0</v>
      </c>
      <c r="Z5739" s="86" t="n">
        <f aca="false">IF(ISBLANK(Q5739),0,IF(Q5739&gt;=91,L5739,0))</f>
        <v>0</v>
      </c>
    </row>
    <row r="5740" customFormat="false" ht="15" hidden="false" customHeight="true" outlineLevel="0" collapsed="false">
      <c r="U5740" s="86" t="n">
        <f aca="false">IF(ISBLANK(Q5740),0,IF(AND(Q5740&gt;=1,Q5740&lt;=15),L5740,0))</f>
        <v>0</v>
      </c>
      <c r="V5740" s="86" t="n">
        <f aca="false">IF(ISBLANK(Q5740),0,IF(AND(Q5740&gt;=16,Q5740&lt;=30),L5740,0))</f>
        <v>0</v>
      </c>
      <c r="W5740" s="86" t="n">
        <f aca="false">IF(ISBLANK(Q5740),0,IF(AND(Q5740&gt;=31,Q5740&lt;=45),L5740,0))</f>
        <v>0</v>
      </c>
      <c r="X5740" s="86" t="n">
        <f aca="false">IF(ISBLANK(Q5740),0,IF(AND(Q5740&gt;=46,Q5740&lt;=60),L5740,0))</f>
        <v>0</v>
      </c>
      <c r="Y5740" s="86" t="n">
        <f aca="false">IF(ISBLANK(Q5740),0,IF(AND(Q5740&gt;=61,Q5740&lt;=90),L5740,0))</f>
        <v>0</v>
      </c>
      <c r="Z5740" s="86" t="n">
        <f aca="false">IF(ISBLANK(Q5740),0,IF(Q5740&gt;=91,L5740,0))</f>
        <v>0</v>
      </c>
    </row>
    <row r="5741" customFormat="false" ht="15" hidden="false" customHeight="true" outlineLevel="0" collapsed="false">
      <c r="U5741" s="86" t="n">
        <f aca="false">IF(ISBLANK(Q5741),0,IF(AND(Q5741&gt;=1,Q5741&lt;=15),L5741,0))</f>
        <v>0</v>
      </c>
      <c r="V5741" s="86" t="n">
        <f aca="false">IF(ISBLANK(Q5741),0,IF(AND(Q5741&gt;=16,Q5741&lt;=30),L5741,0))</f>
        <v>0</v>
      </c>
      <c r="W5741" s="86" t="n">
        <f aca="false">IF(ISBLANK(Q5741),0,IF(AND(Q5741&gt;=31,Q5741&lt;=45),L5741,0))</f>
        <v>0</v>
      </c>
      <c r="X5741" s="86" t="n">
        <f aca="false">IF(ISBLANK(Q5741),0,IF(AND(Q5741&gt;=46,Q5741&lt;=60),L5741,0))</f>
        <v>0</v>
      </c>
      <c r="Y5741" s="86" t="n">
        <f aca="false">IF(ISBLANK(Q5741),0,IF(AND(Q5741&gt;=61,Q5741&lt;=90),L5741,0))</f>
        <v>0</v>
      </c>
      <c r="Z5741" s="86" t="n">
        <f aca="false">IF(ISBLANK(Q5741),0,IF(Q5741&gt;=91,L5741,0))</f>
        <v>0</v>
      </c>
    </row>
    <row r="5742" customFormat="false" ht="15" hidden="false" customHeight="true" outlineLevel="0" collapsed="false">
      <c r="U5742" s="86" t="n">
        <f aca="false">IF(ISBLANK(Q5742),0,IF(AND(Q5742&gt;=1,Q5742&lt;=15),L5742,0))</f>
        <v>0</v>
      </c>
      <c r="V5742" s="86" t="n">
        <f aca="false">IF(ISBLANK(Q5742),0,IF(AND(Q5742&gt;=16,Q5742&lt;=30),L5742,0))</f>
        <v>0</v>
      </c>
      <c r="W5742" s="86" t="n">
        <f aca="false">IF(ISBLANK(Q5742),0,IF(AND(Q5742&gt;=31,Q5742&lt;=45),L5742,0))</f>
        <v>0</v>
      </c>
      <c r="X5742" s="86" t="n">
        <f aca="false">IF(ISBLANK(Q5742),0,IF(AND(Q5742&gt;=46,Q5742&lt;=60),L5742,0))</f>
        <v>0</v>
      </c>
      <c r="Y5742" s="86" t="n">
        <f aca="false">IF(ISBLANK(Q5742),0,IF(AND(Q5742&gt;=61,Q5742&lt;=90),L5742,0))</f>
        <v>0</v>
      </c>
      <c r="Z5742" s="86" t="n">
        <f aca="false">IF(ISBLANK(Q5742),0,IF(Q5742&gt;=91,L5742,0))</f>
        <v>0</v>
      </c>
    </row>
    <row r="5743" customFormat="false" ht="15" hidden="false" customHeight="true" outlineLevel="0" collapsed="false">
      <c r="U5743" s="86" t="n">
        <f aca="false">IF(ISBLANK(Q5743),0,IF(AND(Q5743&gt;=1,Q5743&lt;=15),L5743,0))</f>
        <v>0</v>
      </c>
      <c r="V5743" s="86" t="n">
        <f aca="false">IF(ISBLANK(Q5743),0,IF(AND(Q5743&gt;=16,Q5743&lt;=30),L5743,0))</f>
        <v>0</v>
      </c>
      <c r="W5743" s="86" t="n">
        <f aca="false">IF(ISBLANK(Q5743),0,IF(AND(Q5743&gt;=31,Q5743&lt;=45),L5743,0))</f>
        <v>0</v>
      </c>
      <c r="X5743" s="86" t="n">
        <f aca="false">IF(ISBLANK(Q5743),0,IF(AND(Q5743&gt;=46,Q5743&lt;=60),L5743,0))</f>
        <v>0</v>
      </c>
      <c r="Y5743" s="86" t="n">
        <f aca="false">IF(ISBLANK(Q5743),0,IF(AND(Q5743&gt;=61,Q5743&lt;=90),L5743,0))</f>
        <v>0</v>
      </c>
      <c r="Z5743" s="86" t="n">
        <f aca="false">IF(ISBLANK(Q5743),0,IF(Q5743&gt;=91,L5743,0))</f>
        <v>0</v>
      </c>
    </row>
    <row r="5744" customFormat="false" ht="15" hidden="false" customHeight="true" outlineLevel="0" collapsed="false">
      <c r="U5744" s="86" t="n">
        <f aca="false">IF(ISBLANK(Q5744),0,IF(AND(Q5744&gt;=1,Q5744&lt;=15),L5744,0))</f>
        <v>0</v>
      </c>
      <c r="V5744" s="86" t="n">
        <f aca="false">IF(ISBLANK(Q5744),0,IF(AND(Q5744&gt;=16,Q5744&lt;=30),L5744,0))</f>
        <v>0</v>
      </c>
      <c r="W5744" s="86" t="n">
        <f aca="false">IF(ISBLANK(Q5744),0,IF(AND(Q5744&gt;=31,Q5744&lt;=45),L5744,0))</f>
        <v>0</v>
      </c>
      <c r="X5744" s="86" t="n">
        <f aca="false">IF(ISBLANK(Q5744),0,IF(AND(Q5744&gt;=46,Q5744&lt;=60),L5744,0))</f>
        <v>0</v>
      </c>
      <c r="Y5744" s="86" t="n">
        <f aca="false">IF(ISBLANK(Q5744),0,IF(AND(Q5744&gt;=61,Q5744&lt;=90),L5744,0))</f>
        <v>0</v>
      </c>
      <c r="Z5744" s="86" t="n">
        <f aca="false">IF(ISBLANK(Q5744),0,IF(Q5744&gt;=91,L5744,0))</f>
        <v>0</v>
      </c>
    </row>
    <row r="5745" customFormat="false" ht="15" hidden="false" customHeight="true" outlineLevel="0" collapsed="false">
      <c r="U5745" s="86" t="n">
        <f aca="false">IF(ISBLANK(Q5745),0,IF(AND(Q5745&gt;=1,Q5745&lt;=15),L5745,0))</f>
        <v>0</v>
      </c>
      <c r="V5745" s="86" t="n">
        <f aca="false">IF(ISBLANK(Q5745),0,IF(AND(Q5745&gt;=16,Q5745&lt;=30),L5745,0))</f>
        <v>0</v>
      </c>
      <c r="W5745" s="86" t="n">
        <f aca="false">IF(ISBLANK(Q5745),0,IF(AND(Q5745&gt;=31,Q5745&lt;=45),L5745,0))</f>
        <v>0</v>
      </c>
      <c r="X5745" s="86" t="n">
        <f aca="false">IF(ISBLANK(Q5745),0,IF(AND(Q5745&gt;=46,Q5745&lt;=60),L5745,0))</f>
        <v>0</v>
      </c>
      <c r="Y5745" s="86" t="n">
        <f aca="false">IF(ISBLANK(Q5745),0,IF(AND(Q5745&gt;=61,Q5745&lt;=90),L5745,0))</f>
        <v>0</v>
      </c>
      <c r="Z5745" s="86" t="n">
        <f aca="false">IF(ISBLANK(Q5745),0,IF(Q5745&gt;=91,L5745,0))</f>
        <v>0</v>
      </c>
    </row>
    <row r="5746" customFormat="false" ht="15" hidden="false" customHeight="true" outlineLevel="0" collapsed="false">
      <c r="U5746" s="86" t="n">
        <f aca="false">IF(ISBLANK(Q5746),0,IF(AND(Q5746&gt;=1,Q5746&lt;=15),L5746,0))</f>
        <v>0</v>
      </c>
      <c r="V5746" s="86" t="n">
        <f aca="false">IF(ISBLANK(Q5746),0,IF(AND(Q5746&gt;=16,Q5746&lt;=30),L5746,0))</f>
        <v>0</v>
      </c>
      <c r="W5746" s="86" t="n">
        <f aca="false">IF(ISBLANK(Q5746),0,IF(AND(Q5746&gt;=31,Q5746&lt;=45),L5746,0))</f>
        <v>0</v>
      </c>
      <c r="X5746" s="86" t="n">
        <f aca="false">IF(ISBLANK(Q5746),0,IF(AND(Q5746&gt;=46,Q5746&lt;=60),L5746,0))</f>
        <v>0</v>
      </c>
      <c r="Y5746" s="86" t="n">
        <f aca="false">IF(ISBLANK(Q5746),0,IF(AND(Q5746&gt;=61,Q5746&lt;=90),L5746,0))</f>
        <v>0</v>
      </c>
      <c r="Z5746" s="86" t="n">
        <f aca="false">IF(ISBLANK(Q5746),0,IF(Q5746&gt;=91,L5746,0))</f>
        <v>0</v>
      </c>
    </row>
    <row r="5747" customFormat="false" ht="15" hidden="false" customHeight="true" outlineLevel="0" collapsed="false">
      <c r="U5747" s="86" t="n">
        <f aca="false">IF(ISBLANK(Q5747),0,IF(AND(Q5747&gt;=1,Q5747&lt;=15),L5747,0))</f>
        <v>0</v>
      </c>
      <c r="V5747" s="86" t="n">
        <f aca="false">IF(ISBLANK(Q5747),0,IF(AND(Q5747&gt;=16,Q5747&lt;=30),L5747,0))</f>
        <v>0</v>
      </c>
      <c r="W5747" s="86" t="n">
        <f aca="false">IF(ISBLANK(Q5747),0,IF(AND(Q5747&gt;=31,Q5747&lt;=45),L5747,0))</f>
        <v>0</v>
      </c>
      <c r="X5747" s="86" t="n">
        <f aca="false">IF(ISBLANK(Q5747),0,IF(AND(Q5747&gt;=46,Q5747&lt;=60),L5747,0))</f>
        <v>0</v>
      </c>
      <c r="Y5747" s="86" t="n">
        <f aca="false">IF(ISBLANK(Q5747),0,IF(AND(Q5747&gt;=61,Q5747&lt;=90),L5747,0))</f>
        <v>0</v>
      </c>
      <c r="Z5747" s="86" t="n">
        <f aca="false">IF(ISBLANK(Q5747),0,IF(Q5747&gt;=91,L5747,0))</f>
        <v>0</v>
      </c>
    </row>
    <row r="5748" customFormat="false" ht="15" hidden="false" customHeight="true" outlineLevel="0" collapsed="false">
      <c r="U5748" s="86" t="n">
        <f aca="false">IF(ISBLANK(Q5748),0,IF(AND(Q5748&gt;=1,Q5748&lt;=15),L5748,0))</f>
        <v>0</v>
      </c>
      <c r="V5748" s="86" t="n">
        <f aca="false">IF(ISBLANK(Q5748),0,IF(AND(Q5748&gt;=16,Q5748&lt;=30),L5748,0))</f>
        <v>0</v>
      </c>
      <c r="W5748" s="86" t="n">
        <f aca="false">IF(ISBLANK(Q5748),0,IF(AND(Q5748&gt;=31,Q5748&lt;=45),L5748,0))</f>
        <v>0</v>
      </c>
      <c r="X5748" s="86" t="n">
        <f aca="false">IF(ISBLANK(Q5748),0,IF(AND(Q5748&gt;=46,Q5748&lt;=60),L5748,0))</f>
        <v>0</v>
      </c>
      <c r="Y5748" s="86" t="n">
        <f aca="false">IF(ISBLANK(Q5748),0,IF(AND(Q5748&gt;=61,Q5748&lt;=90),L5748,0))</f>
        <v>0</v>
      </c>
      <c r="Z5748" s="86" t="n">
        <f aca="false">IF(ISBLANK(Q5748),0,IF(Q5748&gt;=91,L5748,0))</f>
        <v>0</v>
      </c>
    </row>
    <row r="5749" customFormat="false" ht="15" hidden="false" customHeight="true" outlineLevel="0" collapsed="false">
      <c r="U5749" s="86" t="n">
        <f aca="false">IF(ISBLANK(Q5749),0,IF(AND(Q5749&gt;=1,Q5749&lt;=15),L5749,0))</f>
        <v>0</v>
      </c>
      <c r="V5749" s="86" t="n">
        <f aca="false">IF(ISBLANK(Q5749),0,IF(AND(Q5749&gt;=16,Q5749&lt;=30),L5749,0))</f>
        <v>0</v>
      </c>
      <c r="W5749" s="86" t="n">
        <f aca="false">IF(ISBLANK(Q5749),0,IF(AND(Q5749&gt;=31,Q5749&lt;=45),L5749,0))</f>
        <v>0</v>
      </c>
      <c r="X5749" s="86" t="n">
        <f aca="false">IF(ISBLANK(Q5749),0,IF(AND(Q5749&gt;=46,Q5749&lt;=60),L5749,0))</f>
        <v>0</v>
      </c>
      <c r="Y5749" s="86" t="n">
        <f aca="false">IF(ISBLANK(Q5749),0,IF(AND(Q5749&gt;=61,Q5749&lt;=90),L5749,0))</f>
        <v>0</v>
      </c>
      <c r="Z5749" s="86" t="n">
        <f aca="false">IF(ISBLANK(Q5749),0,IF(Q5749&gt;=91,L5749,0))</f>
        <v>0</v>
      </c>
    </row>
    <row r="5750" customFormat="false" ht="15" hidden="false" customHeight="true" outlineLevel="0" collapsed="false">
      <c r="U5750" s="86" t="n">
        <f aca="false">IF(ISBLANK(Q5750),0,IF(AND(Q5750&gt;=1,Q5750&lt;=15),L5750,0))</f>
        <v>0</v>
      </c>
      <c r="V5750" s="86" t="n">
        <f aca="false">IF(ISBLANK(Q5750),0,IF(AND(Q5750&gt;=16,Q5750&lt;=30),L5750,0))</f>
        <v>0</v>
      </c>
      <c r="W5750" s="86" t="n">
        <f aca="false">IF(ISBLANK(Q5750),0,IF(AND(Q5750&gt;=31,Q5750&lt;=45),L5750,0))</f>
        <v>0</v>
      </c>
      <c r="X5750" s="86" t="n">
        <f aca="false">IF(ISBLANK(Q5750),0,IF(AND(Q5750&gt;=46,Q5750&lt;=60),L5750,0))</f>
        <v>0</v>
      </c>
      <c r="Y5750" s="86" t="n">
        <f aca="false">IF(ISBLANK(Q5750),0,IF(AND(Q5750&gt;=61,Q5750&lt;=90),L5750,0))</f>
        <v>0</v>
      </c>
      <c r="Z5750" s="86" t="n">
        <f aca="false">IF(ISBLANK(Q5750),0,IF(Q5750&gt;=91,L5750,0))</f>
        <v>0</v>
      </c>
    </row>
    <row r="5751" customFormat="false" ht="15" hidden="false" customHeight="true" outlineLevel="0" collapsed="false">
      <c r="U5751" s="86" t="n">
        <f aca="false">IF(ISBLANK(Q5751),0,IF(AND(Q5751&gt;=1,Q5751&lt;=15),L5751,0))</f>
        <v>0</v>
      </c>
      <c r="V5751" s="86" t="n">
        <f aca="false">IF(ISBLANK(Q5751),0,IF(AND(Q5751&gt;=16,Q5751&lt;=30),L5751,0))</f>
        <v>0</v>
      </c>
      <c r="W5751" s="86" t="n">
        <f aca="false">IF(ISBLANK(Q5751),0,IF(AND(Q5751&gt;=31,Q5751&lt;=45),L5751,0))</f>
        <v>0</v>
      </c>
      <c r="X5751" s="86" t="n">
        <f aca="false">IF(ISBLANK(Q5751),0,IF(AND(Q5751&gt;=46,Q5751&lt;=60),L5751,0))</f>
        <v>0</v>
      </c>
      <c r="Y5751" s="86" t="n">
        <f aca="false">IF(ISBLANK(Q5751),0,IF(AND(Q5751&gt;=61,Q5751&lt;=90),L5751,0))</f>
        <v>0</v>
      </c>
      <c r="Z5751" s="86" t="n">
        <f aca="false">IF(ISBLANK(Q5751),0,IF(Q5751&gt;=91,L5751,0))</f>
        <v>0</v>
      </c>
    </row>
    <row r="5752" customFormat="false" ht="15" hidden="false" customHeight="true" outlineLevel="0" collapsed="false">
      <c r="U5752" s="86" t="n">
        <f aca="false">IF(ISBLANK(Q5752),0,IF(AND(Q5752&gt;=1,Q5752&lt;=15),L5752,0))</f>
        <v>0</v>
      </c>
      <c r="V5752" s="86" t="n">
        <f aca="false">IF(ISBLANK(Q5752),0,IF(AND(Q5752&gt;=16,Q5752&lt;=30),L5752,0))</f>
        <v>0</v>
      </c>
      <c r="W5752" s="86" t="n">
        <f aca="false">IF(ISBLANK(Q5752),0,IF(AND(Q5752&gt;=31,Q5752&lt;=45),L5752,0))</f>
        <v>0</v>
      </c>
      <c r="X5752" s="86" t="n">
        <f aca="false">IF(ISBLANK(Q5752),0,IF(AND(Q5752&gt;=46,Q5752&lt;=60),L5752,0))</f>
        <v>0</v>
      </c>
      <c r="Y5752" s="86" t="n">
        <f aca="false">IF(ISBLANK(Q5752),0,IF(AND(Q5752&gt;=61,Q5752&lt;=90),L5752,0))</f>
        <v>0</v>
      </c>
      <c r="Z5752" s="86" t="n">
        <f aca="false">IF(ISBLANK(Q5752),0,IF(Q5752&gt;=91,L5752,0))</f>
        <v>0</v>
      </c>
    </row>
    <row r="5753" customFormat="false" ht="15" hidden="false" customHeight="true" outlineLevel="0" collapsed="false">
      <c r="U5753" s="86" t="n">
        <f aca="false">IF(ISBLANK(Q5753),0,IF(AND(Q5753&gt;=1,Q5753&lt;=15),L5753,0))</f>
        <v>0</v>
      </c>
      <c r="V5753" s="86" t="n">
        <f aca="false">IF(ISBLANK(Q5753),0,IF(AND(Q5753&gt;=16,Q5753&lt;=30),L5753,0))</f>
        <v>0</v>
      </c>
      <c r="W5753" s="86" t="n">
        <f aca="false">IF(ISBLANK(Q5753),0,IF(AND(Q5753&gt;=31,Q5753&lt;=45),L5753,0))</f>
        <v>0</v>
      </c>
      <c r="X5753" s="86" t="n">
        <f aca="false">IF(ISBLANK(Q5753),0,IF(AND(Q5753&gt;=46,Q5753&lt;=60),L5753,0))</f>
        <v>0</v>
      </c>
      <c r="Y5753" s="86" t="n">
        <f aca="false">IF(ISBLANK(Q5753),0,IF(AND(Q5753&gt;=61,Q5753&lt;=90),L5753,0))</f>
        <v>0</v>
      </c>
      <c r="Z5753" s="86" t="n">
        <f aca="false">IF(ISBLANK(Q5753),0,IF(Q5753&gt;=91,L5753,0))</f>
        <v>0</v>
      </c>
    </row>
    <row r="5754" customFormat="false" ht="15" hidden="false" customHeight="true" outlineLevel="0" collapsed="false">
      <c r="U5754" s="86" t="n">
        <f aca="false">IF(ISBLANK(Q5754),0,IF(AND(Q5754&gt;=1,Q5754&lt;=15),L5754,0))</f>
        <v>0</v>
      </c>
      <c r="V5754" s="86" t="n">
        <f aca="false">IF(ISBLANK(Q5754),0,IF(AND(Q5754&gt;=16,Q5754&lt;=30),L5754,0))</f>
        <v>0</v>
      </c>
      <c r="W5754" s="86" t="n">
        <f aca="false">IF(ISBLANK(Q5754),0,IF(AND(Q5754&gt;=31,Q5754&lt;=45),L5754,0))</f>
        <v>0</v>
      </c>
      <c r="X5754" s="86" t="n">
        <f aca="false">IF(ISBLANK(Q5754),0,IF(AND(Q5754&gt;=46,Q5754&lt;=60),L5754,0))</f>
        <v>0</v>
      </c>
      <c r="Y5754" s="86" t="n">
        <f aca="false">IF(ISBLANK(Q5754),0,IF(AND(Q5754&gt;=61,Q5754&lt;=90),L5754,0))</f>
        <v>0</v>
      </c>
      <c r="Z5754" s="86" t="n">
        <f aca="false">IF(ISBLANK(Q5754),0,IF(Q5754&gt;=91,L5754,0))</f>
        <v>0</v>
      </c>
    </row>
    <row r="5755" customFormat="false" ht="15" hidden="false" customHeight="true" outlineLevel="0" collapsed="false">
      <c r="U5755" s="86" t="n">
        <f aca="false">IF(ISBLANK(Q5755),0,IF(AND(Q5755&gt;=1,Q5755&lt;=15),L5755,0))</f>
        <v>0</v>
      </c>
      <c r="V5755" s="86" t="n">
        <f aca="false">IF(ISBLANK(Q5755),0,IF(AND(Q5755&gt;=16,Q5755&lt;=30),L5755,0))</f>
        <v>0</v>
      </c>
      <c r="W5755" s="86" t="n">
        <f aca="false">IF(ISBLANK(Q5755),0,IF(AND(Q5755&gt;=31,Q5755&lt;=45),L5755,0))</f>
        <v>0</v>
      </c>
      <c r="X5755" s="86" t="n">
        <f aca="false">IF(ISBLANK(Q5755),0,IF(AND(Q5755&gt;=46,Q5755&lt;=60),L5755,0))</f>
        <v>0</v>
      </c>
      <c r="Y5755" s="86" t="n">
        <f aca="false">IF(ISBLANK(Q5755),0,IF(AND(Q5755&gt;=61,Q5755&lt;=90),L5755,0))</f>
        <v>0</v>
      </c>
      <c r="Z5755" s="86" t="n">
        <f aca="false">IF(ISBLANK(Q5755),0,IF(Q5755&gt;=91,L5755,0))</f>
        <v>0</v>
      </c>
    </row>
    <row r="5756" customFormat="false" ht="15" hidden="false" customHeight="true" outlineLevel="0" collapsed="false">
      <c r="U5756" s="86" t="n">
        <f aca="false">IF(ISBLANK(Q5756),0,IF(AND(Q5756&gt;=1,Q5756&lt;=15),L5756,0))</f>
        <v>0</v>
      </c>
      <c r="V5756" s="86" t="n">
        <f aca="false">IF(ISBLANK(Q5756),0,IF(AND(Q5756&gt;=16,Q5756&lt;=30),L5756,0))</f>
        <v>0</v>
      </c>
      <c r="W5756" s="86" t="n">
        <f aca="false">IF(ISBLANK(Q5756),0,IF(AND(Q5756&gt;=31,Q5756&lt;=45),L5756,0))</f>
        <v>0</v>
      </c>
      <c r="X5756" s="86" t="n">
        <f aca="false">IF(ISBLANK(Q5756),0,IF(AND(Q5756&gt;=46,Q5756&lt;=60),L5756,0))</f>
        <v>0</v>
      </c>
      <c r="Y5756" s="86" t="n">
        <f aca="false">IF(ISBLANK(Q5756),0,IF(AND(Q5756&gt;=61,Q5756&lt;=90),L5756,0))</f>
        <v>0</v>
      </c>
      <c r="Z5756" s="86" t="n">
        <f aca="false">IF(ISBLANK(Q5756),0,IF(Q5756&gt;=91,L5756,0))</f>
        <v>0</v>
      </c>
    </row>
    <row r="5757" customFormat="false" ht="15" hidden="false" customHeight="true" outlineLevel="0" collapsed="false">
      <c r="U5757" s="86" t="n">
        <f aca="false">IF(ISBLANK(Q5757),0,IF(AND(Q5757&gt;=1,Q5757&lt;=15),L5757,0))</f>
        <v>0</v>
      </c>
      <c r="V5757" s="86" t="n">
        <f aca="false">IF(ISBLANK(Q5757),0,IF(AND(Q5757&gt;=16,Q5757&lt;=30),L5757,0))</f>
        <v>0</v>
      </c>
      <c r="W5757" s="86" t="n">
        <f aca="false">IF(ISBLANK(Q5757),0,IF(AND(Q5757&gt;=31,Q5757&lt;=45),L5757,0))</f>
        <v>0</v>
      </c>
      <c r="X5757" s="86" t="n">
        <f aca="false">IF(ISBLANK(Q5757),0,IF(AND(Q5757&gt;=46,Q5757&lt;=60),L5757,0))</f>
        <v>0</v>
      </c>
      <c r="Y5757" s="86" t="n">
        <f aca="false">IF(ISBLANK(Q5757),0,IF(AND(Q5757&gt;=61,Q5757&lt;=90),L5757,0))</f>
        <v>0</v>
      </c>
      <c r="Z5757" s="86" t="n">
        <f aca="false">IF(ISBLANK(Q5757),0,IF(Q5757&gt;=91,L5757,0))</f>
        <v>0</v>
      </c>
    </row>
    <row r="5758" customFormat="false" ht="15" hidden="false" customHeight="true" outlineLevel="0" collapsed="false">
      <c r="U5758" s="86" t="n">
        <f aca="false">IF(ISBLANK(Q5758),0,IF(AND(Q5758&gt;=1,Q5758&lt;=15),L5758,0))</f>
        <v>0</v>
      </c>
      <c r="V5758" s="86" t="n">
        <f aca="false">IF(ISBLANK(Q5758),0,IF(AND(Q5758&gt;=16,Q5758&lt;=30),L5758,0))</f>
        <v>0</v>
      </c>
      <c r="W5758" s="86" t="n">
        <f aca="false">IF(ISBLANK(Q5758),0,IF(AND(Q5758&gt;=31,Q5758&lt;=45),L5758,0))</f>
        <v>0</v>
      </c>
      <c r="X5758" s="86" t="n">
        <f aca="false">IF(ISBLANK(Q5758),0,IF(AND(Q5758&gt;=46,Q5758&lt;=60),L5758,0))</f>
        <v>0</v>
      </c>
      <c r="Y5758" s="86" t="n">
        <f aca="false">IF(ISBLANK(Q5758),0,IF(AND(Q5758&gt;=61,Q5758&lt;=90),L5758,0))</f>
        <v>0</v>
      </c>
      <c r="Z5758" s="86" t="n">
        <f aca="false">IF(ISBLANK(Q5758),0,IF(Q5758&gt;=91,L5758,0))</f>
        <v>0</v>
      </c>
    </row>
    <row r="5759" customFormat="false" ht="15" hidden="false" customHeight="true" outlineLevel="0" collapsed="false">
      <c r="U5759" s="86" t="n">
        <f aca="false">IF(ISBLANK(Q5759),0,IF(AND(Q5759&gt;=1,Q5759&lt;=15),L5759,0))</f>
        <v>0</v>
      </c>
      <c r="V5759" s="86" t="n">
        <f aca="false">IF(ISBLANK(Q5759),0,IF(AND(Q5759&gt;=16,Q5759&lt;=30),L5759,0))</f>
        <v>0</v>
      </c>
      <c r="W5759" s="86" t="n">
        <f aca="false">IF(ISBLANK(Q5759),0,IF(AND(Q5759&gt;=31,Q5759&lt;=45),L5759,0))</f>
        <v>0</v>
      </c>
      <c r="X5759" s="86" t="n">
        <f aca="false">IF(ISBLANK(Q5759),0,IF(AND(Q5759&gt;=46,Q5759&lt;=60),L5759,0))</f>
        <v>0</v>
      </c>
      <c r="Y5759" s="86" t="n">
        <f aca="false">IF(ISBLANK(Q5759),0,IF(AND(Q5759&gt;=61,Q5759&lt;=90),L5759,0))</f>
        <v>0</v>
      </c>
      <c r="Z5759" s="86" t="n">
        <f aca="false">IF(ISBLANK(Q5759),0,IF(Q5759&gt;=91,L5759,0))</f>
        <v>0</v>
      </c>
    </row>
    <row r="5760" customFormat="false" ht="15" hidden="false" customHeight="true" outlineLevel="0" collapsed="false">
      <c r="U5760" s="86" t="n">
        <f aca="false">IF(ISBLANK(Q5760),0,IF(AND(Q5760&gt;=1,Q5760&lt;=15),L5760,0))</f>
        <v>0</v>
      </c>
      <c r="V5760" s="86" t="n">
        <f aca="false">IF(ISBLANK(Q5760),0,IF(AND(Q5760&gt;=16,Q5760&lt;=30),L5760,0))</f>
        <v>0</v>
      </c>
      <c r="W5760" s="86" t="n">
        <f aca="false">IF(ISBLANK(Q5760),0,IF(AND(Q5760&gt;=31,Q5760&lt;=45),L5760,0))</f>
        <v>0</v>
      </c>
      <c r="X5760" s="86" t="n">
        <f aca="false">IF(ISBLANK(Q5760),0,IF(AND(Q5760&gt;=46,Q5760&lt;=60),L5760,0))</f>
        <v>0</v>
      </c>
      <c r="Y5760" s="86" t="n">
        <f aca="false">IF(ISBLANK(Q5760),0,IF(AND(Q5760&gt;=61,Q5760&lt;=90),L5760,0))</f>
        <v>0</v>
      </c>
      <c r="Z5760" s="86" t="n">
        <f aca="false">IF(ISBLANK(Q5760),0,IF(Q5760&gt;=91,L5760,0))</f>
        <v>0</v>
      </c>
    </row>
    <row r="5761" customFormat="false" ht="15" hidden="false" customHeight="true" outlineLevel="0" collapsed="false">
      <c r="U5761" s="86" t="n">
        <f aca="false">IF(ISBLANK(Q5761),0,IF(AND(Q5761&gt;=1,Q5761&lt;=15),L5761,0))</f>
        <v>0</v>
      </c>
      <c r="V5761" s="86" t="n">
        <f aca="false">IF(ISBLANK(Q5761),0,IF(AND(Q5761&gt;=16,Q5761&lt;=30),L5761,0))</f>
        <v>0</v>
      </c>
      <c r="W5761" s="86" t="n">
        <f aca="false">IF(ISBLANK(Q5761),0,IF(AND(Q5761&gt;=31,Q5761&lt;=45),L5761,0))</f>
        <v>0</v>
      </c>
      <c r="X5761" s="86" t="n">
        <f aca="false">IF(ISBLANK(Q5761),0,IF(AND(Q5761&gt;=46,Q5761&lt;=60),L5761,0))</f>
        <v>0</v>
      </c>
      <c r="Y5761" s="86" t="n">
        <f aca="false">IF(ISBLANK(Q5761),0,IF(AND(Q5761&gt;=61,Q5761&lt;=90),L5761,0))</f>
        <v>0</v>
      </c>
      <c r="Z5761" s="86" t="n">
        <f aca="false">IF(ISBLANK(Q5761),0,IF(Q5761&gt;=91,L5761,0))</f>
        <v>0</v>
      </c>
    </row>
    <row r="5762" customFormat="false" ht="15" hidden="false" customHeight="true" outlineLevel="0" collapsed="false">
      <c r="U5762" s="86" t="n">
        <f aca="false">IF(ISBLANK(Q5762),0,IF(AND(Q5762&gt;=1,Q5762&lt;=15),L5762,0))</f>
        <v>0</v>
      </c>
      <c r="V5762" s="86" t="n">
        <f aca="false">IF(ISBLANK(Q5762),0,IF(AND(Q5762&gt;=16,Q5762&lt;=30),L5762,0))</f>
        <v>0</v>
      </c>
      <c r="W5762" s="86" t="n">
        <f aca="false">IF(ISBLANK(Q5762),0,IF(AND(Q5762&gt;=31,Q5762&lt;=45),L5762,0))</f>
        <v>0</v>
      </c>
      <c r="X5762" s="86" t="n">
        <f aca="false">IF(ISBLANK(Q5762),0,IF(AND(Q5762&gt;=46,Q5762&lt;=60),L5762,0))</f>
        <v>0</v>
      </c>
      <c r="Y5762" s="86" t="n">
        <f aca="false">IF(ISBLANK(Q5762),0,IF(AND(Q5762&gt;=61,Q5762&lt;=90),L5762,0))</f>
        <v>0</v>
      </c>
      <c r="Z5762" s="86" t="n">
        <f aca="false">IF(ISBLANK(Q5762),0,IF(Q5762&gt;=91,L5762,0))</f>
        <v>0</v>
      </c>
    </row>
    <row r="5763" customFormat="false" ht="15" hidden="false" customHeight="true" outlineLevel="0" collapsed="false">
      <c r="U5763" s="86" t="n">
        <f aca="false">IF(ISBLANK(Q5763),0,IF(AND(Q5763&gt;=1,Q5763&lt;=15),L5763,0))</f>
        <v>0</v>
      </c>
      <c r="V5763" s="86" t="n">
        <f aca="false">IF(ISBLANK(Q5763),0,IF(AND(Q5763&gt;=16,Q5763&lt;=30),L5763,0))</f>
        <v>0</v>
      </c>
      <c r="W5763" s="86" t="n">
        <f aca="false">IF(ISBLANK(Q5763),0,IF(AND(Q5763&gt;=31,Q5763&lt;=45),L5763,0))</f>
        <v>0</v>
      </c>
      <c r="X5763" s="86" t="n">
        <f aca="false">IF(ISBLANK(Q5763),0,IF(AND(Q5763&gt;=46,Q5763&lt;=60),L5763,0))</f>
        <v>0</v>
      </c>
      <c r="Y5763" s="86" t="n">
        <f aca="false">IF(ISBLANK(Q5763),0,IF(AND(Q5763&gt;=61,Q5763&lt;=90),L5763,0))</f>
        <v>0</v>
      </c>
      <c r="Z5763" s="86" t="n">
        <f aca="false">IF(ISBLANK(Q5763),0,IF(Q5763&gt;=91,L5763,0))</f>
        <v>0</v>
      </c>
    </row>
    <row r="5764" customFormat="false" ht="15" hidden="false" customHeight="true" outlineLevel="0" collapsed="false">
      <c r="U5764" s="86" t="n">
        <f aca="false">IF(ISBLANK(Q5764),0,IF(AND(Q5764&gt;=1,Q5764&lt;=15),L5764,0))</f>
        <v>0</v>
      </c>
      <c r="V5764" s="86" t="n">
        <f aca="false">IF(ISBLANK(Q5764),0,IF(AND(Q5764&gt;=16,Q5764&lt;=30),L5764,0))</f>
        <v>0</v>
      </c>
      <c r="W5764" s="86" t="n">
        <f aca="false">IF(ISBLANK(Q5764),0,IF(AND(Q5764&gt;=31,Q5764&lt;=45),L5764,0))</f>
        <v>0</v>
      </c>
      <c r="X5764" s="86" t="n">
        <f aca="false">IF(ISBLANK(Q5764),0,IF(AND(Q5764&gt;=46,Q5764&lt;=60),L5764,0))</f>
        <v>0</v>
      </c>
      <c r="Y5764" s="86" t="n">
        <f aca="false">IF(ISBLANK(Q5764),0,IF(AND(Q5764&gt;=61,Q5764&lt;=90),L5764,0))</f>
        <v>0</v>
      </c>
      <c r="Z5764" s="86" t="n">
        <f aca="false">IF(ISBLANK(Q5764),0,IF(Q5764&gt;=91,L5764,0))</f>
        <v>0</v>
      </c>
    </row>
    <row r="5765" customFormat="false" ht="15" hidden="false" customHeight="true" outlineLevel="0" collapsed="false">
      <c r="U5765" s="86" t="n">
        <f aca="false">IF(ISBLANK(Q5765),0,IF(AND(Q5765&gt;=1,Q5765&lt;=15),L5765,0))</f>
        <v>0</v>
      </c>
      <c r="V5765" s="86" t="n">
        <f aca="false">IF(ISBLANK(Q5765),0,IF(AND(Q5765&gt;=16,Q5765&lt;=30),L5765,0))</f>
        <v>0</v>
      </c>
      <c r="W5765" s="86" t="n">
        <f aca="false">IF(ISBLANK(Q5765),0,IF(AND(Q5765&gt;=31,Q5765&lt;=45),L5765,0))</f>
        <v>0</v>
      </c>
      <c r="X5765" s="86" t="n">
        <f aca="false">IF(ISBLANK(Q5765),0,IF(AND(Q5765&gt;=46,Q5765&lt;=60),L5765,0))</f>
        <v>0</v>
      </c>
      <c r="Y5765" s="86" t="n">
        <f aca="false">IF(ISBLANK(Q5765),0,IF(AND(Q5765&gt;=61,Q5765&lt;=90),L5765,0))</f>
        <v>0</v>
      </c>
      <c r="Z5765" s="86" t="n">
        <f aca="false">IF(ISBLANK(Q5765),0,IF(Q5765&gt;=91,L5765,0))</f>
        <v>0</v>
      </c>
    </row>
    <row r="5766" customFormat="false" ht="15" hidden="false" customHeight="true" outlineLevel="0" collapsed="false">
      <c r="U5766" s="86" t="n">
        <f aca="false">IF(ISBLANK(Q5766),0,IF(AND(Q5766&gt;=1,Q5766&lt;=15),L5766,0))</f>
        <v>0</v>
      </c>
      <c r="V5766" s="86" t="n">
        <f aca="false">IF(ISBLANK(Q5766),0,IF(AND(Q5766&gt;=16,Q5766&lt;=30),L5766,0))</f>
        <v>0</v>
      </c>
      <c r="W5766" s="86" t="n">
        <f aca="false">IF(ISBLANK(Q5766),0,IF(AND(Q5766&gt;=31,Q5766&lt;=45),L5766,0))</f>
        <v>0</v>
      </c>
      <c r="X5766" s="86" t="n">
        <f aca="false">IF(ISBLANK(Q5766),0,IF(AND(Q5766&gt;=46,Q5766&lt;=60),L5766,0))</f>
        <v>0</v>
      </c>
      <c r="Y5766" s="86" t="n">
        <f aca="false">IF(ISBLANK(Q5766),0,IF(AND(Q5766&gt;=61,Q5766&lt;=90),L5766,0))</f>
        <v>0</v>
      </c>
      <c r="Z5766" s="86" t="n">
        <f aca="false">IF(ISBLANK(Q5766),0,IF(Q5766&gt;=91,L5766,0))</f>
        <v>0</v>
      </c>
    </row>
    <row r="5767" customFormat="false" ht="15" hidden="false" customHeight="true" outlineLevel="0" collapsed="false">
      <c r="U5767" s="86" t="n">
        <f aca="false">IF(ISBLANK(Q5767),0,IF(AND(Q5767&gt;=1,Q5767&lt;=15),L5767,0))</f>
        <v>0</v>
      </c>
      <c r="V5767" s="86" t="n">
        <f aca="false">IF(ISBLANK(Q5767),0,IF(AND(Q5767&gt;=16,Q5767&lt;=30),L5767,0))</f>
        <v>0</v>
      </c>
      <c r="W5767" s="86" t="n">
        <f aca="false">IF(ISBLANK(Q5767),0,IF(AND(Q5767&gt;=31,Q5767&lt;=45),L5767,0))</f>
        <v>0</v>
      </c>
      <c r="X5767" s="86" t="n">
        <f aca="false">IF(ISBLANK(Q5767),0,IF(AND(Q5767&gt;=46,Q5767&lt;=60),L5767,0))</f>
        <v>0</v>
      </c>
      <c r="Y5767" s="86" t="n">
        <f aca="false">IF(ISBLANK(Q5767),0,IF(AND(Q5767&gt;=61,Q5767&lt;=90),L5767,0))</f>
        <v>0</v>
      </c>
      <c r="Z5767" s="86" t="n">
        <f aca="false">IF(ISBLANK(Q5767),0,IF(Q5767&gt;=91,L5767,0))</f>
        <v>0</v>
      </c>
    </row>
    <row r="5768" customFormat="false" ht="15" hidden="false" customHeight="true" outlineLevel="0" collapsed="false">
      <c r="U5768" s="86" t="n">
        <f aca="false">IF(ISBLANK(Q5768),0,IF(AND(Q5768&gt;=1,Q5768&lt;=15),L5768,0))</f>
        <v>0</v>
      </c>
      <c r="V5768" s="86" t="n">
        <f aca="false">IF(ISBLANK(Q5768),0,IF(AND(Q5768&gt;=16,Q5768&lt;=30),L5768,0))</f>
        <v>0</v>
      </c>
      <c r="W5768" s="86" t="n">
        <f aca="false">IF(ISBLANK(Q5768),0,IF(AND(Q5768&gt;=31,Q5768&lt;=45),L5768,0))</f>
        <v>0</v>
      </c>
      <c r="X5768" s="86" t="n">
        <f aca="false">IF(ISBLANK(Q5768),0,IF(AND(Q5768&gt;=46,Q5768&lt;=60),L5768,0))</f>
        <v>0</v>
      </c>
      <c r="Y5768" s="86" t="n">
        <f aca="false">IF(ISBLANK(Q5768),0,IF(AND(Q5768&gt;=61,Q5768&lt;=90),L5768,0))</f>
        <v>0</v>
      </c>
      <c r="Z5768" s="86" t="n">
        <f aca="false">IF(ISBLANK(Q5768),0,IF(Q5768&gt;=91,L5768,0))</f>
        <v>0</v>
      </c>
    </row>
    <row r="5769" customFormat="false" ht="15" hidden="false" customHeight="true" outlineLevel="0" collapsed="false">
      <c r="U5769" s="86" t="n">
        <f aca="false">IF(ISBLANK(Q5769),0,IF(AND(Q5769&gt;=1,Q5769&lt;=15),L5769,0))</f>
        <v>0</v>
      </c>
      <c r="V5769" s="86" t="n">
        <f aca="false">IF(ISBLANK(Q5769),0,IF(AND(Q5769&gt;=16,Q5769&lt;=30),L5769,0))</f>
        <v>0</v>
      </c>
      <c r="W5769" s="86" t="n">
        <f aca="false">IF(ISBLANK(Q5769),0,IF(AND(Q5769&gt;=31,Q5769&lt;=45),L5769,0))</f>
        <v>0</v>
      </c>
      <c r="X5769" s="86" t="n">
        <f aca="false">IF(ISBLANK(Q5769),0,IF(AND(Q5769&gt;=46,Q5769&lt;=60),L5769,0))</f>
        <v>0</v>
      </c>
      <c r="Y5769" s="86" t="n">
        <f aca="false">IF(ISBLANK(Q5769),0,IF(AND(Q5769&gt;=61,Q5769&lt;=90),L5769,0))</f>
        <v>0</v>
      </c>
      <c r="Z5769" s="86" t="n">
        <f aca="false">IF(ISBLANK(Q5769),0,IF(Q5769&gt;=91,L5769,0))</f>
        <v>0</v>
      </c>
    </row>
    <row r="5770" customFormat="false" ht="15" hidden="false" customHeight="true" outlineLevel="0" collapsed="false">
      <c r="U5770" s="86" t="n">
        <f aca="false">IF(ISBLANK(Q5770),0,IF(AND(Q5770&gt;=1,Q5770&lt;=15),L5770,0))</f>
        <v>0</v>
      </c>
      <c r="V5770" s="86" t="n">
        <f aca="false">IF(ISBLANK(Q5770),0,IF(AND(Q5770&gt;=16,Q5770&lt;=30),L5770,0))</f>
        <v>0</v>
      </c>
      <c r="W5770" s="86" t="n">
        <f aca="false">IF(ISBLANK(Q5770),0,IF(AND(Q5770&gt;=31,Q5770&lt;=45),L5770,0))</f>
        <v>0</v>
      </c>
      <c r="X5770" s="86" t="n">
        <f aca="false">IF(ISBLANK(Q5770),0,IF(AND(Q5770&gt;=46,Q5770&lt;=60),L5770,0))</f>
        <v>0</v>
      </c>
      <c r="Y5770" s="86" t="n">
        <f aca="false">IF(ISBLANK(Q5770),0,IF(AND(Q5770&gt;=61,Q5770&lt;=90),L5770,0))</f>
        <v>0</v>
      </c>
      <c r="Z5770" s="86" t="n">
        <f aca="false">IF(ISBLANK(Q5770),0,IF(Q5770&gt;=91,L5770,0))</f>
        <v>0</v>
      </c>
    </row>
    <row r="5771" customFormat="false" ht="15" hidden="false" customHeight="true" outlineLevel="0" collapsed="false">
      <c r="U5771" s="86" t="n">
        <f aca="false">IF(ISBLANK(Q5771),0,IF(AND(Q5771&gt;=1,Q5771&lt;=15),L5771,0))</f>
        <v>0</v>
      </c>
      <c r="V5771" s="86" t="n">
        <f aca="false">IF(ISBLANK(Q5771),0,IF(AND(Q5771&gt;=16,Q5771&lt;=30),L5771,0))</f>
        <v>0</v>
      </c>
      <c r="W5771" s="86" t="n">
        <f aca="false">IF(ISBLANK(Q5771),0,IF(AND(Q5771&gt;=31,Q5771&lt;=45),L5771,0))</f>
        <v>0</v>
      </c>
      <c r="X5771" s="86" t="n">
        <f aca="false">IF(ISBLANK(Q5771),0,IF(AND(Q5771&gt;=46,Q5771&lt;=60),L5771,0))</f>
        <v>0</v>
      </c>
      <c r="Y5771" s="86" t="n">
        <f aca="false">IF(ISBLANK(Q5771),0,IF(AND(Q5771&gt;=61,Q5771&lt;=90),L5771,0))</f>
        <v>0</v>
      </c>
      <c r="Z5771" s="86" t="n">
        <f aca="false">IF(ISBLANK(Q5771),0,IF(Q5771&gt;=91,L5771,0))</f>
        <v>0</v>
      </c>
    </row>
    <row r="5772" customFormat="false" ht="15" hidden="false" customHeight="true" outlineLevel="0" collapsed="false">
      <c r="U5772" s="86" t="n">
        <f aca="false">IF(ISBLANK(Q5772),0,IF(AND(Q5772&gt;=1,Q5772&lt;=15),L5772,0))</f>
        <v>0</v>
      </c>
      <c r="V5772" s="86" t="n">
        <f aca="false">IF(ISBLANK(Q5772),0,IF(AND(Q5772&gt;=16,Q5772&lt;=30),L5772,0))</f>
        <v>0</v>
      </c>
      <c r="W5772" s="86" t="n">
        <f aca="false">IF(ISBLANK(Q5772),0,IF(AND(Q5772&gt;=31,Q5772&lt;=45),L5772,0))</f>
        <v>0</v>
      </c>
      <c r="X5772" s="86" t="n">
        <f aca="false">IF(ISBLANK(Q5772),0,IF(AND(Q5772&gt;=46,Q5772&lt;=60),L5772,0))</f>
        <v>0</v>
      </c>
      <c r="Y5772" s="86" t="n">
        <f aca="false">IF(ISBLANK(Q5772),0,IF(AND(Q5772&gt;=61,Q5772&lt;=90),L5772,0))</f>
        <v>0</v>
      </c>
      <c r="Z5772" s="86" t="n">
        <f aca="false">IF(ISBLANK(Q5772),0,IF(Q5772&gt;=91,L5772,0))</f>
        <v>0</v>
      </c>
    </row>
    <row r="5773" customFormat="false" ht="15" hidden="false" customHeight="true" outlineLevel="0" collapsed="false">
      <c r="U5773" s="86" t="n">
        <f aca="false">IF(ISBLANK(Q5773),0,IF(AND(Q5773&gt;=1,Q5773&lt;=15),L5773,0))</f>
        <v>0</v>
      </c>
      <c r="V5773" s="86" t="n">
        <f aca="false">IF(ISBLANK(Q5773),0,IF(AND(Q5773&gt;=16,Q5773&lt;=30),L5773,0))</f>
        <v>0</v>
      </c>
      <c r="W5773" s="86" t="n">
        <f aca="false">IF(ISBLANK(Q5773),0,IF(AND(Q5773&gt;=31,Q5773&lt;=45),L5773,0))</f>
        <v>0</v>
      </c>
      <c r="X5773" s="86" t="n">
        <f aca="false">IF(ISBLANK(Q5773),0,IF(AND(Q5773&gt;=46,Q5773&lt;=60),L5773,0))</f>
        <v>0</v>
      </c>
      <c r="Y5773" s="86" t="n">
        <f aca="false">IF(ISBLANK(Q5773),0,IF(AND(Q5773&gt;=61,Q5773&lt;=90),L5773,0))</f>
        <v>0</v>
      </c>
      <c r="Z5773" s="86" t="n">
        <f aca="false">IF(ISBLANK(Q5773),0,IF(Q5773&gt;=91,L5773,0))</f>
        <v>0</v>
      </c>
    </row>
    <row r="5774" customFormat="false" ht="15" hidden="false" customHeight="true" outlineLevel="0" collapsed="false">
      <c r="U5774" s="86" t="n">
        <f aca="false">IF(ISBLANK(Q5774),0,IF(AND(Q5774&gt;=1,Q5774&lt;=15),L5774,0))</f>
        <v>0</v>
      </c>
      <c r="V5774" s="86" t="n">
        <f aca="false">IF(ISBLANK(Q5774),0,IF(AND(Q5774&gt;=16,Q5774&lt;=30),L5774,0))</f>
        <v>0</v>
      </c>
      <c r="W5774" s="86" t="n">
        <f aca="false">IF(ISBLANK(Q5774),0,IF(AND(Q5774&gt;=31,Q5774&lt;=45),L5774,0))</f>
        <v>0</v>
      </c>
      <c r="X5774" s="86" t="n">
        <f aca="false">IF(ISBLANK(Q5774),0,IF(AND(Q5774&gt;=46,Q5774&lt;=60),L5774,0))</f>
        <v>0</v>
      </c>
      <c r="Y5774" s="86" t="n">
        <f aca="false">IF(ISBLANK(Q5774),0,IF(AND(Q5774&gt;=61,Q5774&lt;=90),L5774,0))</f>
        <v>0</v>
      </c>
      <c r="Z5774" s="86" t="n">
        <f aca="false">IF(ISBLANK(Q5774),0,IF(Q5774&gt;=91,L5774,0))</f>
        <v>0</v>
      </c>
    </row>
    <row r="5775" customFormat="false" ht="15" hidden="false" customHeight="true" outlineLevel="0" collapsed="false">
      <c r="U5775" s="86" t="n">
        <f aca="false">IF(ISBLANK(Q5775),0,IF(AND(Q5775&gt;=1,Q5775&lt;=15),L5775,0))</f>
        <v>0</v>
      </c>
      <c r="V5775" s="86" t="n">
        <f aca="false">IF(ISBLANK(Q5775),0,IF(AND(Q5775&gt;=16,Q5775&lt;=30),L5775,0))</f>
        <v>0</v>
      </c>
      <c r="W5775" s="86" t="n">
        <f aca="false">IF(ISBLANK(Q5775),0,IF(AND(Q5775&gt;=31,Q5775&lt;=45),L5775,0))</f>
        <v>0</v>
      </c>
      <c r="X5775" s="86" t="n">
        <f aca="false">IF(ISBLANK(Q5775),0,IF(AND(Q5775&gt;=46,Q5775&lt;=60),L5775,0))</f>
        <v>0</v>
      </c>
      <c r="Y5775" s="86" t="n">
        <f aca="false">IF(ISBLANK(Q5775),0,IF(AND(Q5775&gt;=61,Q5775&lt;=90),L5775,0))</f>
        <v>0</v>
      </c>
      <c r="Z5775" s="86" t="n">
        <f aca="false">IF(ISBLANK(Q5775),0,IF(Q5775&gt;=91,L5775,0))</f>
        <v>0</v>
      </c>
    </row>
    <row r="5776" customFormat="false" ht="15" hidden="false" customHeight="true" outlineLevel="0" collapsed="false">
      <c r="U5776" s="86" t="n">
        <f aca="false">IF(ISBLANK(Q5776),0,IF(AND(Q5776&gt;=1,Q5776&lt;=15),L5776,0))</f>
        <v>0</v>
      </c>
      <c r="V5776" s="86" t="n">
        <f aca="false">IF(ISBLANK(Q5776),0,IF(AND(Q5776&gt;=16,Q5776&lt;=30),L5776,0))</f>
        <v>0</v>
      </c>
      <c r="W5776" s="86" t="n">
        <f aca="false">IF(ISBLANK(Q5776),0,IF(AND(Q5776&gt;=31,Q5776&lt;=45),L5776,0))</f>
        <v>0</v>
      </c>
      <c r="X5776" s="86" t="n">
        <f aca="false">IF(ISBLANK(Q5776),0,IF(AND(Q5776&gt;=46,Q5776&lt;=60),L5776,0))</f>
        <v>0</v>
      </c>
      <c r="Y5776" s="86" t="n">
        <f aca="false">IF(ISBLANK(Q5776),0,IF(AND(Q5776&gt;=61,Q5776&lt;=90),L5776,0))</f>
        <v>0</v>
      </c>
      <c r="Z5776" s="86" t="n">
        <f aca="false">IF(ISBLANK(Q5776),0,IF(Q5776&gt;=91,L5776,0))</f>
        <v>0</v>
      </c>
    </row>
    <row r="5777" customFormat="false" ht="15" hidden="false" customHeight="true" outlineLevel="0" collapsed="false">
      <c r="U5777" s="86" t="n">
        <f aca="false">IF(ISBLANK(Q5777),0,IF(AND(Q5777&gt;=1,Q5777&lt;=15),L5777,0))</f>
        <v>0</v>
      </c>
      <c r="V5777" s="86" t="n">
        <f aca="false">IF(ISBLANK(Q5777),0,IF(AND(Q5777&gt;=16,Q5777&lt;=30),L5777,0))</f>
        <v>0</v>
      </c>
      <c r="W5777" s="86" t="n">
        <f aca="false">IF(ISBLANK(Q5777),0,IF(AND(Q5777&gt;=31,Q5777&lt;=45),L5777,0))</f>
        <v>0</v>
      </c>
      <c r="X5777" s="86" t="n">
        <f aca="false">IF(ISBLANK(Q5777),0,IF(AND(Q5777&gt;=46,Q5777&lt;=60),L5777,0))</f>
        <v>0</v>
      </c>
      <c r="Y5777" s="86" t="n">
        <f aca="false">IF(ISBLANK(Q5777),0,IF(AND(Q5777&gt;=61,Q5777&lt;=90),L5777,0))</f>
        <v>0</v>
      </c>
      <c r="Z5777" s="86" t="n">
        <f aca="false">IF(ISBLANK(Q5777),0,IF(Q5777&gt;=91,L5777,0))</f>
        <v>0</v>
      </c>
    </row>
    <row r="5778" customFormat="false" ht="15" hidden="false" customHeight="true" outlineLevel="0" collapsed="false">
      <c r="U5778" s="86" t="n">
        <f aca="false">IF(ISBLANK(Q5778),0,IF(AND(Q5778&gt;=1,Q5778&lt;=15),L5778,0))</f>
        <v>0</v>
      </c>
      <c r="V5778" s="86" t="n">
        <f aca="false">IF(ISBLANK(Q5778),0,IF(AND(Q5778&gt;=16,Q5778&lt;=30),L5778,0))</f>
        <v>0</v>
      </c>
      <c r="W5778" s="86" t="n">
        <f aca="false">IF(ISBLANK(Q5778),0,IF(AND(Q5778&gt;=31,Q5778&lt;=45),L5778,0))</f>
        <v>0</v>
      </c>
      <c r="X5778" s="86" t="n">
        <f aca="false">IF(ISBLANK(Q5778),0,IF(AND(Q5778&gt;=46,Q5778&lt;=60),L5778,0))</f>
        <v>0</v>
      </c>
      <c r="Y5778" s="86" t="n">
        <f aca="false">IF(ISBLANK(Q5778),0,IF(AND(Q5778&gt;=61,Q5778&lt;=90),L5778,0))</f>
        <v>0</v>
      </c>
      <c r="Z5778" s="86" t="n">
        <f aca="false">IF(ISBLANK(Q5778),0,IF(Q5778&gt;=91,L5778,0))</f>
        <v>0</v>
      </c>
    </row>
    <row r="5779" customFormat="false" ht="15" hidden="false" customHeight="true" outlineLevel="0" collapsed="false">
      <c r="U5779" s="86" t="n">
        <f aca="false">IF(ISBLANK(Q5779),0,IF(AND(Q5779&gt;=1,Q5779&lt;=15),L5779,0))</f>
        <v>0</v>
      </c>
      <c r="V5779" s="86" t="n">
        <f aca="false">IF(ISBLANK(Q5779),0,IF(AND(Q5779&gt;=16,Q5779&lt;=30),L5779,0))</f>
        <v>0</v>
      </c>
      <c r="W5779" s="86" t="n">
        <f aca="false">IF(ISBLANK(Q5779),0,IF(AND(Q5779&gt;=31,Q5779&lt;=45),L5779,0))</f>
        <v>0</v>
      </c>
      <c r="X5779" s="86" t="n">
        <f aca="false">IF(ISBLANK(Q5779),0,IF(AND(Q5779&gt;=46,Q5779&lt;=60),L5779,0))</f>
        <v>0</v>
      </c>
      <c r="Y5779" s="86" t="n">
        <f aca="false">IF(ISBLANK(Q5779),0,IF(AND(Q5779&gt;=61,Q5779&lt;=90),L5779,0))</f>
        <v>0</v>
      </c>
      <c r="Z5779" s="86" t="n">
        <f aca="false">IF(ISBLANK(Q5779),0,IF(Q5779&gt;=91,L5779,0))</f>
        <v>0</v>
      </c>
    </row>
    <row r="5780" customFormat="false" ht="15" hidden="false" customHeight="true" outlineLevel="0" collapsed="false">
      <c r="U5780" s="86" t="n">
        <f aca="false">IF(ISBLANK(Q5780),0,IF(AND(Q5780&gt;=1,Q5780&lt;=15),L5780,0))</f>
        <v>0</v>
      </c>
      <c r="V5780" s="86" t="n">
        <f aca="false">IF(ISBLANK(Q5780),0,IF(AND(Q5780&gt;=16,Q5780&lt;=30),L5780,0))</f>
        <v>0</v>
      </c>
      <c r="W5780" s="86" t="n">
        <f aca="false">IF(ISBLANK(Q5780),0,IF(AND(Q5780&gt;=31,Q5780&lt;=45),L5780,0))</f>
        <v>0</v>
      </c>
      <c r="X5780" s="86" t="n">
        <f aca="false">IF(ISBLANK(Q5780),0,IF(AND(Q5780&gt;=46,Q5780&lt;=60),L5780,0))</f>
        <v>0</v>
      </c>
      <c r="Y5780" s="86" t="n">
        <f aca="false">IF(ISBLANK(Q5780),0,IF(AND(Q5780&gt;=61,Q5780&lt;=90),L5780,0))</f>
        <v>0</v>
      </c>
      <c r="Z5780" s="86" t="n">
        <f aca="false">IF(ISBLANK(Q5780),0,IF(Q5780&gt;=91,L5780,0))</f>
        <v>0</v>
      </c>
    </row>
    <row r="5781" customFormat="false" ht="15" hidden="false" customHeight="true" outlineLevel="0" collapsed="false">
      <c r="U5781" s="86" t="n">
        <f aca="false">IF(ISBLANK(Q5781),0,IF(AND(Q5781&gt;=1,Q5781&lt;=15),L5781,0))</f>
        <v>0</v>
      </c>
      <c r="V5781" s="86" t="n">
        <f aca="false">IF(ISBLANK(Q5781),0,IF(AND(Q5781&gt;=16,Q5781&lt;=30),L5781,0))</f>
        <v>0</v>
      </c>
      <c r="W5781" s="86" t="n">
        <f aca="false">IF(ISBLANK(Q5781),0,IF(AND(Q5781&gt;=31,Q5781&lt;=45),L5781,0))</f>
        <v>0</v>
      </c>
      <c r="X5781" s="86" t="n">
        <f aca="false">IF(ISBLANK(Q5781),0,IF(AND(Q5781&gt;=46,Q5781&lt;=60),L5781,0))</f>
        <v>0</v>
      </c>
      <c r="Y5781" s="86" t="n">
        <f aca="false">IF(ISBLANK(Q5781),0,IF(AND(Q5781&gt;=61,Q5781&lt;=90),L5781,0))</f>
        <v>0</v>
      </c>
      <c r="Z5781" s="86" t="n">
        <f aca="false">IF(ISBLANK(Q5781),0,IF(Q5781&gt;=91,L5781,0))</f>
        <v>0</v>
      </c>
    </row>
    <row r="5782" customFormat="false" ht="15" hidden="false" customHeight="true" outlineLevel="0" collapsed="false">
      <c r="U5782" s="86" t="n">
        <f aca="false">IF(ISBLANK(Q5782),0,IF(AND(Q5782&gt;=1,Q5782&lt;=15),L5782,0))</f>
        <v>0</v>
      </c>
      <c r="V5782" s="86" t="n">
        <f aca="false">IF(ISBLANK(Q5782),0,IF(AND(Q5782&gt;=16,Q5782&lt;=30),L5782,0))</f>
        <v>0</v>
      </c>
      <c r="W5782" s="86" t="n">
        <f aca="false">IF(ISBLANK(Q5782),0,IF(AND(Q5782&gt;=31,Q5782&lt;=45),L5782,0))</f>
        <v>0</v>
      </c>
      <c r="X5782" s="86" t="n">
        <f aca="false">IF(ISBLANK(Q5782),0,IF(AND(Q5782&gt;=46,Q5782&lt;=60),L5782,0))</f>
        <v>0</v>
      </c>
      <c r="Y5782" s="86" t="n">
        <f aca="false">IF(ISBLANK(Q5782),0,IF(AND(Q5782&gt;=61,Q5782&lt;=90),L5782,0))</f>
        <v>0</v>
      </c>
      <c r="Z5782" s="86" t="n">
        <f aca="false">IF(ISBLANK(Q5782),0,IF(Q5782&gt;=91,L5782,0))</f>
        <v>0</v>
      </c>
    </row>
    <row r="5783" customFormat="false" ht="15" hidden="false" customHeight="true" outlineLevel="0" collapsed="false">
      <c r="U5783" s="86" t="n">
        <f aca="false">IF(ISBLANK(Q5783),0,IF(AND(Q5783&gt;=1,Q5783&lt;=15),L5783,0))</f>
        <v>0</v>
      </c>
      <c r="V5783" s="86" t="n">
        <f aca="false">IF(ISBLANK(Q5783),0,IF(AND(Q5783&gt;=16,Q5783&lt;=30),L5783,0))</f>
        <v>0</v>
      </c>
      <c r="W5783" s="86" t="n">
        <f aca="false">IF(ISBLANK(Q5783),0,IF(AND(Q5783&gt;=31,Q5783&lt;=45),L5783,0))</f>
        <v>0</v>
      </c>
      <c r="X5783" s="86" t="n">
        <f aca="false">IF(ISBLANK(Q5783),0,IF(AND(Q5783&gt;=46,Q5783&lt;=60),L5783,0))</f>
        <v>0</v>
      </c>
      <c r="Y5783" s="86" t="n">
        <f aca="false">IF(ISBLANK(Q5783),0,IF(AND(Q5783&gt;=61,Q5783&lt;=90),L5783,0))</f>
        <v>0</v>
      </c>
      <c r="Z5783" s="86" t="n">
        <f aca="false">IF(ISBLANK(Q5783),0,IF(Q5783&gt;=91,L5783,0))</f>
        <v>0</v>
      </c>
    </row>
    <row r="5784" customFormat="false" ht="15" hidden="false" customHeight="true" outlineLevel="0" collapsed="false">
      <c r="U5784" s="86" t="n">
        <f aca="false">IF(ISBLANK(Q5784),0,IF(AND(Q5784&gt;=1,Q5784&lt;=15),L5784,0))</f>
        <v>0</v>
      </c>
      <c r="V5784" s="86" t="n">
        <f aca="false">IF(ISBLANK(Q5784),0,IF(AND(Q5784&gt;=16,Q5784&lt;=30),L5784,0))</f>
        <v>0</v>
      </c>
      <c r="W5784" s="86" t="n">
        <f aca="false">IF(ISBLANK(Q5784),0,IF(AND(Q5784&gt;=31,Q5784&lt;=45),L5784,0))</f>
        <v>0</v>
      </c>
      <c r="X5784" s="86" t="n">
        <f aca="false">IF(ISBLANK(Q5784),0,IF(AND(Q5784&gt;=46,Q5784&lt;=60),L5784,0))</f>
        <v>0</v>
      </c>
      <c r="Y5784" s="86" t="n">
        <f aca="false">IF(ISBLANK(Q5784),0,IF(AND(Q5784&gt;=61,Q5784&lt;=90),L5784,0))</f>
        <v>0</v>
      </c>
      <c r="Z5784" s="86" t="n">
        <f aca="false">IF(ISBLANK(Q5784),0,IF(Q5784&gt;=91,L5784,0))</f>
        <v>0</v>
      </c>
    </row>
    <row r="5785" customFormat="false" ht="15" hidden="false" customHeight="true" outlineLevel="0" collapsed="false">
      <c r="U5785" s="86" t="n">
        <f aca="false">IF(ISBLANK(Q5785),0,IF(AND(Q5785&gt;=1,Q5785&lt;=15),L5785,0))</f>
        <v>0</v>
      </c>
      <c r="V5785" s="86" t="n">
        <f aca="false">IF(ISBLANK(Q5785),0,IF(AND(Q5785&gt;=16,Q5785&lt;=30),L5785,0))</f>
        <v>0</v>
      </c>
      <c r="W5785" s="86" t="n">
        <f aca="false">IF(ISBLANK(Q5785),0,IF(AND(Q5785&gt;=31,Q5785&lt;=45),L5785,0))</f>
        <v>0</v>
      </c>
      <c r="X5785" s="86" t="n">
        <f aca="false">IF(ISBLANK(Q5785),0,IF(AND(Q5785&gt;=46,Q5785&lt;=60),L5785,0))</f>
        <v>0</v>
      </c>
      <c r="Y5785" s="86" t="n">
        <f aca="false">IF(ISBLANK(Q5785),0,IF(AND(Q5785&gt;=61,Q5785&lt;=90),L5785,0))</f>
        <v>0</v>
      </c>
      <c r="Z5785" s="86" t="n">
        <f aca="false">IF(ISBLANK(Q5785),0,IF(Q5785&gt;=91,L5785,0))</f>
        <v>0</v>
      </c>
    </row>
    <row r="5786" customFormat="false" ht="15" hidden="false" customHeight="true" outlineLevel="0" collapsed="false">
      <c r="U5786" s="86" t="n">
        <f aca="false">IF(ISBLANK(Q5786),0,IF(AND(Q5786&gt;=1,Q5786&lt;=15),L5786,0))</f>
        <v>0</v>
      </c>
      <c r="V5786" s="86" t="n">
        <f aca="false">IF(ISBLANK(Q5786),0,IF(AND(Q5786&gt;=16,Q5786&lt;=30),L5786,0))</f>
        <v>0</v>
      </c>
      <c r="W5786" s="86" t="n">
        <f aca="false">IF(ISBLANK(Q5786),0,IF(AND(Q5786&gt;=31,Q5786&lt;=45),L5786,0))</f>
        <v>0</v>
      </c>
      <c r="X5786" s="86" t="n">
        <f aca="false">IF(ISBLANK(Q5786),0,IF(AND(Q5786&gt;=46,Q5786&lt;=60),L5786,0))</f>
        <v>0</v>
      </c>
      <c r="Y5786" s="86" t="n">
        <f aca="false">IF(ISBLANK(Q5786),0,IF(AND(Q5786&gt;=61,Q5786&lt;=90),L5786,0))</f>
        <v>0</v>
      </c>
      <c r="Z5786" s="86" t="n">
        <f aca="false">IF(ISBLANK(Q5786),0,IF(Q5786&gt;=91,L5786,0))</f>
        <v>0</v>
      </c>
    </row>
    <row r="5787" customFormat="false" ht="15" hidden="false" customHeight="true" outlineLevel="0" collapsed="false">
      <c r="U5787" s="86" t="n">
        <f aca="false">IF(ISBLANK(Q5787),0,IF(AND(Q5787&gt;=1,Q5787&lt;=15),L5787,0))</f>
        <v>0</v>
      </c>
      <c r="V5787" s="86" t="n">
        <f aca="false">IF(ISBLANK(Q5787),0,IF(AND(Q5787&gt;=16,Q5787&lt;=30),L5787,0))</f>
        <v>0</v>
      </c>
      <c r="W5787" s="86" t="n">
        <f aca="false">IF(ISBLANK(Q5787),0,IF(AND(Q5787&gt;=31,Q5787&lt;=45),L5787,0))</f>
        <v>0</v>
      </c>
      <c r="X5787" s="86" t="n">
        <f aca="false">IF(ISBLANK(Q5787),0,IF(AND(Q5787&gt;=46,Q5787&lt;=60),L5787,0))</f>
        <v>0</v>
      </c>
      <c r="Y5787" s="86" t="n">
        <f aca="false">IF(ISBLANK(Q5787),0,IF(AND(Q5787&gt;=61,Q5787&lt;=90),L5787,0))</f>
        <v>0</v>
      </c>
      <c r="Z5787" s="86" t="n">
        <f aca="false">IF(ISBLANK(Q5787),0,IF(Q5787&gt;=91,L5787,0))</f>
        <v>0</v>
      </c>
    </row>
    <row r="5788" customFormat="false" ht="15" hidden="false" customHeight="true" outlineLevel="0" collapsed="false">
      <c r="U5788" s="86" t="n">
        <f aca="false">IF(ISBLANK(Q5788),0,IF(AND(Q5788&gt;=1,Q5788&lt;=15),L5788,0))</f>
        <v>0</v>
      </c>
      <c r="V5788" s="86" t="n">
        <f aca="false">IF(ISBLANK(Q5788),0,IF(AND(Q5788&gt;=16,Q5788&lt;=30),L5788,0))</f>
        <v>0</v>
      </c>
      <c r="W5788" s="86" t="n">
        <f aca="false">IF(ISBLANK(Q5788),0,IF(AND(Q5788&gt;=31,Q5788&lt;=45),L5788,0))</f>
        <v>0</v>
      </c>
      <c r="X5788" s="86" t="n">
        <f aca="false">IF(ISBLANK(Q5788),0,IF(AND(Q5788&gt;=46,Q5788&lt;=60),L5788,0))</f>
        <v>0</v>
      </c>
      <c r="Y5788" s="86" t="n">
        <f aca="false">IF(ISBLANK(Q5788),0,IF(AND(Q5788&gt;=61,Q5788&lt;=90),L5788,0))</f>
        <v>0</v>
      </c>
      <c r="Z5788" s="86" t="n">
        <f aca="false">IF(ISBLANK(Q5788),0,IF(Q5788&gt;=91,L5788,0))</f>
        <v>0</v>
      </c>
    </row>
    <row r="5789" customFormat="false" ht="15" hidden="false" customHeight="true" outlineLevel="0" collapsed="false">
      <c r="U5789" s="86" t="n">
        <f aca="false">IF(ISBLANK(Q5789),0,IF(AND(Q5789&gt;=1,Q5789&lt;=15),L5789,0))</f>
        <v>0</v>
      </c>
      <c r="V5789" s="86" t="n">
        <f aca="false">IF(ISBLANK(Q5789),0,IF(AND(Q5789&gt;=16,Q5789&lt;=30),L5789,0))</f>
        <v>0</v>
      </c>
      <c r="W5789" s="86" t="n">
        <f aca="false">IF(ISBLANK(Q5789),0,IF(AND(Q5789&gt;=31,Q5789&lt;=45),L5789,0))</f>
        <v>0</v>
      </c>
      <c r="X5789" s="86" t="n">
        <f aca="false">IF(ISBLANK(Q5789),0,IF(AND(Q5789&gt;=46,Q5789&lt;=60),L5789,0))</f>
        <v>0</v>
      </c>
      <c r="Y5789" s="86" t="n">
        <f aca="false">IF(ISBLANK(Q5789),0,IF(AND(Q5789&gt;=61,Q5789&lt;=90),L5789,0))</f>
        <v>0</v>
      </c>
      <c r="Z5789" s="86" t="n">
        <f aca="false">IF(ISBLANK(Q5789),0,IF(Q5789&gt;=91,L5789,0))</f>
        <v>0</v>
      </c>
    </row>
    <row r="5790" customFormat="false" ht="15" hidden="false" customHeight="true" outlineLevel="0" collapsed="false">
      <c r="U5790" s="86" t="n">
        <f aca="false">IF(ISBLANK(Q5790),0,IF(AND(Q5790&gt;=1,Q5790&lt;=15),L5790,0))</f>
        <v>0</v>
      </c>
      <c r="V5790" s="86" t="n">
        <f aca="false">IF(ISBLANK(Q5790),0,IF(AND(Q5790&gt;=16,Q5790&lt;=30),L5790,0))</f>
        <v>0</v>
      </c>
      <c r="W5790" s="86" t="n">
        <f aca="false">IF(ISBLANK(Q5790),0,IF(AND(Q5790&gt;=31,Q5790&lt;=45),L5790,0))</f>
        <v>0</v>
      </c>
      <c r="X5790" s="86" t="n">
        <f aca="false">IF(ISBLANK(Q5790),0,IF(AND(Q5790&gt;=46,Q5790&lt;=60),L5790,0))</f>
        <v>0</v>
      </c>
      <c r="Y5790" s="86" t="n">
        <f aca="false">IF(ISBLANK(Q5790),0,IF(AND(Q5790&gt;=61,Q5790&lt;=90),L5790,0))</f>
        <v>0</v>
      </c>
      <c r="Z5790" s="86" t="n">
        <f aca="false">IF(ISBLANK(Q5790),0,IF(Q5790&gt;=91,L5790,0))</f>
        <v>0</v>
      </c>
    </row>
    <row r="5791" customFormat="false" ht="15" hidden="false" customHeight="true" outlineLevel="0" collapsed="false">
      <c r="U5791" s="86" t="n">
        <f aca="false">IF(ISBLANK(Q5791),0,IF(AND(Q5791&gt;=1,Q5791&lt;=15),L5791,0))</f>
        <v>0</v>
      </c>
      <c r="V5791" s="86" t="n">
        <f aca="false">IF(ISBLANK(Q5791),0,IF(AND(Q5791&gt;=16,Q5791&lt;=30),L5791,0))</f>
        <v>0</v>
      </c>
      <c r="W5791" s="86" t="n">
        <f aca="false">IF(ISBLANK(Q5791),0,IF(AND(Q5791&gt;=31,Q5791&lt;=45),L5791,0))</f>
        <v>0</v>
      </c>
      <c r="X5791" s="86" t="n">
        <f aca="false">IF(ISBLANK(Q5791),0,IF(AND(Q5791&gt;=46,Q5791&lt;=60),L5791,0))</f>
        <v>0</v>
      </c>
      <c r="Y5791" s="86" t="n">
        <f aca="false">IF(ISBLANK(Q5791),0,IF(AND(Q5791&gt;=61,Q5791&lt;=90),L5791,0))</f>
        <v>0</v>
      </c>
      <c r="Z5791" s="86" t="n">
        <f aca="false">IF(ISBLANK(Q5791),0,IF(Q5791&gt;=91,L5791,0))</f>
        <v>0</v>
      </c>
    </row>
    <row r="5792" customFormat="false" ht="15" hidden="false" customHeight="true" outlineLevel="0" collapsed="false">
      <c r="U5792" s="86" t="n">
        <f aca="false">IF(ISBLANK(Q5792),0,IF(AND(Q5792&gt;=1,Q5792&lt;=15),L5792,0))</f>
        <v>0</v>
      </c>
      <c r="V5792" s="86" t="n">
        <f aca="false">IF(ISBLANK(Q5792),0,IF(AND(Q5792&gt;=16,Q5792&lt;=30),L5792,0))</f>
        <v>0</v>
      </c>
      <c r="W5792" s="86" t="n">
        <f aca="false">IF(ISBLANK(Q5792),0,IF(AND(Q5792&gt;=31,Q5792&lt;=45),L5792,0))</f>
        <v>0</v>
      </c>
      <c r="X5792" s="86" t="n">
        <f aca="false">IF(ISBLANK(Q5792),0,IF(AND(Q5792&gt;=46,Q5792&lt;=60),L5792,0))</f>
        <v>0</v>
      </c>
      <c r="Y5792" s="86" t="n">
        <f aca="false">IF(ISBLANK(Q5792),0,IF(AND(Q5792&gt;=61,Q5792&lt;=90),L5792,0))</f>
        <v>0</v>
      </c>
      <c r="Z5792" s="86" t="n">
        <f aca="false">IF(ISBLANK(Q5792),0,IF(Q5792&gt;=91,L5792,0))</f>
        <v>0</v>
      </c>
    </row>
    <row r="5793" customFormat="false" ht="15" hidden="false" customHeight="true" outlineLevel="0" collapsed="false">
      <c r="U5793" s="86" t="n">
        <f aca="false">IF(ISBLANK(Q5793),0,IF(AND(Q5793&gt;=1,Q5793&lt;=15),L5793,0))</f>
        <v>0</v>
      </c>
      <c r="V5793" s="86" t="n">
        <f aca="false">IF(ISBLANK(Q5793),0,IF(AND(Q5793&gt;=16,Q5793&lt;=30),L5793,0))</f>
        <v>0</v>
      </c>
      <c r="W5793" s="86" t="n">
        <f aca="false">IF(ISBLANK(Q5793),0,IF(AND(Q5793&gt;=31,Q5793&lt;=45),L5793,0))</f>
        <v>0</v>
      </c>
      <c r="X5793" s="86" t="n">
        <f aca="false">IF(ISBLANK(Q5793),0,IF(AND(Q5793&gt;=46,Q5793&lt;=60),L5793,0))</f>
        <v>0</v>
      </c>
      <c r="Y5793" s="86" t="n">
        <f aca="false">IF(ISBLANK(Q5793),0,IF(AND(Q5793&gt;=61,Q5793&lt;=90),L5793,0))</f>
        <v>0</v>
      </c>
      <c r="Z5793" s="86" t="n">
        <f aca="false">IF(ISBLANK(Q5793),0,IF(Q5793&gt;=91,L5793,0))</f>
        <v>0</v>
      </c>
    </row>
    <row r="5794" customFormat="false" ht="15" hidden="false" customHeight="true" outlineLevel="0" collapsed="false">
      <c r="U5794" s="86" t="n">
        <f aca="false">IF(ISBLANK(Q5794),0,IF(AND(Q5794&gt;=1,Q5794&lt;=15),L5794,0))</f>
        <v>0</v>
      </c>
      <c r="V5794" s="86" t="n">
        <f aca="false">IF(ISBLANK(Q5794),0,IF(AND(Q5794&gt;=16,Q5794&lt;=30),L5794,0))</f>
        <v>0</v>
      </c>
      <c r="W5794" s="86" t="n">
        <f aca="false">IF(ISBLANK(Q5794),0,IF(AND(Q5794&gt;=31,Q5794&lt;=45),L5794,0))</f>
        <v>0</v>
      </c>
      <c r="X5794" s="86" t="n">
        <f aca="false">IF(ISBLANK(Q5794),0,IF(AND(Q5794&gt;=46,Q5794&lt;=60),L5794,0))</f>
        <v>0</v>
      </c>
      <c r="Y5794" s="86" t="n">
        <f aca="false">IF(ISBLANK(Q5794),0,IF(AND(Q5794&gt;=61,Q5794&lt;=90),L5794,0))</f>
        <v>0</v>
      </c>
      <c r="Z5794" s="86" t="n">
        <f aca="false">IF(ISBLANK(Q5794),0,IF(Q5794&gt;=91,L5794,0))</f>
        <v>0</v>
      </c>
    </row>
    <row r="5795" customFormat="false" ht="15" hidden="false" customHeight="true" outlineLevel="0" collapsed="false">
      <c r="U5795" s="86" t="n">
        <f aca="false">IF(ISBLANK(Q5795),0,IF(AND(Q5795&gt;=1,Q5795&lt;=15),L5795,0))</f>
        <v>0</v>
      </c>
      <c r="V5795" s="86" t="n">
        <f aca="false">IF(ISBLANK(Q5795),0,IF(AND(Q5795&gt;=16,Q5795&lt;=30),L5795,0))</f>
        <v>0</v>
      </c>
      <c r="W5795" s="86" t="n">
        <f aca="false">IF(ISBLANK(Q5795),0,IF(AND(Q5795&gt;=31,Q5795&lt;=45),L5795,0))</f>
        <v>0</v>
      </c>
      <c r="X5795" s="86" t="n">
        <f aca="false">IF(ISBLANK(Q5795),0,IF(AND(Q5795&gt;=46,Q5795&lt;=60),L5795,0))</f>
        <v>0</v>
      </c>
      <c r="Y5795" s="86" t="n">
        <f aca="false">IF(ISBLANK(Q5795),0,IF(AND(Q5795&gt;=61,Q5795&lt;=90),L5795,0))</f>
        <v>0</v>
      </c>
      <c r="Z5795" s="86" t="n">
        <f aca="false">IF(ISBLANK(Q5795),0,IF(Q5795&gt;=91,L5795,0))</f>
        <v>0</v>
      </c>
    </row>
    <row r="5796" customFormat="false" ht="15" hidden="false" customHeight="true" outlineLevel="0" collapsed="false">
      <c r="U5796" s="86" t="n">
        <f aca="false">IF(ISBLANK(Q5796),0,IF(AND(Q5796&gt;=1,Q5796&lt;=15),L5796,0))</f>
        <v>0</v>
      </c>
      <c r="V5796" s="86" t="n">
        <f aca="false">IF(ISBLANK(Q5796),0,IF(AND(Q5796&gt;=16,Q5796&lt;=30),L5796,0))</f>
        <v>0</v>
      </c>
      <c r="W5796" s="86" t="n">
        <f aca="false">IF(ISBLANK(Q5796),0,IF(AND(Q5796&gt;=31,Q5796&lt;=45),L5796,0))</f>
        <v>0</v>
      </c>
      <c r="X5796" s="86" t="n">
        <f aca="false">IF(ISBLANK(Q5796),0,IF(AND(Q5796&gt;=46,Q5796&lt;=60),L5796,0))</f>
        <v>0</v>
      </c>
      <c r="Y5796" s="86" t="n">
        <f aca="false">IF(ISBLANK(Q5796),0,IF(AND(Q5796&gt;=61,Q5796&lt;=90),L5796,0))</f>
        <v>0</v>
      </c>
      <c r="Z5796" s="86" t="n">
        <f aca="false">IF(ISBLANK(Q5796),0,IF(Q5796&gt;=91,L5796,0))</f>
        <v>0</v>
      </c>
    </row>
    <row r="5797" customFormat="false" ht="15" hidden="false" customHeight="true" outlineLevel="0" collapsed="false">
      <c r="U5797" s="86" t="n">
        <f aca="false">IF(ISBLANK(Q5797),0,IF(AND(Q5797&gt;=1,Q5797&lt;=15),L5797,0))</f>
        <v>0</v>
      </c>
      <c r="V5797" s="86" t="n">
        <f aca="false">IF(ISBLANK(Q5797),0,IF(AND(Q5797&gt;=16,Q5797&lt;=30),L5797,0))</f>
        <v>0</v>
      </c>
      <c r="W5797" s="86" t="n">
        <f aca="false">IF(ISBLANK(Q5797),0,IF(AND(Q5797&gt;=31,Q5797&lt;=45),L5797,0))</f>
        <v>0</v>
      </c>
      <c r="X5797" s="86" t="n">
        <f aca="false">IF(ISBLANK(Q5797),0,IF(AND(Q5797&gt;=46,Q5797&lt;=60),L5797,0))</f>
        <v>0</v>
      </c>
      <c r="Y5797" s="86" t="n">
        <f aca="false">IF(ISBLANK(Q5797),0,IF(AND(Q5797&gt;=61,Q5797&lt;=90),L5797,0))</f>
        <v>0</v>
      </c>
      <c r="Z5797" s="86" t="n">
        <f aca="false">IF(ISBLANK(Q5797),0,IF(Q5797&gt;=91,L5797,0))</f>
        <v>0</v>
      </c>
    </row>
    <row r="5798" customFormat="false" ht="15" hidden="false" customHeight="true" outlineLevel="0" collapsed="false">
      <c r="U5798" s="86" t="n">
        <f aca="false">IF(ISBLANK(Q5798),0,IF(AND(Q5798&gt;=1,Q5798&lt;=15),L5798,0))</f>
        <v>0</v>
      </c>
      <c r="V5798" s="86" t="n">
        <f aca="false">IF(ISBLANK(Q5798),0,IF(AND(Q5798&gt;=16,Q5798&lt;=30),L5798,0))</f>
        <v>0</v>
      </c>
      <c r="W5798" s="86" t="n">
        <f aca="false">IF(ISBLANK(Q5798),0,IF(AND(Q5798&gt;=31,Q5798&lt;=45),L5798,0))</f>
        <v>0</v>
      </c>
      <c r="X5798" s="86" t="n">
        <f aca="false">IF(ISBLANK(Q5798),0,IF(AND(Q5798&gt;=46,Q5798&lt;=60),L5798,0))</f>
        <v>0</v>
      </c>
      <c r="Y5798" s="86" t="n">
        <f aca="false">IF(ISBLANK(Q5798),0,IF(AND(Q5798&gt;=61,Q5798&lt;=90),L5798,0))</f>
        <v>0</v>
      </c>
      <c r="Z5798" s="86" t="n">
        <f aca="false">IF(ISBLANK(Q5798),0,IF(Q5798&gt;=91,L5798,0))</f>
        <v>0</v>
      </c>
    </row>
    <row r="5799" customFormat="false" ht="15" hidden="false" customHeight="true" outlineLevel="0" collapsed="false">
      <c r="U5799" s="86" t="n">
        <f aca="false">IF(ISBLANK(Q5799),0,IF(AND(Q5799&gt;=1,Q5799&lt;=15),L5799,0))</f>
        <v>0</v>
      </c>
      <c r="V5799" s="86" t="n">
        <f aca="false">IF(ISBLANK(Q5799),0,IF(AND(Q5799&gt;=16,Q5799&lt;=30),L5799,0))</f>
        <v>0</v>
      </c>
      <c r="W5799" s="86" t="n">
        <f aca="false">IF(ISBLANK(Q5799),0,IF(AND(Q5799&gt;=31,Q5799&lt;=45),L5799,0))</f>
        <v>0</v>
      </c>
      <c r="X5799" s="86" t="n">
        <f aca="false">IF(ISBLANK(Q5799),0,IF(AND(Q5799&gt;=46,Q5799&lt;=60),L5799,0))</f>
        <v>0</v>
      </c>
      <c r="Y5799" s="86" t="n">
        <f aca="false">IF(ISBLANK(Q5799),0,IF(AND(Q5799&gt;=61,Q5799&lt;=90),L5799,0))</f>
        <v>0</v>
      </c>
      <c r="Z5799" s="86" t="n">
        <f aca="false">IF(ISBLANK(Q5799),0,IF(Q5799&gt;=91,L5799,0))</f>
        <v>0</v>
      </c>
    </row>
    <row r="5800" customFormat="false" ht="15" hidden="false" customHeight="true" outlineLevel="0" collapsed="false">
      <c r="U5800" s="86" t="n">
        <f aca="false">IF(ISBLANK(Q5800),0,IF(AND(Q5800&gt;=1,Q5800&lt;=15),L5800,0))</f>
        <v>0</v>
      </c>
      <c r="V5800" s="86" t="n">
        <f aca="false">IF(ISBLANK(Q5800),0,IF(AND(Q5800&gt;=16,Q5800&lt;=30),L5800,0))</f>
        <v>0</v>
      </c>
      <c r="W5800" s="86" t="n">
        <f aca="false">IF(ISBLANK(Q5800),0,IF(AND(Q5800&gt;=31,Q5800&lt;=45),L5800,0))</f>
        <v>0</v>
      </c>
      <c r="X5800" s="86" t="n">
        <f aca="false">IF(ISBLANK(Q5800),0,IF(AND(Q5800&gt;=46,Q5800&lt;=60),L5800,0))</f>
        <v>0</v>
      </c>
      <c r="Y5800" s="86" t="n">
        <f aca="false">IF(ISBLANK(Q5800),0,IF(AND(Q5800&gt;=61,Q5800&lt;=90),L5800,0))</f>
        <v>0</v>
      </c>
      <c r="Z5800" s="86" t="n">
        <f aca="false">IF(ISBLANK(Q5800),0,IF(Q5800&gt;=91,L5800,0))</f>
        <v>0</v>
      </c>
    </row>
    <row r="5801" customFormat="false" ht="15" hidden="false" customHeight="true" outlineLevel="0" collapsed="false">
      <c r="U5801" s="86" t="n">
        <f aca="false">IF(ISBLANK(Q5801),0,IF(AND(Q5801&gt;=1,Q5801&lt;=15),L5801,0))</f>
        <v>0</v>
      </c>
      <c r="V5801" s="86" t="n">
        <f aca="false">IF(ISBLANK(Q5801),0,IF(AND(Q5801&gt;=16,Q5801&lt;=30),L5801,0))</f>
        <v>0</v>
      </c>
      <c r="W5801" s="86" t="n">
        <f aca="false">IF(ISBLANK(Q5801),0,IF(AND(Q5801&gt;=31,Q5801&lt;=45),L5801,0))</f>
        <v>0</v>
      </c>
      <c r="X5801" s="86" t="n">
        <f aca="false">IF(ISBLANK(Q5801),0,IF(AND(Q5801&gt;=46,Q5801&lt;=60),L5801,0))</f>
        <v>0</v>
      </c>
      <c r="Y5801" s="86" t="n">
        <f aca="false">IF(ISBLANK(Q5801),0,IF(AND(Q5801&gt;=61,Q5801&lt;=90),L5801,0))</f>
        <v>0</v>
      </c>
      <c r="Z5801" s="86" t="n">
        <f aca="false">IF(ISBLANK(Q5801),0,IF(Q5801&gt;=91,L5801,0))</f>
        <v>0</v>
      </c>
    </row>
    <row r="5802" customFormat="false" ht="15" hidden="false" customHeight="true" outlineLevel="0" collapsed="false">
      <c r="U5802" s="86" t="n">
        <f aca="false">IF(ISBLANK(Q5802),0,IF(AND(Q5802&gt;=1,Q5802&lt;=15),L5802,0))</f>
        <v>0</v>
      </c>
      <c r="V5802" s="86" t="n">
        <f aca="false">IF(ISBLANK(Q5802),0,IF(AND(Q5802&gt;=16,Q5802&lt;=30),L5802,0))</f>
        <v>0</v>
      </c>
      <c r="W5802" s="86" t="n">
        <f aca="false">IF(ISBLANK(Q5802),0,IF(AND(Q5802&gt;=31,Q5802&lt;=45),L5802,0))</f>
        <v>0</v>
      </c>
      <c r="X5802" s="86" t="n">
        <f aca="false">IF(ISBLANK(Q5802),0,IF(AND(Q5802&gt;=46,Q5802&lt;=60),L5802,0))</f>
        <v>0</v>
      </c>
      <c r="Y5802" s="86" t="n">
        <f aca="false">IF(ISBLANK(Q5802),0,IF(AND(Q5802&gt;=61,Q5802&lt;=90),L5802,0))</f>
        <v>0</v>
      </c>
      <c r="Z5802" s="86" t="n">
        <f aca="false">IF(ISBLANK(Q5802),0,IF(Q5802&gt;=91,L5802,0))</f>
        <v>0</v>
      </c>
    </row>
    <row r="5803" customFormat="false" ht="15" hidden="false" customHeight="true" outlineLevel="0" collapsed="false">
      <c r="U5803" s="86" t="n">
        <f aca="false">IF(ISBLANK(Q5803),0,IF(AND(Q5803&gt;=1,Q5803&lt;=15),L5803,0))</f>
        <v>0</v>
      </c>
      <c r="V5803" s="86" t="n">
        <f aca="false">IF(ISBLANK(Q5803),0,IF(AND(Q5803&gt;=16,Q5803&lt;=30),L5803,0))</f>
        <v>0</v>
      </c>
      <c r="W5803" s="86" t="n">
        <f aca="false">IF(ISBLANK(Q5803),0,IF(AND(Q5803&gt;=31,Q5803&lt;=45),L5803,0))</f>
        <v>0</v>
      </c>
      <c r="X5803" s="86" t="n">
        <f aca="false">IF(ISBLANK(Q5803),0,IF(AND(Q5803&gt;=46,Q5803&lt;=60),L5803,0))</f>
        <v>0</v>
      </c>
      <c r="Y5803" s="86" t="n">
        <f aca="false">IF(ISBLANK(Q5803),0,IF(AND(Q5803&gt;=61,Q5803&lt;=90),L5803,0))</f>
        <v>0</v>
      </c>
      <c r="Z5803" s="86" t="n">
        <f aca="false">IF(ISBLANK(Q5803),0,IF(Q5803&gt;=91,L5803,0))</f>
        <v>0</v>
      </c>
    </row>
    <row r="5804" customFormat="false" ht="15" hidden="false" customHeight="true" outlineLevel="0" collapsed="false">
      <c r="U5804" s="86" t="n">
        <f aca="false">IF(ISBLANK(Q5804),0,IF(AND(Q5804&gt;=1,Q5804&lt;=15),L5804,0))</f>
        <v>0</v>
      </c>
      <c r="V5804" s="86" t="n">
        <f aca="false">IF(ISBLANK(Q5804),0,IF(AND(Q5804&gt;=16,Q5804&lt;=30),L5804,0))</f>
        <v>0</v>
      </c>
      <c r="W5804" s="86" t="n">
        <f aca="false">IF(ISBLANK(Q5804),0,IF(AND(Q5804&gt;=31,Q5804&lt;=45),L5804,0))</f>
        <v>0</v>
      </c>
      <c r="X5804" s="86" t="n">
        <f aca="false">IF(ISBLANK(Q5804),0,IF(AND(Q5804&gt;=46,Q5804&lt;=60),L5804,0))</f>
        <v>0</v>
      </c>
      <c r="Y5804" s="86" t="n">
        <f aca="false">IF(ISBLANK(Q5804),0,IF(AND(Q5804&gt;=61,Q5804&lt;=90),L5804,0))</f>
        <v>0</v>
      </c>
      <c r="Z5804" s="86" t="n">
        <f aca="false">IF(ISBLANK(Q5804),0,IF(Q5804&gt;=91,L5804,0))</f>
        <v>0</v>
      </c>
    </row>
    <row r="5805" customFormat="false" ht="15" hidden="false" customHeight="true" outlineLevel="0" collapsed="false">
      <c r="U5805" s="86" t="n">
        <f aca="false">IF(ISBLANK(Q5805),0,IF(AND(Q5805&gt;=1,Q5805&lt;=15),L5805,0))</f>
        <v>0</v>
      </c>
      <c r="V5805" s="86" t="n">
        <f aca="false">IF(ISBLANK(Q5805),0,IF(AND(Q5805&gt;=16,Q5805&lt;=30),L5805,0))</f>
        <v>0</v>
      </c>
      <c r="W5805" s="86" t="n">
        <f aca="false">IF(ISBLANK(Q5805),0,IF(AND(Q5805&gt;=31,Q5805&lt;=45),L5805,0))</f>
        <v>0</v>
      </c>
      <c r="X5805" s="86" t="n">
        <f aca="false">IF(ISBLANK(Q5805),0,IF(AND(Q5805&gt;=46,Q5805&lt;=60),L5805,0))</f>
        <v>0</v>
      </c>
      <c r="Y5805" s="86" t="n">
        <f aca="false">IF(ISBLANK(Q5805),0,IF(AND(Q5805&gt;=61,Q5805&lt;=90),L5805,0))</f>
        <v>0</v>
      </c>
      <c r="Z5805" s="86" t="n">
        <f aca="false">IF(ISBLANK(Q5805),0,IF(Q5805&gt;=91,L5805,0))</f>
        <v>0</v>
      </c>
    </row>
    <row r="5806" customFormat="false" ht="15" hidden="false" customHeight="true" outlineLevel="0" collapsed="false">
      <c r="A5806" s="22"/>
      <c r="B5806" s="88"/>
      <c r="D5806" s="122"/>
      <c r="F5806" s="86"/>
      <c r="G5806" s="86"/>
      <c r="H5806" s="86"/>
      <c r="I5806" s="135"/>
      <c r="J5806" s="136"/>
      <c r="K5806" s="135"/>
      <c r="L5806" s="86"/>
      <c r="M5806" s="106"/>
      <c r="N5806" s="137"/>
      <c r="O5806" s="122"/>
      <c r="Q5806" s="13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2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A3001" activeCellId="0" sqref="AA3001"/>
    </sheetView>
  </sheetViews>
  <sheetFormatPr defaultColWidth="14.4296875" defaultRowHeight="15" zeroHeight="false" outlineLevelRow="0" outlineLevelCol="1"/>
  <cols>
    <col collapsed="false" customWidth="true" hidden="false" outlineLevel="0" max="1" min="1" style="1" width="7.29"/>
    <col collapsed="false" customWidth="true" hidden="false" outlineLevel="0" max="2" min="2" style="1" width="28.43"/>
    <col collapsed="false" customWidth="true" hidden="false" outlineLevel="0" max="3" min="3" style="1" width="43.57"/>
    <col collapsed="false" customWidth="true" hidden="false" outlineLevel="1" max="4" min="4" style="1" width="11.71"/>
    <col collapsed="false" customWidth="true" hidden="false" outlineLevel="1" max="5" min="5" style="1" width="12.43"/>
    <col collapsed="false" customWidth="true" hidden="false" outlineLevel="1" max="6" min="6" style="1" width="13.71"/>
    <col collapsed="false" customWidth="true" hidden="false" outlineLevel="1" max="7" min="7" style="1" width="12"/>
    <col collapsed="false" customWidth="true" hidden="false" outlineLevel="1" max="8" min="8" style="1" width="13.43"/>
    <col collapsed="false" customWidth="true" hidden="false" outlineLevel="1" max="9" min="9" style="1" width="11.86"/>
    <col collapsed="false" customWidth="true" hidden="false" outlineLevel="1" max="10" min="10" style="1" width="7.71"/>
    <col collapsed="false" customWidth="true" hidden="false" outlineLevel="1" max="11" min="11" style="1" width="15.71"/>
    <col collapsed="false" customWidth="true" hidden="false" outlineLevel="0" max="12" min="12" style="1" width="16.71"/>
    <col collapsed="false" customWidth="true" hidden="false" outlineLevel="0" max="13" min="13" style="1" width="22.7"/>
    <col collapsed="false" customWidth="true" hidden="false" outlineLevel="0" max="14" min="14" style="1" width="15.43"/>
    <col collapsed="false" customWidth="true" hidden="false" outlineLevel="0" max="15" min="15" style="1" width="17"/>
    <col collapsed="false" customWidth="true" hidden="false" outlineLevel="0" max="16" min="16" style="1" width="16"/>
    <col collapsed="false" customWidth="true" hidden="false" outlineLevel="0" max="17" min="17" style="1" width="13.14"/>
    <col collapsed="false" customWidth="true" hidden="false" outlineLevel="0" max="18" min="18" style="1" width="17.43"/>
    <col collapsed="false" customWidth="true" hidden="false" outlineLevel="0" max="19" min="19" style="1" width="14"/>
    <col collapsed="false" customWidth="true" hidden="true" outlineLevel="0" max="20" min="20" style="1" width="12.57"/>
    <col collapsed="false" customWidth="true" hidden="true" outlineLevel="0" max="21" min="21" style="1" width="16.71"/>
    <col collapsed="false" customWidth="true" hidden="false" outlineLevel="0" max="22" min="22" style="1" width="15.71"/>
    <col collapsed="false" customWidth="true" hidden="false" outlineLevel="0" max="23" min="23" style="1" width="14.86"/>
    <col collapsed="false" customWidth="true" hidden="false" outlineLevel="0" max="24" min="24" style="1" width="13"/>
    <col collapsed="false" customWidth="true" hidden="false" outlineLevel="0" max="25" min="25" style="1" width="13.3"/>
    <col collapsed="false" customWidth="true" hidden="false" outlineLevel="0" max="26" min="26" style="1" width="11.57"/>
    <col collapsed="false" customWidth="true" hidden="false" outlineLevel="0" max="27" min="27" style="1" width="10.7"/>
    <col collapsed="false" customWidth="true" hidden="false" outlineLevel="0" max="28" min="28" style="1" width="14.14"/>
    <col collapsed="false" customWidth="true" hidden="false" outlineLevel="0" max="31" min="29" style="1" width="17.3"/>
  </cols>
  <sheetData>
    <row r="1" customFormat="false" ht="14.25" hidden="false" customHeight="true" outlineLevel="0" collapsed="false">
      <c r="A1" s="139" t="s">
        <v>195</v>
      </c>
      <c r="B1" s="139" t="s">
        <v>50</v>
      </c>
      <c r="C1" s="139" t="s">
        <v>51</v>
      </c>
      <c r="D1" s="139" t="s">
        <v>196</v>
      </c>
      <c r="E1" s="139" t="s">
        <v>53</v>
      </c>
      <c r="F1" s="140" t="s">
        <v>54</v>
      </c>
      <c r="G1" s="140" t="s">
        <v>55</v>
      </c>
      <c r="H1" s="140" t="s">
        <v>197</v>
      </c>
      <c r="I1" s="140" t="s">
        <v>159</v>
      </c>
      <c r="J1" s="139" t="s">
        <v>160</v>
      </c>
      <c r="K1" s="140" t="s">
        <v>198</v>
      </c>
      <c r="L1" s="140" t="s">
        <v>162</v>
      </c>
      <c r="M1" s="141" t="s">
        <v>57</v>
      </c>
      <c r="N1" s="141" t="s">
        <v>96</v>
      </c>
      <c r="O1" s="141" t="s">
        <v>163</v>
      </c>
      <c r="P1" s="141" t="s">
        <v>164</v>
      </c>
      <c r="Q1" s="141" t="s">
        <v>165</v>
      </c>
      <c r="R1" s="141" t="s">
        <v>199</v>
      </c>
      <c r="S1" s="91" t="s">
        <v>200</v>
      </c>
      <c r="T1" s="91" t="s">
        <v>201</v>
      </c>
      <c r="U1" s="91" t="s">
        <v>202</v>
      </c>
      <c r="V1" s="115" t="s">
        <v>168</v>
      </c>
      <c r="W1" s="115" t="s">
        <v>169</v>
      </c>
      <c r="X1" s="115" t="s">
        <v>170</v>
      </c>
      <c r="Y1" s="115" t="s">
        <v>171</v>
      </c>
      <c r="Z1" s="115" t="s">
        <v>172</v>
      </c>
      <c r="AA1" s="115" t="s">
        <v>173</v>
      </c>
      <c r="AB1" s="142" t="s">
        <v>174</v>
      </c>
    </row>
    <row r="2" customFormat="false" ht="14.25" hidden="false" customHeight="true" outlineLevel="0" collapsed="false">
      <c r="A2" s="116" t="n">
        <v>7</v>
      </c>
      <c r="B2" s="105" t="s">
        <v>179</v>
      </c>
      <c r="C2" s="105" t="s">
        <v>203</v>
      </c>
      <c r="D2" s="118" t="n">
        <v>43449</v>
      </c>
      <c r="E2" s="116" t="s">
        <v>146</v>
      </c>
      <c r="F2" s="119" t="n">
        <v>21360.5</v>
      </c>
      <c r="G2" s="119" t="n">
        <v>3417.68</v>
      </c>
      <c r="H2" s="119" t="n">
        <f aca="false">F2+G2</f>
        <v>24778.18</v>
      </c>
      <c r="I2" s="119"/>
      <c r="J2" s="120"/>
      <c r="K2" s="119"/>
      <c r="L2" s="119" t="n">
        <f aca="false">+'FACUS$'!$H2-'FACUS$'!$I2-'FACUS$'!$K2</f>
        <v>24778.18</v>
      </c>
      <c r="M2" s="116" t="s">
        <v>180</v>
      </c>
      <c r="N2" s="106" t="s">
        <v>114</v>
      </c>
      <c r="O2" s="143"/>
      <c r="P2" s="122" t="e">
        <f aca="false" t="array" ref="P2:P2">xlookup('FACUS$'!$B2,'perfil de pagos'!$A$4:$A$46,'perfil de pagos'!$C$4:$C$46+'FACUS$'!$D2)</f>
        <v>#NAME?</v>
      </c>
      <c r="Q2" s="123" t="str">
        <f aca="true">IF(N2="CANCELADO","N/A",IF(N2="PAGADO",0,IF(ISBLANK(N2),TODAY()-P2)))</f>
        <v>N/A</v>
      </c>
      <c r="R2" s="22"/>
      <c r="S2" s="22"/>
      <c r="T2" s="22"/>
      <c r="U2" s="144" t="s">
        <v>204</v>
      </c>
      <c r="V2" s="86" t="n">
        <f aca="false">IF(ISBLANK(Q2),0,IF(Q2&lt;=0,L2,0))</f>
        <v>0</v>
      </c>
      <c r="W2" s="86" t="n">
        <f aca="false">IF(Q2=" ",0,IF(AND(Q2&gt;=1,Q2&lt;=15),L2,0))</f>
        <v>0</v>
      </c>
      <c r="X2" s="86" t="n">
        <f aca="false">IF(Q2=" ",0,IF(AND(Q2&gt;=16,Q2&lt;=30),L2,0))</f>
        <v>0</v>
      </c>
      <c r="Y2" s="86" t="n">
        <f aca="false">IF(Q2=" ",0,IF(AND(Q2&gt;=31,Q2&lt;=45),L2,0))</f>
        <v>0</v>
      </c>
      <c r="Z2" s="86" t="n">
        <f aca="false">IF(Q2=" ",0,IF(AND(Q2&gt;=46,Q2&lt;=60),L2,0))</f>
        <v>0</v>
      </c>
      <c r="AA2" s="86" t="n">
        <f aca="false">IF(Q2=" ",0,IF(AND(Q2&gt;=61,Q2&lt;=90),L2,0))</f>
        <v>0</v>
      </c>
      <c r="AB2" s="86" t="n">
        <f aca="false">IF(Q2=" ",0,IF(Q2&gt;=91,L2,0))</f>
        <v>24778.18</v>
      </c>
    </row>
    <row r="3" customFormat="false" ht="14.25" hidden="false" customHeight="true" outlineLevel="0" collapsed="false">
      <c r="A3" s="116" t="n">
        <v>9</v>
      </c>
      <c r="B3" s="105" t="s">
        <v>28</v>
      </c>
      <c r="C3" s="105" t="s">
        <v>188</v>
      </c>
      <c r="D3" s="118" t="n">
        <v>43435</v>
      </c>
      <c r="E3" s="116" t="s">
        <v>146</v>
      </c>
      <c r="F3" s="119" t="n">
        <v>95246.14</v>
      </c>
      <c r="G3" s="119" t="n">
        <v>15239.38</v>
      </c>
      <c r="H3" s="119" t="n">
        <f aca="false">F3+G3</f>
        <v>110485.52</v>
      </c>
      <c r="I3" s="119"/>
      <c r="J3" s="120"/>
      <c r="K3" s="119"/>
      <c r="L3" s="119" t="n">
        <f aca="false">+'FACUS$'!$H3-'FACUS$'!$I3-'FACUS$'!$K3</f>
        <v>110485.52</v>
      </c>
      <c r="M3" s="116" t="s">
        <v>181</v>
      </c>
      <c r="N3" s="106" t="s">
        <v>114</v>
      </c>
      <c r="O3" s="143"/>
      <c r="P3" s="122" t="e">
        <f aca="false" t="array" ref="P3:P3">xlookup('FACUS$'!$B3,'perfil de pagos'!$A$4:$A$46,'perfil de pagos'!$C$4:$C$46+'FACUS$'!$D3)</f>
        <v>#NAME?</v>
      </c>
      <c r="Q3" s="123" t="str">
        <f aca="true">IF(N3="CANCELADO","N/A",IF(N3="PAGADO",0,IF(ISBLANK(N3),TODAY()-P3)))</f>
        <v>N/A</v>
      </c>
      <c r="R3" s="22"/>
      <c r="S3" s="22"/>
      <c r="T3" s="22"/>
      <c r="U3" s="144" t="s">
        <v>204</v>
      </c>
      <c r="V3" s="86" t="n">
        <f aca="false">IF(ISBLANK(Q3),0,IF(Q3&lt;=0,L3,0))</f>
        <v>0</v>
      </c>
      <c r="W3" s="86" t="n">
        <f aca="false">IF(Q3=" ",0,IF(AND(Q3&gt;=1,Q3&lt;=15),L3,0))</f>
        <v>0</v>
      </c>
      <c r="X3" s="86" t="n">
        <f aca="false">IF(Q3=" ",0,IF(AND(Q3&gt;=16,Q3&lt;=30),L3,0))</f>
        <v>0</v>
      </c>
      <c r="Y3" s="86" t="n">
        <f aca="false">IF(Q3=" ",0,IF(AND(Q3&gt;=31,Q3&lt;=45),L3,0))</f>
        <v>0</v>
      </c>
      <c r="Z3" s="86" t="n">
        <f aca="false">IF(Q3=" ",0,IF(AND(Q3&gt;=46,Q3&lt;=60),L3,0))</f>
        <v>0</v>
      </c>
      <c r="AA3" s="86" t="n">
        <f aca="false">IF(Q3=" ",0,IF(AND(Q3&gt;=61,Q3&lt;=90),L3,0))</f>
        <v>0</v>
      </c>
      <c r="AB3" s="86" t="n">
        <f aca="false">IF(Q3=" ",0,IF(Q3&gt;=91,L3,0))</f>
        <v>110485.52</v>
      </c>
    </row>
    <row r="4" customFormat="false" ht="14.25" hidden="false" customHeight="true" outlineLevel="0" collapsed="false">
      <c r="A4" s="116" t="n">
        <v>11</v>
      </c>
      <c r="B4" s="105" t="s">
        <v>182</v>
      </c>
      <c r="C4" s="105" t="s">
        <v>188</v>
      </c>
      <c r="D4" s="118" t="n">
        <v>43435</v>
      </c>
      <c r="E4" s="116" t="s">
        <v>146</v>
      </c>
      <c r="F4" s="119" t="n">
        <v>29051.46</v>
      </c>
      <c r="G4" s="119" t="n">
        <v>4648.23</v>
      </c>
      <c r="H4" s="119" t="n">
        <f aca="false">F4+G4</f>
        <v>33699.69</v>
      </c>
      <c r="I4" s="119"/>
      <c r="J4" s="120"/>
      <c r="K4" s="119"/>
      <c r="L4" s="119" t="n">
        <f aca="false">+'FACUS$'!$H4-'FACUS$'!$I4-'FACUS$'!$K4</f>
        <v>33699.69</v>
      </c>
      <c r="M4" s="116" t="s">
        <v>34</v>
      </c>
      <c r="N4" s="106" t="s">
        <v>105</v>
      </c>
      <c r="O4" s="143" t="n">
        <v>43111</v>
      </c>
      <c r="P4" s="122" t="e">
        <f aca="false" t="array" ref="P4:P4">xlookup('FACUS$'!$B4,'perfil de pagos'!$A$4:$A$46,'perfil de pagos'!$C$4:$C$46+'FACUS$'!$D4)</f>
        <v>#NAME?</v>
      </c>
      <c r="Q4" s="123" t="n">
        <f aca="true">IF(N4="CANCELADO","N/A",IF(N4="PAGADO",0,IF(ISBLANK(N4),TODAY()-P4)))</f>
        <v>0</v>
      </c>
      <c r="R4" s="3"/>
      <c r="S4" s="3"/>
      <c r="T4" s="3"/>
      <c r="U4" s="97" t="s">
        <v>204</v>
      </c>
      <c r="V4" s="86" t="n">
        <f aca="false">IF(ISBLANK(Q4),0,IF(Q4&lt;=0,L4,0))</f>
        <v>33699.69</v>
      </c>
      <c r="W4" s="86" t="n">
        <f aca="false">IF(Q4=" ",0,IF(AND(Q4&gt;=1,Q4&lt;=15),L4,0))</f>
        <v>0</v>
      </c>
      <c r="X4" s="86" t="n">
        <f aca="false">IF(Q4=" ",0,IF(AND(Q4&gt;=16,Q4&lt;=30),L4,0))</f>
        <v>0</v>
      </c>
      <c r="Y4" s="86" t="n">
        <f aca="false">IF(Q4=" ",0,IF(AND(Q4&gt;=31,Q4&lt;=45),L4,0))</f>
        <v>0</v>
      </c>
      <c r="Z4" s="86" t="n">
        <f aca="false">IF(Q4=" ",0,IF(AND(Q4&gt;=46,Q4&lt;=60),L4,0))</f>
        <v>0</v>
      </c>
      <c r="AA4" s="86" t="n">
        <f aca="false">IF(Q4=" ",0,IF(AND(Q4&gt;=61,Q4&lt;=90),L4,0))</f>
        <v>0</v>
      </c>
      <c r="AB4" s="86" t="n">
        <f aca="false">IF(Q4=" ",0,IF(Q4&gt;=91,L4,0))</f>
        <v>0</v>
      </c>
    </row>
    <row r="5" customFormat="false" ht="14.25" hidden="false" customHeight="true" outlineLevel="0" collapsed="false">
      <c r="A5" s="116" t="n">
        <v>13</v>
      </c>
      <c r="B5" s="105" t="s">
        <v>83</v>
      </c>
      <c r="C5" s="105" t="s">
        <v>188</v>
      </c>
      <c r="D5" s="118" t="n">
        <v>43449</v>
      </c>
      <c r="E5" s="116" t="s">
        <v>146</v>
      </c>
      <c r="F5" s="119" t="n">
        <v>40860</v>
      </c>
      <c r="G5" s="119" t="n">
        <v>6537.6</v>
      </c>
      <c r="H5" s="119" t="n">
        <f aca="false">F5+G5</f>
        <v>47397.6</v>
      </c>
      <c r="I5" s="119"/>
      <c r="J5" s="120"/>
      <c r="K5" s="119"/>
      <c r="L5" s="119" t="n">
        <f aca="false">+'FACUS$'!$H5-'FACUS$'!$I5-'FACUS$'!$K5</f>
        <v>47397.6</v>
      </c>
      <c r="M5" s="116" t="s">
        <v>183</v>
      </c>
      <c r="N5" s="106" t="s">
        <v>105</v>
      </c>
      <c r="O5" s="143" t="n">
        <v>43112</v>
      </c>
      <c r="P5" s="122" t="e">
        <f aca="false" t="array" ref="P5:P5">xlookup('FACUS$'!$B5,'perfil de pagos'!$A$4:$A$46,'perfil de pagos'!$C$4:$C$46+'FACUS$'!$D5)</f>
        <v>#NAME?</v>
      </c>
      <c r="Q5" s="123" t="n">
        <f aca="true">IF(N5="CANCELADO","N/A",IF(N5="PAGADO",0,IF(ISBLANK(N5),TODAY()-P5)))</f>
        <v>0</v>
      </c>
      <c r="R5" s="3"/>
      <c r="S5" s="3"/>
      <c r="T5" s="3"/>
      <c r="U5" s="97" t="s">
        <v>204</v>
      </c>
      <c r="V5" s="86" t="n">
        <f aca="false">IF(ISBLANK(Q5),0,IF(Q5&lt;=0,L5,0))</f>
        <v>47397.6</v>
      </c>
      <c r="W5" s="86" t="n">
        <f aca="false">IF(Q5=" ",0,IF(AND(Q5&gt;=1,Q5&lt;=15),L5,0))</f>
        <v>0</v>
      </c>
      <c r="X5" s="86" t="n">
        <f aca="false">IF(Q5=" ",0,IF(AND(Q5&gt;=16,Q5&lt;=30),L5,0))</f>
        <v>0</v>
      </c>
      <c r="Y5" s="86" t="n">
        <f aca="false">IF(Q5=" ",0,IF(AND(Q5&gt;=31,Q5&lt;=45),L5,0))</f>
        <v>0</v>
      </c>
      <c r="Z5" s="86" t="n">
        <f aca="false">IF(Q5=" ",0,IF(AND(Q5&gt;=46,Q5&lt;=60),L5,0))</f>
        <v>0</v>
      </c>
      <c r="AA5" s="86" t="n">
        <f aca="false">IF(Q5=" ",0,IF(AND(Q5&gt;=61,Q5&lt;=90),L5,0))</f>
        <v>0</v>
      </c>
      <c r="AB5" s="86" t="n">
        <f aca="false">IF(Q5=" ",0,IF(Q5&gt;=91,L5,0))</f>
        <v>0</v>
      </c>
    </row>
    <row r="6" customFormat="false" ht="14.25" hidden="false" customHeight="true" outlineLevel="0" collapsed="false">
      <c r="A6" s="116" t="n">
        <v>15</v>
      </c>
      <c r="B6" s="105" t="s">
        <v>184</v>
      </c>
      <c r="C6" s="105" t="s">
        <v>188</v>
      </c>
      <c r="D6" s="118" t="n">
        <v>43449</v>
      </c>
      <c r="E6" s="116" t="s">
        <v>146</v>
      </c>
      <c r="F6" s="119" t="n">
        <v>80630.4</v>
      </c>
      <c r="G6" s="119" t="n">
        <v>12900.86</v>
      </c>
      <c r="H6" s="119" t="n">
        <f aca="false">F6+G6</f>
        <v>93531.26</v>
      </c>
      <c r="I6" s="119"/>
      <c r="J6" s="120"/>
      <c r="K6" s="107"/>
      <c r="L6" s="119" t="n">
        <f aca="false">+'FACUS$'!$H6-'FACUS$'!$I6-'FACUS$'!$K6</f>
        <v>93531.26</v>
      </c>
      <c r="M6" s="116" t="s">
        <v>205</v>
      </c>
      <c r="N6" s="106" t="s">
        <v>114</v>
      </c>
      <c r="O6" s="145" t="s">
        <v>206</v>
      </c>
      <c r="P6" s="122" t="e">
        <f aca="false" t="array" ref="P6:P6">xlookup('FACUS$'!$B6,'perfil de pagos'!$A$4:$A$46,'perfil de pagos'!$C$4:$C$46+'FACUS$'!$D6)</f>
        <v>#NAME?</v>
      </c>
      <c r="Q6" s="123" t="str">
        <f aca="true">IF(N6="CANCELADO","N/A",IF(N6="PAGADO",0,IF(ISBLANK(N6),TODAY()-P6)))</f>
        <v>N/A</v>
      </c>
      <c r="R6" s="3" t="s">
        <v>206</v>
      </c>
      <c r="S6" s="3"/>
      <c r="T6" s="3"/>
      <c r="U6" s="97" t="s">
        <v>204</v>
      </c>
      <c r="V6" s="86" t="n">
        <f aca="false">IF(ISBLANK(Q6),0,IF(Q6&lt;=0,L6,0))</f>
        <v>0</v>
      </c>
      <c r="W6" s="86" t="n">
        <f aca="false">IF(Q6=" ",0,IF(AND(Q6&gt;=1,Q6&lt;=15),L6,0))</f>
        <v>0</v>
      </c>
      <c r="X6" s="86" t="n">
        <f aca="false">IF(Q6=" ",0,IF(AND(Q6&gt;=16,Q6&lt;=30),L6,0))</f>
        <v>0</v>
      </c>
      <c r="Y6" s="86" t="n">
        <f aca="false">IF(Q6=" ",0,IF(AND(Q6&gt;=31,Q6&lt;=45),L6,0))</f>
        <v>0</v>
      </c>
      <c r="Z6" s="86" t="n">
        <f aca="false">IF(Q6=" ",0,IF(AND(Q6&gt;=46,Q6&lt;=60),L6,0))</f>
        <v>0</v>
      </c>
      <c r="AA6" s="86" t="n">
        <f aca="false">IF(Q6=" ",0,IF(AND(Q6&gt;=61,Q6&lt;=90),L6,0))</f>
        <v>0</v>
      </c>
      <c r="AB6" s="86" t="n">
        <f aca="false">IF(Q6=" ",0,IF(Q6&gt;=91,L6,0))</f>
        <v>93531.26</v>
      </c>
    </row>
    <row r="7" customFormat="false" ht="14.25" hidden="false" customHeight="true" outlineLevel="0" collapsed="false">
      <c r="A7" s="116" t="n">
        <v>17</v>
      </c>
      <c r="B7" s="105" t="s">
        <v>182</v>
      </c>
      <c r="C7" s="105" t="s">
        <v>188</v>
      </c>
      <c r="D7" s="118" t="n">
        <v>43449</v>
      </c>
      <c r="E7" s="116" t="s">
        <v>146</v>
      </c>
      <c r="F7" s="119" t="n">
        <v>32104.02</v>
      </c>
      <c r="G7" s="119" t="n">
        <v>5136.64</v>
      </c>
      <c r="H7" s="119" t="n">
        <f aca="false">F7+G7</f>
        <v>37240.66</v>
      </c>
      <c r="I7" s="119"/>
      <c r="J7" s="120"/>
      <c r="K7" s="119"/>
      <c r="L7" s="119" t="n">
        <f aca="false">+'FACUS$'!$H7-'FACUS$'!$I7-'FACUS$'!$K7</f>
        <v>37240.66</v>
      </c>
      <c r="M7" s="116" t="s">
        <v>34</v>
      </c>
      <c r="N7" s="106" t="s">
        <v>114</v>
      </c>
      <c r="O7" s="143"/>
      <c r="P7" s="122" t="e">
        <f aca="false" t="array" ref="P7:P7">xlookup('FACUS$'!$B7,'perfil de pagos'!$A$4:$A$46,'perfil de pagos'!$C$4:$C$46+'FACUS$'!$D7)</f>
        <v>#NAME?</v>
      </c>
      <c r="Q7" s="123" t="str">
        <f aca="true">IF(N7="CANCELADO","N/A",IF(N7="PAGADO",0,IF(ISBLANK(N7),TODAY()-P7)))</f>
        <v>N/A</v>
      </c>
      <c r="R7" s="22"/>
      <c r="S7" s="22"/>
      <c r="T7" s="22"/>
      <c r="U7" s="144" t="s">
        <v>204</v>
      </c>
      <c r="V7" s="86" t="n">
        <f aca="false">IF(ISBLANK(Q7),0,IF(Q7&lt;=0,L7,0))</f>
        <v>0</v>
      </c>
      <c r="W7" s="86" t="n">
        <f aca="false">IF(Q7=" ",0,IF(AND(Q7&gt;=1,Q7&lt;=15),L7,0))</f>
        <v>0</v>
      </c>
      <c r="X7" s="86" t="n">
        <f aca="false">IF(Q7=" ",0,IF(AND(Q7&gt;=16,Q7&lt;=30),L7,0))</f>
        <v>0</v>
      </c>
      <c r="Y7" s="86" t="n">
        <f aca="false">IF(Q7=" ",0,IF(AND(Q7&gt;=31,Q7&lt;=45),L7,0))</f>
        <v>0</v>
      </c>
      <c r="Z7" s="86" t="n">
        <f aca="false">IF(Q7=" ",0,IF(AND(Q7&gt;=46,Q7&lt;=60),L7,0))</f>
        <v>0</v>
      </c>
      <c r="AA7" s="86" t="n">
        <f aca="false">IF(Q7=" ",0,IF(AND(Q7&gt;=61,Q7&lt;=90),L7,0))</f>
        <v>0</v>
      </c>
      <c r="AB7" s="86" t="n">
        <f aca="false">IF(Q7=" ",0,IF(Q7&gt;=91,L7,0))</f>
        <v>37240.66</v>
      </c>
    </row>
    <row r="8" customFormat="false" ht="14.25" hidden="false" customHeight="true" outlineLevel="0" collapsed="false">
      <c r="A8" s="116" t="n">
        <v>20</v>
      </c>
      <c r="B8" s="105" t="s">
        <v>28</v>
      </c>
      <c r="C8" s="105" t="s">
        <v>188</v>
      </c>
      <c r="D8" s="118" t="n">
        <v>43435</v>
      </c>
      <c r="E8" s="116" t="s">
        <v>146</v>
      </c>
      <c r="F8" s="119" t="n">
        <v>95246.14</v>
      </c>
      <c r="G8" s="119" t="n">
        <v>15239.38</v>
      </c>
      <c r="H8" s="119" t="n">
        <f aca="false">F8+G8</f>
        <v>110485.52</v>
      </c>
      <c r="I8" s="119"/>
      <c r="J8" s="120"/>
      <c r="K8" s="119"/>
      <c r="L8" s="119" t="n">
        <f aca="false">+'FACUS$'!$H8-'FACUS$'!$I8-'FACUS$'!$K8</f>
        <v>110485.52</v>
      </c>
      <c r="M8" s="116" t="s">
        <v>181</v>
      </c>
      <c r="N8" s="106" t="s">
        <v>105</v>
      </c>
      <c r="O8" s="143" t="n">
        <v>43144</v>
      </c>
      <c r="P8" s="122" t="e">
        <f aca="false" t="array" ref="P8:P8">xlookup('FACUS$'!$B8,'perfil de pagos'!$A$4:$A$46,'perfil de pagos'!$C$4:$C$46+'FACUS$'!$D8)</f>
        <v>#NAME?</v>
      </c>
      <c r="Q8" s="123" t="n">
        <f aca="true">IF(N8="CANCELADO","N/A",IF(N8="PAGADO",0,IF(ISBLANK(N8),TODAY()-P8)))</f>
        <v>0</v>
      </c>
      <c r="R8" s="3"/>
      <c r="S8" s="3"/>
      <c r="T8" s="3"/>
      <c r="U8" s="97" t="s">
        <v>204</v>
      </c>
      <c r="V8" s="86" t="n">
        <f aca="false">IF(ISBLANK(Q8),0,IF(Q8&lt;=0,L8,0))</f>
        <v>110485.52</v>
      </c>
      <c r="W8" s="86" t="n">
        <f aca="false">IF(Q8=" ",0,IF(AND(Q8&gt;=1,Q8&lt;=15),L8,0))</f>
        <v>0</v>
      </c>
      <c r="X8" s="86" t="n">
        <f aca="false">IF(Q8=" ",0,IF(AND(Q8&gt;=16,Q8&lt;=30),L8,0))</f>
        <v>0</v>
      </c>
      <c r="Y8" s="86" t="n">
        <f aca="false">IF(Q8=" ",0,IF(AND(Q8&gt;=31,Q8&lt;=45),L8,0))</f>
        <v>0</v>
      </c>
      <c r="Z8" s="86" t="n">
        <f aca="false">IF(Q8=" ",0,IF(AND(Q8&gt;=46,Q8&lt;=60),L8,0))</f>
        <v>0</v>
      </c>
      <c r="AA8" s="86" t="n">
        <f aca="false">IF(Q8=" ",0,IF(AND(Q8&gt;=61,Q8&lt;=90),L8,0))</f>
        <v>0</v>
      </c>
      <c r="AB8" s="86" t="n">
        <f aca="false">IF(Q8=" ",0,IF(Q8&gt;=91,L8,0))</f>
        <v>0</v>
      </c>
    </row>
    <row r="9" customFormat="false" ht="14.25" hidden="false" customHeight="true" outlineLevel="0" collapsed="false">
      <c r="A9" s="116" t="n">
        <v>23</v>
      </c>
      <c r="B9" s="105" t="s">
        <v>28</v>
      </c>
      <c r="C9" s="105" t="s">
        <v>188</v>
      </c>
      <c r="D9" s="118" t="n">
        <v>43449</v>
      </c>
      <c r="E9" s="106" t="s">
        <v>146</v>
      </c>
      <c r="F9" s="119" t="n">
        <v>117321.82</v>
      </c>
      <c r="G9" s="119" t="n">
        <v>18771.49</v>
      </c>
      <c r="H9" s="119" t="n">
        <f aca="false">F9+G9</f>
        <v>136093.31</v>
      </c>
      <c r="I9" s="119"/>
      <c r="J9" s="120"/>
      <c r="K9" s="119"/>
      <c r="L9" s="119" t="n">
        <f aca="false">+'FACUS$'!$H9-'FACUS$'!$I9-'FACUS$'!$K9</f>
        <v>136093.31</v>
      </c>
      <c r="M9" s="116" t="s">
        <v>181</v>
      </c>
      <c r="N9" s="106" t="s">
        <v>105</v>
      </c>
      <c r="O9" s="145" t="n">
        <v>43123</v>
      </c>
      <c r="P9" s="122" t="e">
        <f aca="false" t="array" ref="P9:P9">xlookup('FACUS$'!$B9,'perfil de pagos'!$A$4:$A$46,'perfil de pagos'!$C$4:$C$46+'FACUS$'!$D9)</f>
        <v>#NAME?</v>
      </c>
      <c r="Q9" s="123" t="n">
        <f aca="true">IF(N9="CANCELADO","N/A",IF(N9="PAGADO",0,IF(ISBLANK(N9),TODAY()-P9)))</f>
        <v>0</v>
      </c>
      <c r="R9" s="3"/>
      <c r="S9" s="3"/>
      <c r="T9" s="3"/>
      <c r="U9" s="97" t="s">
        <v>204</v>
      </c>
      <c r="V9" s="86" t="n">
        <f aca="false">IF(ISBLANK(Q9),0,IF(Q9&lt;=0,L9,0))</f>
        <v>136093.31</v>
      </c>
      <c r="W9" s="86" t="n">
        <f aca="false">IF(Q9=" ",0,IF(AND(Q9&gt;=1,Q9&lt;=15),L9,0))</f>
        <v>0</v>
      </c>
      <c r="X9" s="86" t="n">
        <f aca="false">IF(Q9=" ",0,IF(AND(Q9&gt;=16,Q9&lt;=30),L9,0))</f>
        <v>0</v>
      </c>
      <c r="Y9" s="86" t="n">
        <f aca="false">IF(Q9=" ",0,IF(AND(Q9&gt;=31,Q9&lt;=45),L9,0))</f>
        <v>0</v>
      </c>
      <c r="Z9" s="86" t="n">
        <f aca="false">IF(Q9=" ",0,IF(AND(Q9&gt;=46,Q9&lt;=60),L9,0))</f>
        <v>0</v>
      </c>
      <c r="AA9" s="86" t="n">
        <f aca="false">IF(Q9=" ",0,IF(AND(Q9&gt;=61,Q9&lt;=90),L9,0))</f>
        <v>0</v>
      </c>
      <c r="AB9" s="86" t="n">
        <f aca="false">IF(Q9=" ",0,IF(Q9&gt;=91,L9,0))</f>
        <v>0</v>
      </c>
    </row>
    <row r="10" customFormat="false" ht="14.25" hidden="false" customHeight="true" outlineLevel="0" collapsed="false">
      <c r="A10" s="116" t="n">
        <v>29</v>
      </c>
      <c r="B10" s="105" t="s">
        <v>207</v>
      </c>
      <c r="C10" s="105" t="s">
        <v>188</v>
      </c>
      <c r="D10" s="118" t="n">
        <v>43435</v>
      </c>
      <c r="E10" s="106" t="s">
        <v>146</v>
      </c>
      <c r="F10" s="119" t="n">
        <v>2970</v>
      </c>
      <c r="G10" s="119" t="n">
        <v>475.2</v>
      </c>
      <c r="H10" s="119" t="n">
        <f aca="false">F10+G10</f>
        <v>3445.2</v>
      </c>
      <c r="I10" s="119"/>
      <c r="J10" s="120"/>
      <c r="K10" s="119"/>
      <c r="L10" s="119" t="n">
        <f aca="false">+'FACUS$'!$H10-'FACUS$'!$I10-'FACUS$'!$K10</f>
        <v>3445.2</v>
      </c>
      <c r="M10" s="116" t="s">
        <v>208</v>
      </c>
      <c r="N10" s="106" t="s">
        <v>105</v>
      </c>
      <c r="O10" s="145" t="n">
        <v>43138</v>
      </c>
      <c r="P10" s="122" t="e">
        <f aca="false" t="array" ref="P10:P10">xlookup('FACUS$'!$B10,'perfil de pagos'!$A$4:$A$46,'perfil de pagos'!$C$4:$C$46+'FACUS$'!$D10)</f>
        <v>#NAME?</v>
      </c>
      <c r="Q10" s="123" t="n">
        <f aca="true">IF(N10="CANCELADO","N/A",IF(N10="PAGADO",0,IF(ISBLANK(N10),TODAY()-P10)))</f>
        <v>0</v>
      </c>
      <c r="R10" s="3"/>
      <c r="S10" s="3"/>
      <c r="T10" s="3"/>
      <c r="U10" s="97" t="s">
        <v>204</v>
      </c>
      <c r="V10" s="86" t="n">
        <f aca="false">IF(ISBLANK(Q10),0,IF(Q10&lt;=0,L10,0))</f>
        <v>3445.2</v>
      </c>
      <c r="W10" s="86" t="n">
        <f aca="false">IF(Q10=" ",0,IF(AND(Q10&gt;=1,Q10&lt;=15),L10,0))</f>
        <v>0</v>
      </c>
      <c r="X10" s="86" t="n">
        <f aca="false">IF(Q10=" ",0,IF(AND(Q10&gt;=16,Q10&lt;=30),L10,0))</f>
        <v>0</v>
      </c>
      <c r="Y10" s="86" t="n">
        <f aca="false">IF(Q10=" ",0,IF(AND(Q10&gt;=31,Q10&lt;=45),L10,0))</f>
        <v>0</v>
      </c>
      <c r="Z10" s="86" t="n">
        <f aca="false">IF(Q10=" ",0,IF(AND(Q10&gt;=46,Q10&lt;=60),L10,0))</f>
        <v>0</v>
      </c>
      <c r="AA10" s="86" t="n">
        <f aca="false">IF(Q10=" ",0,IF(AND(Q10&gt;=61,Q10&lt;=90),L10,0))</f>
        <v>0</v>
      </c>
      <c r="AB10" s="86" t="n">
        <f aca="false">IF(Q10=" ",0,IF(Q10&gt;=91,L10,0))</f>
        <v>0</v>
      </c>
    </row>
    <row r="11" customFormat="false" ht="14.25" hidden="false" customHeight="true" outlineLevel="0" collapsed="false">
      <c r="A11" s="116" t="n">
        <v>32</v>
      </c>
      <c r="B11" s="105" t="s">
        <v>182</v>
      </c>
      <c r="C11" s="105" t="s">
        <v>188</v>
      </c>
      <c r="D11" s="118" t="n">
        <v>43084</v>
      </c>
      <c r="E11" s="106" t="s">
        <v>146</v>
      </c>
      <c r="F11" s="119" t="n">
        <v>32104.02</v>
      </c>
      <c r="G11" s="119" t="n">
        <v>5136.64</v>
      </c>
      <c r="H11" s="119" t="n">
        <f aca="false">F11+G11</f>
        <v>37240.66</v>
      </c>
      <c r="I11" s="119"/>
      <c r="J11" s="120"/>
      <c r="K11" s="119"/>
      <c r="L11" s="119" t="n">
        <f aca="false">+'FACUS$'!$H11-'FACUS$'!$I11-'FACUS$'!$K11</f>
        <v>37240.66</v>
      </c>
      <c r="M11" s="116" t="s">
        <v>34</v>
      </c>
      <c r="N11" s="106" t="s">
        <v>105</v>
      </c>
      <c r="O11" s="145" t="n">
        <v>43125</v>
      </c>
      <c r="P11" s="122" t="e">
        <f aca="false" t="array" ref="P11:P11">xlookup('FACUS$'!$B11,'perfil de pagos'!$A$4:$A$46,'perfil de pagos'!$C$4:$C$46+'FACUS$'!$D11)</f>
        <v>#NAME?</v>
      </c>
      <c r="Q11" s="123" t="n">
        <f aca="true">IF(N11="CANCELADO","N/A",IF(N11="PAGADO",0,IF(ISBLANK(N11),TODAY()-P11)))</f>
        <v>0</v>
      </c>
      <c r="R11" s="3"/>
      <c r="S11" s="3"/>
      <c r="T11" s="3"/>
      <c r="U11" s="97" t="s">
        <v>204</v>
      </c>
      <c r="V11" s="86" t="n">
        <f aca="false">IF(ISBLANK(Q11),0,IF(Q11&lt;=0,L11,0))</f>
        <v>37240.66</v>
      </c>
      <c r="W11" s="86" t="n">
        <f aca="false">IF(Q11=" ",0,IF(AND(Q11&gt;=1,Q11&lt;=15),L11,0))</f>
        <v>0</v>
      </c>
      <c r="X11" s="86" t="n">
        <f aca="false">IF(Q11=" ",0,IF(AND(Q11&gt;=16,Q11&lt;=30),L11,0))</f>
        <v>0</v>
      </c>
      <c r="Y11" s="86" t="n">
        <f aca="false">IF(Q11=" ",0,IF(AND(Q11&gt;=31,Q11&lt;=45),L11,0))</f>
        <v>0</v>
      </c>
      <c r="Z11" s="86" t="n">
        <f aca="false">IF(Q11=" ",0,IF(AND(Q11&gt;=46,Q11&lt;=60),L11,0))</f>
        <v>0</v>
      </c>
      <c r="AA11" s="86" t="n">
        <f aca="false">IF(Q11=" ",0,IF(AND(Q11&gt;=61,Q11&lt;=90),L11,0))</f>
        <v>0</v>
      </c>
      <c r="AB11" s="86" t="n">
        <f aca="false">IF(Q11=" ",0,IF(Q11&gt;=91,L11,0))</f>
        <v>0</v>
      </c>
    </row>
    <row r="12" customFormat="false" ht="14.25" hidden="false" customHeight="true" outlineLevel="0" collapsed="false">
      <c r="A12" s="116" t="n">
        <v>35</v>
      </c>
      <c r="B12" s="105" t="s">
        <v>184</v>
      </c>
      <c r="C12" s="105" t="s">
        <v>188</v>
      </c>
      <c r="D12" s="118" t="n">
        <v>43118</v>
      </c>
      <c r="E12" s="106" t="s">
        <v>146</v>
      </c>
      <c r="F12" s="119" t="n">
        <v>71596.8</v>
      </c>
      <c r="G12" s="119" t="n">
        <v>11455.49</v>
      </c>
      <c r="H12" s="119" t="n">
        <f aca="false">F12+G12</f>
        <v>83052.29</v>
      </c>
      <c r="I12" s="119"/>
      <c r="J12" s="120"/>
      <c r="K12" s="119"/>
      <c r="L12" s="119" t="n">
        <f aca="false">+'FACUS$'!$H12-'FACUS$'!$I12-'FACUS$'!$K12</f>
        <v>83052.29</v>
      </c>
      <c r="M12" s="116" t="s">
        <v>205</v>
      </c>
      <c r="N12" s="106" t="s">
        <v>114</v>
      </c>
      <c r="O12" s="145"/>
      <c r="P12" s="122" t="e">
        <f aca="false" t="array" ref="P12:P12">xlookup('FACUS$'!$B12,'perfil de pagos'!$A$4:$A$46,'perfil de pagos'!$C$4:$C$46+'FACUS$'!$D12)</f>
        <v>#NAME?</v>
      </c>
      <c r="Q12" s="123" t="str">
        <f aca="true">IF(N12="CANCELADO","N/A",IF(N12="PAGADO",0,IF(ISBLANK(N12),TODAY()-P12)))</f>
        <v>N/A</v>
      </c>
      <c r="R12" s="3"/>
      <c r="S12" s="3"/>
      <c r="T12" s="3"/>
      <c r="U12" s="97" t="s">
        <v>204</v>
      </c>
      <c r="V12" s="86" t="n">
        <f aca="false">IF(ISBLANK(Q12),0,IF(Q12&lt;=0,L12,0))</f>
        <v>0</v>
      </c>
      <c r="W12" s="86" t="n">
        <f aca="false">IF(Q12=" ",0,IF(AND(Q12&gt;=1,Q12&lt;=15),L12,0))</f>
        <v>0</v>
      </c>
      <c r="X12" s="86" t="n">
        <f aca="false">IF(Q12=" ",0,IF(AND(Q12&gt;=16,Q12&lt;=30),L12,0))</f>
        <v>0</v>
      </c>
      <c r="Y12" s="86" t="n">
        <f aca="false">IF(Q12=" ",0,IF(AND(Q12&gt;=31,Q12&lt;=45),L12,0))</f>
        <v>0</v>
      </c>
      <c r="Z12" s="86" t="n">
        <f aca="false">IF(Q12=" ",0,IF(AND(Q12&gt;=46,Q12&lt;=60),L12,0))</f>
        <v>0</v>
      </c>
      <c r="AA12" s="86" t="n">
        <f aca="false">IF(Q12=" ",0,IF(AND(Q12&gt;=61,Q12&lt;=90),L12,0))</f>
        <v>0</v>
      </c>
      <c r="AB12" s="86" t="n">
        <f aca="false">IF(Q12=" ",0,IF(Q12&gt;=91,L12,0))</f>
        <v>83052.29</v>
      </c>
    </row>
    <row r="13" customFormat="false" ht="14.25" hidden="false" customHeight="true" outlineLevel="0" collapsed="false">
      <c r="A13" s="116" t="n">
        <v>37</v>
      </c>
      <c r="B13" s="105" t="s">
        <v>182</v>
      </c>
      <c r="C13" s="105" t="s">
        <v>209</v>
      </c>
      <c r="D13" s="118" t="n">
        <v>43101</v>
      </c>
      <c r="E13" s="106" t="s">
        <v>146</v>
      </c>
      <c r="F13" s="119" t="n">
        <v>30776.82</v>
      </c>
      <c r="G13" s="119" t="n">
        <v>4924.29</v>
      </c>
      <c r="H13" s="119" t="n">
        <f aca="false">F13+G13</f>
        <v>35701.11</v>
      </c>
      <c r="I13" s="119"/>
      <c r="J13" s="120"/>
      <c r="K13" s="119"/>
      <c r="L13" s="119" t="n">
        <f aca="false">+'FACUS$'!$H13-'FACUS$'!$I13-'FACUS$'!$K13</f>
        <v>35701.11</v>
      </c>
      <c r="M13" s="116" t="s">
        <v>182</v>
      </c>
      <c r="N13" s="106" t="s">
        <v>105</v>
      </c>
      <c r="O13" s="145" t="n">
        <v>43125</v>
      </c>
      <c r="P13" s="122" t="e">
        <f aca="false" t="array" ref="P13:P13">xlookup('FACUS$'!$B13,'perfil de pagos'!$A$4:$A$46,'perfil de pagos'!$C$4:$C$46+'FACUS$'!$D13)</f>
        <v>#NAME?</v>
      </c>
      <c r="Q13" s="123" t="n">
        <f aca="true">IF(N13="CANCELADO","N/A",IF(N13="PAGADO",0,IF(ISBLANK(N13),TODAY()-P13)))</f>
        <v>0</v>
      </c>
      <c r="R13" s="3"/>
      <c r="S13" s="3"/>
      <c r="T13" s="3"/>
      <c r="U13" s="97" t="s">
        <v>204</v>
      </c>
      <c r="V13" s="86" t="n">
        <f aca="false">IF(ISBLANK(Q13),0,IF(Q13&lt;=0,L13,0))</f>
        <v>35701.11</v>
      </c>
      <c r="W13" s="86" t="n">
        <f aca="false">IF(Q13=" ",0,IF(AND(Q13&gt;=1,Q13&lt;=15),L13,0))</f>
        <v>0</v>
      </c>
      <c r="X13" s="86" t="n">
        <f aca="false">IF(Q13=" ",0,IF(AND(Q13&gt;=16,Q13&lt;=30),L13,0))</f>
        <v>0</v>
      </c>
      <c r="Y13" s="86" t="n">
        <f aca="false">IF(Q13=" ",0,IF(AND(Q13&gt;=31,Q13&lt;=45),L13,0))</f>
        <v>0</v>
      </c>
      <c r="Z13" s="86" t="n">
        <f aca="false">IF(Q13=" ",0,IF(AND(Q13&gt;=46,Q13&lt;=60),L13,0))</f>
        <v>0</v>
      </c>
      <c r="AA13" s="86" t="n">
        <f aca="false">IF(Q13=" ",0,IF(AND(Q13&gt;=61,Q13&lt;=90),L13,0))</f>
        <v>0</v>
      </c>
      <c r="AB13" s="86" t="n">
        <f aca="false">IF(Q13=" ",0,IF(Q13&gt;=91,L13,0))</f>
        <v>0</v>
      </c>
    </row>
    <row r="14" customFormat="false" ht="14.25" hidden="false" customHeight="true" outlineLevel="0" collapsed="false">
      <c r="A14" s="116" t="n">
        <v>39</v>
      </c>
      <c r="B14" s="105" t="s">
        <v>179</v>
      </c>
      <c r="C14" s="105" t="s">
        <v>188</v>
      </c>
      <c r="D14" s="118" t="n">
        <v>43118</v>
      </c>
      <c r="E14" s="106" t="s">
        <v>146</v>
      </c>
      <c r="F14" s="119" t="n">
        <v>21360.5</v>
      </c>
      <c r="G14" s="119" t="n">
        <v>3417.68</v>
      </c>
      <c r="H14" s="119" t="n">
        <f aca="false">F14+G14</f>
        <v>24778.18</v>
      </c>
      <c r="I14" s="119"/>
      <c r="J14" s="120"/>
      <c r="K14" s="119"/>
      <c r="L14" s="119" t="n">
        <f aca="false">+'FACUS$'!$H14-'FACUS$'!$I14-'FACUS$'!$K14</f>
        <v>24778.18</v>
      </c>
      <c r="M14" s="116" t="s">
        <v>180</v>
      </c>
      <c r="N14" s="106" t="s">
        <v>105</v>
      </c>
      <c r="O14" s="145" t="n">
        <v>43129</v>
      </c>
      <c r="P14" s="122" t="e">
        <f aca="false" t="array" ref="P14:P14">xlookup('FACUS$'!$B14,'perfil de pagos'!$A$4:$A$46,'perfil de pagos'!$C$4:$C$46+'FACUS$'!$D14)</f>
        <v>#NAME?</v>
      </c>
      <c r="Q14" s="123" t="n">
        <f aca="true">IF(N14="CANCELADO","N/A",IF(N14="PAGADO",0,IF(ISBLANK(N14),TODAY()-P14)))</f>
        <v>0</v>
      </c>
      <c r="R14" s="3"/>
      <c r="S14" s="3"/>
      <c r="T14" s="3"/>
      <c r="U14" s="97" t="s">
        <v>204</v>
      </c>
      <c r="V14" s="86" t="n">
        <f aca="false">IF(ISBLANK(Q14),0,IF(Q14&lt;=0,L14,0))</f>
        <v>24778.18</v>
      </c>
      <c r="W14" s="86" t="n">
        <f aca="false">IF(Q14=" ",0,IF(AND(Q14&gt;=1,Q14&lt;=15),L14,0))</f>
        <v>0</v>
      </c>
      <c r="X14" s="86" t="n">
        <f aca="false">IF(Q14=" ",0,IF(AND(Q14&gt;=16,Q14&lt;=30),L14,0))</f>
        <v>0</v>
      </c>
      <c r="Y14" s="86" t="n">
        <f aca="false">IF(Q14=" ",0,IF(AND(Q14&gt;=31,Q14&lt;=45),L14,0))</f>
        <v>0</v>
      </c>
      <c r="Z14" s="86" t="n">
        <f aca="false">IF(Q14=" ",0,IF(AND(Q14&gt;=46,Q14&lt;=60),L14,0))</f>
        <v>0</v>
      </c>
      <c r="AA14" s="86" t="n">
        <f aca="false">IF(Q14=" ",0,IF(AND(Q14&gt;=61,Q14&lt;=90),L14,0))</f>
        <v>0</v>
      </c>
      <c r="AB14" s="86" t="n">
        <f aca="false">IF(Q14=" ",0,IF(Q14&gt;=91,L14,0))</f>
        <v>0</v>
      </c>
    </row>
    <row r="15" customFormat="false" ht="14.25" hidden="false" customHeight="true" outlineLevel="0" collapsed="false">
      <c r="A15" s="116" t="n">
        <v>102</v>
      </c>
      <c r="B15" s="105" t="s">
        <v>27</v>
      </c>
      <c r="C15" s="105" t="s">
        <v>210</v>
      </c>
      <c r="D15" s="146" t="n">
        <v>44620</v>
      </c>
      <c r="E15" s="116" t="s">
        <v>211</v>
      </c>
      <c r="F15" s="119" t="n">
        <v>521.26</v>
      </c>
      <c r="G15" s="119" t="n">
        <v>83.4</v>
      </c>
      <c r="H15" s="119" t="n">
        <f aca="false">F15+G15</f>
        <v>604.66</v>
      </c>
      <c r="I15" s="107"/>
      <c r="J15" s="105"/>
      <c r="K15" s="107"/>
      <c r="L15" s="107" t="n">
        <f aca="false">+'FACUS$'!$H15-'FACUS$'!$I15-'FACUS$'!$K15</f>
        <v>604.66</v>
      </c>
      <c r="M15" s="106" t="s">
        <v>212</v>
      </c>
      <c r="N15" s="137" t="s">
        <v>105</v>
      </c>
      <c r="O15" s="147" t="n">
        <v>44672</v>
      </c>
      <c r="P15" s="122" t="e">
        <f aca="false" t="array" ref="P15:P15">xlookup('FACUS$'!$B15,'perfil de pagos'!$A$4:$A$46,'perfil de pagos'!$C$4:$C$46+'FACUS$'!$D15)</f>
        <v>#NAME?</v>
      </c>
      <c r="Q15" s="123" t="n">
        <f aca="true">IF(N15="CANCELADO","N/A",IF(N15="PAGADO",0,IF(ISBLANK(N15),TODAY()-P15)))</f>
        <v>0</v>
      </c>
      <c r="R15" s="148" t="s">
        <v>213</v>
      </c>
      <c r="S15" s="3"/>
      <c r="T15" s="3"/>
      <c r="U15" s="97" t="s">
        <v>204</v>
      </c>
      <c r="V15" s="86" t="n">
        <f aca="false">IF(ISBLANK(Q15),0,IF(Q15&lt;=0,L15,0))</f>
        <v>604.66</v>
      </c>
      <c r="W15" s="86" t="n">
        <f aca="false">IF(Q15=" ",0,IF(AND(Q15&gt;=1,Q15&lt;=15),L15,0))</f>
        <v>0</v>
      </c>
      <c r="X15" s="86" t="n">
        <f aca="false">IF(Q15=" ",0,IF(AND(Q15&gt;=16,Q15&lt;=30),L15,0))</f>
        <v>0</v>
      </c>
      <c r="Y15" s="86" t="n">
        <f aca="false">IF(Q15=" ",0,IF(AND(Q15&gt;=31,Q15&lt;=45),L15,0))</f>
        <v>0</v>
      </c>
      <c r="Z15" s="86" t="n">
        <f aca="false">IF(Q15=" ",0,IF(AND(Q15&gt;=46,Q15&lt;=60),L15,0))</f>
        <v>0</v>
      </c>
      <c r="AA15" s="86" t="n">
        <f aca="false">IF(Q15=" ",0,IF(AND(Q15&gt;=61,Q15&lt;=90),L15,0))</f>
        <v>0</v>
      </c>
      <c r="AB15" s="86" t="n">
        <f aca="false">IF(Q15=" ",0,IF(Q15&gt;=91,L15,0))</f>
        <v>0</v>
      </c>
    </row>
    <row r="16" customFormat="false" ht="14.25" hidden="false" customHeight="true" outlineLevel="0" collapsed="false">
      <c r="A16" s="116" t="n">
        <v>126</v>
      </c>
      <c r="B16" s="105" t="s">
        <v>65</v>
      </c>
      <c r="C16" s="105" t="s">
        <v>100</v>
      </c>
      <c r="D16" s="118" t="n">
        <v>42005</v>
      </c>
      <c r="E16" s="106" t="s">
        <v>146</v>
      </c>
      <c r="F16" s="119" t="n">
        <v>174000</v>
      </c>
      <c r="G16" s="119" t="n">
        <v>27840</v>
      </c>
      <c r="H16" s="119" t="n">
        <f aca="false">F16+G16</f>
        <v>201840</v>
      </c>
      <c r="I16" s="119"/>
      <c r="J16" s="120"/>
      <c r="K16" s="119"/>
      <c r="L16" s="119" t="n">
        <f aca="false">+'FACUS$'!$H16-'FACUS$'!$I16-'FACUS$'!$K16</f>
        <v>201840</v>
      </c>
      <c r="M16" s="116" t="s">
        <v>183</v>
      </c>
      <c r="N16" s="106" t="s">
        <v>114</v>
      </c>
      <c r="O16" s="145"/>
      <c r="P16" s="122" t="e">
        <f aca="false" t="array" ref="P16:P16">xlookup('FACUS$'!$B16,'perfil de pagos'!$A$4:$A$46,'perfil de pagos'!$C$4:$C$46+'FACUS$'!$D16)</f>
        <v>#NAME?</v>
      </c>
      <c r="Q16" s="123" t="str">
        <f aca="true">IF(N16="CANCELADO","N/A",IF(N16="PAGADO",0,IF(ISBLANK(N16),TODAY()-P16)))</f>
        <v>N/A</v>
      </c>
      <c r="R16" s="3"/>
      <c r="S16" s="3"/>
      <c r="T16" s="3"/>
      <c r="U16" s="97" t="s">
        <v>204</v>
      </c>
      <c r="V16" s="86" t="n">
        <f aca="false">IF(ISBLANK(Q16),0,IF(Q16&lt;=0,L16,0))</f>
        <v>0</v>
      </c>
      <c r="W16" s="86" t="n">
        <f aca="false">IF(Q16=" ",0,IF(AND(Q16&gt;=1,Q16&lt;=15),L16,0))</f>
        <v>0</v>
      </c>
      <c r="X16" s="86" t="n">
        <f aca="false">IF(Q16=" ",0,IF(AND(Q16&gt;=16,Q16&lt;=30),L16,0))</f>
        <v>0</v>
      </c>
      <c r="Y16" s="86" t="n">
        <f aca="false">IF(Q16=" ",0,IF(AND(Q16&gt;=31,Q16&lt;=45),L16,0))</f>
        <v>0</v>
      </c>
      <c r="Z16" s="86" t="n">
        <f aca="false">IF(Q16=" ",0,IF(AND(Q16&gt;=46,Q16&lt;=60),L16,0))</f>
        <v>0</v>
      </c>
      <c r="AA16" s="86" t="n">
        <f aca="false">IF(Q16=" ",0,IF(AND(Q16&gt;=61,Q16&lt;=90),L16,0))</f>
        <v>0</v>
      </c>
      <c r="AB16" s="86" t="n">
        <f aca="false">IF(Q16=" ",0,IF(Q16&gt;=91,L16,0))</f>
        <v>201840</v>
      </c>
    </row>
    <row r="17" customFormat="false" ht="14.25" hidden="false" customHeight="true" outlineLevel="0" collapsed="false">
      <c r="A17" s="116" t="n">
        <v>127</v>
      </c>
      <c r="B17" s="105" t="s">
        <v>150</v>
      </c>
      <c r="C17" s="105" t="s">
        <v>214</v>
      </c>
      <c r="D17" s="118" t="n">
        <v>42036</v>
      </c>
      <c r="E17" s="106" t="s">
        <v>146</v>
      </c>
      <c r="F17" s="119" t="n">
        <v>33015.36</v>
      </c>
      <c r="G17" s="119" t="n">
        <v>5282.46</v>
      </c>
      <c r="H17" s="119" t="n">
        <f aca="false">F17+G17</f>
        <v>38297.82</v>
      </c>
      <c r="I17" s="119"/>
      <c r="J17" s="120"/>
      <c r="K17" s="119"/>
      <c r="L17" s="119" t="n">
        <f aca="false">+'FACUS$'!$H17-'FACUS$'!$I17-'FACUS$'!$K17</f>
        <v>38297.82</v>
      </c>
      <c r="M17" s="116" t="s">
        <v>215</v>
      </c>
      <c r="N17" s="106" t="s">
        <v>105</v>
      </c>
      <c r="O17" s="145"/>
      <c r="P17" s="122" t="e">
        <f aca="false" t="array" ref="P17:P17">xlookup('FACUS$'!$B17,'perfil de pagos'!$A$4:$A$46,'perfil de pagos'!$C$4:$C$46+'FACUS$'!$D17)</f>
        <v>#NAME?</v>
      </c>
      <c r="Q17" s="123" t="n">
        <f aca="true">IF(N17="CANCELADO","N/A",IF(N17="PAGADO",0,IF(ISBLANK(N17),TODAY()-P17)))</f>
        <v>0</v>
      </c>
      <c r="R17" s="3"/>
      <c r="S17" s="3"/>
      <c r="T17" s="3"/>
      <c r="U17" s="97" t="s">
        <v>204</v>
      </c>
      <c r="V17" s="86" t="n">
        <f aca="false">IF(ISBLANK(Q17),0,IF(Q17&lt;=0,L17,0))</f>
        <v>38297.82</v>
      </c>
      <c r="W17" s="86" t="n">
        <f aca="false">IF(Q17=" ",0,IF(AND(Q17&gt;=1,Q17&lt;=15),L17,0))</f>
        <v>0</v>
      </c>
      <c r="X17" s="86" t="n">
        <f aca="false">IF(Q17=" ",0,IF(AND(Q17&gt;=16,Q17&lt;=30),L17,0))</f>
        <v>0</v>
      </c>
      <c r="Y17" s="86" t="n">
        <f aca="false">IF(Q17=" ",0,IF(AND(Q17&gt;=31,Q17&lt;=45),L17,0))</f>
        <v>0</v>
      </c>
      <c r="Z17" s="86" t="n">
        <f aca="false">IF(Q17=" ",0,IF(AND(Q17&gt;=46,Q17&lt;=60),L17,0))</f>
        <v>0</v>
      </c>
      <c r="AA17" s="86" t="n">
        <f aca="false">IF(Q17=" ",0,IF(AND(Q17&gt;=61,Q17&lt;=90),L17,0))</f>
        <v>0</v>
      </c>
      <c r="AB17" s="86" t="n">
        <f aca="false">IF(Q17=" ",0,IF(Q17&gt;=91,L17,0))</f>
        <v>0</v>
      </c>
    </row>
    <row r="18" customFormat="false" ht="14.25" hidden="false" customHeight="true" outlineLevel="0" collapsed="false">
      <c r="A18" s="116" t="n">
        <v>129</v>
      </c>
      <c r="B18" s="105" t="s">
        <v>65</v>
      </c>
      <c r="C18" s="105" t="s">
        <v>216</v>
      </c>
      <c r="D18" s="118" t="n">
        <v>42036</v>
      </c>
      <c r="E18" s="106" t="s">
        <v>146</v>
      </c>
      <c r="F18" s="119" t="n">
        <v>174000</v>
      </c>
      <c r="G18" s="119" t="n">
        <v>27840</v>
      </c>
      <c r="H18" s="119" t="n">
        <f aca="false">F18+G18</f>
        <v>201840</v>
      </c>
      <c r="I18" s="119"/>
      <c r="J18" s="120"/>
      <c r="K18" s="119"/>
      <c r="L18" s="119" t="n">
        <f aca="false">+'FACUS$'!$H18-'FACUS$'!$I18-'FACUS$'!$K18</f>
        <v>201840</v>
      </c>
      <c r="M18" s="116" t="s">
        <v>183</v>
      </c>
      <c r="N18" s="106" t="s">
        <v>105</v>
      </c>
      <c r="O18" s="145" t="n">
        <v>42751</v>
      </c>
      <c r="P18" s="122" t="e">
        <f aca="false" t="array" ref="P18:P18">xlookup('FACUS$'!$B18,'perfil de pagos'!$A$4:$A$46,'perfil de pagos'!$C$4:$C$46+'FACUS$'!$D18)</f>
        <v>#NAME?</v>
      </c>
      <c r="Q18" s="123" t="n">
        <f aca="true">IF(N18="CANCELADO","N/A",IF(N18="PAGADO",0,IF(ISBLANK(N18),TODAY()-P18)))</f>
        <v>0</v>
      </c>
      <c r="R18" s="3"/>
      <c r="S18" s="3"/>
      <c r="T18" s="3"/>
      <c r="U18" s="97" t="s">
        <v>204</v>
      </c>
      <c r="V18" s="86" t="n">
        <f aca="false">IF(ISBLANK(Q18),0,IF(Q18&lt;=0,L18,0))</f>
        <v>201840</v>
      </c>
      <c r="W18" s="86" t="n">
        <f aca="false">IF(Q18=" ",0,IF(AND(Q18&gt;=1,Q18&lt;=15),L18,0))</f>
        <v>0</v>
      </c>
      <c r="X18" s="86" t="n">
        <f aca="false">IF(Q18=" ",0,IF(AND(Q18&gt;=16,Q18&lt;=30),L18,0))</f>
        <v>0</v>
      </c>
      <c r="Y18" s="86" t="n">
        <f aca="false">IF(Q18=" ",0,IF(AND(Q18&gt;=31,Q18&lt;=45),L18,0))</f>
        <v>0</v>
      </c>
      <c r="Z18" s="86" t="n">
        <f aca="false">IF(Q18=" ",0,IF(AND(Q18&gt;=46,Q18&lt;=60),L18,0))</f>
        <v>0</v>
      </c>
      <c r="AA18" s="86" t="n">
        <f aca="false">IF(Q18=" ",0,IF(AND(Q18&gt;=61,Q18&lt;=90),L18,0))</f>
        <v>0</v>
      </c>
      <c r="AB18" s="86" t="n">
        <f aca="false">IF(Q18=" ",0,IF(Q18&gt;=91,L18,0))</f>
        <v>0</v>
      </c>
    </row>
    <row r="19" customFormat="false" ht="14.25" hidden="false" customHeight="true" outlineLevel="0" collapsed="false">
      <c r="A19" s="116" t="n">
        <v>130</v>
      </c>
      <c r="B19" s="105" t="s">
        <v>150</v>
      </c>
      <c r="C19" s="105" t="s">
        <v>217</v>
      </c>
      <c r="D19" s="118" t="n">
        <v>42036</v>
      </c>
      <c r="E19" s="116" t="s">
        <v>146</v>
      </c>
      <c r="F19" s="119"/>
      <c r="G19" s="119"/>
      <c r="H19" s="119"/>
      <c r="I19" s="119"/>
      <c r="J19" s="120"/>
      <c r="K19" s="119"/>
      <c r="L19" s="119" t="n">
        <f aca="false">+'FACUS$'!$H19-'FACUS$'!$I19-'FACUS$'!$K19</f>
        <v>0</v>
      </c>
      <c r="M19" s="116" t="s">
        <v>215</v>
      </c>
      <c r="N19" s="106" t="s">
        <v>114</v>
      </c>
      <c r="O19" s="143"/>
      <c r="P19" s="122" t="e">
        <f aca="false" t="array" ref="P19:P19">xlookup('FACUS$'!$B19,'perfil de pagos'!$A$4:$A$46,'perfil de pagos'!$C$4:$C$46+'FACUS$'!$D19)</f>
        <v>#NAME?</v>
      </c>
      <c r="Q19" s="123" t="str">
        <f aca="true">IF(N19="CANCELADO","N/A",IF(N19="PAGADO",0,IF(ISBLANK(N19),TODAY()-P19)))</f>
        <v>N/A</v>
      </c>
      <c r="R19" s="3"/>
      <c r="S19" s="3"/>
      <c r="T19" s="3"/>
      <c r="U19" s="97" t="s">
        <v>204</v>
      </c>
      <c r="V19" s="86" t="n">
        <f aca="false">IF(ISBLANK(Q19),0,IF(Q19&lt;=0,L19,0))</f>
        <v>0</v>
      </c>
      <c r="W19" s="86" t="n">
        <f aca="false">IF(Q19=" ",0,IF(AND(Q19&gt;=1,Q19&lt;=15),L19,0))</f>
        <v>0</v>
      </c>
      <c r="X19" s="86" t="n">
        <f aca="false">IF(Q19=" ",0,IF(AND(Q19&gt;=16,Q19&lt;=30),L19,0))</f>
        <v>0</v>
      </c>
      <c r="Y19" s="86" t="n">
        <f aca="false">IF(Q19=" ",0,IF(AND(Q19&gt;=31,Q19&lt;=45),L19,0))</f>
        <v>0</v>
      </c>
      <c r="Z19" s="86" t="n">
        <f aca="false">IF(Q19=" ",0,IF(AND(Q19&gt;=46,Q19&lt;=60),L19,0))</f>
        <v>0</v>
      </c>
      <c r="AA19" s="86" t="n">
        <f aca="false">IF(Q19=" ",0,IF(AND(Q19&gt;=61,Q19&lt;=90),L19,0))</f>
        <v>0</v>
      </c>
      <c r="AB19" s="86" t="n">
        <f aca="false">IF(Q19=" ",0,IF(Q19&gt;=91,L19,0))</f>
        <v>0</v>
      </c>
    </row>
    <row r="20" customFormat="false" ht="14.25" hidden="false" customHeight="true" outlineLevel="0" collapsed="false">
      <c r="A20" s="116" t="n">
        <v>131</v>
      </c>
      <c r="B20" s="105" t="s">
        <v>150</v>
      </c>
      <c r="C20" s="105" t="s">
        <v>218</v>
      </c>
      <c r="D20" s="149" t="n">
        <v>42036</v>
      </c>
      <c r="E20" s="106" t="s">
        <v>146</v>
      </c>
      <c r="F20" s="119" t="n">
        <v>83483.35</v>
      </c>
      <c r="G20" s="119" t="n">
        <v>13357.34</v>
      </c>
      <c r="H20" s="119" t="n">
        <f aca="false">F20+G20</f>
        <v>96840.69</v>
      </c>
      <c r="I20" s="119"/>
      <c r="J20" s="120"/>
      <c r="K20" s="119"/>
      <c r="L20" s="119" t="n">
        <f aca="false">+'FACUS$'!$H20-'FACUS$'!$I20-'FACUS$'!$K20</f>
        <v>96840.69</v>
      </c>
      <c r="M20" s="116" t="s">
        <v>215</v>
      </c>
      <c r="N20" s="106" t="s">
        <v>105</v>
      </c>
      <c r="O20" s="145"/>
      <c r="P20" s="122" t="e">
        <f aca="false" t="array" ref="P20:P20">xlookup('FACUS$'!$B20,'perfil de pagos'!$A$4:$A$46,'perfil de pagos'!$C$4:$C$46+'FACUS$'!$D20)</f>
        <v>#NAME?</v>
      </c>
      <c r="Q20" s="123" t="n">
        <f aca="true">IF(N20="CANCELADO","N/A",IF(N20="PAGADO",0,IF(ISBLANK(N20),TODAY()-P20)))</f>
        <v>0</v>
      </c>
      <c r="R20" s="3"/>
      <c r="S20" s="3"/>
      <c r="T20" s="3"/>
      <c r="U20" s="97" t="s">
        <v>204</v>
      </c>
      <c r="V20" s="86" t="n">
        <f aca="false">IF(ISBLANK(Q20),0,IF(Q20&lt;=0,L20,0))</f>
        <v>96840.69</v>
      </c>
      <c r="W20" s="86" t="n">
        <f aca="false">IF(Q20=" ",0,IF(AND(Q20&gt;=1,Q20&lt;=15),L20,0))</f>
        <v>0</v>
      </c>
      <c r="X20" s="86" t="n">
        <f aca="false">IF(Q20=" ",0,IF(AND(Q20&gt;=16,Q20&lt;=30),L20,0))</f>
        <v>0</v>
      </c>
      <c r="Y20" s="86" t="n">
        <f aca="false">IF(Q20=" ",0,IF(AND(Q20&gt;=31,Q20&lt;=45),L20,0))</f>
        <v>0</v>
      </c>
      <c r="Z20" s="86" t="n">
        <f aca="false">IF(Q20=" ",0,IF(AND(Q20&gt;=46,Q20&lt;=60),L20,0))</f>
        <v>0</v>
      </c>
      <c r="AA20" s="86" t="n">
        <f aca="false">IF(Q20=" ",0,IF(AND(Q20&gt;=61,Q20&lt;=90),L20,0))</f>
        <v>0</v>
      </c>
      <c r="AB20" s="86" t="n">
        <f aca="false">IF(Q20=" ",0,IF(Q20&gt;=91,L20,0))</f>
        <v>0</v>
      </c>
    </row>
    <row r="21" customFormat="false" ht="14.25" hidden="false" customHeight="true" outlineLevel="0" collapsed="false">
      <c r="A21" s="116" t="n">
        <v>133</v>
      </c>
      <c r="B21" s="105" t="s">
        <v>150</v>
      </c>
      <c r="C21" s="105" t="s">
        <v>219</v>
      </c>
      <c r="D21" s="118" t="n">
        <v>42036</v>
      </c>
      <c r="E21" s="106" t="s">
        <v>146</v>
      </c>
      <c r="F21" s="119" t="n">
        <v>69623.9</v>
      </c>
      <c r="G21" s="119" t="n">
        <v>11139.83</v>
      </c>
      <c r="H21" s="119" t="n">
        <f aca="false">F21+G21</f>
        <v>80763.73</v>
      </c>
      <c r="I21" s="119"/>
      <c r="J21" s="120"/>
      <c r="K21" s="119"/>
      <c r="L21" s="119" t="n">
        <f aca="false">+'FACUS$'!$H21-'FACUS$'!$I21-'FACUS$'!$K21</f>
        <v>80763.73</v>
      </c>
      <c r="M21" s="116" t="s">
        <v>215</v>
      </c>
      <c r="N21" s="106" t="s">
        <v>105</v>
      </c>
      <c r="O21" s="145"/>
      <c r="P21" s="122" t="e">
        <f aca="false" t="array" ref="P21:P21">xlookup('FACUS$'!$B21,'perfil de pagos'!$A$4:$A$46,'perfil de pagos'!$C$4:$C$46+'FACUS$'!$D21)</f>
        <v>#NAME?</v>
      </c>
      <c r="Q21" s="123" t="n">
        <f aca="true">IF(N21="CANCELADO","N/A",IF(N21="PAGADO",0,IF(ISBLANK(N21),TODAY()-P21)))</f>
        <v>0</v>
      </c>
      <c r="R21" s="3"/>
      <c r="S21" s="3"/>
      <c r="T21" s="3"/>
      <c r="U21" s="97" t="s">
        <v>204</v>
      </c>
      <c r="V21" s="86" t="n">
        <f aca="false">IF(ISBLANK(Q21),0,IF(Q21&lt;=0,L21,0))</f>
        <v>80763.73</v>
      </c>
      <c r="W21" s="86" t="n">
        <f aca="false">IF(Q21=" ",0,IF(AND(Q21&gt;=1,Q21&lt;=15),L21,0))</f>
        <v>0</v>
      </c>
      <c r="X21" s="86" t="n">
        <f aca="false">IF(Q21=" ",0,IF(AND(Q21&gt;=16,Q21&lt;=30),L21,0))</f>
        <v>0</v>
      </c>
      <c r="Y21" s="86" t="n">
        <f aca="false">IF(Q21=" ",0,IF(AND(Q21&gt;=31,Q21&lt;=45),L21,0))</f>
        <v>0</v>
      </c>
      <c r="Z21" s="86" t="n">
        <f aca="false">IF(Q21=" ",0,IF(AND(Q21&gt;=46,Q21&lt;=60),L21,0))</f>
        <v>0</v>
      </c>
      <c r="AA21" s="86" t="n">
        <f aca="false">IF(Q21=" ",0,IF(AND(Q21&gt;=61,Q21&lt;=90),L21,0))</f>
        <v>0</v>
      </c>
      <c r="AB21" s="86" t="n">
        <f aca="false">IF(Q21=" ",0,IF(Q21&gt;=91,L21,0))</f>
        <v>0</v>
      </c>
    </row>
    <row r="22" customFormat="false" ht="14.25" hidden="false" customHeight="true" outlineLevel="0" collapsed="false">
      <c r="A22" s="116" t="n">
        <v>135</v>
      </c>
      <c r="B22" s="105" t="s">
        <v>65</v>
      </c>
      <c r="C22" s="105" t="s">
        <v>220</v>
      </c>
      <c r="D22" s="118" t="n">
        <v>42064</v>
      </c>
      <c r="E22" s="106" t="s">
        <v>146</v>
      </c>
      <c r="F22" s="119" t="n">
        <v>165000</v>
      </c>
      <c r="G22" s="119" t="n">
        <v>26400</v>
      </c>
      <c r="H22" s="119" t="n">
        <f aca="false">F22+G22</f>
        <v>191400</v>
      </c>
      <c r="I22" s="119"/>
      <c r="J22" s="120"/>
      <c r="K22" s="119"/>
      <c r="L22" s="119" t="n">
        <f aca="false">+'FACUS$'!$H22-'FACUS$'!$I22-'FACUS$'!$K22</f>
        <v>191400</v>
      </c>
      <c r="M22" s="116" t="s">
        <v>183</v>
      </c>
      <c r="N22" s="106" t="s">
        <v>105</v>
      </c>
      <c r="O22" s="145" t="n">
        <v>42811</v>
      </c>
      <c r="P22" s="122" t="e">
        <f aca="false" t="array" ref="P22:P22">xlookup('FACUS$'!$B22,'perfil de pagos'!$A$4:$A$46,'perfil de pagos'!$C$4:$C$46+'FACUS$'!$D22)</f>
        <v>#NAME?</v>
      </c>
      <c r="Q22" s="123" t="n">
        <f aca="true">IF(N22="CANCELADO","N/A",IF(N22="PAGADO",0,IF(ISBLANK(N22),TODAY()-P22)))</f>
        <v>0</v>
      </c>
      <c r="R22" s="3"/>
      <c r="S22" s="3"/>
      <c r="T22" s="3"/>
      <c r="U22" s="97" t="s">
        <v>204</v>
      </c>
      <c r="V22" s="86" t="n">
        <f aca="false">IF(ISBLANK(Q22),0,IF(Q22&lt;=0,L22,0))</f>
        <v>191400</v>
      </c>
      <c r="W22" s="86" t="n">
        <f aca="false">IF(Q22=" ",0,IF(AND(Q22&gt;=1,Q22&lt;=15),L22,0))</f>
        <v>0</v>
      </c>
      <c r="X22" s="86" t="n">
        <f aca="false">IF(Q22=" ",0,IF(AND(Q22&gt;=16,Q22&lt;=30),L22,0))</f>
        <v>0</v>
      </c>
      <c r="Y22" s="86" t="n">
        <f aca="false">IF(Q22=" ",0,IF(AND(Q22&gt;=31,Q22&lt;=45),L22,0))</f>
        <v>0</v>
      </c>
      <c r="Z22" s="86" t="n">
        <f aca="false">IF(Q22=" ",0,IF(AND(Q22&gt;=46,Q22&lt;=60),L22,0))</f>
        <v>0</v>
      </c>
      <c r="AA22" s="86" t="n">
        <f aca="false">IF(Q22=" ",0,IF(AND(Q22&gt;=61,Q22&lt;=90),L22,0))</f>
        <v>0</v>
      </c>
      <c r="AB22" s="86" t="n">
        <f aca="false">IF(Q22=" ",0,IF(Q22&gt;=91,L22,0))</f>
        <v>0</v>
      </c>
    </row>
    <row r="23" customFormat="false" ht="14.25" hidden="false" customHeight="true" outlineLevel="0" collapsed="false">
      <c r="A23" s="116" t="n">
        <v>137</v>
      </c>
      <c r="B23" s="105" t="s">
        <v>150</v>
      </c>
      <c r="C23" s="105" t="s">
        <v>218</v>
      </c>
      <c r="D23" s="149" t="n">
        <v>42064</v>
      </c>
      <c r="E23" s="106" t="s">
        <v>146</v>
      </c>
      <c r="F23" s="119" t="n">
        <v>70008.18</v>
      </c>
      <c r="G23" s="119" t="n">
        <v>11201.31</v>
      </c>
      <c r="H23" s="119" t="n">
        <f aca="false">F23+G23</f>
        <v>81209.49</v>
      </c>
      <c r="I23" s="119"/>
      <c r="J23" s="120"/>
      <c r="K23" s="119"/>
      <c r="L23" s="119" t="n">
        <f aca="false">+'FACUS$'!$H23-'FACUS$'!$I23-'FACUS$'!$K23</f>
        <v>81209.49</v>
      </c>
      <c r="M23" s="116" t="s">
        <v>215</v>
      </c>
      <c r="N23" s="106" t="s">
        <v>105</v>
      </c>
      <c r="O23" s="145"/>
      <c r="P23" s="122" t="e">
        <f aca="false" t="array" ref="P23:P23">xlookup('FACUS$'!$B23,'perfil de pagos'!$A$4:$A$46,'perfil de pagos'!$C$4:$C$46+'FACUS$'!$D23)</f>
        <v>#NAME?</v>
      </c>
      <c r="Q23" s="123" t="n">
        <f aca="true">IF(N23="CANCELADO","N/A",IF(N23="PAGADO",0,IF(ISBLANK(N23),TODAY()-P23)))</f>
        <v>0</v>
      </c>
      <c r="R23" s="3"/>
      <c r="S23" s="3"/>
      <c r="T23" s="3"/>
      <c r="U23" s="97" t="s">
        <v>204</v>
      </c>
      <c r="V23" s="86" t="n">
        <f aca="false">IF(ISBLANK(Q23),0,IF(Q23&lt;=0,L23,0))</f>
        <v>81209.49</v>
      </c>
      <c r="W23" s="86" t="n">
        <f aca="false">IF(Q23=" ",0,IF(AND(Q23&gt;=1,Q23&lt;=15),L23,0))</f>
        <v>0</v>
      </c>
      <c r="X23" s="86" t="n">
        <f aca="false">IF(Q23=" ",0,IF(AND(Q23&gt;=16,Q23&lt;=30),L23,0))</f>
        <v>0</v>
      </c>
      <c r="Y23" s="86" t="n">
        <f aca="false">IF(Q23=" ",0,IF(AND(Q23&gt;=31,Q23&lt;=45),L23,0))</f>
        <v>0</v>
      </c>
      <c r="Z23" s="86" t="n">
        <f aca="false">IF(Q23=" ",0,IF(AND(Q23&gt;=46,Q23&lt;=60),L23,0))</f>
        <v>0</v>
      </c>
      <c r="AA23" s="86" t="n">
        <f aca="false">IF(Q23=" ",0,IF(AND(Q23&gt;=61,Q23&lt;=90),L23,0))</f>
        <v>0</v>
      </c>
      <c r="AB23" s="86" t="n">
        <f aca="false">IF(Q23=" ",0,IF(Q23&gt;=91,L23,0))</f>
        <v>0</v>
      </c>
    </row>
    <row r="24" customFormat="false" ht="14.25" hidden="false" customHeight="true" outlineLevel="0" collapsed="false">
      <c r="A24" s="116" t="n">
        <v>139</v>
      </c>
      <c r="B24" s="105" t="s">
        <v>150</v>
      </c>
      <c r="C24" s="105" t="s">
        <v>221</v>
      </c>
      <c r="D24" s="118" t="n">
        <v>42064</v>
      </c>
      <c r="E24" s="106" t="s">
        <v>146</v>
      </c>
      <c r="F24" s="119" t="n">
        <v>91893.9</v>
      </c>
      <c r="G24" s="119" t="n">
        <v>14703.02</v>
      </c>
      <c r="H24" s="119" t="n">
        <f aca="false">F24+G24</f>
        <v>106596.92</v>
      </c>
      <c r="I24" s="119"/>
      <c r="J24" s="120"/>
      <c r="K24" s="119"/>
      <c r="L24" s="119" t="n">
        <f aca="false">+'FACUS$'!$H24-'FACUS$'!$I24-'FACUS$'!$K24</f>
        <v>106596.92</v>
      </c>
      <c r="M24" s="116" t="s">
        <v>215</v>
      </c>
      <c r="N24" s="106" t="s">
        <v>105</v>
      </c>
      <c r="O24" s="145"/>
      <c r="P24" s="122" t="e">
        <f aca="false" t="array" ref="P24:P24">xlookup('FACUS$'!$B24,'perfil de pagos'!$A$4:$A$46,'perfil de pagos'!$C$4:$C$46+'FACUS$'!$D24)</f>
        <v>#NAME?</v>
      </c>
      <c r="Q24" s="123" t="n">
        <f aca="true">IF(N24="CANCELADO","N/A",IF(N24="PAGADO",0,IF(ISBLANK(N24),TODAY()-P24)))</f>
        <v>0</v>
      </c>
      <c r="R24" s="22"/>
      <c r="S24" s="22"/>
      <c r="T24" s="22"/>
      <c r="U24" s="144" t="s">
        <v>204</v>
      </c>
      <c r="V24" s="86" t="n">
        <f aca="false">IF(ISBLANK(Q24),0,IF(Q24&lt;=0,L24,0))</f>
        <v>106596.92</v>
      </c>
      <c r="W24" s="86" t="n">
        <f aca="false">IF(Q24=" ",0,IF(AND(Q24&gt;=1,Q24&lt;=15),L24,0))</f>
        <v>0</v>
      </c>
      <c r="X24" s="86" t="n">
        <f aca="false">IF(Q24=" ",0,IF(AND(Q24&gt;=16,Q24&lt;=30),L24,0))</f>
        <v>0</v>
      </c>
      <c r="Y24" s="86" t="n">
        <f aca="false">IF(Q24=" ",0,IF(AND(Q24&gt;=31,Q24&lt;=45),L24,0))</f>
        <v>0</v>
      </c>
      <c r="Z24" s="86" t="n">
        <f aca="false">IF(Q24=" ",0,IF(AND(Q24&gt;=46,Q24&lt;=60),L24,0))</f>
        <v>0</v>
      </c>
      <c r="AA24" s="86" t="n">
        <f aca="false">IF(Q24=" ",0,IF(AND(Q24&gt;=61,Q24&lt;=90),L24,0))</f>
        <v>0</v>
      </c>
      <c r="AB24" s="86" t="n">
        <f aca="false">IF(Q24=" ",0,IF(Q24&gt;=91,L24,0))</f>
        <v>0</v>
      </c>
    </row>
    <row r="25" customFormat="false" ht="14.25" hidden="false" customHeight="true" outlineLevel="0" collapsed="false">
      <c r="A25" s="116" t="n">
        <v>141</v>
      </c>
      <c r="B25" s="105" t="s">
        <v>65</v>
      </c>
      <c r="C25" s="105" t="s">
        <v>222</v>
      </c>
      <c r="D25" s="118" t="n">
        <v>42095</v>
      </c>
      <c r="E25" s="106" t="s">
        <v>146</v>
      </c>
      <c r="F25" s="119" t="n">
        <v>142500</v>
      </c>
      <c r="G25" s="119" t="n">
        <v>22800</v>
      </c>
      <c r="H25" s="119" t="n">
        <f aca="false">F25+G25</f>
        <v>165300</v>
      </c>
      <c r="I25" s="119"/>
      <c r="J25" s="120"/>
      <c r="K25" s="119"/>
      <c r="L25" s="119" t="n">
        <f aca="false">+'FACUS$'!$H25-'FACUS$'!$I25-'FACUS$'!$K25</f>
        <v>165300</v>
      </c>
      <c r="M25" s="116" t="s">
        <v>183</v>
      </c>
      <c r="N25" s="106" t="s">
        <v>105</v>
      </c>
      <c r="O25" s="145" t="n">
        <v>42832</v>
      </c>
      <c r="P25" s="122" t="e">
        <f aca="false" t="array" ref="P25:P25">xlookup('FACUS$'!$B25,'perfil de pagos'!$A$4:$A$46,'perfil de pagos'!$C$4:$C$46+'FACUS$'!$D25)</f>
        <v>#NAME?</v>
      </c>
      <c r="Q25" s="123" t="n">
        <f aca="true">IF(N25="CANCELADO","N/A",IF(N25="PAGADO",0,IF(ISBLANK(N25),TODAY()-P25)))</f>
        <v>0</v>
      </c>
      <c r="R25" s="3"/>
      <c r="S25" s="3"/>
      <c r="T25" s="3"/>
      <c r="U25" s="97" t="s">
        <v>204</v>
      </c>
      <c r="V25" s="86" t="n">
        <f aca="false">IF(ISBLANK(Q25),0,IF(Q25&lt;=0,L25,0))</f>
        <v>165300</v>
      </c>
      <c r="W25" s="86" t="n">
        <f aca="false">IF(Q25=" ",0,IF(AND(Q25&gt;=1,Q25&lt;=15),L25,0))</f>
        <v>0</v>
      </c>
      <c r="X25" s="86" t="n">
        <f aca="false">IF(Q25=" ",0,IF(AND(Q25&gt;=16,Q25&lt;=30),L25,0))</f>
        <v>0</v>
      </c>
      <c r="Y25" s="86" t="n">
        <f aca="false">IF(Q25=" ",0,IF(AND(Q25&gt;=31,Q25&lt;=45),L25,0))</f>
        <v>0</v>
      </c>
      <c r="Z25" s="86" t="n">
        <f aca="false">IF(Q25=" ",0,IF(AND(Q25&gt;=46,Q25&lt;=60),L25,0))</f>
        <v>0</v>
      </c>
      <c r="AA25" s="86" t="n">
        <f aca="false">IF(Q25=" ",0,IF(AND(Q25&gt;=61,Q25&lt;=90),L25,0))</f>
        <v>0</v>
      </c>
      <c r="AB25" s="86" t="n">
        <f aca="false">IF(Q25=" ",0,IF(Q25&gt;=91,L25,0))</f>
        <v>0</v>
      </c>
    </row>
    <row r="26" customFormat="false" ht="14.25" hidden="false" customHeight="true" outlineLevel="0" collapsed="false">
      <c r="A26" s="116" t="n">
        <v>146</v>
      </c>
      <c r="B26" s="105" t="s">
        <v>150</v>
      </c>
      <c r="C26" s="105" t="s">
        <v>218</v>
      </c>
      <c r="D26" s="149" t="n">
        <v>42095</v>
      </c>
      <c r="E26" s="106" t="s">
        <v>146</v>
      </c>
      <c r="F26" s="119" t="n">
        <v>84755.58</v>
      </c>
      <c r="G26" s="119" t="n">
        <v>13560.89</v>
      </c>
      <c r="H26" s="119" t="n">
        <f aca="false">F26+G26</f>
        <v>98316.47</v>
      </c>
      <c r="I26" s="119"/>
      <c r="J26" s="120"/>
      <c r="K26" s="119"/>
      <c r="L26" s="119" t="n">
        <f aca="false">+'FACUS$'!$H26-'FACUS$'!$I26-'FACUS$'!$K26</f>
        <v>98316.47</v>
      </c>
      <c r="M26" s="116" t="s">
        <v>215</v>
      </c>
      <c r="N26" s="106" t="s">
        <v>105</v>
      </c>
      <c r="O26" s="145"/>
      <c r="P26" s="122" t="e">
        <f aca="false" t="array" ref="P26:P26">xlookup('FACUS$'!$B26,'perfil de pagos'!$A$4:$A$46,'perfil de pagos'!$C$4:$C$46+'FACUS$'!$D26)</f>
        <v>#NAME?</v>
      </c>
      <c r="Q26" s="123" t="n">
        <f aca="true">IF(N26="CANCELADO","N/A",IF(N26="PAGADO",0,IF(ISBLANK(N26),TODAY()-P26)))</f>
        <v>0</v>
      </c>
      <c r="R26" s="150"/>
      <c r="S26" s="150"/>
      <c r="T26" s="150"/>
      <c r="U26" s="151" t="s">
        <v>204</v>
      </c>
      <c r="V26" s="86" t="n">
        <f aca="false">IF(ISBLANK(Q26),0,IF(Q26&lt;=0,L26,0))</f>
        <v>98316.47</v>
      </c>
      <c r="W26" s="86" t="n">
        <f aca="false">IF(Q26=" ",0,IF(AND(Q26&gt;=1,Q26&lt;=15),L26,0))</f>
        <v>0</v>
      </c>
      <c r="X26" s="86" t="n">
        <f aca="false">IF(Q26=" ",0,IF(AND(Q26&gt;=16,Q26&lt;=30),L26,0))</f>
        <v>0</v>
      </c>
      <c r="Y26" s="86" t="n">
        <f aca="false">IF(Q26=" ",0,IF(AND(Q26&gt;=31,Q26&lt;=45),L26,0))</f>
        <v>0</v>
      </c>
      <c r="Z26" s="86" t="n">
        <f aca="false">IF(Q26=" ",0,IF(AND(Q26&gt;=46,Q26&lt;=60),L26,0))</f>
        <v>0</v>
      </c>
      <c r="AA26" s="86" t="n">
        <f aca="false">IF(Q26=" ",0,IF(AND(Q26&gt;=61,Q26&lt;=90),L26,0))</f>
        <v>0</v>
      </c>
      <c r="AB26" s="86" t="n">
        <f aca="false">IF(Q26=" ",0,IF(Q26&gt;=91,L26,0))</f>
        <v>0</v>
      </c>
    </row>
    <row r="27" customFormat="false" ht="14.25" hidden="false" customHeight="true" outlineLevel="0" collapsed="false">
      <c r="A27" s="116" t="n">
        <v>149</v>
      </c>
      <c r="B27" s="105" t="s">
        <v>150</v>
      </c>
      <c r="C27" s="105" t="s">
        <v>218</v>
      </c>
      <c r="D27" s="149" t="n">
        <v>42095</v>
      </c>
      <c r="E27" s="106" t="s">
        <v>146</v>
      </c>
      <c r="F27" s="119" t="n">
        <v>119641.21</v>
      </c>
      <c r="G27" s="119" t="n">
        <v>19142</v>
      </c>
      <c r="H27" s="119" t="n">
        <f aca="false">F27+G27</f>
        <v>138783.21</v>
      </c>
      <c r="I27" s="119"/>
      <c r="J27" s="120"/>
      <c r="K27" s="119"/>
      <c r="L27" s="119" t="n">
        <f aca="false">+'FACUS$'!$H27-'FACUS$'!$I27-'FACUS$'!$K27</f>
        <v>138783.21</v>
      </c>
      <c r="M27" s="116" t="s">
        <v>215</v>
      </c>
      <c r="N27" s="106" t="s">
        <v>105</v>
      </c>
      <c r="O27" s="145"/>
      <c r="P27" s="122" t="e">
        <f aca="false" t="array" ref="P27:P27">xlookup('FACUS$'!$B27,'perfil de pagos'!$A$4:$A$46,'perfil de pagos'!$C$4:$C$46+'FACUS$'!$D27)</f>
        <v>#NAME?</v>
      </c>
      <c r="Q27" s="123" t="n">
        <f aca="true">IF(N27="CANCELADO","N/A",IF(N27="PAGADO",0,IF(ISBLANK(N27),TODAY()-P27)))</f>
        <v>0</v>
      </c>
      <c r="R27" s="3"/>
      <c r="S27" s="3"/>
      <c r="T27" s="3"/>
      <c r="U27" s="97" t="s">
        <v>204</v>
      </c>
      <c r="V27" s="86" t="n">
        <f aca="false">IF(ISBLANK(Q27),0,IF(Q27&lt;=0,L27,0))</f>
        <v>138783.21</v>
      </c>
      <c r="W27" s="86" t="n">
        <f aca="false">IF(Q27=" ",0,IF(AND(Q27&gt;=1,Q27&lt;=15),L27,0))</f>
        <v>0</v>
      </c>
      <c r="X27" s="86" t="n">
        <f aca="false">IF(Q27=" ",0,IF(AND(Q27&gt;=16,Q27&lt;=30),L27,0))</f>
        <v>0</v>
      </c>
      <c r="Y27" s="86" t="n">
        <f aca="false">IF(Q27=" ",0,IF(AND(Q27&gt;=31,Q27&lt;=45),L27,0))</f>
        <v>0</v>
      </c>
      <c r="Z27" s="86" t="n">
        <f aca="false">IF(Q27=" ",0,IF(AND(Q27&gt;=46,Q27&lt;=60),L27,0))</f>
        <v>0</v>
      </c>
      <c r="AA27" s="86" t="n">
        <f aca="false">IF(Q27=" ",0,IF(AND(Q27&gt;=61,Q27&lt;=90),L27,0))</f>
        <v>0</v>
      </c>
      <c r="AB27" s="86" t="n">
        <f aca="false">IF(Q27=" ",0,IF(Q27&gt;=91,L27,0))</f>
        <v>0</v>
      </c>
    </row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1.25" hidden="false" customHeight="true" outlineLevel="0" collapsed="false"/>
    <row r="61" customFormat="false" ht="13.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5" hidden="false" customHeight="true" outlineLevel="0" collapsed="false"/>
    <row r="709" customFormat="false" ht="15.7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5.75" hidden="false" customHeight="true" outlineLevel="0" collapsed="false"/>
    <row r="747" customFormat="false" ht="14.25" hidden="false" customHeight="true" outlineLevel="0" collapsed="false"/>
    <row r="748" customFormat="false" ht="13.5" hidden="false" customHeight="true" outlineLevel="0" collapsed="false"/>
    <row r="749" customFormat="false" ht="15.7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  <row r="1016" customFormat="false" ht="14.25" hidden="false" customHeight="true" outlineLevel="0" collapsed="false"/>
    <row r="1017" customFormat="false" ht="14.25" hidden="false" customHeight="true" outlineLevel="0" collapsed="false"/>
    <row r="1018" customFormat="false" ht="14.25" hidden="false" customHeight="true" outlineLevel="0" collapsed="false"/>
    <row r="1019" customFormat="false" ht="14.25" hidden="false" customHeight="true" outlineLevel="0" collapsed="false"/>
    <row r="1020" customFormat="false" ht="14.25" hidden="false" customHeight="true" outlineLevel="0" collapsed="false"/>
    <row r="1021" customFormat="false" ht="14.25" hidden="false" customHeight="true" outlineLevel="0" collapsed="false"/>
    <row r="1022" customFormat="false" ht="14.25" hidden="false" customHeight="true" outlineLevel="0" collapsed="false"/>
    <row r="1023" customFormat="false" ht="14.25" hidden="false" customHeight="true" outlineLevel="0" collapsed="false"/>
    <row r="1024" customFormat="false" ht="14.25" hidden="false" customHeight="true" outlineLevel="0" collapsed="false"/>
    <row r="1025" customFormat="false" ht="14.25" hidden="false" customHeight="true" outlineLevel="0" collapsed="false"/>
    <row r="1026" customFormat="false" ht="14.25" hidden="false" customHeight="true" outlineLevel="0" collapsed="false"/>
    <row r="1027" customFormat="false" ht="14.25" hidden="false" customHeight="true" outlineLevel="0" collapsed="false"/>
    <row r="1028" customFormat="false" ht="14.25" hidden="false" customHeight="true" outlineLevel="0" collapsed="false"/>
    <row r="1029" customFormat="false" ht="14.25" hidden="false" customHeight="true" outlineLevel="0" collapsed="false"/>
    <row r="1030" customFormat="false" ht="14.25" hidden="false" customHeight="true" outlineLevel="0" collapsed="false"/>
    <row r="1031" customFormat="false" ht="14.25" hidden="false" customHeight="true" outlineLevel="0" collapsed="false"/>
    <row r="1032" customFormat="false" ht="14.25" hidden="false" customHeight="true" outlineLevel="0" collapsed="false"/>
    <row r="1033" customFormat="false" ht="14.25" hidden="false" customHeight="true" outlineLevel="0" collapsed="false"/>
    <row r="1034" customFormat="false" ht="14.25" hidden="false" customHeight="true" outlineLevel="0" collapsed="false"/>
    <row r="1035" customFormat="false" ht="14.25" hidden="false" customHeight="true" outlineLevel="0" collapsed="false"/>
    <row r="1036" customFormat="false" ht="14.25" hidden="false" customHeight="true" outlineLevel="0" collapsed="false"/>
    <row r="1037" customFormat="false" ht="14.25" hidden="false" customHeight="true" outlineLevel="0" collapsed="false"/>
    <row r="1038" customFormat="false" ht="14.25" hidden="false" customHeight="true" outlineLevel="0" collapsed="false"/>
    <row r="1039" customFormat="false" ht="14.25" hidden="false" customHeight="true" outlineLevel="0" collapsed="false"/>
    <row r="1040" customFormat="false" ht="14.25" hidden="false" customHeight="true" outlineLevel="0" collapsed="false"/>
    <row r="1041" customFormat="false" ht="14.25" hidden="false" customHeight="true" outlineLevel="0" collapsed="false"/>
    <row r="1042" customFormat="false" ht="14.25" hidden="false" customHeight="true" outlineLevel="0" collapsed="false"/>
    <row r="1043" customFormat="false" ht="14.25" hidden="false" customHeight="true" outlineLevel="0" collapsed="false"/>
    <row r="1044" customFormat="false" ht="14.25" hidden="false" customHeight="true" outlineLevel="0" collapsed="false"/>
    <row r="1045" customFormat="false" ht="14.25" hidden="false" customHeight="true" outlineLevel="0" collapsed="false"/>
    <row r="1046" customFormat="false" ht="14.25" hidden="false" customHeight="true" outlineLevel="0" collapsed="false"/>
    <row r="1047" customFormat="false" ht="14.25" hidden="false" customHeight="true" outlineLevel="0" collapsed="false"/>
    <row r="1048" customFormat="false" ht="14.25" hidden="false" customHeight="true" outlineLevel="0" collapsed="false"/>
    <row r="1049" customFormat="false" ht="14.25" hidden="false" customHeight="true" outlineLevel="0" collapsed="false"/>
    <row r="1050" customFormat="false" ht="14.25" hidden="false" customHeight="true" outlineLevel="0" collapsed="false"/>
    <row r="1051" customFormat="false" ht="14.25" hidden="false" customHeight="true" outlineLevel="0" collapsed="false"/>
    <row r="1052" customFormat="false" ht="14.25" hidden="false" customHeight="true" outlineLevel="0" collapsed="false"/>
    <row r="1053" customFormat="false" ht="14.25" hidden="false" customHeight="true" outlineLevel="0" collapsed="false"/>
    <row r="1054" customFormat="false" ht="14.25" hidden="false" customHeight="true" outlineLevel="0" collapsed="false"/>
    <row r="1055" customFormat="false" ht="14.25" hidden="false" customHeight="true" outlineLevel="0" collapsed="false"/>
    <row r="1056" customFormat="false" ht="14.25" hidden="false" customHeight="true" outlineLevel="0" collapsed="false"/>
    <row r="1057" customFormat="false" ht="14.25" hidden="false" customHeight="true" outlineLevel="0" collapsed="false"/>
    <row r="1058" customFormat="false" ht="14.25" hidden="false" customHeight="true" outlineLevel="0" collapsed="false"/>
    <row r="1059" customFormat="false" ht="14.25" hidden="false" customHeight="true" outlineLevel="0" collapsed="false"/>
    <row r="1060" customFormat="false" ht="14.25" hidden="false" customHeight="true" outlineLevel="0" collapsed="false"/>
    <row r="1061" customFormat="false" ht="14.25" hidden="false" customHeight="true" outlineLevel="0" collapsed="false"/>
    <row r="1062" customFormat="false" ht="14.25" hidden="false" customHeight="true" outlineLevel="0" collapsed="false"/>
    <row r="1063" customFormat="false" ht="14.25" hidden="false" customHeight="true" outlineLevel="0" collapsed="false"/>
    <row r="1064" customFormat="false" ht="14.25" hidden="false" customHeight="true" outlineLevel="0" collapsed="false"/>
    <row r="1065" customFormat="false" ht="14.25" hidden="false" customHeight="true" outlineLevel="0" collapsed="false"/>
    <row r="1066" customFormat="false" ht="14.25" hidden="false" customHeight="true" outlineLevel="0" collapsed="false"/>
    <row r="1067" customFormat="false" ht="14.25" hidden="false" customHeight="true" outlineLevel="0" collapsed="false"/>
    <row r="1068" customFormat="false" ht="14.25" hidden="false" customHeight="true" outlineLevel="0" collapsed="false"/>
    <row r="1069" customFormat="false" ht="14.25" hidden="false" customHeight="true" outlineLevel="0" collapsed="false"/>
    <row r="1070" customFormat="false" ht="14.25" hidden="false" customHeight="true" outlineLevel="0" collapsed="false"/>
    <row r="1071" customFormat="false" ht="14.25" hidden="false" customHeight="true" outlineLevel="0" collapsed="false"/>
    <row r="1072" customFormat="false" ht="14.25" hidden="false" customHeight="true" outlineLevel="0" collapsed="false"/>
    <row r="1073" customFormat="false" ht="14.25" hidden="false" customHeight="true" outlineLevel="0" collapsed="false"/>
    <row r="1074" customFormat="false" ht="14.25" hidden="false" customHeight="true" outlineLevel="0" collapsed="false"/>
    <row r="1075" customFormat="false" ht="14.25" hidden="false" customHeight="true" outlineLevel="0" collapsed="false"/>
    <row r="1076" customFormat="false" ht="14.25" hidden="false" customHeight="true" outlineLevel="0" collapsed="false"/>
    <row r="1077" customFormat="false" ht="14.25" hidden="false" customHeight="true" outlineLevel="0" collapsed="false"/>
    <row r="1078" customFormat="false" ht="14.25" hidden="false" customHeight="true" outlineLevel="0" collapsed="false"/>
    <row r="1079" customFormat="false" ht="14.25" hidden="false" customHeight="true" outlineLevel="0" collapsed="false"/>
    <row r="1080" customFormat="false" ht="14.25" hidden="false" customHeight="true" outlineLevel="0" collapsed="false"/>
    <row r="1081" customFormat="false" ht="14.25" hidden="false" customHeight="true" outlineLevel="0" collapsed="false"/>
    <row r="1082" customFormat="false" ht="14.25" hidden="false" customHeight="true" outlineLevel="0" collapsed="false"/>
    <row r="1083" customFormat="false" ht="14.25" hidden="false" customHeight="true" outlineLevel="0" collapsed="false"/>
    <row r="1084" customFormat="false" ht="14.25" hidden="false" customHeight="true" outlineLevel="0" collapsed="false"/>
    <row r="1085" customFormat="false" ht="14.25" hidden="false" customHeight="true" outlineLevel="0" collapsed="false"/>
    <row r="1086" customFormat="false" ht="14.25" hidden="false" customHeight="true" outlineLevel="0" collapsed="false"/>
    <row r="1087" customFormat="false" ht="14.25" hidden="false" customHeight="true" outlineLevel="0" collapsed="false"/>
    <row r="1088" customFormat="false" ht="14.25" hidden="false" customHeight="true" outlineLevel="0" collapsed="false"/>
    <row r="1089" customFormat="false" ht="14.25" hidden="false" customHeight="true" outlineLevel="0" collapsed="false"/>
    <row r="1090" customFormat="false" ht="14.25" hidden="false" customHeight="true" outlineLevel="0" collapsed="false"/>
    <row r="1091" customFormat="false" ht="14.25" hidden="false" customHeight="true" outlineLevel="0" collapsed="false"/>
    <row r="1092" customFormat="false" ht="14.25" hidden="false" customHeight="true" outlineLevel="0" collapsed="false"/>
    <row r="1093" customFormat="false" ht="14.25" hidden="false" customHeight="true" outlineLevel="0" collapsed="false"/>
    <row r="1094" customFormat="false" ht="14.25" hidden="false" customHeight="true" outlineLevel="0" collapsed="false"/>
    <row r="1095" customFormat="false" ht="14.25" hidden="false" customHeight="true" outlineLevel="0" collapsed="false"/>
    <row r="1096" customFormat="false" ht="14.25" hidden="false" customHeight="true" outlineLevel="0" collapsed="false"/>
    <row r="1097" customFormat="false" ht="14.25" hidden="false" customHeight="true" outlineLevel="0" collapsed="false"/>
    <row r="1098" customFormat="false" ht="14.25" hidden="false" customHeight="true" outlineLevel="0" collapsed="false"/>
    <row r="1099" customFormat="false" ht="14.25" hidden="false" customHeight="true" outlineLevel="0" collapsed="false"/>
    <row r="1100" customFormat="false" ht="14.25" hidden="false" customHeight="true" outlineLevel="0" collapsed="false"/>
    <row r="1101" customFormat="false" ht="14.25" hidden="false" customHeight="true" outlineLevel="0" collapsed="false"/>
    <row r="1102" customFormat="false" ht="14.25" hidden="false" customHeight="true" outlineLevel="0" collapsed="false"/>
    <row r="1103" customFormat="false" ht="14.25" hidden="false" customHeight="true" outlineLevel="0" collapsed="false"/>
    <row r="1104" customFormat="false" ht="14.25" hidden="false" customHeight="true" outlineLevel="0" collapsed="false"/>
    <row r="1105" customFormat="false" ht="14.25" hidden="false" customHeight="true" outlineLevel="0" collapsed="false"/>
    <row r="1106" customFormat="false" ht="14.25" hidden="false" customHeight="true" outlineLevel="0" collapsed="false"/>
    <row r="1107" customFormat="false" ht="14.25" hidden="false" customHeight="true" outlineLevel="0" collapsed="false"/>
    <row r="1108" customFormat="false" ht="14.25" hidden="false" customHeight="true" outlineLevel="0" collapsed="false"/>
    <row r="1109" customFormat="false" ht="14.25" hidden="false" customHeight="true" outlineLevel="0" collapsed="false"/>
    <row r="1110" customFormat="false" ht="14.25" hidden="false" customHeight="true" outlineLevel="0" collapsed="false"/>
    <row r="1111" customFormat="false" ht="14.25" hidden="false" customHeight="true" outlineLevel="0" collapsed="false"/>
    <row r="1112" customFormat="false" ht="14.25" hidden="false" customHeight="true" outlineLevel="0" collapsed="false"/>
    <row r="1113" customFormat="false" ht="14.25" hidden="false" customHeight="true" outlineLevel="0" collapsed="false"/>
    <row r="1114" customFormat="false" ht="14.25" hidden="false" customHeight="true" outlineLevel="0" collapsed="false"/>
    <row r="1115" customFormat="false" ht="14.25" hidden="false" customHeight="true" outlineLevel="0" collapsed="false"/>
    <row r="1116" customFormat="false" ht="14.25" hidden="false" customHeight="true" outlineLevel="0" collapsed="false"/>
    <row r="1117" customFormat="false" ht="14.25" hidden="false" customHeight="true" outlineLevel="0" collapsed="false"/>
    <row r="1118" customFormat="false" ht="14.25" hidden="false" customHeight="true" outlineLevel="0" collapsed="false"/>
    <row r="1119" customFormat="false" ht="14.25" hidden="false" customHeight="true" outlineLevel="0" collapsed="false"/>
    <row r="1120" customFormat="false" ht="14.25" hidden="false" customHeight="true" outlineLevel="0" collapsed="false"/>
    <row r="1121" customFormat="false" ht="14.25" hidden="false" customHeight="true" outlineLevel="0" collapsed="false"/>
    <row r="1122" customFormat="false" ht="14.25" hidden="false" customHeight="true" outlineLevel="0" collapsed="false"/>
    <row r="1123" customFormat="false" ht="14.25" hidden="false" customHeight="true" outlineLevel="0" collapsed="false"/>
    <row r="1124" customFormat="false" ht="14.25" hidden="false" customHeight="true" outlineLevel="0" collapsed="false"/>
    <row r="1125" customFormat="false" ht="14.25" hidden="false" customHeight="true" outlineLevel="0" collapsed="false"/>
    <row r="1126" customFormat="false" ht="14.25" hidden="false" customHeight="true" outlineLevel="0" collapsed="false"/>
    <row r="1127" customFormat="false" ht="14.25" hidden="false" customHeight="true" outlineLevel="0" collapsed="false"/>
    <row r="1128" customFormat="false" ht="14.25" hidden="false" customHeight="true" outlineLevel="0" collapsed="false"/>
    <row r="1129" customFormat="false" ht="14.25" hidden="false" customHeight="true" outlineLevel="0" collapsed="false"/>
    <row r="1130" customFormat="false" ht="14.25" hidden="false" customHeight="true" outlineLevel="0" collapsed="false"/>
    <row r="1131" customFormat="false" ht="14.25" hidden="false" customHeight="true" outlineLevel="0" collapsed="false"/>
    <row r="1132" customFormat="false" ht="14.25" hidden="false" customHeight="true" outlineLevel="0" collapsed="false"/>
    <row r="1133" customFormat="false" ht="14.25" hidden="false" customHeight="true" outlineLevel="0" collapsed="false"/>
    <row r="1134" customFormat="false" ht="14.25" hidden="false" customHeight="true" outlineLevel="0" collapsed="false"/>
    <row r="1135" customFormat="false" ht="14.25" hidden="false" customHeight="true" outlineLevel="0" collapsed="false"/>
    <row r="1136" customFormat="false" ht="14.25" hidden="false" customHeight="true" outlineLevel="0" collapsed="false"/>
    <row r="1137" customFormat="false" ht="14.25" hidden="false" customHeight="true" outlineLevel="0" collapsed="false"/>
    <row r="1138" customFormat="false" ht="14.25" hidden="false" customHeight="true" outlineLevel="0" collapsed="false"/>
    <row r="1139" customFormat="false" ht="14.25" hidden="false" customHeight="true" outlineLevel="0" collapsed="false"/>
    <row r="1140" customFormat="false" ht="14.25" hidden="false" customHeight="true" outlineLevel="0" collapsed="false"/>
    <row r="1141" customFormat="false" ht="14.25" hidden="false" customHeight="true" outlineLevel="0" collapsed="false"/>
    <row r="1142" customFormat="false" ht="14.25" hidden="false" customHeight="true" outlineLevel="0" collapsed="false"/>
    <row r="1143" customFormat="false" ht="14.25" hidden="false" customHeight="true" outlineLevel="0" collapsed="false"/>
    <row r="1144" customFormat="false" ht="14.25" hidden="false" customHeight="true" outlineLevel="0" collapsed="false"/>
    <row r="1145" customFormat="false" ht="14.25" hidden="false" customHeight="true" outlineLevel="0" collapsed="false"/>
    <row r="1146" customFormat="false" ht="14.25" hidden="false" customHeight="true" outlineLevel="0" collapsed="false"/>
    <row r="1147" customFormat="false" ht="14.25" hidden="false" customHeight="true" outlineLevel="0" collapsed="false"/>
    <row r="1148" customFormat="false" ht="14.25" hidden="false" customHeight="true" outlineLevel="0" collapsed="false"/>
    <row r="1149" customFormat="false" ht="14.25" hidden="false" customHeight="true" outlineLevel="0" collapsed="false"/>
    <row r="1150" customFormat="false" ht="14.25" hidden="false" customHeight="true" outlineLevel="0" collapsed="false"/>
    <row r="1151" customFormat="false" ht="14.25" hidden="false" customHeight="true" outlineLevel="0" collapsed="false"/>
    <row r="1152" customFormat="false" ht="14.25" hidden="false" customHeight="true" outlineLevel="0" collapsed="false"/>
    <row r="1153" customFormat="false" ht="14.25" hidden="false" customHeight="true" outlineLevel="0" collapsed="false"/>
    <row r="1154" customFormat="false" ht="14.25" hidden="false" customHeight="true" outlineLevel="0" collapsed="false"/>
    <row r="1155" customFormat="false" ht="14.25" hidden="false" customHeight="true" outlineLevel="0" collapsed="false"/>
    <row r="1156" customFormat="false" ht="14.25" hidden="false" customHeight="true" outlineLevel="0" collapsed="false"/>
    <row r="1157" customFormat="false" ht="14.25" hidden="false" customHeight="true" outlineLevel="0" collapsed="false"/>
    <row r="1158" customFormat="false" ht="14.25" hidden="false" customHeight="true" outlineLevel="0" collapsed="false"/>
    <row r="1159" customFormat="false" ht="14.25" hidden="false" customHeight="true" outlineLevel="0" collapsed="false"/>
    <row r="1160" customFormat="false" ht="14.25" hidden="false" customHeight="true" outlineLevel="0" collapsed="false"/>
    <row r="1161" customFormat="false" ht="14.25" hidden="false" customHeight="true" outlineLevel="0" collapsed="false"/>
    <row r="1162" customFormat="false" ht="14.25" hidden="false" customHeight="true" outlineLevel="0" collapsed="false"/>
    <row r="1163" customFormat="false" ht="14.25" hidden="false" customHeight="true" outlineLevel="0" collapsed="false"/>
    <row r="1164" customFormat="false" ht="14.25" hidden="false" customHeight="true" outlineLevel="0" collapsed="false"/>
    <row r="1165" customFormat="false" ht="14.25" hidden="false" customHeight="true" outlineLevel="0" collapsed="false"/>
    <row r="1166" customFormat="false" ht="14.25" hidden="false" customHeight="true" outlineLevel="0" collapsed="false"/>
    <row r="1167" customFormat="false" ht="14.25" hidden="false" customHeight="true" outlineLevel="0" collapsed="false"/>
    <row r="1168" customFormat="false" ht="14.25" hidden="false" customHeight="true" outlineLevel="0" collapsed="false"/>
    <row r="1169" customFormat="false" ht="14.25" hidden="false" customHeight="true" outlineLevel="0" collapsed="false"/>
    <row r="1170" customFormat="false" ht="14.25" hidden="false" customHeight="true" outlineLevel="0" collapsed="false"/>
    <row r="1171" customFormat="false" ht="14.25" hidden="false" customHeight="true" outlineLevel="0" collapsed="false"/>
    <row r="1172" customFormat="false" ht="14.25" hidden="false" customHeight="true" outlineLevel="0" collapsed="false"/>
    <row r="1173" customFormat="false" ht="14.25" hidden="false" customHeight="true" outlineLevel="0" collapsed="false"/>
    <row r="1174" customFormat="false" ht="14.25" hidden="false" customHeight="true" outlineLevel="0" collapsed="false"/>
    <row r="1175" customFormat="false" ht="14.25" hidden="false" customHeight="true" outlineLevel="0" collapsed="false"/>
    <row r="1176" customFormat="false" ht="14.25" hidden="false" customHeight="true" outlineLevel="0" collapsed="false"/>
    <row r="1177" customFormat="false" ht="14.25" hidden="false" customHeight="true" outlineLevel="0" collapsed="false"/>
    <row r="1178" customFormat="false" ht="14.25" hidden="false" customHeight="true" outlineLevel="0" collapsed="false"/>
    <row r="1179" customFormat="false" ht="14.25" hidden="false" customHeight="true" outlineLevel="0" collapsed="false"/>
    <row r="1180" customFormat="false" ht="14.25" hidden="false" customHeight="true" outlineLevel="0" collapsed="false"/>
    <row r="1181" customFormat="false" ht="14.25" hidden="false" customHeight="true" outlineLevel="0" collapsed="false"/>
    <row r="1182" customFormat="false" ht="14.25" hidden="false" customHeight="true" outlineLevel="0" collapsed="false"/>
    <row r="1183" customFormat="false" ht="14.25" hidden="false" customHeight="true" outlineLevel="0" collapsed="false"/>
    <row r="1184" customFormat="false" ht="14.25" hidden="false" customHeight="true" outlineLevel="0" collapsed="false"/>
    <row r="1185" customFormat="false" ht="14.25" hidden="false" customHeight="true" outlineLevel="0" collapsed="false"/>
    <row r="1186" customFormat="false" ht="14.25" hidden="false" customHeight="true" outlineLevel="0" collapsed="false"/>
    <row r="1187" customFormat="false" ht="14.25" hidden="false" customHeight="true" outlineLevel="0" collapsed="false"/>
    <row r="1188" customFormat="false" ht="14.25" hidden="false" customHeight="true" outlineLevel="0" collapsed="false"/>
    <row r="1189" customFormat="false" ht="14.25" hidden="false" customHeight="true" outlineLevel="0" collapsed="false"/>
    <row r="1190" customFormat="false" ht="14.25" hidden="false" customHeight="true" outlineLevel="0" collapsed="false"/>
    <row r="1191" customFormat="false" ht="14.25" hidden="false" customHeight="true" outlineLevel="0" collapsed="false"/>
    <row r="1192" customFormat="false" ht="14.25" hidden="false" customHeight="true" outlineLevel="0" collapsed="false"/>
    <row r="1193" customFormat="false" ht="14.25" hidden="false" customHeight="true" outlineLevel="0" collapsed="false"/>
    <row r="1194" customFormat="false" ht="14.25" hidden="false" customHeight="true" outlineLevel="0" collapsed="false"/>
    <row r="1195" customFormat="false" ht="14.25" hidden="false" customHeight="true" outlineLevel="0" collapsed="false"/>
    <row r="1196" customFormat="false" ht="14.25" hidden="false" customHeight="true" outlineLevel="0" collapsed="false"/>
    <row r="1197" customFormat="false" ht="14.25" hidden="false" customHeight="true" outlineLevel="0" collapsed="false"/>
    <row r="1198" customFormat="false" ht="14.25" hidden="false" customHeight="true" outlineLevel="0" collapsed="false"/>
    <row r="1199" customFormat="false" ht="14.25" hidden="false" customHeight="true" outlineLevel="0" collapsed="false"/>
    <row r="1200" customFormat="false" ht="14.25" hidden="false" customHeight="true" outlineLevel="0" collapsed="false"/>
    <row r="1201" customFormat="false" ht="14.25" hidden="false" customHeight="true" outlineLevel="0" collapsed="false"/>
    <row r="1202" customFormat="false" ht="14.25" hidden="false" customHeight="true" outlineLevel="0" collapsed="false"/>
    <row r="1203" customFormat="false" ht="14.25" hidden="false" customHeight="true" outlineLevel="0" collapsed="false"/>
    <row r="1204" customFormat="false" ht="14.25" hidden="false" customHeight="true" outlineLevel="0" collapsed="false"/>
    <row r="1205" customFormat="false" ht="14.25" hidden="false" customHeight="true" outlineLevel="0" collapsed="false"/>
    <row r="1206" customFormat="false" ht="14.25" hidden="false" customHeight="true" outlineLevel="0" collapsed="false"/>
    <row r="1207" customFormat="false" ht="14.25" hidden="false" customHeight="true" outlineLevel="0" collapsed="false"/>
    <row r="1208" customFormat="false" ht="14.25" hidden="false" customHeight="true" outlineLevel="0" collapsed="false"/>
    <row r="1209" customFormat="false" ht="14.25" hidden="false" customHeight="true" outlineLevel="0" collapsed="false"/>
    <row r="1210" customFormat="false" ht="14.25" hidden="false" customHeight="true" outlineLevel="0" collapsed="false"/>
    <row r="1211" customFormat="false" ht="14.25" hidden="false" customHeight="true" outlineLevel="0" collapsed="false"/>
    <row r="1212" customFormat="false" ht="14.25" hidden="false" customHeight="true" outlineLevel="0" collapsed="false"/>
    <row r="1213" customFormat="false" ht="14.25" hidden="false" customHeight="true" outlineLevel="0" collapsed="false"/>
    <row r="1214" customFormat="false" ht="14.25" hidden="false" customHeight="true" outlineLevel="0" collapsed="false"/>
    <row r="1215" customFormat="false" ht="14.25" hidden="false" customHeight="true" outlineLevel="0" collapsed="false"/>
    <row r="1216" customFormat="false" ht="14.25" hidden="false" customHeight="true" outlineLevel="0" collapsed="false"/>
    <row r="1217" customFormat="false" ht="14.25" hidden="false" customHeight="true" outlineLevel="0" collapsed="false"/>
    <row r="1218" customFormat="false" ht="14.25" hidden="false" customHeight="true" outlineLevel="0" collapsed="false"/>
    <row r="1219" customFormat="false" ht="14.25" hidden="false" customHeight="true" outlineLevel="0" collapsed="false"/>
    <row r="1220" customFormat="false" ht="14.25" hidden="false" customHeight="true" outlineLevel="0" collapsed="false"/>
    <row r="1221" customFormat="false" ht="14.25" hidden="false" customHeight="true" outlineLevel="0" collapsed="false"/>
    <row r="1222" customFormat="false" ht="14.25" hidden="false" customHeight="true" outlineLevel="0" collapsed="false"/>
    <row r="1223" customFormat="false" ht="14.25" hidden="false" customHeight="true" outlineLevel="0" collapsed="false"/>
    <row r="1224" customFormat="false" ht="14.25" hidden="false" customHeight="true" outlineLevel="0" collapsed="false"/>
    <row r="1225" customFormat="false" ht="14.25" hidden="false" customHeight="true" outlineLevel="0" collapsed="false"/>
    <row r="1226" customFormat="false" ht="14.25" hidden="false" customHeight="true" outlineLevel="0" collapsed="false"/>
    <row r="1227" customFormat="false" ht="14.25" hidden="false" customHeight="true" outlineLevel="0" collapsed="false"/>
    <row r="1228" customFormat="false" ht="14.25" hidden="false" customHeight="true" outlineLevel="0" collapsed="false"/>
    <row r="1229" customFormat="false" ht="14.25" hidden="false" customHeight="true" outlineLevel="0" collapsed="false"/>
    <row r="1230" customFormat="false" ht="14.25" hidden="false" customHeight="true" outlineLevel="0" collapsed="false"/>
    <row r="1231" customFormat="false" ht="14.25" hidden="false" customHeight="true" outlineLevel="0" collapsed="false"/>
    <row r="1232" customFormat="false" ht="14.25" hidden="false" customHeight="true" outlineLevel="0" collapsed="false"/>
    <row r="1233" customFormat="false" ht="14.25" hidden="false" customHeight="true" outlineLevel="0" collapsed="false"/>
    <row r="1234" customFormat="false" ht="14.25" hidden="false" customHeight="true" outlineLevel="0" collapsed="false"/>
    <row r="1235" customFormat="false" ht="14.25" hidden="false" customHeight="true" outlineLevel="0" collapsed="false"/>
    <row r="1236" customFormat="false" ht="14.25" hidden="false" customHeight="true" outlineLevel="0" collapsed="false"/>
    <row r="1237" customFormat="false" ht="14.25" hidden="false" customHeight="true" outlineLevel="0" collapsed="false"/>
    <row r="1238" customFormat="false" ht="14.25" hidden="false" customHeight="true" outlineLevel="0" collapsed="false"/>
    <row r="1239" customFormat="false" ht="14.25" hidden="false" customHeight="true" outlineLevel="0" collapsed="false"/>
    <row r="1240" customFormat="false" ht="14.25" hidden="false" customHeight="true" outlineLevel="0" collapsed="false"/>
    <row r="1241" customFormat="false" ht="14.25" hidden="false" customHeight="true" outlineLevel="0" collapsed="false"/>
    <row r="1242" customFormat="false" ht="14.25" hidden="false" customHeight="true" outlineLevel="0" collapsed="false"/>
    <row r="1243" customFormat="false" ht="14.25" hidden="false" customHeight="true" outlineLevel="0" collapsed="false"/>
    <row r="1244" customFormat="false" ht="14.25" hidden="false" customHeight="true" outlineLevel="0" collapsed="false"/>
    <row r="1245" customFormat="false" ht="14.25" hidden="false" customHeight="true" outlineLevel="0" collapsed="false"/>
    <row r="1246" customFormat="false" ht="14.25" hidden="false" customHeight="true" outlineLevel="0" collapsed="false"/>
    <row r="1247" customFormat="false" ht="14.25" hidden="false" customHeight="true" outlineLevel="0" collapsed="false"/>
    <row r="1248" customFormat="false" ht="14.25" hidden="false" customHeight="true" outlineLevel="0" collapsed="false"/>
    <row r="1249" customFormat="false" ht="14.25" hidden="false" customHeight="true" outlineLevel="0" collapsed="false"/>
    <row r="1250" customFormat="false" ht="14.25" hidden="false" customHeight="true" outlineLevel="0" collapsed="false"/>
    <row r="1251" customFormat="false" ht="14.25" hidden="false" customHeight="true" outlineLevel="0" collapsed="false"/>
    <row r="1252" customFormat="false" ht="14.25" hidden="false" customHeight="true" outlineLevel="0" collapsed="false"/>
    <row r="1253" customFormat="false" ht="14.25" hidden="false" customHeight="true" outlineLevel="0" collapsed="false"/>
    <row r="1254" customFormat="false" ht="14.25" hidden="false" customHeight="true" outlineLevel="0" collapsed="false"/>
    <row r="1255" customFormat="false" ht="14.25" hidden="false" customHeight="true" outlineLevel="0" collapsed="false"/>
    <row r="1256" customFormat="false" ht="14.25" hidden="false" customHeight="true" outlineLevel="0" collapsed="false"/>
    <row r="1257" customFormat="false" ht="14.25" hidden="false" customHeight="true" outlineLevel="0" collapsed="false"/>
    <row r="1258" customFormat="false" ht="14.25" hidden="false" customHeight="true" outlineLevel="0" collapsed="false"/>
    <row r="1259" customFormat="false" ht="14.25" hidden="false" customHeight="true" outlineLevel="0" collapsed="false"/>
    <row r="1260" customFormat="false" ht="14.25" hidden="false" customHeight="true" outlineLevel="0" collapsed="false"/>
    <row r="1261" customFormat="false" ht="14.25" hidden="false" customHeight="true" outlineLevel="0" collapsed="false"/>
    <row r="1262" customFormat="false" ht="14.25" hidden="false" customHeight="true" outlineLevel="0" collapsed="false"/>
    <row r="1263" customFormat="false" ht="14.25" hidden="false" customHeight="true" outlineLevel="0" collapsed="false"/>
    <row r="1264" customFormat="false" ht="14.25" hidden="false" customHeight="true" outlineLevel="0" collapsed="false"/>
    <row r="1265" customFormat="false" ht="14.25" hidden="false" customHeight="true" outlineLevel="0" collapsed="false"/>
    <row r="1266" customFormat="false" ht="14.25" hidden="false" customHeight="true" outlineLevel="0" collapsed="false"/>
    <row r="1267" customFormat="false" ht="14.25" hidden="false" customHeight="true" outlineLevel="0" collapsed="false"/>
    <row r="1268" customFormat="false" ht="14.25" hidden="false" customHeight="true" outlineLevel="0" collapsed="false"/>
    <row r="1269" customFormat="false" ht="14.25" hidden="false" customHeight="true" outlineLevel="0" collapsed="false"/>
    <row r="1270" customFormat="false" ht="14.25" hidden="false" customHeight="true" outlineLevel="0" collapsed="false"/>
    <row r="1271" customFormat="false" ht="14.25" hidden="false" customHeight="true" outlineLevel="0" collapsed="false"/>
    <row r="1272" customFormat="false" ht="14.25" hidden="false" customHeight="true" outlineLevel="0" collapsed="false"/>
    <row r="1273" customFormat="false" ht="14.25" hidden="false" customHeight="true" outlineLevel="0" collapsed="false"/>
    <row r="1274" customFormat="false" ht="14.25" hidden="false" customHeight="true" outlineLevel="0" collapsed="false"/>
    <row r="1275" customFormat="false" ht="14.25" hidden="false" customHeight="true" outlineLevel="0" collapsed="false"/>
    <row r="1276" customFormat="false" ht="14.25" hidden="false" customHeight="true" outlineLevel="0" collapsed="false"/>
    <row r="1277" customFormat="false" ht="14.25" hidden="false" customHeight="true" outlineLevel="0" collapsed="false"/>
    <row r="1278" customFormat="false" ht="14.25" hidden="false" customHeight="true" outlineLevel="0" collapsed="false"/>
    <row r="1279" customFormat="false" ht="14.25" hidden="false" customHeight="true" outlineLevel="0" collapsed="false"/>
    <row r="1280" customFormat="false" ht="14.25" hidden="false" customHeight="true" outlineLevel="0" collapsed="false"/>
    <row r="1281" customFormat="false" ht="14.25" hidden="false" customHeight="true" outlineLevel="0" collapsed="false"/>
    <row r="1282" customFormat="false" ht="14.25" hidden="false" customHeight="true" outlineLevel="0" collapsed="false"/>
    <row r="1283" customFormat="false" ht="14.25" hidden="false" customHeight="true" outlineLevel="0" collapsed="false"/>
    <row r="1284" customFormat="false" ht="14.25" hidden="false" customHeight="true" outlineLevel="0" collapsed="false"/>
    <row r="1285" customFormat="false" ht="14.25" hidden="false" customHeight="true" outlineLevel="0" collapsed="false"/>
    <row r="1286" customFormat="false" ht="14.25" hidden="false" customHeight="true" outlineLevel="0" collapsed="false"/>
    <row r="1287" customFormat="false" ht="14.25" hidden="false" customHeight="true" outlineLevel="0" collapsed="false"/>
    <row r="1288" customFormat="false" ht="14.25" hidden="false" customHeight="true" outlineLevel="0" collapsed="false"/>
    <row r="1289" customFormat="false" ht="14.25" hidden="false" customHeight="true" outlineLevel="0" collapsed="false"/>
    <row r="1290" customFormat="false" ht="14.25" hidden="false" customHeight="true" outlineLevel="0" collapsed="false"/>
    <row r="1291" customFormat="false" ht="14.25" hidden="false" customHeight="true" outlineLevel="0" collapsed="false"/>
    <row r="1292" customFormat="false" ht="14.25" hidden="false" customHeight="true" outlineLevel="0" collapsed="false"/>
    <row r="1293" customFormat="false" ht="14.25" hidden="false" customHeight="true" outlineLevel="0" collapsed="false"/>
    <row r="1294" customFormat="false" ht="14.25" hidden="false" customHeight="true" outlineLevel="0" collapsed="false"/>
    <row r="1295" customFormat="false" ht="14.25" hidden="false" customHeight="true" outlineLevel="0" collapsed="false"/>
    <row r="1296" customFormat="false" ht="14.25" hidden="false" customHeight="true" outlineLevel="0" collapsed="false"/>
    <row r="1297" customFormat="false" ht="14.25" hidden="false" customHeight="true" outlineLevel="0" collapsed="false"/>
    <row r="1298" customFormat="false" ht="14.25" hidden="false" customHeight="true" outlineLevel="0" collapsed="false"/>
    <row r="1299" customFormat="false" ht="14.25" hidden="false" customHeight="true" outlineLevel="0" collapsed="false"/>
    <row r="1300" customFormat="false" ht="14.25" hidden="false" customHeight="true" outlineLevel="0" collapsed="false"/>
    <row r="1301" customFormat="false" ht="14.25" hidden="false" customHeight="true" outlineLevel="0" collapsed="false"/>
    <row r="1302" customFormat="false" ht="14.25" hidden="false" customHeight="true" outlineLevel="0" collapsed="false"/>
    <row r="1303" customFormat="false" ht="14.25" hidden="false" customHeight="true" outlineLevel="0" collapsed="false"/>
    <row r="1304" customFormat="false" ht="14.25" hidden="false" customHeight="true" outlineLevel="0" collapsed="false"/>
    <row r="1305" customFormat="false" ht="14.25" hidden="false" customHeight="true" outlineLevel="0" collapsed="false"/>
    <row r="1306" customFormat="false" ht="14.25" hidden="false" customHeight="true" outlineLevel="0" collapsed="false"/>
    <row r="1307" customFormat="false" ht="14.25" hidden="false" customHeight="true" outlineLevel="0" collapsed="false"/>
    <row r="1308" customFormat="false" ht="14.25" hidden="false" customHeight="true" outlineLevel="0" collapsed="false"/>
    <row r="1309" customFormat="false" ht="14.25" hidden="false" customHeight="true" outlineLevel="0" collapsed="false"/>
    <row r="1310" customFormat="false" ht="14.25" hidden="false" customHeight="true" outlineLevel="0" collapsed="false"/>
    <row r="1311" customFormat="false" ht="14.25" hidden="false" customHeight="true" outlineLevel="0" collapsed="false"/>
    <row r="1312" customFormat="false" ht="14.25" hidden="false" customHeight="true" outlineLevel="0" collapsed="false"/>
    <row r="1313" customFormat="false" ht="14.25" hidden="false" customHeight="true" outlineLevel="0" collapsed="false"/>
    <row r="1314" customFormat="false" ht="14.25" hidden="false" customHeight="true" outlineLevel="0" collapsed="false"/>
    <row r="1315" customFormat="false" ht="14.25" hidden="false" customHeight="true" outlineLevel="0" collapsed="false"/>
    <row r="1316" customFormat="false" ht="14.25" hidden="false" customHeight="true" outlineLevel="0" collapsed="false"/>
    <row r="1317" customFormat="false" ht="14.25" hidden="false" customHeight="true" outlineLevel="0" collapsed="false"/>
    <row r="1318" customFormat="false" ht="14.25" hidden="false" customHeight="true" outlineLevel="0" collapsed="false"/>
    <row r="1319" customFormat="false" ht="14.25" hidden="false" customHeight="true" outlineLevel="0" collapsed="false"/>
    <row r="1320" customFormat="false" ht="14.25" hidden="false" customHeight="true" outlineLevel="0" collapsed="false"/>
    <row r="1321" customFormat="false" ht="14.25" hidden="false" customHeight="true" outlineLevel="0" collapsed="false"/>
    <row r="1322" customFormat="false" ht="14.25" hidden="false" customHeight="true" outlineLevel="0" collapsed="false"/>
    <row r="1323" customFormat="false" ht="14.25" hidden="false" customHeight="true" outlineLevel="0" collapsed="false"/>
    <row r="1324" customFormat="false" ht="14.25" hidden="false" customHeight="true" outlineLevel="0" collapsed="false"/>
    <row r="1325" customFormat="false" ht="14.25" hidden="false" customHeight="true" outlineLevel="0" collapsed="false"/>
    <row r="1326" customFormat="false" ht="14.25" hidden="false" customHeight="true" outlineLevel="0" collapsed="false"/>
    <row r="1327" customFormat="false" ht="14.25" hidden="false" customHeight="true" outlineLevel="0" collapsed="false"/>
    <row r="1328" customFormat="false" ht="14.25" hidden="false" customHeight="true" outlineLevel="0" collapsed="false"/>
    <row r="1329" customFormat="false" ht="14.25" hidden="false" customHeight="true" outlineLevel="0" collapsed="false"/>
    <row r="1330" customFormat="false" ht="14.25" hidden="false" customHeight="true" outlineLevel="0" collapsed="false"/>
    <row r="1331" customFormat="false" ht="14.25" hidden="false" customHeight="true" outlineLevel="0" collapsed="false"/>
    <row r="1332" customFormat="false" ht="14.25" hidden="false" customHeight="true" outlineLevel="0" collapsed="false"/>
    <row r="1333" customFormat="false" ht="14.25" hidden="false" customHeight="true" outlineLevel="0" collapsed="false"/>
    <row r="1334" customFormat="false" ht="14.25" hidden="false" customHeight="true" outlineLevel="0" collapsed="false"/>
    <row r="1335" customFormat="false" ht="14.25" hidden="false" customHeight="true" outlineLevel="0" collapsed="false"/>
    <row r="1336" customFormat="false" ht="14.25" hidden="false" customHeight="true" outlineLevel="0" collapsed="false"/>
    <row r="1337" customFormat="false" ht="14.25" hidden="false" customHeight="true" outlineLevel="0" collapsed="false"/>
    <row r="1338" customFormat="false" ht="14.25" hidden="false" customHeight="true" outlineLevel="0" collapsed="false"/>
    <row r="1339" customFormat="false" ht="14.25" hidden="false" customHeight="true" outlineLevel="0" collapsed="false"/>
    <row r="1340" customFormat="false" ht="14.25" hidden="false" customHeight="true" outlineLevel="0" collapsed="false"/>
    <row r="1341" customFormat="false" ht="14.25" hidden="false" customHeight="true" outlineLevel="0" collapsed="false"/>
    <row r="1342" customFormat="false" ht="14.25" hidden="false" customHeight="true" outlineLevel="0" collapsed="false"/>
    <row r="1343" customFormat="false" ht="14.25" hidden="false" customHeight="true" outlineLevel="0" collapsed="false"/>
    <row r="1344" customFormat="false" ht="14.25" hidden="false" customHeight="true" outlineLevel="0" collapsed="false"/>
    <row r="1345" customFormat="false" ht="14.25" hidden="false" customHeight="true" outlineLevel="0" collapsed="false"/>
    <row r="1346" customFormat="false" ht="14.25" hidden="false" customHeight="true" outlineLevel="0" collapsed="false"/>
    <row r="1347" customFormat="false" ht="14.25" hidden="false" customHeight="true" outlineLevel="0" collapsed="false"/>
    <row r="1348" customFormat="false" ht="14.25" hidden="false" customHeight="true" outlineLevel="0" collapsed="false"/>
    <row r="1349" customFormat="false" ht="14.25" hidden="false" customHeight="true" outlineLevel="0" collapsed="false"/>
    <row r="1350" customFormat="false" ht="14.25" hidden="false" customHeight="true" outlineLevel="0" collapsed="false"/>
    <row r="1351" customFormat="false" ht="14.25" hidden="false" customHeight="true" outlineLevel="0" collapsed="false"/>
    <row r="1352" customFormat="false" ht="14.25" hidden="false" customHeight="true" outlineLevel="0" collapsed="false"/>
    <row r="1353" customFormat="false" ht="14.25" hidden="false" customHeight="true" outlineLevel="0" collapsed="false"/>
    <row r="1354" customFormat="false" ht="14.25" hidden="false" customHeight="true" outlineLevel="0" collapsed="false"/>
    <row r="1355" customFormat="false" ht="14.25" hidden="false" customHeight="true" outlineLevel="0" collapsed="false"/>
    <row r="1356" customFormat="false" ht="14.25" hidden="false" customHeight="true" outlineLevel="0" collapsed="false"/>
    <row r="1357" customFormat="false" ht="14.25" hidden="false" customHeight="true" outlineLevel="0" collapsed="false"/>
    <row r="1358" customFormat="false" ht="14.25" hidden="false" customHeight="true" outlineLevel="0" collapsed="false"/>
    <row r="1359" customFormat="false" ht="14.25" hidden="false" customHeight="true" outlineLevel="0" collapsed="false"/>
    <row r="1360" customFormat="false" ht="14.25" hidden="false" customHeight="true" outlineLevel="0" collapsed="false"/>
    <row r="1361" customFormat="false" ht="14.25" hidden="false" customHeight="true" outlineLevel="0" collapsed="false"/>
    <row r="1362" customFormat="false" ht="14.25" hidden="false" customHeight="true" outlineLevel="0" collapsed="false"/>
    <row r="1363" customFormat="false" ht="14.25" hidden="false" customHeight="true" outlineLevel="0" collapsed="false"/>
    <row r="1364" customFormat="false" ht="14.25" hidden="false" customHeight="true" outlineLevel="0" collapsed="false"/>
    <row r="1365" customFormat="false" ht="14.25" hidden="false" customHeight="true" outlineLevel="0" collapsed="false"/>
    <row r="1366" customFormat="false" ht="14.25" hidden="false" customHeight="true" outlineLevel="0" collapsed="false"/>
    <row r="1367" customFormat="false" ht="14.25" hidden="false" customHeight="true" outlineLevel="0" collapsed="false"/>
    <row r="1368" customFormat="false" ht="14.25" hidden="false" customHeight="true" outlineLevel="0" collapsed="false"/>
    <row r="1369" customFormat="false" ht="14.25" hidden="false" customHeight="true" outlineLevel="0" collapsed="false"/>
    <row r="1370" customFormat="false" ht="14.25" hidden="false" customHeight="true" outlineLevel="0" collapsed="false"/>
    <row r="1371" customFormat="false" ht="14.25" hidden="false" customHeight="true" outlineLevel="0" collapsed="false"/>
    <row r="1372" customFormat="false" ht="14.25" hidden="false" customHeight="true" outlineLevel="0" collapsed="false"/>
    <row r="1373" customFormat="false" ht="14.25" hidden="false" customHeight="true" outlineLevel="0" collapsed="false"/>
    <row r="1374" customFormat="false" ht="14.25" hidden="false" customHeight="true" outlineLevel="0" collapsed="false"/>
    <row r="1375" customFormat="false" ht="14.25" hidden="false" customHeight="true" outlineLevel="0" collapsed="false"/>
    <row r="1376" customFormat="false" ht="14.25" hidden="false" customHeight="true" outlineLevel="0" collapsed="false"/>
    <row r="1377" customFormat="false" ht="14.25" hidden="false" customHeight="true" outlineLevel="0" collapsed="false"/>
    <row r="1378" customFormat="false" ht="14.25" hidden="false" customHeight="true" outlineLevel="0" collapsed="false"/>
    <row r="1379" customFormat="false" ht="14.25" hidden="false" customHeight="true" outlineLevel="0" collapsed="false"/>
    <row r="1380" customFormat="false" ht="14.25" hidden="false" customHeight="true" outlineLevel="0" collapsed="false"/>
    <row r="1381" customFormat="false" ht="14.25" hidden="false" customHeight="true" outlineLevel="0" collapsed="false"/>
    <row r="1382" customFormat="false" ht="14.25" hidden="false" customHeight="true" outlineLevel="0" collapsed="false"/>
    <row r="1383" customFormat="false" ht="14.25" hidden="false" customHeight="true" outlineLevel="0" collapsed="false"/>
    <row r="1384" customFormat="false" ht="14.25" hidden="false" customHeight="true" outlineLevel="0" collapsed="false"/>
    <row r="1385" customFormat="false" ht="14.25" hidden="false" customHeight="true" outlineLevel="0" collapsed="false"/>
    <row r="1386" customFormat="false" ht="14.25" hidden="false" customHeight="true" outlineLevel="0" collapsed="false"/>
    <row r="1387" customFormat="false" ht="14.25" hidden="false" customHeight="true" outlineLevel="0" collapsed="false"/>
    <row r="1388" customFormat="false" ht="14.25" hidden="false" customHeight="true" outlineLevel="0" collapsed="false"/>
    <row r="1389" customFormat="false" ht="14.25" hidden="false" customHeight="true" outlineLevel="0" collapsed="false"/>
    <row r="1390" customFormat="false" ht="14.25" hidden="false" customHeight="true" outlineLevel="0" collapsed="false"/>
    <row r="1391" customFormat="false" ht="14.25" hidden="false" customHeight="true" outlineLevel="0" collapsed="false"/>
    <row r="1392" customFormat="false" ht="14.25" hidden="false" customHeight="true" outlineLevel="0" collapsed="false"/>
    <row r="1393" customFormat="false" ht="14.25" hidden="false" customHeight="true" outlineLevel="0" collapsed="false"/>
    <row r="1394" customFormat="false" ht="14.25" hidden="false" customHeight="true" outlineLevel="0" collapsed="false"/>
    <row r="1395" customFormat="false" ht="14.25" hidden="false" customHeight="true" outlineLevel="0" collapsed="false"/>
    <row r="1396" customFormat="false" ht="14.25" hidden="false" customHeight="true" outlineLevel="0" collapsed="false"/>
    <row r="1397" customFormat="false" ht="14.25" hidden="false" customHeight="true" outlineLevel="0" collapsed="false"/>
    <row r="1398" customFormat="false" ht="14.25" hidden="false" customHeight="true" outlineLevel="0" collapsed="false"/>
    <row r="1399" customFormat="false" ht="14.25" hidden="false" customHeight="true" outlineLevel="0" collapsed="false"/>
    <row r="1400" customFormat="false" ht="14.25" hidden="false" customHeight="true" outlineLevel="0" collapsed="false"/>
    <row r="1401" customFormat="false" ht="14.25" hidden="false" customHeight="true" outlineLevel="0" collapsed="false"/>
    <row r="1402" customFormat="false" ht="14.25" hidden="false" customHeight="true" outlineLevel="0" collapsed="false"/>
    <row r="1403" customFormat="false" ht="14.25" hidden="false" customHeight="true" outlineLevel="0" collapsed="false"/>
    <row r="1404" customFormat="false" ht="14.25" hidden="false" customHeight="true" outlineLevel="0" collapsed="false"/>
    <row r="1405" customFormat="false" ht="14.25" hidden="false" customHeight="true" outlineLevel="0" collapsed="false"/>
    <row r="1406" customFormat="false" ht="14.25" hidden="false" customHeight="true" outlineLevel="0" collapsed="false"/>
    <row r="1407" customFormat="false" ht="14.25" hidden="false" customHeight="true" outlineLevel="0" collapsed="false"/>
    <row r="1408" customFormat="false" ht="14.25" hidden="false" customHeight="true" outlineLevel="0" collapsed="false"/>
    <row r="1409" customFormat="false" ht="14.25" hidden="false" customHeight="true" outlineLevel="0" collapsed="false"/>
    <row r="1410" customFormat="false" ht="14.25" hidden="false" customHeight="true" outlineLevel="0" collapsed="false"/>
    <row r="1411" customFormat="false" ht="14.25" hidden="false" customHeight="true" outlineLevel="0" collapsed="false"/>
    <row r="1412" customFormat="false" ht="14.25" hidden="false" customHeight="true" outlineLevel="0" collapsed="false"/>
    <row r="1413" customFormat="false" ht="14.25" hidden="false" customHeight="true" outlineLevel="0" collapsed="false"/>
    <row r="1414" customFormat="false" ht="14.25" hidden="false" customHeight="true" outlineLevel="0" collapsed="false"/>
    <row r="1415" customFormat="false" ht="14.25" hidden="false" customHeight="true" outlineLevel="0" collapsed="false"/>
    <row r="1416" customFormat="false" ht="14.25" hidden="false" customHeight="true" outlineLevel="0" collapsed="false"/>
    <row r="1417" customFormat="false" ht="14.25" hidden="false" customHeight="true" outlineLevel="0" collapsed="false"/>
    <row r="1418" customFormat="false" ht="14.25" hidden="false" customHeight="true" outlineLevel="0" collapsed="false"/>
    <row r="1419" customFormat="false" ht="14.25" hidden="false" customHeight="true" outlineLevel="0" collapsed="false"/>
    <row r="1420" customFormat="false" ht="14.25" hidden="false" customHeight="true" outlineLevel="0" collapsed="false"/>
    <row r="1421" customFormat="false" ht="14.25" hidden="false" customHeight="true" outlineLevel="0" collapsed="false"/>
    <row r="1422" customFormat="false" ht="14.25" hidden="false" customHeight="true" outlineLevel="0" collapsed="false"/>
    <row r="1423" customFormat="false" ht="14.25" hidden="false" customHeight="true" outlineLevel="0" collapsed="false"/>
    <row r="1424" customFormat="false" ht="14.25" hidden="false" customHeight="true" outlineLevel="0" collapsed="false"/>
    <row r="1425" customFormat="false" ht="14.25" hidden="false" customHeight="true" outlineLevel="0" collapsed="false"/>
    <row r="1426" customFormat="false" ht="14.25" hidden="false" customHeight="true" outlineLevel="0" collapsed="false"/>
    <row r="1427" customFormat="false" ht="14.25" hidden="false" customHeight="true" outlineLevel="0" collapsed="false"/>
    <row r="1428" customFormat="false" ht="14.25" hidden="false" customHeight="true" outlineLevel="0" collapsed="false"/>
    <row r="1429" customFormat="false" ht="14.25" hidden="false" customHeight="true" outlineLevel="0" collapsed="false"/>
    <row r="1430" customFormat="false" ht="14.25" hidden="false" customHeight="true" outlineLevel="0" collapsed="false"/>
    <row r="1431" customFormat="false" ht="14.25" hidden="false" customHeight="true" outlineLevel="0" collapsed="false"/>
    <row r="1432" customFormat="false" ht="14.25" hidden="false" customHeight="true" outlineLevel="0" collapsed="false"/>
    <row r="1433" customFormat="false" ht="14.25" hidden="false" customHeight="true" outlineLevel="0" collapsed="false"/>
    <row r="1434" customFormat="false" ht="14.25" hidden="false" customHeight="true" outlineLevel="0" collapsed="false"/>
    <row r="1435" customFormat="false" ht="14.25" hidden="false" customHeight="true" outlineLevel="0" collapsed="false"/>
    <row r="1436" customFormat="false" ht="14.25" hidden="false" customHeight="true" outlineLevel="0" collapsed="false"/>
    <row r="1437" customFormat="false" ht="14.25" hidden="false" customHeight="true" outlineLevel="0" collapsed="false"/>
    <row r="1438" customFormat="false" ht="14.25" hidden="false" customHeight="true" outlineLevel="0" collapsed="false"/>
    <row r="1439" customFormat="false" ht="14.25" hidden="false" customHeight="true" outlineLevel="0" collapsed="false"/>
    <row r="1440" customFormat="false" ht="14.25" hidden="false" customHeight="true" outlineLevel="0" collapsed="false"/>
    <row r="1441" customFormat="false" ht="14.25" hidden="false" customHeight="true" outlineLevel="0" collapsed="false"/>
    <row r="1442" customFormat="false" ht="14.25" hidden="false" customHeight="true" outlineLevel="0" collapsed="false"/>
    <row r="1443" customFormat="false" ht="14.25" hidden="false" customHeight="true" outlineLevel="0" collapsed="false"/>
    <row r="1444" customFormat="false" ht="14.25" hidden="false" customHeight="true" outlineLevel="0" collapsed="false"/>
    <row r="1445" customFormat="false" ht="14.25" hidden="false" customHeight="true" outlineLevel="0" collapsed="false"/>
    <row r="1446" customFormat="false" ht="14.25" hidden="false" customHeight="true" outlineLevel="0" collapsed="false"/>
    <row r="1447" customFormat="false" ht="14.25" hidden="false" customHeight="true" outlineLevel="0" collapsed="false"/>
    <row r="1448" customFormat="false" ht="14.25" hidden="false" customHeight="true" outlineLevel="0" collapsed="false"/>
    <row r="1449" customFormat="false" ht="14.25" hidden="false" customHeight="true" outlineLevel="0" collapsed="false"/>
    <row r="1450" customFormat="false" ht="14.25" hidden="false" customHeight="true" outlineLevel="0" collapsed="false"/>
    <row r="1451" customFormat="false" ht="14.25" hidden="false" customHeight="true" outlineLevel="0" collapsed="false"/>
    <row r="1452" customFormat="false" ht="14.25" hidden="false" customHeight="true" outlineLevel="0" collapsed="false"/>
    <row r="1453" customFormat="false" ht="14.25" hidden="false" customHeight="true" outlineLevel="0" collapsed="false"/>
    <row r="1454" customFormat="false" ht="14.25" hidden="false" customHeight="true" outlineLevel="0" collapsed="false"/>
    <row r="1455" customFormat="false" ht="14.25" hidden="false" customHeight="true" outlineLevel="0" collapsed="false"/>
    <row r="1456" customFormat="false" ht="14.25" hidden="false" customHeight="true" outlineLevel="0" collapsed="false"/>
    <row r="1457" customFormat="false" ht="14.25" hidden="false" customHeight="true" outlineLevel="0" collapsed="false"/>
    <row r="1458" customFormat="false" ht="14.25" hidden="false" customHeight="true" outlineLevel="0" collapsed="false"/>
    <row r="1459" customFormat="false" ht="14.25" hidden="false" customHeight="true" outlineLevel="0" collapsed="false"/>
    <row r="1460" customFormat="false" ht="14.25" hidden="false" customHeight="true" outlineLevel="0" collapsed="false"/>
    <row r="1461" customFormat="false" ht="14.25" hidden="false" customHeight="true" outlineLevel="0" collapsed="false"/>
    <row r="1462" customFormat="false" ht="14.25" hidden="false" customHeight="true" outlineLevel="0" collapsed="false"/>
    <row r="1463" customFormat="false" ht="14.25" hidden="false" customHeight="true" outlineLevel="0" collapsed="false"/>
    <row r="1464" customFormat="false" ht="14.25" hidden="false" customHeight="true" outlineLevel="0" collapsed="false"/>
    <row r="1465" customFormat="false" ht="14.25" hidden="false" customHeight="true" outlineLevel="0" collapsed="false"/>
    <row r="1466" customFormat="false" ht="14.25" hidden="false" customHeight="true" outlineLevel="0" collapsed="false"/>
    <row r="1467" customFormat="false" ht="14.25" hidden="false" customHeight="true" outlineLevel="0" collapsed="false"/>
    <row r="1468" customFormat="false" ht="14.25" hidden="false" customHeight="true" outlineLevel="0" collapsed="false"/>
    <row r="1469" customFormat="false" ht="14.25" hidden="false" customHeight="true" outlineLevel="0" collapsed="false"/>
    <row r="1470" customFormat="false" ht="14.25" hidden="false" customHeight="true" outlineLevel="0" collapsed="false"/>
    <row r="1471" customFormat="false" ht="14.25" hidden="false" customHeight="true" outlineLevel="0" collapsed="false"/>
    <row r="1472" customFormat="false" ht="14.25" hidden="false" customHeight="true" outlineLevel="0" collapsed="false"/>
    <row r="1473" customFormat="false" ht="14.25" hidden="false" customHeight="true" outlineLevel="0" collapsed="false"/>
    <row r="1474" customFormat="false" ht="14.25" hidden="false" customHeight="true" outlineLevel="0" collapsed="false"/>
    <row r="1475" customFormat="false" ht="14.25" hidden="false" customHeight="true" outlineLevel="0" collapsed="false"/>
    <row r="1476" customFormat="false" ht="14.25" hidden="false" customHeight="true" outlineLevel="0" collapsed="false"/>
    <row r="1477" customFormat="false" ht="14.25" hidden="false" customHeight="true" outlineLevel="0" collapsed="false"/>
    <row r="1478" customFormat="false" ht="14.25" hidden="false" customHeight="true" outlineLevel="0" collapsed="false"/>
    <row r="1479" customFormat="false" ht="14.25" hidden="false" customHeight="true" outlineLevel="0" collapsed="false"/>
    <row r="1480" customFormat="false" ht="14.25" hidden="false" customHeight="true" outlineLevel="0" collapsed="false"/>
    <row r="1481" customFormat="false" ht="14.25" hidden="false" customHeight="true" outlineLevel="0" collapsed="false"/>
    <row r="1482" customFormat="false" ht="14.25" hidden="false" customHeight="true" outlineLevel="0" collapsed="false"/>
    <row r="1483" customFormat="false" ht="14.25" hidden="false" customHeight="true" outlineLevel="0" collapsed="false"/>
    <row r="1484" customFormat="false" ht="14.25" hidden="false" customHeight="true" outlineLevel="0" collapsed="false"/>
    <row r="1485" customFormat="false" ht="14.25" hidden="false" customHeight="true" outlineLevel="0" collapsed="false"/>
    <row r="1486" customFormat="false" ht="14.25" hidden="false" customHeight="true" outlineLevel="0" collapsed="false"/>
    <row r="1487" customFormat="false" ht="14.25" hidden="false" customHeight="true" outlineLevel="0" collapsed="false"/>
    <row r="1488" customFormat="false" ht="14.25" hidden="false" customHeight="true" outlineLevel="0" collapsed="false"/>
    <row r="1489" customFormat="false" ht="14.25" hidden="false" customHeight="true" outlineLevel="0" collapsed="false"/>
    <row r="1490" customFormat="false" ht="14.25" hidden="false" customHeight="true" outlineLevel="0" collapsed="false"/>
    <row r="1491" customFormat="false" ht="14.25" hidden="false" customHeight="true" outlineLevel="0" collapsed="false"/>
    <row r="1492" customFormat="false" ht="14.25" hidden="false" customHeight="true" outlineLevel="0" collapsed="false"/>
    <row r="1493" customFormat="false" ht="14.25" hidden="false" customHeight="true" outlineLevel="0" collapsed="false"/>
    <row r="1494" customFormat="false" ht="14.25" hidden="false" customHeight="true" outlineLevel="0" collapsed="false"/>
    <row r="1495" customFormat="false" ht="14.25" hidden="false" customHeight="true" outlineLevel="0" collapsed="false"/>
    <row r="1496" customFormat="false" ht="14.25" hidden="false" customHeight="true" outlineLevel="0" collapsed="false"/>
    <row r="1497" customFormat="false" ht="14.25" hidden="false" customHeight="true" outlineLevel="0" collapsed="false"/>
    <row r="1498" customFormat="false" ht="14.25" hidden="false" customHeight="true" outlineLevel="0" collapsed="false"/>
    <row r="1499" customFormat="false" ht="14.25" hidden="false" customHeight="true" outlineLevel="0" collapsed="false"/>
    <row r="1500" customFormat="false" ht="14.25" hidden="false" customHeight="true" outlineLevel="0" collapsed="false"/>
    <row r="1501" customFormat="false" ht="14.25" hidden="false" customHeight="true" outlineLevel="0" collapsed="false"/>
    <row r="1502" customFormat="false" ht="14.25" hidden="false" customHeight="true" outlineLevel="0" collapsed="false"/>
    <row r="1503" customFormat="false" ht="14.25" hidden="false" customHeight="true" outlineLevel="0" collapsed="false"/>
    <row r="1504" customFormat="false" ht="14.25" hidden="false" customHeight="true" outlineLevel="0" collapsed="false"/>
    <row r="1505" customFormat="false" ht="14.25" hidden="false" customHeight="true" outlineLevel="0" collapsed="false"/>
    <row r="1506" customFormat="false" ht="14.25" hidden="false" customHeight="true" outlineLevel="0" collapsed="false"/>
    <row r="1507" customFormat="false" ht="14.25" hidden="false" customHeight="true" outlineLevel="0" collapsed="false"/>
    <row r="1508" customFormat="false" ht="14.25" hidden="false" customHeight="true" outlineLevel="0" collapsed="false"/>
    <row r="1509" customFormat="false" ht="14.25" hidden="false" customHeight="true" outlineLevel="0" collapsed="false"/>
    <row r="1510" customFormat="false" ht="14.25" hidden="false" customHeight="true" outlineLevel="0" collapsed="false"/>
    <row r="1511" customFormat="false" ht="14.25" hidden="false" customHeight="true" outlineLevel="0" collapsed="false"/>
    <row r="1512" customFormat="false" ht="14.25" hidden="false" customHeight="true" outlineLevel="0" collapsed="false"/>
    <row r="1513" customFormat="false" ht="14.25" hidden="false" customHeight="true" outlineLevel="0" collapsed="false"/>
    <row r="1514" customFormat="false" ht="14.25" hidden="false" customHeight="true" outlineLevel="0" collapsed="false"/>
    <row r="1515" customFormat="false" ht="14.25" hidden="false" customHeight="true" outlineLevel="0" collapsed="false"/>
    <row r="1516" customFormat="false" ht="14.25" hidden="false" customHeight="true" outlineLevel="0" collapsed="false"/>
    <row r="1517" customFormat="false" ht="14.25" hidden="false" customHeight="true" outlineLevel="0" collapsed="false"/>
    <row r="1518" customFormat="false" ht="14.25" hidden="false" customHeight="true" outlineLevel="0" collapsed="false"/>
    <row r="1519" customFormat="false" ht="14.25" hidden="false" customHeight="true" outlineLevel="0" collapsed="false"/>
    <row r="1520" customFormat="false" ht="14.25" hidden="false" customHeight="true" outlineLevel="0" collapsed="false"/>
    <row r="1521" customFormat="false" ht="14.25" hidden="false" customHeight="true" outlineLevel="0" collapsed="false"/>
    <row r="1522" customFormat="false" ht="14.25" hidden="false" customHeight="true" outlineLevel="0" collapsed="false"/>
    <row r="1523" customFormat="false" ht="14.25" hidden="false" customHeight="true" outlineLevel="0" collapsed="false"/>
    <row r="1524" customFormat="false" ht="14.25" hidden="false" customHeight="true" outlineLevel="0" collapsed="false"/>
    <row r="1525" customFormat="false" ht="14.25" hidden="false" customHeight="true" outlineLevel="0" collapsed="false"/>
    <row r="1526" customFormat="false" ht="14.25" hidden="false" customHeight="true" outlineLevel="0" collapsed="false"/>
    <row r="1527" customFormat="false" ht="14.25" hidden="false" customHeight="true" outlineLevel="0" collapsed="false"/>
    <row r="1528" customFormat="false" ht="14.25" hidden="false" customHeight="true" outlineLevel="0" collapsed="false"/>
    <row r="1529" customFormat="false" ht="14.25" hidden="false" customHeight="true" outlineLevel="0" collapsed="false"/>
    <row r="1530" customFormat="false" ht="14.25" hidden="false" customHeight="true" outlineLevel="0" collapsed="false"/>
    <row r="1531" customFormat="false" ht="14.25" hidden="false" customHeight="true" outlineLevel="0" collapsed="false"/>
    <row r="1532" customFormat="false" ht="14.25" hidden="false" customHeight="true" outlineLevel="0" collapsed="false"/>
    <row r="1533" customFormat="false" ht="14.25" hidden="false" customHeight="true" outlineLevel="0" collapsed="false"/>
    <row r="1534" customFormat="false" ht="14.25" hidden="false" customHeight="true" outlineLevel="0" collapsed="false"/>
    <row r="1535" customFormat="false" ht="14.25" hidden="false" customHeight="true" outlineLevel="0" collapsed="false"/>
    <row r="1536" customFormat="false" ht="14.25" hidden="false" customHeight="true" outlineLevel="0" collapsed="false"/>
    <row r="1537" customFormat="false" ht="14.25" hidden="false" customHeight="true" outlineLevel="0" collapsed="false"/>
    <row r="1538" customFormat="false" ht="14.25" hidden="false" customHeight="true" outlineLevel="0" collapsed="false"/>
    <row r="1539" customFormat="false" ht="14.25" hidden="false" customHeight="true" outlineLevel="0" collapsed="false"/>
    <row r="1540" customFormat="false" ht="14.25" hidden="false" customHeight="true" outlineLevel="0" collapsed="false"/>
    <row r="1541" customFormat="false" ht="14.25" hidden="false" customHeight="true" outlineLevel="0" collapsed="false"/>
    <row r="1542" customFormat="false" ht="14.25" hidden="false" customHeight="true" outlineLevel="0" collapsed="false"/>
    <row r="1543" customFormat="false" ht="14.25" hidden="false" customHeight="true" outlineLevel="0" collapsed="false"/>
    <row r="1544" customFormat="false" ht="14.25" hidden="false" customHeight="true" outlineLevel="0" collapsed="false"/>
    <row r="1545" customFormat="false" ht="14.25" hidden="false" customHeight="true" outlineLevel="0" collapsed="false"/>
    <row r="1546" customFormat="false" ht="14.25" hidden="false" customHeight="true" outlineLevel="0" collapsed="false"/>
    <row r="1547" customFormat="false" ht="14.25" hidden="false" customHeight="true" outlineLevel="0" collapsed="false"/>
    <row r="1548" customFormat="false" ht="14.25" hidden="false" customHeight="true" outlineLevel="0" collapsed="false"/>
    <row r="1549" customFormat="false" ht="14.25" hidden="false" customHeight="true" outlineLevel="0" collapsed="false"/>
    <row r="1550" customFormat="false" ht="14.25" hidden="false" customHeight="true" outlineLevel="0" collapsed="false"/>
    <row r="1551" customFormat="false" ht="14.25" hidden="false" customHeight="true" outlineLevel="0" collapsed="false"/>
    <row r="1552" customFormat="false" ht="14.25" hidden="false" customHeight="true" outlineLevel="0" collapsed="false"/>
    <row r="1553" customFormat="false" ht="14.25" hidden="false" customHeight="true" outlineLevel="0" collapsed="false"/>
    <row r="1554" customFormat="false" ht="14.25" hidden="false" customHeight="true" outlineLevel="0" collapsed="false"/>
    <row r="1555" customFormat="false" ht="14.25" hidden="false" customHeight="true" outlineLevel="0" collapsed="false"/>
    <row r="1556" customFormat="false" ht="14.25" hidden="false" customHeight="true" outlineLevel="0" collapsed="false"/>
    <row r="1557" customFormat="false" ht="14.25" hidden="false" customHeight="true" outlineLevel="0" collapsed="false"/>
    <row r="1558" customFormat="false" ht="14.25" hidden="false" customHeight="true" outlineLevel="0" collapsed="false"/>
    <row r="1559" customFormat="false" ht="14.25" hidden="false" customHeight="true" outlineLevel="0" collapsed="false"/>
    <row r="1560" customFormat="false" ht="14.25" hidden="false" customHeight="true" outlineLevel="0" collapsed="false"/>
    <row r="1561" customFormat="false" ht="14.25" hidden="false" customHeight="true" outlineLevel="0" collapsed="false"/>
    <row r="1562" customFormat="false" ht="14.25" hidden="false" customHeight="true" outlineLevel="0" collapsed="false"/>
    <row r="1563" customFormat="false" ht="14.25" hidden="false" customHeight="true" outlineLevel="0" collapsed="false"/>
    <row r="1564" customFormat="false" ht="14.25" hidden="false" customHeight="true" outlineLevel="0" collapsed="false"/>
    <row r="1565" customFormat="false" ht="14.25" hidden="false" customHeight="true" outlineLevel="0" collapsed="false"/>
    <row r="1566" customFormat="false" ht="14.25" hidden="false" customHeight="true" outlineLevel="0" collapsed="false"/>
    <row r="1567" customFormat="false" ht="14.25" hidden="false" customHeight="true" outlineLevel="0" collapsed="false"/>
    <row r="1568" customFormat="false" ht="14.25" hidden="false" customHeight="true" outlineLevel="0" collapsed="false"/>
    <row r="1569" customFormat="false" ht="14.25" hidden="false" customHeight="true" outlineLevel="0" collapsed="false"/>
    <row r="1570" customFormat="false" ht="14.25" hidden="false" customHeight="true" outlineLevel="0" collapsed="false"/>
    <row r="1571" customFormat="false" ht="14.25" hidden="false" customHeight="true" outlineLevel="0" collapsed="false"/>
    <row r="1572" customFormat="false" ht="14.25" hidden="false" customHeight="true" outlineLevel="0" collapsed="false"/>
    <row r="1573" customFormat="false" ht="14.25" hidden="false" customHeight="true" outlineLevel="0" collapsed="false"/>
    <row r="1574" customFormat="false" ht="14.25" hidden="false" customHeight="true" outlineLevel="0" collapsed="false"/>
    <row r="1575" customFormat="false" ht="14.25" hidden="false" customHeight="true" outlineLevel="0" collapsed="false"/>
    <row r="1576" customFormat="false" ht="14.25" hidden="false" customHeight="true" outlineLevel="0" collapsed="false"/>
    <row r="1577" customFormat="false" ht="14.25" hidden="false" customHeight="true" outlineLevel="0" collapsed="false"/>
    <row r="1578" customFormat="false" ht="14.25" hidden="false" customHeight="true" outlineLevel="0" collapsed="false"/>
    <row r="1579" customFormat="false" ht="14.25" hidden="false" customHeight="true" outlineLevel="0" collapsed="false"/>
    <row r="1580" customFormat="false" ht="14.25" hidden="false" customHeight="true" outlineLevel="0" collapsed="false"/>
    <row r="1581" customFormat="false" ht="14.25" hidden="false" customHeight="true" outlineLevel="0" collapsed="false"/>
    <row r="1582" customFormat="false" ht="14.25" hidden="false" customHeight="true" outlineLevel="0" collapsed="false"/>
    <row r="1583" customFormat="false" ht="14.25" hidden="false" customHeight="true" outlineLevel="0" collapsed="false"/>
    <row r="1584" customFormat="false" ht="14.25" hidden="false" customHeight="true" outlineLevel="0" collapsed="false"/>
    <row r="1585" customFormat="false" ht="14.25" hidden="false" customHeight="true" outlineLevel="0" collapsed="false"/>
    <row r="1586" customFormat="false" ht="14.25" hidden="false" customHeight="true" outlineLevel="0" collapsed="false"/>
    <row r="1587" customFormat="false" ht="14.25" hidden="false" customHeight="true" outlineLevel="0" collapsed="false"/>
    <row r="1588" customFormat="false" ht="14.25" hidden="false" customHeight="true" outlineLevel="0" collapsed="false"/>
    <row r="1589" customFormat="false" ht="14.25" hidden="false" customHeight="true" outlineLevel="0" collapsed="false"/>
    <row r="1590" customFormat="false" ht="14.25" hidden="false" customHeight="true" outlineLevel="0" collapsed="false"/>
    <row r="1591" customFormat="false" ht="14.25" hidden="false" customHeight="true" outlineLevel="0" collapsed="false"/>
    <row r="1592" customFormat="false" ht="14.25" hidden="false" customHeight="true" outlineLevel="0" collapsed="false"/>
    <row r="1593" customFormat="false" ht="14.25" hidden="false" customHeight="true" outlineLevel="0" collapsed="false"/>
    <row r="1594" customFormat="false" ht="14.25" hidden="false" customHeight="true" outlineLevel="0" collapsed="false"/>
    <row r="1595" customFormat="false" ht="14.25" hidden="false" customHeight="true" outlineLevel="0" collapsed="false"/>
    <row r="1596" customFormat="false" ht="14.25" hidden="false" customHeight="true" outlineLevel="0" collapsed="false"/>
    <row r="1597" customFormat="false" ht="14.25" hidden="false" customHeight="true" outlineLevel="0" collapsed="false"/>
    <row r="1598" customFormat="false" ht="14.25" hidden="false" customHeight="true" outlineLevel="0" collapsed="false"/>
    <row r="1599" customFormat="false" ht="14.25" hidden="false" customHeight="true" outlineLevel="0" collapsed="false"/>
    <row r="1600" customFormat="false" ht="14.25" hidden="false" customHeight="true" outlineLevel="0" collapsed="false"/>
    <row r="1601" customFormat="false" ht="14.25" hidden="false" customHeight="true" outlineLevel="0" collapsed="false"/>
    <row r="1602" customFormat="false" ht="14.25" hidden="false" customHeight="true" outlineLevel="0" collapsed="false"/>
    <row r="1603" customFormat="false" ht="14.25" hidden="false" customHeight="true" outlineLevel="0" collapsed="false"/>
    <row r="1604" customFormat="false" ht="14.25" hidden="false" customHeight="true" outlineLevel="0" collapsed="false"/>
    <row r="1605" customFormat="false" ht="14.25" hidden="false" customHeight="true" outlineLevel="0" collapsed="false"/>
    <row r="1606" customFormat="false" ht="14.25" hidden="false" customHeight="true" outlineLevel="0" collapsed="false"/>
    <row r="1607" customFormat="false" ht="14.25" hidden="false" customHeight="true" outlineLevel="0" collapsed="false"/>
    <row r="1608" customFormat="false" ht="14.25" hidden="false" customHeight="true" outlineLevel="0" collapsed="false"/>
    <row r="1609" customFormat="false" ht="14.25" hidden="false" customHeight="true" outlineLevel="0" collapsed="false"/>
    <row r="1610" customFormat="false" ht="14.25" hidden="false" customHeight="true" outlineLevel="0" collapsed="false"/>
    <row r="1611" customFormat="false" ht="14.25" hidden="false" customHeight="true" outlineLevel="0" collapsed="false"/>
    <row r="1612" customFormat="false" ht="14.25" hidden="false" customHeight="true" outlineLevel="0" collapsed="false"/>
    <row r="1613" customFormat="false" ht="14.25" hidden="false" customHeight="true" outlineLevel="0" collapsed="false"/>
    <row r="1614" customFormat="false" ht="14.25" hidden="false" customHeight="true" outlineLevel="0" collapsed="false"/>
    <row r="1615" customFormat="false" ht="14.25" hidden="false" customHeight="true" outlineLevel="0" collapsed="false"/>
    <row r="1616" customFormat="false" ht="14.25" hidden="false" customHeight="true" outlineLevel="0" collapsed="false"/>
    <row r="1617" customFormat="false" ht="14.25" hidden="false" customHeight="true" outlineLevel="0" collapsed="false"/>
    <row r="1618" customFormat="false" ht="14.25" hidden="false" customHeight="true" outlineLevel="0" collapsed="false"/>
    <row r="1619" customFormat="false" ht="14.25" hidden="false" customHeight="true" outlineLevel="0" collapsed="false"/>
    <row r="1620" customFormat="false" ht="14.25" hidden="false" customHeight="true" outlineLevel="0" collapsed="false"/>
    <row r="1621" customFormat="false" ht="14.25" hidden="false" customHeight="true" outlineLevel="0" collapsed="false"/>
    <row r="1622" customFormat="false" ht="14.25" hidden="false" customHeight="true" outlineLevel="0" collapsed="false"/>
    <row r="1623" customFormat="false" ht="14.25" hidden="false" customHeight="true" outlineLevel="0" collapsed="false"/>
    <row r="1624" customFormat="false" ht="14.25" hidden="false" customHeight="true" outlineLevel="0" collapsed="false"/>
    <row r="1625" customFormat="false" ht="14.25" hidden="false" customHeight="true" outlineLevel="0" collapsed="false"/>
    <row r="1626" customFormat="false" ht="14.25" hidden="false" customHeight="true" outlineLevel="0" collapsed="false"/>
    <row r="1627" customFormat="false" ht="14.25" hidden="false" customHeight="true" outlineLevel="0" collapsed="false"/>
    <row r="1628" customFormat="false" ht="14.25" hidden="false" customHeight="true" outlineLevel="0" collapsed="false"/>
    <row r="1629" customFormat="false" ht="14.25" hidden="false" customHeight="true" outlineLevel="0" collapsed="false"/>
    <row r="1630" customFormat="false" ht="14.25" hidden="false" customHeight="true" outlineLevel="0" collapsed="false"/>
    <row r="1631" customFormat="false" ht="14.25" hidden="false" customHeight="true" outlineLevel="0" collapsed="false"/>
    <row r="1632" customFormat="false" ht="14.25" hidden="false" customHeight="true" outlineLevel="0" collapsed="false"/>
    <row r="1633" customFormat="false" ht="14.25" hidden="false" customHeight="true" outlineLevel="0" collapsed="false"/>
    <row r="1634" customFormat="false" ht="14.25" hidden="false" customHeight="true" outlineLevel="0" collapsed="false"/>
    <row r="1635" customFormat="false" ht="14.25" hidden="false" customHeight="true" outlineLevel="0" collapsed="false"/>
    <row r="1636" customFormat="false" ht="14.25" hidden="false" customHeight="true" outlineLevel="0" collapsed="false"/>
    <row r="1637" customFormat="false" ht="14.25" hidden="false" customHeight="true" outlineLevel="0" collapsed="false"/>
    <row r="1638" customFormat="false" ht="14.25" hidden="false" customHeight="true" outlineLevel="0" collapsed="false"/>
    <row r="1639" customFormat="false" ht="14.25" hidden="false" customHeight="true" outlineLevel="0" collapsed="false"/>
    <row r="1640" customFormat="false" ht="14.25" hidden="false" customHeight="true" outlineLevel="0" collapsed="false"/>
    <row r="1641" customFormat="false" ht="14.25" hidden="false" customHeight="true" outlineLevel="0" collapsed="false"/>
    <row r="1642" customFormat="false" ht="14.25" hidden="false" customHeight="true" outlineLevel="0" collapsed="false"/>
    <row r="1643" customFormat="false" ht="14.25" hidden="false" customHeight="true" outlineLevel="0" collapsed="false"/>
    <row r="1644" customFormat="false" ht="14.25" hidden="false" customHeight="true" outlineLevel="0" collapsed="false"/>
    <row r="1645" customFormat="false" ht="14.25" hidden="false" customHeight="true" outlineLevel="0" collapsed="false"/>
    <row r="1646" customFormat="false" ht="14.25" hidden="false" customHeight="true" outlineLevel="0" collapsed="false"/>
    <row r="1647" customFormat="false" ht="14.25" hidden="false" customHeight="true" outlineLevel="0" collapsed="false"/>
    <row r="1648" customFormat="false" ht="14.25" hidden="false" customHeight="true" outlineLevel="0" collapsed="false"/>
    <row r="1649" customFormat="false" ht="14.25" hidden="false" customHeight="true" outlineLevel="0" collapsed="false"/>
    <row r="1650" customFormat="false" ht="14.25" hidden="false" customHeight="true" outlineLevel="0" collapsed="false"/>
    <row r="1651" customFormat="false" ht="14.25" hidden="false" customHeight="true" outlineLevel="0" collapsed="false"/>
    <row r="1652" customFormat="false" ht="14.25" hidden="false" customHeight="true" outlineLevel="0" collapsed="false"/>
    <row r="1653" customFormat="false" ht="14.25" hidden="false" customHeight="true" outlineLevel="0" collapsed="false"/>
    <row r="1654" customFormat="false" ht="14.25" hidden="false" customHeight="true" outlineLevel="0" collapsed="false"/>
    <row r="1655" customFormat="false" ht="14.25" hidden="false" customHeight="true" outlineLevel="0" collapsed="false"/>
    <row r="1656" customFormat="false" ht="14.25" hidden="false" customHeight="true" outlineLevel="0" collapsed="false"/>
    <row r="1657" customFormat="false" ht="14.25" hidden="false" customHeight="true" outlineLevel="0" collapsed="false"/>
    <row r="1658" customFormat="false" ht="14.25" hidden="false" customHeight="true" outlineLevel="0" collapsed="false"/>
    <row r="1659" customFormat="false" ht="14.25" hidden="false" customHeight="true" outlineLevel="0" collapsed="false"/>
    <row r="1660" customFormat="false" ht="14.25" hidden="false" customHeight="true" outlineLevel="0" collapsed="false"/>
    <row r="1661" customFormat="false" ht="14.25" hidden="false" customHeight="true" outlineLevel="0" collapsed="false"/>
    <row r="1662" customFormat="false" ht="14.25" hidden="false" customHeight="true" outlineLevel="0" collapsed="false"/>
    <row r="1663" customFormat="false" ht="14.25" hidden="false" customHeight="true" outlineLevel="0" collapsed="false"/>
    <row r="1664" customFormat="false" ht="14.25" hidden="false" customHeight="true" outlineLevel="0" collapsed="false"/>
    <row r="1665" customFormat="false" ht="14.25" hidden="false" customHeight="true" outlineLevel="0" collapsed="false"/>
    <row r="1666" customFormat="false" ht="14.25" hidden="false" customHeight="true" outlineLevel="0" collapsed="false"/>
    <row r="1667" customFormat="false" ht="14.25" hidden="false" customHeight="true" outlineLevel="0" collapsed="false"/>
    <row r="1668" customFormat="false" ht="14.25" hidden="false" customHeight="true" outlineLevel="0" collapsed="false"/>
    <row r="1669" customFormat="false" ht="14.25" hidden="false" customHeight="true" outlineLevel="0" collapsed="false"/>
    <row r="1670" customFormat="false" ht="14.25" hidden="false" customHeight="true" outlineLevel="0" collapsed="false"/>
    <row r="1671" customFormat="false" ht="14.25" hidden="false" customHeight="true" outlineLevel="0" collapsed="false"/>
    <row r="1672" customFormat="false" ht="14.25" hidden="false" customHeight="true" outlineLevel="0" collapsed="false"/>
    <row r="1673" customFormat="false" ht="14.25" hidden="false" customHeight="true" outlineLevel="0" collapsed="false"/>
    <row r="1674" customFormat="false" ht="14.25" hidden="false" customHeight="true" outlineLevel="0" collapsed="false"/>
    <row r="1675" customFormat="false" ht="14.25" hidden="false" customHeight="true" outlineLevel="0" collapsed="false"/>
    <row r="1676" customFormat="false" ht="14.25" hidden="false" customHeight="true" outlineLevel="0" collapsed="false"/>
    <row r="1677" customFormat="false" ht="14.25" hidden="false" customHeight="true" outlineLevel="0" collapsed="false"/>
    <row r="1678" customFormat="false" ht="14.25" hidden="false" customHeight="true" outlineLevel="0" collapsed="false"/>
    <row r="1679" customFormat="false" ht="14.25" hidden="false" customHeight="true" outlineLevel="0" collapsed="false"/>
    <row r="1680" customFormat="false" ht="14.25" hidden="false" customHeight="true" outlineLevel="0" collapsed="false"/>
    <row r="1681" customFormat="false" ht="14.25" hidden="false" customHeight="true" outlineLevel="0" collapsed="false"/>
    <row r="1682" customFormat="false" ht="14.25" hidden="false" customHeight="true" outlineLevel="0" collapsed="false"/>
    <row r="1683" customFormat="false" ht="14.25" hidden="false" customHeight="true" outlineLevel="0" collapsed="false"/>
    <row r="1684" customFormat="false" ht="14.25" hidden="false" customHeight="true" outlineLevel="0" collapsed="false"/>
    <row r="1685" customFormat="false" ht="14.25" hidden="false" customHeight="true" outlineLevel="0" collapsed="false"/>
    <row r="1686" customFormat="false" ht="14.25" hidden="false" customHeight="true" outlineLevel="0" collapsed="false"/>
    <row r="1687" customFormat="false" ht="14.25" hidden="false" customHeight="true" outlineLevel="0" collapsed="false"/>
    <row r="1688" customFormat="false" ht="14.25" hidden="false" customHeight="true" outlineLevel="0" collapsed="false"/>
    <row r="1689" customFormat="false" ht="14.25" hidden="false" customHeight="true" outlineLevel="0" collapsed="false"/>
    <row r="1690" customFormat="false" ht="14.25" hidden="false" customHeight="true" outlineLevel="0" collapsed="false"/>
    <row r="1691" customFormat="false" ht="14.25" hidden="false" customHeight="true" outlineLevel="0" collapsed="false"/>
    <row r="1692" customFormat="false" ht="14.25" hidden="false" customHeight="true" outlineLevel="0" collapsed="false"/>
    <row r="1693" customFormat="false" ht="14.25" hidden="false" customHeight="true" outlineLevel="0" collapsed="false"/>
    <row r="1694" customFormat="false" ht="14.25" hidden="false" customHeight="true" outlineLevel="0" collapsed="false"/>
    <row r="1744" customFormat="false" ht="15.75" hidden="false" customHeight="true" outlineLevel="0" collapsed="false"/>
    <row r="1906" customFormat="false" ht="15.75" hidden="false" customHeight="true" outlineLevel="0" collapsed="false"/>
    <row r="1933" customFormat="false" ht="15.75" hidden="false" customHeight="true" outlineLevel="0" collapsed="false"/>
    <row r="2265" customFormat="false" ht="15.75" hidden="false" customHeight="true" outlineLevel="0" collapsed="false"/>
    <row r="2289" customFormat="false" ht="14.2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985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52.71"/>
    <col collapsed="false" customWidth="true" hidden="false" outlineLevel="0" max="2" min="2" style="1" width="21.43"/>
    <col collapsed="false" customWidth="true" hidden="false" outlineLevel="0" max="3" min="3" style="1" width="15.86"/>
    <col collapsed="false" customWidth="true" hidden="false" outlineLevel="0" max="4" min="4" style="1" width="18.14"/>
    <col collapsed="false" customWidth="true" hidden="false" outlineLevel="0" max="7" min="5" style="1" width="17"/>
    <col collapsed="false" customWidth="true" hidden="false" outlineLevel="0" max="8" min="8" style="1" width="19.86"/>
    <col collapsed="false" customWidth="true" hidden="false" outlineLevel="0" max="9" min="9" style="1" width="22.14"/>
    <col collapsed="false" customWidth="true" hidden="false" outlineLevel="0" max="26" min="10" style="1" width="11.43"/>
  </cols>
  <sheetData>
    <row r="1" customFormat="false" ht="15" hidden="false" customHeight="false" outlineLevel="0" collapsed="false">
      <c r="A1" s="3" t="s">
        <v>96</v>
      </c>
      <c r="B1" s="152" t="s">
        <v>223</v>
      </c>
      <c r="C1" s="152"/>
      <c r="D1" s="152"/>
      <c r="E1" s="152"/>
      <c r="F1" s="152"/>
      <c r="G1" s="152"/>
      <c r="H1" s="152"/>
      <c r="I1" s="15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false" outlineLevel="0" collapsed="false">
      <c r="A2" s="3"/>
      <c r="B2" s="152"/>
      <c r="C2" s="152"/>
      <c r="D2" s="152"/>
      <c r="E2" s="152"/>
      <c r="F2" s="152"/>
      <c r="G2" s="152"/>
      <c r="H2" s="152"/>
      <c r="I2" s="15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false" outlineLevel="0" collapsed="false">
      <c r="A3" s="3" t="s">
        <v>224</v>
      </c>
      <c r="B3" s="152" t="s">
        <v>225</v>
      </c>
      <c r="C3" s="152" t="s">
        <v>226</v>
      </c>
      <c r="D3" s="152" t="s">
        <v>227</v>
      </c>
      <c r="E3" s="152" t="s">
        <v>228</v>
      </c>
      <c r="F3" s="152" t="s">
        <v>229</v>
      </c>
      <c r="G3" s="152" t="s">
        <v>230</v>
      </c>
      <c r="H3" s="152" t="s">
        <v>231</v>
      </c>
      <c r="I3" s="152" t="s">
        <v>232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" hidden="false" customHeight="false" outlineLevel="0" collapsed="false">
      <c r="A4" s="153" t="s">
        <v>46</v>
      </c>
      <c r="B4" s="152" t="n">
        <v>375484.3904</v>
      </c>
      <c r="C4" s="152" t="n">
        <v>560128.736</v>
      </c>
      <c r="D4" s="152" t="n">
        <v>0</v>
      </c>
      <c r="E4" s="152" t="n">
        <v>0</v>
      </c>
      <c r="F4" s="152" t="n">
        <v>0</v>
      </c>
      <c r="G4" s="152" t="n">
        <v>0</v>
      </c>
      <c r="H4" s="152" t="n">
        <v>0</v>
      </c>
      <c r="I4" s="152" t="n">
        <v>935613.1264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" hidden="false" customHeight="false" outlineLevel="0" collapsed="false">
      <c r="A5" s="153" t="s">
        <v>9</v>
      </c>
      <c r="B5" s="152" t="n">
        <v>136977.7532</v>
      </c>
      <c r="C5" s="152" t="n">
        <v>0</v>
      </c>
      <c r="D5" s="152" t="n">
        <v>0</v>
      </c>
      <c r="E5" s="152" t="n">
        <v>0</v>
      </c>
      <c r="F5" s="152" t="n">
        <v>0</v>
      </c>
      <c r="G5" s="152" t="n">
        <v>0</v>
      </c>
      <c r="H5" s="152" t="n">
        <v>0</v>
      </c>
      <c r="I5" s="152" t="n">
        <v>136977.7532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false" outlineLevel="0" collapsed="false">
      <c r="A6" s="153" t="s">
        <v>10</v>
      </c>
      <c r="B6" s="152" t="n">
        <v>266978.3036</v>
      </c>
      <c r="C6" s="152" t="n">
        <v>299267.6344</v>
      </c>
      <c r="D6" s="152" t="n">
        <v>0</v>
      </c>
      <c r="E6" s="152" t="n">
        <v>0</v>
      </c>
      <c r="F6" s="152" t="n">
        <v>0</v>
      </c>
      <c r="G6" s="152" t="n">
        <v>0</v>
      </c>
      <c r="H6" s="152" t="n">
        <v>0</v>
      </c>
      <c r="I6" s="152" t="n">
        <v>566245.938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false" outlineLevel="0" collapsed="false">
      <c r="A7" s="153" t="s">
        <v>13</v>
      </c>
      <c r="B7" s="152" t="n">
        <v>0</v>
      </c>
      <c r="C7" s="152" t="n">
        <v>781754.624</v>
      </c>
      <c r="D7" s="152" t="n">
        <v>0</v>
      </c>
      <c r="E7" s="152" t="n">
        <v>486766.0872</v>
      </c>
      <c r="F7" s="152" t="n">
        <v>0</v>
      </c>
      <c r="G7" s="152" t="n">
        <v>0</v>
      </c>
      <c r="H7" s="152" t="n">
        <v>0</v>
      </c>
      <c r="I7" s="152" t="n">
        <v>1268520.7112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" hidden="false" customHeight="false" outlineLevel="0" collapsed="false">
      <c r="A8" s="153" t="s">
        <v>16</v>
      </c>
      <c r="B8" s="152" t="n">
        <v>94317.4656</v>
      </c>
      <c r="C8" s="152" t="n">
        <v>0</v>
      </c>
      <c r="D8" s="152" t="n">
        <v>0</v>
      </c>
      <c r="E8" s="152" t="n">
        <v>0</v>
      </c>
      <c r="F8" s="152" t="n">
        <v>0</v>
      </c>
      <c r="G8" s="152" t="n">
        <v>0</v>
      </c>
      <c r="H8" s="152" t="n">
        <v>0</v>
      </c>
      <c r="I8" s="152" t="n">
        <v>94317.4656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false" outlineLevel="0" collapsed="false">
      <c r="A9" s="153" t="s">
        <v>18</v>
      </c>
      <c r="B9" s="152" t="n">
        <v>716957.1748</v>
      </c>
      <c r="C9" s="152" t="n">
        <v>567878.6148</v>
      </c>
      <c r="D9" s="152" t="n">
        <v>268329.1236</v>
      </c>
      <c r="E9" s="152" t="n">
        <v>1834199.4472</v>
      </c>
      <c r="F9" s="152" t="n">
        <v>1413607.6796</v>
      </c>
      <c r="G9" s="152" t="n">
        <v>1117143.8696</v>
      </c>
      <c r="H9" s="152" t="n">
        <v>363162.1048</v>
      </c>
      <c r="I9" s="152" t="n">
        <v>6281278.0144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" hidden="false" customHeight="false" outlineLevel="0" collapsed="false">
      <c r="A10" s="153" t="s">
        <v>22</v>
      </c>
      <c r="B10" s="152" t="n">
        <v>0</v>
      </c>
      <c r="C10" s="152" t="n">
        <v>0</v>
      </c>
      <c r="D10" s="152" t="n">
        <v>0</v>
      </c>
      <c r="E10" s="152" t="n">
        <v>0</v>
      </c>
      <c r="F10" s="152" t="n">
        <v>0</v>
      </c>
      <c r="G10" s="152" t="n">
        <v>0</v>
      </c>
      <c r="H10" s="152" t="n">
        <v>395880.334</v>
      </c>
      <c r="I10" s="152" t="n">
        <v>395880.334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" hidden="false" customHeight="false" outlineLevel="0" collapsed="false">
      <c r="A11" s="153" t="s">
        <v>23</v>
      </c>
      <c r="B11" s="152" t="n">
        <v>19755.2872</v>
      </c>
      <c r="C11" s="152" t="n">
        <v>0</v>
      </c>
      <c r="D11" s="152" t="n">
        <v>0</v>
      </c>
      <c r="E11" s="152" t="n">
        <v>0</v>
      </c>
      <c r="F11" s="152" t="n">
        <v>0</v>
      </c>
      <c r="G11" s="152" t="n">
        <v>506319.3636</v>
      </c>
      <c r="H11" s="152" t="n">
        <v>510795.9776</v>
      </c>
      <c r="I11" s="152" t="n">
        <v>1036870.6284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" hidden="false" customHeight="false" outlineLevel="0" collapsed="false">
      <c r="A12" s="153" t="s">
        <v>26</v>
      </c>
      <c r="B12" s="152" t="n">
        <v>0</v>
      </c>
      <c r="C12" s="152" t="n">
        <v>476204.7196</v>
      </c>
      <c r="D12" s="152" t="n">
        <v>0</v>
      </c>
      <c r="E12" s="152" t="n">
        <v>0</v>
      </c>
      <c r="F12" s="152" t="n">
        <v>0</v>
      </c>
      <c r="G12" s="152" t="n">
        <v>0</v>
      </c>
      <c r="H12" s="152" t="n">
        <v>0</v>
      </c>
      <c r="I12" s="152" t="n">
        <v>476204.7196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" hidden="false" customHeight="false" outlineLevel="0" collapsed="false">
      <c r="A13" s="153" t="s">
        <v>44</v>
      </c>
      <c r="B13" s="152" t="n">
        <v>87182.2592</v>
      </c>
      <c r="C13" s="152" t="n">
        <v>306337.1268</v>
      </c>
      <c r="D13" s="152" t="n">
        <v>432797.8096</v>
      </c>
      <c r="E13" s="152" t="n">
        <v>95356.5472</v>
      </c>
      <c r="F13" s="152" t="n">
        <v>0</v>
      </c>
      <c r="G13" s="152" t="n">
        <v>0</v>
      </c>
      <c r="H13" s="152" t="n">
        <v>0</v>
      </c>
      <c r="I13" s="152" t="n">
        <v>921673.7428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" hidden="false" customHeight="false" outlineLevel="0" collapsed="false">
      <c r="A14" s="153" t="s">
        <v>27</v>
      </c>
      <c r="B14" s="152" t="n">
        <v>0</v>
      </c>
      <c r="C14" s="152" t="n">
        <v>215980.1216</v>
      </c>
      <c r="D14" s="152" t="n">
        <v>0</v>
      </c>
      <c r="E14" s="152" t="n">
        <v>0</v>
      </c>
      <c r="F14" s="152" t="n">
        <v>0</v>
      </c>
      <c r="G14" s="152" t="n">
        <v>0</v>
      </c>
      <c r="H14" s="152" t="n">
        <v>0</v>
      </c>
      <c r="I14" s="152" t="n">
        <v>215980.1216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false" outlineLevel="0" collapsed="false">
      <c r="A15" s="153" t="s">
        <v>28</v>
      </c>
      <c r="B15" s="152" t="n">
        <v>2073590.7468</v>
      </c>
      <c r="C15" s="152" t="n">
        <v>0</v>
      </c>
      <c r="D15" s="152" t="n">
        <v>0</v>
      </c>
      <c r="E15" s="152" t="n">
        <v>0</v>
      </c>
      <c r="F15" s="152" t="n">
        <v>0</v>
      </c>
      <c r="G15" s="152" t="n">
        <v>0</v>
      </c>
      <c r="H15" s="152" t="n">
        <v>0</v>
      </c>
      <c r="I15" s="152" t="n">
        <v>2073590.7468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false" outlineLevel="0" collapsed="false">
      <c r="A16" s="153" t="s">
        <v>29</v>
      </c>
      <c r="B16" s="152" t="n">
        <v>1764197.5884</v>
      </c>
      <c r="C16" s="152" t="n">
        <v>0</v>
      </c>
      <c r="D16" s="152" t="n">
        <v>0</v>
      </c>
      <c r="E16" s="152" t="n">
        <v>0</v>
      </c>
      <c r="F16" s="152" t="n">
        <v>0</v>
      </c>
      <c r="G16" s="152" t="n">
        <v>0</v>
      </c>
      <c r="H16" s="152" t="n">
        <v>0</v>
      </c>
      <c r="I16" s="152" t="n">
        <v>1764197.5884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false" outlineLevel="0" collapsed="false">
      <c r="A17" s="153" t="s">
        <v>45</v>
      </c>
      <c r="B17" s="152" t="n">
        <v>3691866.1236</v>
      </c>
      <c r="C17" s="152" t="n">
        <v>877586.7248</v>
      </c>
      <c r="D17" s="152" t="n">
        <v>0</v>
      </c>
      <c r="E17" s="152" t="n">
        <v>0</v>
      </c>
      <c r="F17" s="152" t="n">
        <v>0</v>
      </c>
      <c r="G17" s="152" t="n">
        <v>0</v>
      </c>
      <c r="H17" s="152" t="n">
        <v>0</v>
      </c>
      <c r="I17" s="152" t="n">
        <v>4569452.8484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false" outlineLevel="0" collapsed="false">
      <c r="A18" s="153" t="s">
        <v>31</v>
      </c>
      <c r="B18" s="152" t="n">
        <v>1348163.89</v>
      </c>
      <c r="C18" s="152" t="n">
        <v>805110.5048</v>
      </c>
      <c r="D18" s="152" t="n">
        <v>0</v>
      </c>
      <c r="E18" s="152" t="n">
        <v>0</v>
      </c>
      <c r="F18" s="152" t="n">
        <v>0</v>
      </c>
      <c r="G18" s="152" t="n">
        <v>0</v>
      </c>
      <c r="H18" s="152" t="n">
        <v>0</v>
      </c>
      <c r="I18" s="152" t="n">
        <v>2153274.3948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false" outlineLevel="0" collapsed="false">
      <c r="A19" s="153" t="s">
        <v>32</v>
      </c>
      <c r="B19" s="152" t="n">
        <v>0</v>
      </c>
      <c r="C19" s="152" t="n">
        <v>1880044.1668</v>
      </c>
      <c r="D19" s="152" t="n">
        <v>2316179.0064</v>
      </c>
      <c r="E19" s="152" t="n">
        <v>0</v>
      </c>
      <c r="F19" s="152" t="n">
        <v>0</v>
      </c>
      <c r="G19" s="152" t="n">
        <v>0</v>
      </c>
      <c r="H19" s="152" t="n">
        <v>0</v>
      </c>
      <c r="I19" s="152" t="n">
        <v>4196223.1732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false" outlineLevel="0" collapsed="false">
      <c r="A20" s="153" t="s">
        <v>33</v>
      </c>
      <c r="B20" s="152" t="n">
        <v>0</v>
      </c>
      <c r="C20" s="152" t="n">
        <v>151650.0248</v>
      </c>
      <c r="D20" s="152" t="n">
        <v>0</v>
      </c>
      <c r="E20" s="152" t="n">
        <v>0</v>
      </c>
      <c r="F20" s="152" t="n">
        <v>0</v>
      </c>
      <c r="G20" s="152" t="n">
        <v>0</v>
      </c>
      <c r="H20" s="152" t="n">
        <v>0</v>
      </c>
      <c r="I20" s="152" t="n">
        <v>151650.0248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true" outlineLevel="0" collapsed="false">
      <c r="A21" s="153" t="s">
        <v>233</v>
      </c>
      <c r="B21" s="152" t="n">
        <v>10575470.9828</v>
      </c>
      <c r="C21" s="152" t="n">
        <v>6921942.9984</v>
      </c>
      <c r="D21" s="152" t="n">
        <v>3017305.9396</v>
      </c>
      <c r="E21" s="152" t="n">
        <v>2416322.0816</v>
      </c>
      <c r="F21" s="152" t="n">
        <v>1413607.6796</v>
      </c>
      <c r="G21" s="152" t="n">
        <v>1623463.2332</v>
      </c>
      <c r="H21" s="152" t="n">
        <v>1269838.4164</v>
      </c>
      <c r="I21" s="152" t="n">
        <v>27237951.3316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true" outlineLevel="0" collapsed="false"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true" outlineLevel="0" collapsed="false"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true" outlineLevel="0" collapsed="false"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J84" s="126"/>
      <c r="K84" s="126"/>
      <c r="L84" s="126"/>
      <c r="M84" s="126"/>
      <c r="N84" s="126"/>
      <c r="O84" s="126"/>
      <c r="P84" s="126"/>
      <c r="Q84" s="126"/>
      <c r="R84" s="126"/>
      <c r="S84" s="126"/>
      <c r="T84" s="126"/>
      <c r="U84" s="126"/>
      <c r="V84" s="126"/>
      <c r="W84" s="126"/>
      <c r="X84" s="126"/>
      <c r="Y84" s="126"/>
      <c r="Z84" s="126"/>
    </row>
    <row r="85" customFormat="false" ht="15.75" hidden="false" customHeight="true" outlineLevel="0" collapsed="false"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3"/>
      <c r="B160" s="152"/>
      <c r="C160" s="152"/>
      <c r="D160" s="152"/>
      <c r="E160" s="152"/>
      <c r="F160" s="152"/>
      <c r="G160" s="152"/>
      <c r="H160" s="152"/>
      <c r="I160" s="152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3"/>
      <c r="B161" s="152"/>
      <c r="C161" s="152"/>
      <c r="D161" s="152"/>
      <c r="E161" s="152"/>
      <c r="F161" s="152"/>
      <c r="G161" s="152"/>
      <c r="H161" s="152"/>
      <c r="I161" s="152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3"/>
      <c r="B162" s="152"/>
      <c r="C162" s="152"/>
      <c r="D162" s="152"/>
      <c r="E162" s="152"/>
      <c r="F162" s="152"/>
      <c r="G162" s="152"/>
      <c r="H162" s="152"/>
      <c r="I162" s="152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3"/>
      <c r="B163" s="152"/>
      <c r="C163" s="152"/>
      <c r="D163" s="152"/>
      <c r="E163" s="152"/>
      <c r="F163" s="152"/>
      <c r="G163" s="152"/>
      <c r="H163" s="152"/>
      <c r="I163" s="152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3"/>
      <c r="B164" s="152"/>
      <c r="C164" s="152"/>
      <c r="D164" s="152"/>
      <c r="E164" s="152"/>
      <c r="F164" s="152"/>
      <c r="G164" s="152"/>
      <c r="H164" s="152"/>
      <c r="I164" s="152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3"/>
      <c r="B165" s="152"/>
      <c r="C165" s="152"/>
      <c r="D165" s="152"/>
      <c r="E165" s="152"/>
      <c r="F165" s="152"/>
      <c r="G165" s="152"/>
      <c r="H165" s="152"/>
      <c r="I165" s="152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3"/>
      <c r="B166" s="152"/>
      <c r="C166" s="152"/>
      <c r="D166" s="152"/>
      <c r="E166" s="152"/>
      <c r="F166" s="152"/>
      <c r="G166" s="152"/>
      <c r="H166" s="152"/>
      <c r="I166" s="152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3"/>
      <c r="B167" s="152"/>
      <c r="C167" s="152"/>
      <c r="D167" s="152"/>
      <c r="E167" s="152"/>
      <c r="F167" s="152"/>
      <c r="G167" s="152"/>
      <c r="H167" s="152"/>
      <c r="I167" s="152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3"/>
      <c r="B168" s="152"/>
      <c r="C168" s="152"/>
      <c r="D168" s="152"/>
      <c r="E168" s="152"/>
      <c r="F168" s="152"/>
      <c r="G168" s="152"/>
      <c r="H168" s="152"/>
      <c r="I168" s="152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3"/>
      <c r="B169" s="152"/>
      <c r="C169" s="152"/>
      <c r="D169" s="152"/>
      <c r="E169" s="152"/>
      <c r="F169" s="152"/>
      <c r="G169" s="152"/>
      <c r="H169" s="152"/>
      <c r="I169" s="152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3"/>
      <c r="B170" s="152"/>
      <c r="C170" s="152"/>
      <c r="D170" s="152"/>
      <c r="E170" s="152"/>
      <c r="F170" s="152"/>
      <c r="G170" s="152"/>
      <c r="H170" s="152"/>
      <c r="I170" s="152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3"/>
      <c r="B171" s="152"/>
      <c r="C171" s="152"/>
      <c r="D171" s="152"/>
      <c r="E171" s="152"/>
      <c r="F171" s="152"/>
      <c r="G171" s="152"/>
      <c r="H171" s="152"/>
      <c r="I171" s="152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3"/>
      <c r="B172" s="152"/>
      <c r="C172" s="152"/>
      <c r="D172" s="152"/>
      <c r="E172" s="152"/>
      <c r="F172" s="152"/>
      <c r="G172" s="152"/>
      <c r="H172" s="152"/>
      <c r="I172" s="152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3"/>
      <c r="B173" s="152"/>
      <c r="C173" s="152"/>
      <c r="D173" s="152"/>
      <c r="E173" s="152"/>
      <c r="F173" s="152"/>
      <c r="G173" s="152"/>
      <c r="H173" s="152"/>
      <c r="I173" s="152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3"/>
      <c r="B174" s="152"/>
      <c r="C174" s="152"/>
      <c r="D174" s="152"/>
      <c r="E174" s="152"/>
      <c r="F174" s="152"/>
      <c r="G174" s="152"/>
      <c r="H174" s="152"/>
      <c r="I174" s="152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3"/>
      <c r="B175" s="152"/>
      <c r="C175" s="152"/>
      <c r="D175" s="152"/>
      <c r="E175" s="152"/>
      <c r="F175" s="152"/>
      <c r="G175" s="152"/>
      <c r="H175" s="152"/>
      <c r="I175" s="152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3"/>
      <c r="B176" s="152"/>
      <c r="C176" s="152"/>
      <c r="D176" s="152"/>
      <c r="E176" s="152"/>
      <c r="F176" s="152"/>
      <c r="G176" s="152"/>
      <c r="H176" s="152"/>
      <c r="I176" s="152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3"/>
      <c r="B177" s="152"/>
      <c r="C177" s="152"/>
      <c r="D177" s="152"/>
      <c r="E177" s="152"/>
      <c r="F177" s="152"/>
      <c r="G177" s="152"/>
      <c r="H177" s="152"/>
      <c r="I177" s="152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3"/>
      <c r="B178" s="152"/>
      <c r="C178" s="152"/>
      <c r="D178" s="152"/>
      <c r="E178" s="152"/>
      <c r="F178" s="152"/>
      <c r="G178" s="152"/>
      <c r="H178" s="152"/>
      <c r="I178" s="152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3"/>
      <c r="B179" s="152"/>
      <c r="C179" s="152"/>
      <c r="D179" s="152"/>
      <c r="E179" s="152"/>
      <c r="F179" s="152"/>
      <c r="G179" s="152"/>
      <c r="H179" s="152"/>
      <c r="I179" s="152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3"/>
      <c r="B180" s="152"/>
      <c r="C180" s="152"/>
      <c r="D180" s="152"/>
      <c r="E180" s="152"/>
      <c r="F180" s="152"/>
      <c r="G180" s="152"/>
      <c r="H180" s="152"/>
      <c r="I180" s="152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3"/>
      <c r="B181" s="152"/>
      <c r="C181" s="152"/>
      <c r="D181" s="152"/>
      <c r="E181" s="152"/>
      <c r="F181" s="152"/>
      <c r="G181" s="152"/>
      <c r="H181" s="152"/>
      <c r="I181" s="152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3"/>
      <c r="B182" s="152"/>
      <c r="C182" s="152"/>
      <c r="D182" s="152"/>
      <c r="E182" s="152"/>
      <c r="F182" s="152"/>
      <c r="G182" s="152"/>
      <c r="H182" s="152"/>
      <c r="I182" s="152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3"/>
      <c r="B183" s="152"/>
      <c r="C183" s="152"/>
      <c r="D183" s="152"/>
      <c r="E183" s="152"/>
      <c r="F183" s="152"/>
      <c r="G183" s="152"/>
      <c r="H183" s="152"/>
      <c r="I183" s="152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3"/>
      <c r="B184" s="152"/>
      <c r="C184" s="152"/>
      <c r="D184" s="152"/>
      <c r="E184" s="152"/>
      <c r="F184" s="152"/>
      <c r="G184" s="152"/>
      <c r="H184" s="152"/>
      <c r="I184" s="152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3"/>
      <c r="B185" s="152"/>
      <c r="C185" s="152"/>
      <c r="D185" s="152"/>
      <c r="E185" s="152"/>
      <c r="F185" s="152"/>
      <c r="G185" s="152"/>
      <c r="H185" s="152"/>
      <c r="I185" s="152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3"/>
      <c r="B186" s="152"/>
      <c r="C186" s="152"/>
      <c r="D186" s="152"/>
      <c r="E186" s="152"/>
      <c r="F186" s="152"/>
      <c r="G186" s="152"/>
      <c r="H186" s="152"/>
      <c r="I186" s="152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3"/>
      <c r="B187" s="152"/>
      <c r="C187" s="152"/>
      <c r="D187" s="152"/>
      <c r="E187" s="152"/>
      <c r="F187" s="152"/>
      <c r="G187" s="152"/>
      <c r="H187" s="152"/>
      <c r="I187" s="152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3"/>
      <c r="B188" s="152"/>
      <c r="C188" s="152"/>
      <c r="D188" s="152"/>
      <c r="E188" s="152"/>
      <c r="F188" s="152"/>
      <c r="G188" s="152"/>
      <c r="H188" s="152"/>
      <c r="I188" s="152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3"/>
      <c r="B189" s="152"/>
      <c r="C189" s="152"/>
      <c r="D189" s="152"/>
      <c r="E189" s="152"/>
      <c r="F189" s="152"/>
      <c r="G189" s="152"/>
      <c r="H189" s="152"/>
      <c r="I189" s="152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3"/>
      <c r="B190" s="152"/>
      <c r="C190" s="152"/>
      <c r="D190" s="152"/>
      <c r="E190" s="152"/>
      <c r="F190" s="152"/>
      <c r="G190" s="152"/>
      <c r="H190" s="152"/>
      <c r="I190" s="152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3"/>
      <c r="B191" s="152"/>
      <c r="C191" s="152"/>
      <c r="D191" s="152"/>
      <c r="E191" s="152"/>
      <c r="F191" s="152"/>
      <c r="G191" s="152"/>
      <c r="H191" s="152"/>
      <c r="I191" s="152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3"/>
      <c r="B192" s="152"/>
      <c r="C192" s="152"/>
      <c r="D192" s="152"/>
      <c r="E192" s="152"/>
      <c r="F192" s="152"/>
      <c r="G192" s="152"/>
      <c r="H192" s="152"/>
      <c r="I192" s="152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3"/>
      <c r="B193" s="152"/>
      <c r="C193" s="152"/>
      <c r="D193" s="152"/>
      <c r="E193" s="152"/>
      <c r="F193" s="152"/>
      <c r="G193" s="152"/>
      <c r="H193" s="152"/>
      <c r="I193" s="152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3"/>
      <c r="B194" s="152"/>
      <c r="C194" s="152"/>
      <c r="D194" s="152"/>
      <c r="E194" s="152"/>
      <c r="F194" s="152"/>
      <c r="G194" s="152"/>
      <c r="H194" s="152"/>
      <c r="I194" s="152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3"/>
      <c r="B195" s="152"/>
      <c r="C195" s="152"/>
      <c r="D195" s="152"/>
      <c r="E195" s="152"/>
      <c r="F195" s="152"/>
      <c r="G195" s="152"/>
      <c r="H195" s="152"/>
      <c r="I195" s="152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3"/>
      <c r="B196" s="152"/>
      <c r="C196" s="152"/>
      <c r="D196" s="152"/>
      <c r="E196" s="152"/>
      <c r="F196" s="152"/>
      <c r="G196" s="152"/>
      <c r="H196" s="152"/>
      <c r="I196" s="152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3"/>
      <c r="B197" s="152"/>
      <c r="C197" s="152"/>
      <c r="D197" s="152"/>
      <c r="E197" s="152"/>
      <c r="F197" s="152"/>
      <c r="G197" s="152"/>
      <c r="H197" s="152"/>
      <c r="I197" s="152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3"/>
      <c r="B198" s="152"/>
      <c r="C198" s="152"/>
      <c r="D198" s="152"/>
      <c r="E198" s="152"/>
      <c r="F198" s="152"/>
      <c r="G198" s="152"/>
      <c r="H198" s="152"/>
      <c r="I198" s="152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3"/>
      <c r="B199" s="152"/>
      <c r="C199" s="152"/>
      <c r="D199" s="152"/>
      <c r="E199" s="152"/>
      <c r="F199" s="152"/>
      <c r="G199" s="152"/>
      <c r="H199" s="152"/>
      <c r="I199" s="152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3"/>
      <c r="B200" s="152"/>
      <c r="C200" s="152"/>
      <c r="D200" s="152"/>
      <c r="E200" s="152"/>
      <c r="F200" s="152"/>
      <c r="G200" s="152"/>
      <c r="H200" s="152"/>
      <c r="I200" s="152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3"/>
      <c r="B201" s="152"/>
      <c r="C201" s="152"/>
      <c r="D201" s="152"/>
      <c r="E201" s="152"/>
      <c r="F201" s="152"/>
      <c r="G201" s="152"/>
      <c r="H201" s="152"/>
      <c r="I201" s="152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3"/>
      <c r="B202" s="152"/>
      <c r="C202" s="152"/>
      <c r="D202" s="152"/>
      <c r="E202" s="152"/>
      <c r="F202" s="152"/>
      <c r="G202" s="152"/>
      <c r="H202" s="152"/>
      <c r="I202" s="152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3"/>
      <c r="B203" s="152"/>
      <c r="C203" s="152"/>
      <c r="D203" s="152"/>
      <c r="E203" s="152"/>
      <c r="F203" s="152"/>
      <c r="G203" s="152"/>
      <c r="H203" s="152"/>
      <c r="I203" s="152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3"/>
      <c r="B204" s="152"/>
      <c r="C204" s="152"/>
      <c r="D204" s="152"/>
      <c r="E204" s="152"/>
      <c r="F204" s="152"/>
      <c r="G204" s="152"/>
      <c r="H204" s="152"/>
      <c r="I204" s="152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3"/>
      <c r="B205" s="152"/>
      <c r="C205" s="152"/>
      <c r="D205" s="152"/>
      <c r="E205" s="152"/>
      <c r="F205" s="152"/>
      <c r="G205" s="152"/>
      <c r="H205" s="152"/>
      <c r="I205" s="152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3"/>
      <c r="B206" s="152"/>
      <c r="C206" s="152"/>
      <c r="D206" s="152"/>
      <c r="E206" s="152"/>
      <c r="F206" s="152"/>
      <c r="G206" s="152"/>
      <c r="H206" s="152"/>
      <c r="I206" s="152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3"/>
      <c r="B207" s="152"/>
      <c r="C207" s="152"/>
      <c r="D207" s="152"/>
      <c r="E207" s="152"/>
      <c r="F207" s="152"/>
      <c r="G207" s="152"/>
      <c r="H207" s="152"/>
      <c r="I207" s="152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3"/>
      <c r="B208" s="152"/>
      <c r="C208" s="152"/>
      <c r="D208" s="152"/>
      <c r="E208" s="152"/>
      <c r="F208" s="152"/>
      <c r="G208" s="152"/>
      <c r="H208" s="152"/>
      <c r="I208" s="152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3"/>
      <c r="B209" s="152"/>
      <c r="C209" s="152"/>
      <c r="D209" s="152"/>
      <c r="E209" s="152"/>
      <c r="F209" s="152"/>
      <c r="G209" s="152"/>
      <c r="H209" s="152"/>
      <c r="I209" s="152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3"/>
      <c r="B210" s="152"/>
      <c r="C210" s="152"/>
      <c r="D210" s="152"/>
      <c r="E210" s="152"/>
      <c r="F210" s="152"/>
      <c r="G210" s="152"/>
      <c r="H210" s="152"/>
      <c r="I210" s="152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3"/>
      <c r="B211" s="152"/>
      <c r="C211" s="152"/>
      <c r="D211" s="152"/>
      <c r="E211" s="152"/>
      <c r="F211" s="152"/>
      <c r="G211" s="152"/>
      <c r="H211" s="152"/>
      <c r="I211" s="152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3"/>
      <c r="B212" s="152"/>
      <c r="C212" s="152"/>
      <c r="D212" s="152"/>
      <c r="E212" s="152"/>
      <c r="F212" s="152"/>
      <c r="G212" s="152"/>
      <c r="H212" s="152"/>
      <c r="I212" s="152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3"/>
      <c r="B213" s="152"/>
      <c r="C213" s="152"/>
      <c r="D213" s="152"/>
      <c r="E213" s="152"/>
      <c r="F213" s="152"/>
      <c r="G213" s="152"/>
      <c r="H213" s="152"/>
      <c r="I213" s="152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3"/>
      <c r="B214" s="152"/>
      <c r="C214" s="152"/>
      <c r="D214" s="152"/>
      <c r="E214" s="152"/>
      <c r="F214" s="152"/>
      <c r="G214" s="152"/>
      <c r="H214" s="152"/>
      <c r="I214" s="152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3"/>
      <c r="B215" s="152"/>
      <c r="C215" s="152"/>
      <c r="D215" s="152"/>
      <c r="E215" s="152"/>
      <c r="F215" s="152"/>
      <c r="G215" s="152"/>
      <c r="H215" s="152"/>
      <c r="I215" s="152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3"/>
      <c r="B216" s="152"/>
      <c r="C216" s="152"/>
      <c r="D216" s="152"/>
      <c r="E216" s="152"/>
      <c r="F216" s="152"/>
      <c r="G216" s="152"/>
      <c r="H216" s="152"/>
      <c r="I216" s="152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3"/>
      <c r="B217" s="152"/>
      <c r="C217" s="152"/>
      <c r="D217" s="152"/>
      <c r="E217" s="152"/>
      <c r="F217" s="152"/>
      <c r="G217" s="152"/>
      <c r="H217" s="152"/>
      <c r="I217" s="152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3"/>
      <c r="B218" s="152"/>
      <c r="C218" s="152"/>
      <c r="D218" s="152"/>
      <c r="E218" s="152"/>
      <c r="F218" s="152"/>
      <c r="G218" s="152"/>
      <c r="H218" s="152"/>
      <c r="I218" s="152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3"/>
      <c r="B219" s="152"/>
      <c r="C219" s="152"/>
      <c r="D219" s="152"/>
      <c r="E219" s="152"/>
      <c r="F219" s="152"/>
      <c r="G219" s="152"/>
      <c r="H219" s="152"/>
      <c r="I219" s="152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3"/>
      <c r="B220" s="152"/>
      <c r="C220" s="152"/>
      <c r="D220" s="152"/>
      <c r="E220" s="152"/>
      <c r="F220" s="152"/>
      <c r="G220" s="152"/>
      <c r="H220" s="152"/>
      <c r="I220" s="152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3"/>
      <c r="B221" s="152"/>
      <c r="C221" s="152"/>
      <c r="D221" s="152"/>
      <c r="E221" s="152"/>
      <c r="F221" s="152"/>
      <c r="G221" s="152"/>
      <c r="H221" s="152"/>
      <c r="I221" s="152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52.71"/>
    <col collapsed="false" customWidth="true" hidden="false" outlineLevel="0" max="2" min="2" style="1" width="21.43"/>
    <col collapsed="false" customWidth="true" hidden="false" outlineLevel="0" max="3" min="3" style="1" width="15.86"/>
    <col collapsed="false" customWidth="true" hidden="false" outlineLevel="0" max="4" min="4" style="1" width="18.14"/>
    <col collapsed="false" customWidth="true" hidden="false" outlineLevel="0" max="7" min="5" style="1" width="17"/>
    <col collapsed="false" customWidth="true" hidden="false" outlineLevel="0" max="8" min="8" style="1" width="19.86"/>
    <col collapsed="false" customWidth="true" hidden="false" outlineLevel="0" max="9" min="9" style="1" width="20.57"/>
    <col collapsed="false" customWidth="true" hidden="false" outlineLevel="0" max="10" min="10" style="1" width="11.43"/>
    <col collapsed="false" customWidth="true" hidden="false" outlineLevel="0" max="11" min="11" style="1" width="14.57"/>
    <col collapsed="false" customWidth="true" hidden="false" outlineLevel="0" max="12" min="12" style="1" width="13.3"/>
    <col collapsed="false" customWidth="true" hidden="false" outlineLevel="0" max="13" min="13" style="1" width="13"/>
    <col collapsed="false" customWidth="true" hidden="false" outlineLevel="0" max="26" min="14" style="1" width="11.43"/>
  </cols>
  <sheetData>
    <row r="1" customFormat="false" ht="15" hidden="false" customHeight="false" outlineLevel="0" collapsed="false">
      <c r="A1" s="3" t="s">
        <v>96</v>
      </c>
      <c r="B1" s="132" t="s">
        <v>223</v>
      </c>
      <c r="C1" s="132"/>
      <c r="D1" s="132"/>
      <c r="E1" s="132"/>
      <c r="F1" s="132"/>
      <c r="G1" s="132"/>
      <c r="H1" s="13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false" outlineLevel="0" collapsed="false">
      <c r="A2" s="3"/>
      <c r="B2" s="132"/>
      <c r="C2" s="132"/>
      <c r="D2" s="132"/>
      <c r="E2" s="132"/>
      <c r="F2" s="132"/>
      <c r="G2" s="132"/>
      <c r="H2" s="13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false" outlineLevel="0" collapsed="false">
      <c r="A3" s="3" t="s">
        <v>224</v>
      </c>
      <c r="B3" s="152" t="s">
        <v>225</v>
      </c>
      <c r="C3" s="152" t="s">
        <v>226</v>
      </c>
      <c r="D3" s="152" t="s">
        <v>227</v>
      </c>
      <c r="E3" s="152" t="s">
        <v>228</v>
      </c>
      <c r="F3" s="152" t="s">
        <v>229</v>
      </c>
      <c r="G3" s="152" t="s">
        <v>230</v>
      </c>
      <c r="H3" s="152" t="s">
        <v>231</v>
      </c>
      <c r="I3" s="154" t="s">
        <v>232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" hidden="false" customHeight="false" outlineLevel="0" collapsed="false">
      <c r="A4" s="153" t="s">
        <v>41</v>
      </c>
      <c r="B4" s="132" t="n">
        <v>0</v>
      </c>
      <c r="C4" s="132" t="n">
        <v>0</v>
      </c>
      <c r="D4" s="132" t="n">
        <v>16035.898</v>
      </c>
      <c r="E4" s="132" t="n">
        <v>0</v>
      </c>
      <c r="F4" s="132" t="n">
        <v>0</v>
      </c>
      <c r="G4" s="132" t="n">
        <v>0</v>
      </c>
      <c r="H4" s="132" t="n">
        <v>0</v>
      </c>
      <c r="I4" s="132" t="n">
        <v>16035.898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" hidden="false" customHeight="false" outlineLevel="0" collapsed="false">
      <c r="A5" s="153" t="s">
        <v>9</v>
      </c>
      <c r="B5" s="132" t="n">
        <v>7566.1</v>
      </c>
      <c r="C5" s="132" t="n">
        <v>0</v>
      </c>
      <c r="D5" s="132" t="n">
        <v>0</v>
      </c>
      <c r="E5" s="132" t="n">
        <v>0</v>
      </c>
      <c r="F5" s="132" t="n">
        <v>0</v>
      </c>
      <c r="G5" s="132" t="n">
        <v>0</v>
      </c>
      <c r="H5" s="132" t="n">
        <v>0</v>
      </c>
      <c r="I5" s="132" t="n">
        <v>7566.1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false" outlineLevel="0" collapsed="false">
      <c r="A6" s="153" t="s">
        <v>11</v>
      </c>
      <c r="B6" s="132" t="n">
        <v>15538.084</v>
      </c>
      <c r="C6" s="132" t="n">
        <v>17511.2324</v>
      </c>
      <c r="D6" s="132" t="n">
        <v>0</v>
      </c>
      <c r="E6" s="132" t="n">
        <v>0</v>
      </c>
      <c r="F6" s="132" t="n">
        <v>0</v>
      </c>
      <c r="G6" s="132" t="n">
        <v>0</v>
      </c>
      <c r="H6" s="132" t="n">
        <v>0</v>
      </c>
      <c r="I6" s="132" t="n">
        <v>33049.3164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false" outlineLevel="0" collapsed="false">
      <c r="A7" s="153" t="s">
        <v>16</v>
      </c>
      <c r="B7" s="132" t="n">
        <v>6663.9912</v>
      </c>
      <c r="C7" s="132" t="n">
        <v>0</v>
      </c>
      <c r="D7" s="132" t="n">
        <v>0</v>
      </c>
      <c r="E7" s="132" t="n">
        <v>0</v>
      </c>
      <c r="F7" s="132" t="n">
        <v>0</v>
      </c>
      <c r="G7" s="132" t="n">
        <v>0</v>
      </c>
      <c r="H7" s="132" t="n">
        <v>0</v>
      </c>
      <c r="I7" s="132" t="n">
        <v>6663.9912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" hidden="false" customHeight="false" outlineLevel="0" collapsed="false">
      <c r="A8" s="153" t="s">
        <v>22</v>
      </c>
      <c r="B8" s="132" t="n">
        <v>0</v>
      </c>
      <c r="C8" s="132" t="n">
        <v>0</v>
      </c>
      <c r="D8" s="132" t="n">
        <v>0</v>
      </c>
      <c r="E8" s="132" t="n">
        <v>0</v>
      </c>
      <c r="F8" s="132" t="n">
        <v>0</v>
      </c>
      <c r="G8" s="132" t="n">
        <v>0</v>
      </c>
      <c r="H8" s="132" t="n">
        <v>16034.187</v>
      </c>
      <c r="I8" s="132" t="n">
        <v>16034.187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false" outlineLevel="0" collapsed="false">
      <c r="A9" s="153" t="s">
        <v>23</v>
      </c>
      <c r="B9" s="132" t="n">
        <v>1840.2124</v>
      </c>
      <c r="C9" s="132" t="n">
        <v>0</v>
      </c>
      <c r="D9" s="132" t="n">
        <v>0</v>
      </c>
      <c r="E9" s="132" t="n">
        <v>0</v>
      </c>
      <c r="F9" s="132" t="n">
        <v>0</v>
      </c>
      <c r="G9" s="132" t="n">
        <v>0</v>
      </c>
      <c r="H9" s="132" t="n">
        <v>58682.5904</v>
      </c>
      <c r="I9" s="132" t="n">
        <v>60522.8028</v>
      </c>
      <c r="J9" s="3"/>
      <c r="K9" s="3"/>
      <c r="L9" s="15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" hidden="false" customHeight="false" outlineLevel="0" collapsed="false">
      <c r="A10" s="153" t="s">
        <v>43</v>
      </c>
      <c r="B10" s="132" t="n">
        <v>110.5828</v>
      </c>
      <c r="C10" s="132" t="n">
        <v>12330.3128</v>
      </c>
      <c r="D10" s="132" t="n">
        <v>12977.5464</v>
      </c>
      <c r="E10" s="132" t="n">
        <v>15967.7712</v>
      </c>
      <c r="F10" s="132" t="n">
        <v>4156.8948</v>
      </c>
      <c r="G10" s="132" t="n">
        <v>0</v>
      </c>
      <c r="H10" s="132" t="n">
        <v>0</v>
      </c>
      <c r="I10" s="132" t="n">
        <v>45543.108</v>
      </c>
      <c r="J10" s="3"/>
      <c r="K10" s="3"/>
      <c r="L10" s="155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" hidden="false" customHeight="false" outlineLevel="0" collapsed="false">
      <c r="A11" s="153" t="s">
        <v>26</v>
      </c>
      <c r="B11" s="132" t="n">
        <v>0</v>
      </c>
      <c r="C11" s="132" t="n">
        <v>16779.1216</v>
      </c>
      <c r="D11" s="132" t="n">
        <v>0</v>
      </c>
      <c r="E11" s="132" t="n">
        <v>0</v>
      </c>
      <c r="F11" s="132" t="n">
        <v>0</v>
      </c>
      <c r="G11" s="132" t="n">
        <v>0</v>
      </c>
      <c r="H11" s="132" t="n">
        <v>0</v>
      </c>
      <c r="I11" s="132" t="n">
        <v>16779.1216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" hidden="false" customHeight="false" outlineLevel="0" collapsed="false">
      <c r="A12" s="153" t="s">
        <v>28</v>
      </c>
      <c r="B12" s="132" t="n">
        <v>98356.052</v>
      </c>
      <c r="C12" s="132" t="n">
        <v>0</v>
      </c>
      <c r="D12" s="132" t="n">
        <v>0</v>
      </c>
      <c r="E12" s="132" t="n">
        <v>0</v>
      </c>
      <c r="F12" s="132" t="n">
        <v>0</v>
      </c>
      <c r="G12" s="132" t="n">
        <v>0</v>
      </c>
      <c r="H12" s="132" t="n">
        <v>0</v>
      </c>
      <c r="I12" s="132" t="n">
        <v>98356.052</v>
      </c>
      <c r="J12" s="3"/>
      <c r="K12" s="132"/>
      <c r="L12" s="155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" hidden="false" customHeight="false" outlineLevel="0" collapsed="false">
      <c r="A13" s="153" t="s">
        <v>29</v>
      </c>
      <c r="B13" s="132" t="n">
        <v>10558.0648</v>
      </c>
      <c r="C13" s="132" t="n">
        <v>0</v>
      </c>
      <c r="D13" s="132" t="n">
        <v>0</v>
      </c>
      <c r="E13" s="132" t="n">
        <v>0</v>
      </c>
      <c r="F13" s="132" t="n">
        <v>0</v>
      </c>
      <c r="G13" s="132" t="n">
        <v>0</v>
      </c>
      <c r="H13" s="132" t="n">
        <v>0</v>
      </c>
      <c r="I13" s="132" t="n">
        <v>10558.0648</v>
      </c>
      <c r="J13" s="3"/>
      <c r="K13" s="156"/>
      <c r="L13" s="157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" hidden="false" customHeight="false" outlineLevel="0" collapsed="false">
      <c r="A14" s="153" t="s">
        <v>32</v>
      </c>
      <c r="B14" s="132" t="n">
        <v>0</v>
      </c>
      <c r="C14" s="132" t="n">
        <v>112496.974</v>
      </c>
      <c r="D14" s="132" t="n">
        <v>142638.76664</v>
      </c>
      <c r="E14" s="132" t="n">
        <v>127094.1356</v>
      </c>
      <c r="F14" s="132" t="n">
        <v>0</v>
      </c>
      <c r="G14" s="132" t="n">
        <v>0</v>
      </c>
      <c r="H14" s="132" t="n">
        <v>0</v>
      </c>
      <c r="I14" s="132" t="n">
        <v>382229.87624</v>
      </c>
      <c r="J14" s="3"/>
      <c r="K14" s="132"/>
      <c r="L14" s="3"/>
      <c r="M14" s="13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false" outlineLevel="0" collapsed="false">
      <c r="A15" s="153" t="s">
        <v>33</v>
      </c>
      <c r="B15" s="132" t="n">
        <v>0</v>
      </c>
      <c r="C15" s="132" t="n">
        <v>9004.9408</v>
      </c>
      <c r="D15" s="132" t="n">
        <v>0</v>
      </c>
      <c r="E15" s="132" t="n">
        <v>0</v>
      </c>
      <c r="F15" s="132" t="n">
        <v>0</v>
      </c>
      <c r="G15" s="132" t="n">
        <v>0</v>
      </c>
      <c r="H15" s="132" t="n">
        <v>18046.3004</v>
      </c>
      <c r="I15" s="132" t="n">
        <v>27051.2412</v>
      </c>
      <c r="J15" s="3"/>
      <c r="K15" s="158"/>
      <c r="L15" s="3"/>
      <c r="M15" s="13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false" outlineLevel="0" collapsed="false">
      <c r="A16" s="153" t="s">
        <v>233</v>
      </c>
      <c r="B16" s="132" t="n">
        <v>140633.0872</v>
      </c>
      <c r="C16" s="132" t="n">
        <v>168122.5816</v>
      </c>
      <c r="D16" s="132" t="n">
        <v>171652.21104</v>
      </c>
      <c r="E16" s="132" t="n">
        <v>143061.9068</v>
      </c>
      <c r="F16" s="132" t="n">
        <v>4156.8948</v>
      </c>
      <c r="G16" s="132" t="n">
        <v>0</v>
      </c>
      <c r="H16" s="132" t="n">
        <v>92763.0778</v>
      </c>
      <c r="I16" s="132" t="n">
        <v>720389.75924</v>
      </c>
      <c r="J16" s="3"/>
      <c r="K16" s="156"/>
      <c r="L16" s="3"/>
      <c r="M16" s="13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false" outlineLevel="0" collapsed="false"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false" outlineLevel="0" collapsed="false"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false" outlineLevel="0" collapsed="false"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false" outlineLevel="0" collapsed="false"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true" outlineLevel="0" collapsed="false"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true" outlineLevel="0" collapsed="false"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true" outlineLevel="0" collapsed="false"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true" outlineLevel="0" collapsed="false"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3"/>
      <c r="B66" s="132"/>
      <c r="C66" s="132"/>
      <c r="D66" s="132"/>
      <c r="E66" s="132"/>
      <c r="F66" s="132"/>
      <c r="G66" s="132"/>
      <c r="H66" s="13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3"/>
      <c r="B67" s="132"/>
      <c r="C67" s="132"/>
      <c r="D67" s="132"/>
      <c r="E67" s="132"/>
      <c r="F67" s="132"/>
      <c r="G67" s="132"/>
      <c r="H67" s="13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3"/>
      <c r="B68" s="132"/>
      <c r="C68" s="132"/>
      <c r="D68" s="132"/>
      <c r="E68" s="132"/>
      <c r="F68" s="132"/>
      <c r="G68" s="132"/>
      <c r="H68" s="13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3"/>
      <c r="B69" s="132"/>
      <c r="C69" s="132"/>
      <c r="D69" s="132"/>
      <c r="E69" s="132"/>
      <c r="F69" s="132"/>
      <c r="G69" s="132"/>
      <c r="H69" s="13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3"/>
      <c r="B70" s="132"/>
      <c r="C70" s="132"/>
      <c r="D70" s="132"/>
      <c r="E70" s="132"/>
      <c r="F70" s="132"/>
      <c r="G70" s="132"/>
      <c r="H70" s="13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3"/>
      <c r="B71" s="132"/>
      <c r="C71" s="132"/>
      <c r="D71" s="132"/>
      <c r="E71" s="132"/>
      <c r="F71" s="132"/>
      <c r="G71" s="132"/>
      <c r="H71" s="13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3"/>
      <c r="B72" s="132"/>
      <c r="C72" s="132"/>
      <c r="D72" s="132"/>
      <c r="E72" s="132"/>
      <c r="F72" s="132"/>
      <c r="G72" s="132"/>
      <c r="H72" s="13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3"/>
      <c r="B73" s="132"/>
      <c r="C73" s="132"/>
      <c r="D73" s="132"/>
      <c r="E73" s="132"/>
      <c r="F73" s="132"/>
      <c r="G73" s="132"/>
      <c r="H73" s="13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3"/>
      <c r="B74" s="132"/>
      <c r="C74" s="132"/>
      <c r="D74" s="132"/>
      <c r="E74" s="132"/>
      <c r="F74" s="132"/>
      <c r="G74" s="132"/>
      <c r="H74" s="13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3"/>
      <c r="B75" s="132"/>
      <c r="C75" s="132"/>
      <c r="D75" s="132"/>
      <c r="E75" s="132"/>
      <c r="F75" s="132"/>
      <c r="G75" s="132"/>
      <c r="H75" s="13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3"/>
      <c r="B76" s="132"/>
      <c r="C76" s="132"/>
      <c r="D76" s="132"/>
      <c r="E76" s="132"/>
      <c r="F76" s="132"/>
      <c r="G76" s="132"/>
      <c r="H76" s="13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3"/>
      <c r="B77" s="132"/>
      <c r="C77" s="132"/>
      <c r="D77" s="132"/>
      <c r="E77" s="132"/>
      <c r="F77" s="132"/>
      <c r="G77" s="132"/>
      <c r="H77" s="13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3"/>
      <c r="B78" s="132"/>
      <c r="C78" s="132"/>
      <c r="D78" s="132"/>
      <c r="E78" s="132"/>
      <c r="F78" s="132"/>
      <c r="G78" s="132"/>
      <c r="H78" s="13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3"/>
      <c r="B79" s="132"/>
      <c r="C79" s="132"/>
      <c r="D79" s="132"/>
      <c r="E79" s="132"/>
      <c r="F79" s="132"/>
      <c r="G79" s="132"/>
      <c r="H79" s="13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3"/>
      <c r="B80" s="132"/>
      <c r="C80" s="132"/>
      <c r="D80" s="132"/>
      <c r="E80" s="132"/>
      <c r="F80" s="132"/>
      <c r="G80" s="132"/>
      <c r="H80" s="13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3"/>
      <c r="B81" s="132"/>
      <c r="C81" s="132"/>
      <c r="D81" s="132"/>
      <c r="E81" s="132"/>
      <c r="F81" s="132"/>
      <c r="G81" s="132"/>
      <c r="H81" s="13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3"/>
      <c r="B82" s="132"/>
      <c r="C82" s="132"/>
      <c r="D82" s="132"/>
      <c r="E82" s="132"/>
      <c r="F82" s="132"/>
      <c r="G82" s="132"/>
      <c r="H82" s="13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3"/>
      <c r="B83" s="132"/>
      <c r="C83" s="132"/>
      <c r="D83" s="132"/>
      <c r="E83" s="132"/>
      <c r="F83" s="132"/>
      <c r="G83" s="132"/>
      <c r="H83" s="13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3"/>
      <c r="B84" s="132"/>
      <c r="C84" s="132"/>
      <c r="D84" s="132"/>
      <c r="E84" s="132"/>
      <c r="F84" s="132"/>
      <c r="G84" s="132"/>
      <c r="H84" s="13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3"/>
      <c r="B85" s="132"/>
      <c r="C85" s="132"/>
      <c r="D85" s="132"/>
      <c r="E85" s="132"/>
      <c r="F85" s="132"/>
      <c r="G85" s="132"/>
      <c r="H85" s="13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3"/>
      <c r="B86" s="132"/>
      <c r="C86" s="132"/>
      <c r="D86" s="132"/>
      <c r="E86" s="132"/>
      <c r="F86" s="132"/>
      <c r="G86" s="132"/>
      <c r="H86" s="13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3"/>
      <c r="B87" s="132"/>
      <c r="C87" s="132"/>
      <c r="D87" s="132"/>
      <c r="E87" s="132"/>
      <c r="F87" s="132"/>
      <c r="G87" s="132"/>
      <c r="H87" s="13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3"/>
      <c r="B88" s="132"/>
      <c r="C88" s="132"/>
      <c r="D88" s="132"/>
      <c r="E88" s="132"/>
      <c r="F88" s="132"/>
      <c r="G88" s="132"/>
      <c r="H88" s="13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3"/>
      <c r="B89" s="132"/>
      <c r="C89" s="132"/>
      <c r="D89" s="132"/>
      <c r="E89" s="132"/>
      <c r="F89" s="132"/>
      <c r="G89" s="132"/>
      <c r="H89" s="13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3"/>
      <c r="B90" s="132"/>
      <c r="C90" s="132"/>
      <c r="D90" s="132"/>
      <c r="E90" s="132"/>
      <c r="F90" s="132"/>
      <c r="G90" s="132"/>
      <c r="H90" s="13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3"/>
      <c r="B91" s="132"/>
      <c r="C91" s="132"/>
      <c r="D91" s="132"/>
      <c r="E91" s="132"/>
      <c r="F91" s="132"/>
      <c r="G91" s="132"/>
      <c r="H91" s="13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3"/>
      <c r="B92" s="132"/>
      <c r="C92" s="132"/>
      <c r="D92" s="132"/>
      <c r="E92" s="132"/>
      <c r="F92" s="132"/>
      <c r="G92" s="132"/>
      <c r="H92" s="13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3"/>
      <c r="B93" s="132"/>
      <c r="C93" s="132"/>
      <c r="D93" s="132"/>
      <c r="E93" s="132"/>
      <c r="F93" s="132"/>
      <c r="G93" s="132"/>
      <c r="H93" s="13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3"/>
      <c r="B94" s="132"/>
      <c r="C94" s="132"/>
      <c r="D94" s="132"/>
      <c r="E94" s="132"/>
      <c r="F94" s="132"/>
      <c r="G94" s="132"/>
      <c r="H94" s="13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3"/>
      <c r="B95" s="132"/>
      <c r="C95" s="132"/>
      <c r="D95" s="132"/>
      <c r="E95" s="132"/>
      <c r="F95" s="132"/>
      <c r="G95" s="132"/>
      <c r="H95" s="13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3"/>
      <c r="B96" s="132"/>
      <c r="C96" s="132"/>
      <c r="D96" s="132"/>
      <c r="E96" s="132"/>
      <c r="F96" s="132"/>
      <c r="G96" s="132"/>
      <c r="H96" s="13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3"/>
      <c r="B97" s="132"/>
      <c r="C97" s="132"/>
      <c r="D97" s="132"/>
      <c r="E97" s="132"/>
      <c r="F97" s="132"/>
      <c r="G97" s="132"/>
      <c r="H97" s="13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3"/>
      <c r="B98" s="132"/>
      <c r="C98" s="132"/>
      <c r="D98" s="132"/>
      <c r="E98" s="132"/>
      <c r="F98" s="132"/>
      <c r="G98" s="132"/>
      <c r="H98" s="13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3"/>
      <c r="B99" s="132"/>
      <c r="C99" s="132"/>
      <c r="D99" s="132"/>
      <c r="E99" s="132"/>
      <c r="F99" s="132"/>
      <c r="G99" s="132"/>
      <c r="H99" s="13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3"/>
      <c r="B100" s="132"/>
      <c r="C100" s="132"/>
      <c r="D100" s="132"/>
      <c r="E100" s="132"/>
      <c r="F100" s="132"/>
      <c r="G100" s="132"/>
      <c r="H100" s="13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3"/>
      <c r="B101" s="132"/>
      <c r="C101" s="132"/>
      <c r="D101" s="132"/>
      <c r="E101" s="132"/>
      <c r="F101" s="132"/>
      <c r="G101" s="132"/>
      <c r="H101" s="13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3"/>
      <c r="B102" s="132"/>
      <c r="C102" s="132"/>
      <c r="D102" s="132"/>
      <c r="E102" s="132"/>
      <c r="F102" s="132"/>
      <c r="G102" s="132"/>
      <c r="H102" s="13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3"/>
      <c r="B103" s="132"/>
      <c r="C103" s="132"/>
      <c r="D103" s="132"/>
      <c r="E103" s="132"/>
      <c r="F103" s="132"/>
      <c r="G103" s="132"/>
      <c r="H103" s="13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3"/>
      <c r="B104" s="132"/>
      <c r="C104" s="132"/>
      <c r="D104" s="132"/>
      <c r="E104" s="132"/>
      <c r="F104" s="132"/>
      <c r="G104" s="132"/>
      <c r="H104" s="13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3"/>
      <c r="B105" s="132"/>
      <c r="C105" s="132"/>
      <c r="D105" s="132"/>
      <c r="E105" s="132"/>
      <c r="F105" s="132"/>
      <c r="G105" s="132"/>
      <c r="H105" s="13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3"/>
      <c r="B106" s="132"/>
      <c r="C106" s="132"/>
      <c r="D106" s="132"/>
      <c r="E106" s="132"/>
      <c r="F106" s="132"/>
      <c r="G106" s="132"/>
      <c r="H106" s="13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3"/>
      <c r="B107" s="132"/>
      <c r="C107" s="132"/>
      <c r="D107" s="132"/>
      <c r="E107" s="132"/>
      <c r="F107" s="132"/>
      <c r="G107" s="132"/>
      <c r="H107" s="13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3"/>
      <c r="B108" s="132"/>
      <c r="C108" s="132"/>
      <c r="D108" s="132"/>
      <c r="E108" s="132"/>
      <c r="F108" s="132"/>
      <c r="G108" s="132"/>
      <c r="H108" s="13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3"/>
      <c r="B109" s="132"/>
      <c r="C109" s="132"/>
      <c r="D109" s="132"/>
      <c r="E109" s="132"/>
      <c r="F109" s="132"/>
      <c r="G109" s="132"/>
      <c r="H109" s="13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3"/>
      <c r="B110" s="132"/>
      <c r="C110" s="132"/>
      <c r="D110" s="132"/>
      <c r="E110" s="132"/>
      <c r="F110" s="132"/>
      <c r="G110" s="132"/>
      <c r="H110" s="13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3"/>
      <c r="B111" s="132"/>
      <c r="C111" s="132"/>
      <c r="D111" s="132"/>
      <c r="E111" s="132"/>
      <c r="F111" s="132"/>
      <c r="G111" s="132"/>
      <c r="H111" s="13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3"/>
      <c r="B112" s="132"/>
      <c r="C112" s="132"/>
      <c r="D112" s="132"/>
      <c r="E112" s="132"/>
      <c r="F112" s="132"/>
      <c r="G112" s="132"/>
      <c r="H112" s="13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3"/>
      <c r="B113" s="132"/>
      <c r="C113" s="132"/>
      <c r="D113" s="132"/>
      <c r="E113" s="132"/>
      <c r="F113" s="132"/>
      <c r="G113" s="132"/>
      <c r="H113" s="13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3"/>
      <c r="B114" s="132"/>
      <c r="C114" s="132"/>
      <c r="D114" s="132"/>
      <c r="E114" s="132"/>
      <c r="F114" s="132"/>
      <c r="G114" s="132"/>
      <c r="H114" s="13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3"/>
      <c r="B115" s="132"/>
      <c r="C115" s="132"/>
      <c r="D115" s="132"/>
      <c r="E115" s="132"/>
      <c r="F115" s="132"/>
      <c r="G115" s="132"/>
      <c r="H115" s="13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3"/>
      <c r="B116" s="132"/>
      <c r="C116" s="132"/>
      <c r="D116" s="132"/>
      <c r="E116" s="132"/>
      <c r="F116" s="132"/>
      <c r="G116" s="132"/>
      <c r="H116" s="13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3"/>
      <c r="B117" s="132"/>
      <c r="C117" s="132"/>
      <c r="D117" s="132"/>
      <c r="E117" s="132"/>
      <c r="F117" s="132"/>
      <c r="G117" s="132"/>
      <c r="H117" s="13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3"/>
      <c r="B118" s="132"/>
      <c r="C118" s="132"/>
      <c r="D118" s="132"/>
      <c r="E118" s="132"/>
      <c r="F118" s="132"/>
      <c r="G118" s="132"/>
      <c r="H118" s="13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3"/>
      <c r="B119" s="132"/>
      <c r="C119" s="132"/>
      <c r="D119" s="132"/>
      <c r="E119" s="132"/>
      <c r="F119" s="132"/>
      <c r="G119" s="132"/>
      <c r="H119" s="13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3"/>
      <c r="B120" s="132"/>
      <c r="C120" s="132"/>
      <c r="D120" s="132"/>
      <c r="E120" s="132"/>
      <c r="F120" s="132"/>
      <c r="G120" s="132"/>
      <c r="H120" s="13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3"/>
      <c r="B121" s="132"/>
      <c r="C121" s="132"/>
      <c r="D121" s="132"/>
      <c r="E121" s="132"/>
      <c r="F121" s="132"/>
      <c r="G121" s="132"/>
      <c r="H121" s="13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3"/>
      <c r="B122" s="132"/>
      <c r="C122" s="132"/>
      <c r="D122" s="132"/>
      <c r="E122" s="132"/>
      <c r="F122" s="132"/>
      <c r="G122" s="132"/>
      <c r="H122" s="13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3"/>
      <c r="B123" s="132"/>
      <c r="C123" s="132"/>
      <c r="D123" s="132"/>
      <c r="E123" s="132"/>
      <c r="F123" s="132"/>
      <c r="G123" s="132"/>
      <c r="H123" s="13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3"/>
      <c r="B124" s="132"/>
      <c r="C124" s="132"/>
      <c r="D124" s="132"/>
      <c r="E124" s="132"/>
      <c r="F124" s="132"/>
      <c r="G124" s="132"/>
      <c r="H124" s="13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3"/>
      <c r="B125" s="132"/>
      <c r="C125" s="132"/>
      <c r="D125" s="132"/>
      <c r="E125" s="132"/>
      <c r="F125" s="132"/>
      <c r="G125" s="132"/>
      <c r="H125" s="13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3"/>
      <c r="B126" s="132"/>
      <c r="C126" s="132"/>
      <c r="D126" s="132"/>
      <c r="E126" s="132"/>
      <c r="F126" s="132"/>
      <c r="G126" s="132"/>
      <c r="H126" s="13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3"/>
      <c r="B127" s="132"/>
      <c r="C127" s="132"/>
      <c r="D127" s="132"/>
      <c r="E127" s="132"/>
      <c r="F127" s="132"/>
      <c r="G127" s="132"/>
      <c r="H127" s="13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3"/>
      <c r="B128" s="132"/>
      <c r="C128" s="132"/>
      <c r="D128" s="132"/>
      <c r="E128" s="132"/>
      <c r="F128" s="132"/>
      <c r="G128" s="132"/>
      <c r="H128" s="13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3"/>
      <c r="B129" s="132"/>
      <c r="C129" s="132"/>
      <c r="D129" s="132"/>
      <c r="E129" s="132"/>
      <c r="F129" s="132"/>
      <c r="G129" s="132"/>
      <c r="H129" s="13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3"/>
      <c r="B130" s="132"/>
      <c r="C130" s="132"/>
      <c r="D130" s="132"/>
      <c r="E130" s="132"/>
      <c r="F130" s="132"/>
      <c r="G130" s="132"/>
      <c r="H130" s="13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3"/>
      <c r="B131" s="132"/>
      <c r="C131" s="132"/>
      <c r="D131" s="132"/>
      <c r="E131" s="132"/>
      <c r="F131" s="132"/>
      <c r="G131" s="132"/>
      <c r="H131" s="13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3"/>
      <c r="B132" s="132"/>
      <c r="C132" s="132"/>
      <c r="D132" s="132"/>
      <c r="E132" s="132"/>
      <c r="F132" s="132"/>
      <c r="G132" s="132"/>
      <c r="H132" s="13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3"/>
      <c r="B133" s="132"/>
      <c r="C133" s="132"/>
      <c r="D133" s="132"/>
      <c r="E133" s="132"/>
      <c r="F133" s="132"/>
      <c r="G133" s="132"/>
      <c r="H133" s="13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3"/>
      <c r="B134" s="132"/>
      <c r="C134" s="132"/>
      <c r="D134" s="132"/>
      <c r="E134" s="132"/>
      <c r="F134" s="132"/>
      <c r="G134" s="132"/>
      <c r="H134" s="13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3"/>
      <c r="B135" s="132"/>
      <c r="C135" s="132"/>
      <c r="D135" s="132"/>
      <c r="E135" s="132"/>
      <c r="F135" s="132"/>
      <c r="G135" s="132"/>
      <c r="H135" s="13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3"/>
      <c r="B136" s="132"/>
      <c r="C136" s="132"/>
      <c r="D136" s="132"/>
      <c r="E136" s="132"/>
      <c r="F136" s="132"/>
      <c r="G136" s="132"/>
      <c r="H136" s="13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3"/>
      <c r="B137" s="132"/>
      <c r="C137" s="132"/>
      <c r="D137" s="132"/>
      <c r="E137" s="132"/>
      <c r="F137" s="132"/>
      <c r="G137" s="132"/>
      <c r="H137" s="13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3"/>
      <c r="B138" s="132"/>
      <c r="C138" s="132"/>
      <c r="D138" s="132"/>
      <c r="E138" s="132"/>
      <c r="F138" s="132"/>
      <c r="G138" s="132"/>
      <c r="H138" s="13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3"/>
      <c r="B139" s="132"/>
      <c r="C139" s="132"/>
      <c r="D139" s="132"/>
      <c r="E139" s="132"/>
      <c r="F139" s="132"/>
      <c r="G139" s="132"/>
      <c r="H139" s="13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3"/>
      <c r="B140" s="132"/>
      <c r="C140" s="132"/>
      <c r="D140" s="132"/>
      <c r="E140" s="132"/>
      <c r="F140" s="132"/>
      <c r="G140" s="132"/>
      <c r="H140" s="13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3"/>
      <c r="B141" s="132"/>
      <c r="C141" s="132"/>
      <c r="D141" s="132"/>
      <c r="E141" s="132"/>
      <c r="F141" s="132"/>
      <c r="G141" s="132"/>
      <c r="H141" s="13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3"/>
      <c r="B142" s="132"/>
      <c r="C142" s="132"/>
      <c r="D142" s="132"/>
      <c r="E142" s="132"/>
      <c r="F142" s="132"/>
      <c r="G142" s="132"/>
      <c r="H142" s="13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3"/>
      <c r="B143" s="132"/>
      <c r="C143" s="132"/>
      <c r="D143" s="132"/>
      <c r="E143" s="132"/>
      <c r="F143" s="132"/>
      <c r="G143" s="132"/>
      <c r="H143" s="13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3"/>
      <c r="B144" s="132"/>
      <c r="C144" s="132"/>
      <c r="D144" s="132"/>
      <c r="E144" s="132"/>
      <c r="F144" s="132"/>
      <c r="G144" s="132"/>
      <c r="H144" s="13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3"/>
      <c r="B145" s="132"/>
      <c r="C145" s="132"/>
      <c r="D145" s="132"/>
      <c r="E145" s="132"/>
      <c r="F145" s="132"/>
      <c r="G145" s="132"/>
      <c r="H145" s="13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3"/>
      <c r="B146" s="132"/>
      <c r="C146" s="132"/>
      <c r="D146" s="132"/>
      <c r="E146" s="132"/>
      <c r="F146" s="132"/>
      <c r="G146" s="132"/>
      <c r="H146" s="13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3"/>
      <c r="B147" s="132"/>
      <c r="C147" s="132"/>
      <c r="D147" s="132"/>
      <c r="E147" s="132"/>
      <c r="F147" s="132"/>
      <c r="G147" s="132"/>
      <c r="H147" s="13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3"/>
      <c r="B148" s="132"/>
      <c r="C148" s="132"/>
      <c r="D148" s="132"/>
      <c r="E148" s="132"/>
      <c r="F148" s="132"/>
      <c r="G148" s="132"/>
      <c r="H148" s="13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3"/>
      <c r="B149" s="132"/>
      <c r="C149" s="132"/>
      <c r="D149" s="132"/>
      <c r="E149" s="132"/>
      <c r="F149" s="132"/>
      <c r="G149" s="132"/>
      <c r="H149" s="13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3"/>
      <c r="B150" s="132"/>
      <c r="C150" s="132"/>
      <c r="D150" s="132"/>
      <c r="E150" s="132"/>
      <c r="F150" s="132"/>
      <c r="G150" s="132"/>
      <c r="H150" s="13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3"/>
      <c r="B151" s="132"/>
      <c r="C151" s="132"/>
      <c r="D151" s="132"/>
      <c r="E151" s="132"/>
      <c r="F151" s="132"/>
      <c r="G151" s="132"/>
      <c r="H151" s="13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3"/>
      <c r="B152" s="132"/>
      <c r="C152" s="132"/>
      <c r="D152" s="132"/>
      <c r="E152" s="132"/>
      <c r="F152" s="132"/>
      <c r="G152" s="132"/>
      <c r="H152" s="13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3"/>
      <c r="B153" s="132"/>
      <c r="C153" s="132"/>
      <c r="D153" s="132"/>
      <c r="E153" s="132"/>
      <c r="F153" s="132"/>
      <c r="G153" s="132"/>
      <c r="H153" s="13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3"/>
      <c r="B154" s="132"/>
      <c r="C154" s="132"/>
      <c r="D154" s="132"/>
      <c r="E154" s="132"/>
      <c r="F154" s="132"/>
      <c r="G154" s="132"/>
      <c r="H154" s="13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3"/>
      <c r="B155" s="132"/>
      <c r="C155" s="132"/>
      <c r="D155" s="132"/>
      <c r="E155" s="132"/>
      <c r="F155" s="132"/>
      <c r="G155" s="132"/>
      <c r="H155" s="13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3"/>
      <c r="B156" s="132"/>
      <c r="C156" s="132"/>
      <c r="D156" s="132"/>
      <c r="E156" s="132"/>
      <c r="F156" s="132"/>
      <c r="G156" s="132"/>
      <c r="H156" s="13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3"/>
      <c r="B157" s="132"/>
      <c r="C157" s="132"/>
      <c r="D157" s="132"/>
      <c r="E157" s="132"/>
      <c r="F157" s="132"/>
      <c r="G157" s="132"/>
      <c r="H157" s="13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3"/>
      <c r="B158" s="132"/>
      <c r="C158" s="132"/>
      <c r="D158" s="132"/>
      <c r="E158" s="132"/>
      <c r="F158" s="132"/>
      <c r="G158" s="132"/>
      <c r="H158" s="13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3"/>
      <c r="B159" s="132"/>
      <c r="C159" s="132"/>
      <c r="D159" s="132"/>
      <c r="E159" s="132"/>
      <c r="F159" s="132"/>
      <c r="G159" s="132"/>
      <c r="H159" s="13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3"/>
      <c r="B160" s="132"/>
      <c r="C160" s="132"/>
      <c r="D160" s="132"/>
      <c r="E160" s="132"/>
      <c r="F160" s="132"/>
      <c r="G160" s="132"/>
      <c r="H160" s="13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3"/>
      <c r="B161" s="132"/>
      <c r="C161" s="132"/>
      <c r="D161" s="132"/>
      <c r="E161" s="132"/>
      <c r="F161" s="132"/>
      <c r="G161" s="132"/>
      <c r="H161" s="13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3"/>
      <c r="B162" s="132"/>
      <c r="C162" s="132"/>
      <c r="D162" s="132"/>
      <c r="E162" s="132"/>
      <c r="F162" s="132"/>
      <c r="G162" s="132"/>
      <c r="H162" s="13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3"/>
      <c r="B163" s="132"/>
      <c r="C163" s="132"/>
      <c r="D163" s="132"/>
      <c r="E163" s="132"/>
      <c r="F163" s="132"/>
      <c r="G163" s="132"/>
      <c r="H163" s="13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3"/>
      <c r="B164" s="132"/>
      <c r="C164" s="132"/>
      <c r="D164" s="132"/>
      <c r="E164" s="132"/>
      <c r="F164" s="132"/>
      <c r="G164" s="132"/>
      <c r="H164" s="13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3"/>
      <c r="B165" s="132"/>
      <c r="C165" s="132"/>
      <c r="D165" s="132"/>
      <c r="E165" s="132"/>
      <c r="F165" s="132"/>
      <c r="G165" s="132"/>
      <c r="H165" s="13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3"/>
      <c r="B166" s="132"/>
      <c r="C166" s="132"/>
      <c r="D166" s="132"/>
      <c r="E166" s="132"/>
      <c r="F166" s="132"/>
      <c r="G166" s="132"/>
      <c r="H166" s="13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3"/>
      <c r="B167" s="132"/>
      <c r="C167" s="132"/>
      <c r="D167" s="132"/>
      <c r="E167" s="132"/>
      <c r="F167" s="132"/>
      <c r="G167" s="132"/>
      <c r="H167" s="13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3"/>
      <c r="B168" s="132"/>
      <c r="C168" s="132"/>
      <c r="D168" s="132"/>
      <c r="E168" s="132"/>
      <c r="F168" s="132"/>
      <c r="G168" s="132"/>
      <c r="H168" s="13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3"/>
      <c r="B169" s="132"/>
      <c r="C169" s="132"/>
      <c r="D169" s="132"/>
      <c r="E169" s="132"/>
      <c r="F169" s="132"/>
      <c r="G169" s="132"/>
      <c r="H169" s="13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3"/>
      <c r="B170" s="132"/>
      <c r="C170" s="132"/>
      <c r="D170" s="132"/>
      <c r="E170" s="132"/>
      <c r="F170" s="132"/>
      <c r="G170" s="132"/>
      <c r="H170" s="13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3"/>
      <c r="B171" s="132"/>
      <c r="C171" s="132"/>
      <c r="D171" s="132"/>
      <c r="E171" s="132"/>
      <c r="F171" s="132"/>
      <c r="G171" s="132"/>
      <c r="H171" s="13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3"/>
      <c r="B172" s="132"/>
      <c r="C172" s="132"/>
      <c r="D172" s="132"/>
      <c r="E172" s="132"/>
      <c r="F172" s="132"/>
      <c r="G172" s="132"/>
      <c r="H172" s="13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3"/>
      <c r="B173" s="132"/>
      <c r="C173" s="132"/>
      <c r="D173" s="132"/>
      <c r="E173" s="132"/>
      <c r="F173" s="132"/>
      <c r="G173" s="132"/>
      <c r="H173" s="13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3"/>
      <c r="B174" s="132"/>
      <c r="C174" s="132"/>
      <c r="D174" s="132"/>
      <c r="E174" s="132"/>
      <c r="F174" s="132"/>
      <c r="G174" s="132"/>
      <c r="H174" s="13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3"/>
      <c r="B175" s="132"/>
      <c r="C175" s="132"/>
      <c r="D175" s="132"/>
      <c r="E175" s="132"/>
      <c r="F175" s="132"/>
      <c r="G175" s="132"/>
      <c r="H175" s="13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3"/>
      <c r="B176" s="132"/>
      <c r="C176" s="132"/>
      <c r="D176" s="132"/>
      <c r="E176" s="132"/>
      <c r="F176" s="132"/>
      <c r="G176" s="132"/>
      <c r="H176" s="13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3"/>
      <c r="B177" s="132"/>
      <c r="C177" s="132"/>
      <c r="D177" s="132"/>
      <c r="E177" s="132"/>
      <c r="F177" s="132"/>
      <c r="G177" s="132"/>
      <c r="H177" s="13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3"/>
      <c r="B178" s="132"/>
      <c r="C178" s="132"/>
      <c r="D178" s="132"/>
      <c r="E178" s="132"/>
      <c r="F178" s="132"/>
      <c r="G178" s="132"/>
      <c r="H178" s="13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3"/>
      <c r="B179" s="132"/>
      <c r="C179" s="132"/>
      <c r="D179" s="132"/>
      <c r="E179" s="132"/>
      <c r="F179" s="132"/>
      <c r="G179" s="132"/>
      <c r="H179" s="13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3"/>
      <c r="B180" s="132"/>
      <c r="C180" s="132"/>
      <c r="D180" s="132"/>
      <c r="E180" s="132"/>
      <c r="F180" s="132"/>
      <c r="G180" s="132"/>
      <c r="H180" s="13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3"/>
      <c r="B181" s="132"/>
      <c r="C181" s="132"/>
      <c r="D181" s="132"/>
      <c r="E181" s="132"/>
      <c r="F181" s="132"/>
      <c r="G181" s="132"/>
      <c r="H181" s="13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3"/>
      <c r="B182" s="132"/>
      <c r="C182" s="132"/>
      <c r="D182" s="132"/>
      <c r="E182" s="132"/>
      <c r="F182" s="132"/>
      <c r="G182" s="132"/>
      <c r="H182" s="13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3"/>
      <c r="B183" s="132"/>
      <c r="C183" s="132"/>
      <c r="D183" s="132"/>
      <c r="E183" s="132"/>
      <c r="F183" s="132"/>
      <c r="G183" s="132"/>
      <c r="H183" s="13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3"/>
      <c r="B184" s="132"/>
      <c r="C184" s="132"/>
      <c r="D184" s="132"/>
      <c r="E184" s="132"/>
      <c r="F184" s="132"/>
      <c r="G184" s="132"/>
      <c r="H184" s="13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3"/>
      <c r="B185" s="132"/>
      <c r="C185" s="132"/>
      <c r="D185" s="132"/>
      <c r="E185" s="132"/>
      <c r="F185" s="132"/>
      <c r="G185" s="132"/>
      <c r="H185" s="13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3"/>
      <c r="B186" s="132"/>
      <c r="C186" s="132"/>
      <c r="D186" s="132"/>
      <c r="E186" s="132"/>
      <c r="F186" s="132"/>
      <c r="G186" s="132"/>
      <c r="H186" s="13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3"/>
      <c r="B187" s="132"/>
      <c r="C187" s="132"/>
      <c r="D187" s="132"/>
      <c r="E187" s="132"/>
      <c r="F187" s="132"/>
      <c r="G187" s="132"/>
      <c r="H187" s="13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3"/>
      <c r="B188" s="132"/>
      <c r="C188" s="132"/>
      <c r="D188" s="132"/>
      <c r="E188" s="132"/>
      <c r="F188" s="132"/>
      <c r="G188" s="132"/>
      <c r="H188" s="13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3"/>
      <c r="B189" s="132"/>
      <c r="C189" s="132"/>
      <c r="D189" s="132"/>
      <c r="E189" s="132"/>
      <c r="F189" s="132"/>
      <c r="G189" s="132"/>
      <c r="H189" s="13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3"/>
      <c r="B190" s="132"/>
      <c r="C190" s="132"/>
      <c r="D190" s="132"/>
      <c r="E190" s="132"/>
      <c r="F190" s="132"/>
      <c r="G190" s="132"/>
      <c r="H190" s="13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3"/>
      <c r="B191" s="132"/>
      <c r="C191" s="132"/>
      <c r="D191" s="132"/>
      <c r="E191" s="132"/>
      <c r="F191" s="132"/>
      <c r="G191" s="132"/>
      <c r="H191" s="13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3"/>
      <c r="B192" s="132"/>
      <c r="C192" s="132"/>
      <c r="D192" s="132"/>
      <c r="E192" s="132"/>
      <c r="F192" s="132"/>
      <c r="G192" s="132"/>
      <c r="H192" s="13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3"/>
      <c r="B193" s="132"/>
      <c r="C193" s="132"/>
      <c r="D193" s="132"/>
      <c r="E193" s="132"/>
      <c r="F193" s="132"/>
      <c r="G193" s="132"/>
      <c r="H193" s="13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3"/>
      <c r="B194" s="132"/>
      <c r="C194" s="132"/>
      <c r="D194" s="132"/>
      <c r="E194" s="132"/>
      <c r="F194" s="132"/>
      <c r="G194" s="132"/>
      <c r="H194" s="13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3"/>
      <c r="B195" s="132"/>
      <c r="C195" s="132"/>
      <c r="D195" s="132"/>
      <c r="E195" s="132"/>
      <c r="F195" s="132"/>
      <c r="G195" s="132"/>
      <c r="H195" s="13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3"/>
      <c r="B196" s="132"/>
      <c r="C196" s="132"/>
      <c r="D196" s="132"/>
      <c r="E196" s="132"/>
      <c r="F196" s="132"/>
      <c r="G196" s="132"/>
      <c r="H196" s="13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3"/>
      <c r="B197" s="132"/>
      <c r="C197" s="132"/>
      <c r="D197" s="132"/>
      <c r="E197" s="132"/>
      <c r="F197" s="132"/>
      <c r="G197" s="132"/>
      <c r="H197" s="13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3"/>
      <c r="B198" s="132"/>
      <c r="C198" s="132"/>
      <c r="D198" s="132"/>
      <c r="E198" s="132"/>
      <c r="F198" s="132"/>
      <c r="G198" s="132"/>
      <c r="H198" s="13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3"/>
      <c r="B199" s="132"/>
      <c r="C199" s="132"/>
      <c r="D199" s="132"/>
      <c r="E199" s="132"/>
      <c r="F199" s="132"/>
      <c r="G199" s="132"/>
      <c r="H199" s="13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3"/>
      <c r="B200" s="132"/>
      <c r="C200" s="132"/>
      <c r="D200" s="132"/>
      <c r="E200" s="132"/>
      <c r="F200" s="132"/>
      <c r="G200" s="132"/>
      <c r="H200" s="13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3"/>
      <c r="B201" s="132"/>
      <c r="C201" s="132"/>
      <c r="D201" s="132"/>
      <c r="E201" s="132"/>
      <c r="F201" s="132"/>
      <c r="G201" s="132"/>
      <c r="H201" s="13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3"/>
      <c r="B202" s="132"/>
      <c r="C202" s="132"/>
      <c r="D202" s="132"/>
      <c r="E202" s="132"/>
      <c r="F202" s="132"/>
      <c r="G202" s="132"/>
      <c r="H202" s="13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3"/>
      <c r="B203" s="132"/>
      <c r="C203" s="132"/>
      <c r="D203" s="132"/>
      <c r="E203" s="132"/>
      <c r="F203" s="132"/>
      <c r="G203" s="132"/>
      <c r="H203" s="13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3"/>
      <c r="B204" s="132"/>
      <c r="C204" s="132"/>
      <c r="D204" s="132"/>
      <c r="E204" s="132"/>
      <c r="F204" s="132"/>
      <c r="G204" s="132"/>
      <c r="H204" s="13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3"/>
      <c r="B205" s="132"/>
      <c r="C205" s="132"/>
      <c r="D205" s="132"/>
      <c r="E205" s="132"/>
      <c r="F205" s="132"/>
      <c r="G205" s="132"/>
      <c r="H205" s="13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3"/>
      <c r="B206" s="132"/>
      <c r="C206" s="132"/>
      <c r="D206" s="132"/>
      <c r="E206" s="132"/>
      <c r="F206" s="132"/>
      <c r="G206" s="132"/>
      <c r="H206" s="13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3"/>
      <c r="B207" s="132"/>
      <c r="C207" s="132"/>
      <c r="D207" s="132"/>
      <c r="E207" s="132"/>
      <c r="F207" s="132"/>
      <c r="G207" s="132"/>
      <c r="H207" s="13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3"/>
      <c r="B208" s="132"/>
      <c r="C208" s="132"/>
      <c r="D208" s="132"/>
      <c r="E208" s="132"/>
      <c r="F208" s="132"/>
      <c r="G208" s="132"/>
      <c r="H208" s="13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3"/>
      <c r="B209" s="132"/>
      <c r="C209" s="132"/>
      <c r="D209" s="132"/>
      <c r="E209" s="132"/>
      <c r="F209" s="132"/>
      <c r="G209" s="132"/>
      <c r="H209" s="13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3"/>
      <c r="B210" s="132"/>
      <c r="C210" s="132"/>
      <c r="D210" s="132"/>
      <c r="E210" s="132"/>
      <c r="F210" s="132"/>
      <c r="G210" s="132"/>
      <c r="H210" s="13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3"/>
      <c r="B211" s="132"/>
      <c r="C211" s="132"/>
      <c r="D211" s="132"/>
      <c r="E211" s="132"/>
      <c r="F211" s="132"/>
      <c r="G211" s="132"/>
      <c r="H211" s="13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3"/>
      <c r="B212" s="132"/>
      <c r="C212" s="132"/>
      <c r="D212" s="132"/>
      <c r="E212" s="132"/>
      <c r="F212" s="132"/>
      <c r="G212" s="132"/>
      <c r="H212" s="13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3"/>
      <c r="B213" s="132"/>
      <c r="C213" s="132"/>
      <c r="D213" s="132"/>
      <c r="E213" s="132"/>
      <c r="F213" s="132"/>
      <c r="G213" s="132"/>
      <c r="H213" s="13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3"/>
      <c r="B214" s="132"/>
      <c r="C214" s="132"/>
      <c r="D214" s="132"/>
      <c r="E214" s="132"/>
      <c r="F214" s="132"/>
      <c r="G214" s="132"/>
      <c r="H214" s="13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3"/>
      <c r="B215" s="132"/>
      <c r="C215" s="132"/>
      <c r="D215" s="132"/>
      <c r="E215" s="132"/>
      <c r="F215" s="132"/>
      <c r="G215" s="132"/>
      <c r="H215" s="13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3"/>
      <c r="B216" s="132"/>
      <c r="C216" s="132"/>
      <c r="D216" s="132"/>
      <c r="E216" s="132"/>
      <c r="F216" s="132"/>
      <c r="G216" s="132"/>
      <c r="H216" s="13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3"/>
      <c r="B217" s="132"/>
      <c r="C217" s="132"/>
      <c r="D217" s="132"/>
      <c r="E217" s="132"/>
      <c r="F217" s="132"/>
      <c r="G217" s="132"/>
      <c r="H217" s="13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3"/>
      <c r="B218" s="132"/>
      <c r="C218" s="132"/>
      <c r="D218" s="132"/>
      <c r="E218" s="132"/>
      <c r="F218" s="132"/>
      <c r="G218" s="132"/>
      <c r="H218" s="13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3"/>
      <c r="B219" s="132"/>
      <c r="C219" s="132"/>
      <c r="D219" s="132"/>
      <c r="E219" s="132"/>
      <c r="F219" s="132"/>
      <c r="G219" s="132"/>
      <c r="H219" s="13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3"/>
      <c r="B220" s="132"/>
      <c r="C220" s="132"/>
      <c r="D220" s="132"/>
      <c r="E220" s="132"/>
      <c r="F220" s="132"/>
      <c r="G220" s="132"/>
      <c r="H220" s="13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0.86"/>
    <col collapsed="false" customWidth="true" hidden="false" outlineLevel="0" max="2" min="2" style="1" width="3"/>
    <col collapsed="false" customWidth="true" hidden="false" outlineLevel="0" max="3" min="3" style="1" width="17.3"/>
    <col collapsed="false" customWidth="true" hidden="false" outlineLevel="0" max="4" min="4" style="1" width="18.29"/>
    <col collapsed="false" customWidth="true" hidden="false" outlineLevel="0" max="5" min="5" style="1" width="21.43"/>
    <col collapsed="false" customWidth="true" hidden="false" outlineLevel="0" max="6" min="6" style="1" width="20.14"/>
    <col collapsed="false" customWidth="true" hidden="false" outlineLevel="0" max="7" min="7" style="1" width="21.43"/>
    <col collapsed="false" customWidth="true" hidden="false" outlineLevel="0" max="8" min="8" style="1" width="15.29"/>
    <col collapsed="false" customWidth="true" hidden="false" outlineLevel="0" max="9" min="9" style="1" width="13.86"/>
    <col collapsed="false" customWidth="true" hidden="false" outlineLevel="0" max="10" min="10" style="1" width="20.71"/>
    <col collapsed="false" customWidth="true" hidden="false" outlineLevel="0" max="11" min="11" style="1" width="16.71"/>
    <col collapsed="false" customWidth="true" hidden="false" outlineLevel="0" max="12" min="12" style="1" width="16.86"/>
    <col collapsed="false" customWidth="true" hidden="false" outlineLevel="0" max="14" min="13" style="1" width="7.43"/>
    <col collapsed="false" customWidth="true" hidden="false" outlineLevel="0" max="26" min="15" style="1" width="10.7"/>
  </cols>
  <sheetData>
    <row r="1" customFormat="false" ht="15" hidden="false" customHeight="false" outlineLevel="0" collapsed="false">
      <c r="A1" s="159" t="n">
        <v>45748</v>
      </c>
      <c r="B1" s="159"/>
      <c r="C1" s="159"/>
      <c r="D1" s="159"/>
      <c r="E1" s="159"/>
      <c r="F1" s="159"/>
      <c r="G1" s="159"/>
      <c r="H1" s="160"/>
      <c r="I1" s="160"/>
      <c r="J1" s="161"/>
      <c r="K1" s="160"/>
      <c r="L1" s="160"/>
      <c r="M1" s="161"/>
      <c r="N1" s="160"/>
      <c r="O1" s="160"/>
      <c r="P1" s="160"/>
      <c r="Q1" s="160"/>
      <c r="R1" s="160"/>
      <c r="S1" s="160"/>
      <c r="T1" s="160"/>
      <c r="U1" s="160"/>
    </row>
    <row r="2" customFormat="false" ht="15" hidden="false" customHeight="false" outlineLevel="0" collapsed="false">
      <c r="A2" s="160"/>
      <c r="B2" s="162"/>
      <c r="C2" s="163" t="s">
        <v>234</v>
      </c>
      <c r="D2" s="164" t="s">
        <v>235</v>
      </c>
      <c r="E2" s="164" t="s">
        <v>236</v>
      </c>
      <c r="F2" s="164" t="s">
        <v>236</v>
      </c>
      <c r="G2" s="165" t="s">
        <v>237</v>
      </c>
      <c r="H2" s="160"/>
      <c r="I2" s="160"/>
      <c r="J2" s="161"/>
      <c r="K2" s="160"/>
      <c r="L2" s="160"/>
      <c r="M2" s="161"/>
      <c r="N2" s="160"/>
      <c r="O2" s="160"/>
      <c r="P2" s="160"/>
      <c r="Q2" s="160"/>
      <c r="R2" s="160"/>
      <c r="S2" s="160"/>
      <c r="T2" s="160"/>
      <c r="U2" s="160"/>
    </row>
    <row r="3" customFormat="false" ht="15" hidden="false" customHeight="false" outlineLevel="0" collapsed="false">
      <c r="A3" s="160"/>
      <c r="B3" s="162"/>
      <c r="C3" s="166" t="n">
        <f aca="false">D3/4</f>
        <v>9736774.9117267</v>
      </c>
      <c r="D3" s="167" t="n">
        <v>38947099.6469068</v>
      </c>
      <c r="E3" s="167" t="n">
        <f aca="false">D39+D61+D84+D108+D131+D17</f>
        <v>43232347.160507</v>
      </c>
      <c r="F3" s="168" t="n">
        <f aca="false">E3/D3</f>
        <v>1.11002738464353</v>
      </c>
      <c r="G3" s="169" t="str">
        <f aca="false">IF(D3-E3&lt;0, "OBJETIVO SUPERADO",(D3-E3))</f>
        <v>OBJETIVO SUPERADO</v>
      </c>
      <c r="H3" s="160"/>
      <c r="I3" s="160"/>
      <c r="J3" s="161"/>
      <c r="K3" s="160"/>
      <c r="L3" s="160"/>
      <c r="M3" s="161"/>
      <c r="N3" s="160"/>
      <c r="O3" s="160"/>
      <c r="P3" s="160"/>
      <c r="Q3" s="160"/>
      <c r="R3" s="160"/>
      <c r="S3" s="160"/>
      <c r="T3" s="160"/>
      <c r="U3" s="160"/>
    </row>
    <row r="4" customFormat="false" ht="15" hidden="false" customHeight="false" outlineLevel="0" collapsed="false">
      <c r="A4" s="160"/>
      <c r="B4" s="170" t="s">
        <v>238</v>
      </c>
      <c r="C4" s="170"/>
      <c r="D4" s="170"/>
      <c r="E4" s="170"/>
      <c r="F4" s="162"/>
      <c r="G4" s="162"/>
      <c r="H4" s="160"/>
      <c r="I4" s="160"/>
      <c r="J4" s="161"/>
      <c r="K4" s="160"/>
      <c r="L4" s="160"/>
      <c r="M4" s="161"/>
      <c r="N4" s="160"/>
      <c r="O4" s="160"/>
      <c r="P4" s="160"/>
      <c r="Q4" s="160"/>
      <c r="R4" s="160"/>
      <c r="S4" s="160"/>
      <c r="T4" s="160"/>
      <c r="U4" s="160"/>
    </row>
    <row r="5" customFormat="false" ht="15" hidden="false" customHeight="false" outlineLevel="0" collapsed="false">
      <c r="A5" s="160"/>
      <c r="B5" s="171"/>
      <c r="C5" s="172" t="s">
        <v>239</v>
      </c>
      <c r="D5" s="172" t="s">
        <v>240</v>
      </c>
      <c r="E5" s="173" t="s">
        <v>98</v>
      </c>
      <c r="F5" s="162"/>
      <c r="G5" s="162"/>
      <c r="H5" s="160"/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</row>
    <row r="6" customFormat="false" ht="15" hidden="false" customHeight="false" outlineLevel="0" collapsed="false">
      <c r="A6" s="160"/>
      <c r="B6" s="174"/>
      <c r="C6" s="175" t="s">
        <v>241</v>
      </c>
      <c r="D6" s="176"/>
      <c r="E6" s="177"/>
      <c r="F6" s="162"/>
      <c r="G6" s="162"/>
      <c r="H6" s="160"/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</row>
    <row r="7" customFormat="false" ht="15" hidden="false" customHeight="false" outlineLevel="0" collapsed="false">
      <c r="A7" s="160"/>
      <c r="B7" s="174"/>
      <c r="C7" s="175" t="s">
        <v>242</v>
      </c>
      <c r="D7" s="176"/>
      <c r="E7" s="178"/>
      <c r="F7" s="162"/>
      <c r="G7" s="162"/>
      <c r="H7" s="160"/>
      <c r="I7" s="160"/>
      <c r="J7" s="160"/>
      <c r="K7" s="160"/>
      <c r="L7" s="160"/>
      <c r="M7" s="160"/>
      <c r="N7" s="160"/>
      <c r="O7" s="160"/>
      <c r="P7" s="160"/>
      <c r="Q7" s="160"/>
      <c r="R7" s="160"/>
      <c r="S7" s="160"/>
      <c r="T7" s="160"/>
      <c r="U7" s="160"/>
    </row>
    <row r="8" customFormat="false" ht="15" hidden="false" customHeight="false" outlineLevel="0" collapsed="false">
      <c r="A8" s="160"/>
      <c r="B8" s="174"/>
      <c r="C8" s="175" t="s">
        <v>243</v>
      </c>
      <c r="D8" s="176"/>
      <c r="E8" s="178"/>
      <c r="F8" s="162"/>
      <c r="G8" s="162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</row>
    <row r="9" customFormat="false" ht="15" hidden="false" customHeight="false" outlineLevel="0" collapsed="false">
      <c r="A9" s="160"/>
      <c r="B9" s="174"/>
      <c r="C9" s="175" t="s">
        <v>244</v>
      </c>
      <c r="D9" s="176"/>
      <c r="E9" s="178"/>
      <c r="F9" s="162"/>
      <c r="G9" s="162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</row>
    <row r="10" customFormat="false" ht="15" hidden="false" customHeight="false" outlineLevel="0" collapsed="false">
      <c r="A10" s="160"/>
      <c r="B10" s="174"/>
      <c r="C10" s="175" t="s">
        <v>245</v>
      </c>
      <c r="D10" s="176"/>
      <c r="E10" s="178"/>
      <c r="F10" s="162"/>
      <c r="G10" s="162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</row>
    <row r="11" customFormat="false" ht="15" hidden="false" customHeight="false" outlineLevel="0" collapsed="false">
      <c r="A11" s="160"/>
      <c r="B11" s="174"/>
      <c r="C11" s="175" t="s">
        <v>246</v>
      </c>
      <c r="D11" s="176"/>
      <c r="E11" s="178"/>
      <c r="F11" s="162"/>
      <c r="G11" s="162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</row>
    <row r="12" customFormat="false" ht="15" hidden="false" customHeight="false" outlineLevel="0" collapsed="false">
      <c r="A12" s="160"/>
      <c r="B12" s="174"/>
      <c r="C12" s="175" t="s">
        <v>247</v>
      </c>
      <c r="D12" s="176"/>
      <c r="E12" s="178"/>
      <c r="F12" s="162"/>
      <c r="G12" s="162"/>
      <c r="H12" s="160"/>
      <c r="I12" s="160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</row>
    <row r="13" customFormat="false" ht="15" hidden="false" customHeight="false" outlineLevel="0" collapsed="false">
      <c r="A13" s="160"/>
      <c r="B13" s="174"/>
      <c r="C13" s="175" t="s">
        <v>248</v>
      </c>
      <c r="D13" s="176"/>
      <c r="E13" s="178" t="n">
        <v>0</v>
      </c>
      <c r="F13" s="162"/>
      <c r="G13" s="162"/>
      <c r="H13" s="160"/>
      <c r="I13" s="160"/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</row>
    <row r="14" customFormat="false" ht="15" hidden="false" customHeight="false" outlineLevel="0" collapsed="false">
      <c r="A14" s="160"/>
      <c r="B14" s="179" t="s">
        <v>249</v>
      </c>
      <c r="C14" s="179"/>
      <c r="D14" s="180" t="n">
        <f aca="false">SUM(D6:D12)</f>
        <v>0</v>
      </c>
      <c r="E14" s="181" t="s">
        <v>250</v>
      </c>
      <c r="F14" s="162"/>
      <c r="G14" s="162"/>
      <c r="H14" s="160"/>
      <c r="I14" s="160"/>
      <c r="J14" s="160"/>
      <c r="K14" s="160"/>
      <c r="L14" s="160"/>
      <c r="M14" s="160"/>
      <c r="N14" s="160"/>
      <c r="O14" s="160"/>
      <c r="P14" s="160"/>
      <c r="Q14" s="160"/>
      <c r="R14" s="160"/>
      <c r="S14" s="160"/>
      <c r="T14" s="160"/>
      <c r="U14" s="160"/>
    </row>
    <row r="15" customFormat="false" ht="15" hidden="false" customHeight="false" outlineLevel="0" collapsed="false">
      <c r="A15" s="160"/>
      <c r="B15" s="179" t="s">
        <v>251</v>
      </c>
      <c r="C15" s="179"/>
      <c r="D15" s="180" t="n">
        <f aca="false">SUM(E6:E12)</f>
        <v>0</v>
      </c>
      <c r="E15" s="182" t="n">
        <v>20.4722</v>
      </c>
      <c r="F15" s="162"/>
      <c r="G15" s="162"/>
      <c r="H15" s="160"/>
      <c r="I15" s="160"/>
      <c r="J15" s="160"/>
      <c r="K15" s="160"/>
      <c r="L15" s="160"/>
      <c r="M15" s="160"/>
      <c r="N15" s="160"/>
      <c r="O15" s="160"/>
      <c r="P15" s="160"/>
      <c r="Q15" s="160"/>
      <c r="R15" s="160"/>
      <c r="S15" s="160"/>
      <c r="T15" s="160"/>
      <c r="U15" s="160"/>
    </row>
    <row r="16" customFormat="false" ht="15" hidden="false" customHeight="false" outlineLevel="0" collapsed="false">
      <c r="A16" s="160"/>
      <c r="B16" s="183"/>
      <c r="C16" s="184"/>
      <c r="D16" s="180" t="n">
        <f aca="false">D15*E15</f>
        <v>0</v>
      </c>
      <c r="E16" s="181"/>
      <c r="F16" s="162"/>
      <c r="G16" s="162"/>
      <c r="H16" s="160"/>
      <c r="I16" s="160"/>
      <c r="J16" s="160"/>
      <c r="K16" s="160"/>
      <c r="L16" s="160"/>
      <c r="M16" s="160"/>
      <c r="N16" s="160"/>
      <c r="O16" s="160"/>
      <c r="P16" s="160"/>
      <c r="Q16" s="160"/>
      <c r="R16" s="160"/>
      <c r="S16" s="160"/>
      <c r="T16" s="160"/>
      <c r="U16" s="160"/>
    </row>
    <row r="17" customFormat="false" ht="15" hidden="false" customHeight="false" outlineLevel="0" collapsed="false">
      <c r="A17" s="160"/>
      <c r="B17" s="179" t="s">
        <v>252</v>
      </c>
      <c r="C17" s="179"/>
      <c r="D17" s="180" t="n">
        <f aca="false">+D14+D16</f>
        <v>0</v>
      </c>
      <c r="E17" s="185"/>
      <c r="F17" s="162"/>
      <c r="G17" s="162"/>
      <c r="H17" s="160"/>
      <c r="I17" s="160"/>
      <c r="J17" s="160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0"/>
    </row>
    <row r="18" customFormat="false" ht="15" hidden="false" customHeight="false" outlineLevel="0" collapsed="false">
      <c r="A18" s="160"/>
      <c r="B18" s="179" t="s">
        <v>253</v>
      </c>
      <c r="C18" s="179"/>
      <c r="D18" s="180" t="n">
        <f aca="false">C3</f>
        <v>9736774.9117267</v>
      </c>
      <c r="E18" s="185"/>
      <c r="F18" s="162"/>
      <c r="G18" s="162"/>
      <c r="H18" s="160"/>
      <c r="I18" s="160"/>
      <c r="J18" s="160"/>
      <c r="K18" s="160"/>
      <c r="L18" s="160"/>
      <c r="M18" s="160"/>
      <c r="N18" s="160"/>
      <c r="O18" s="160"/>
      <c r="P18" s="160"/>
      <c r="Q18" s="160"/>
      <c r="R18" s="160"/>
      <c r="S18" s="160"/>
      <c r="T18" s="160"/>
      <c r="U18" s="160"/>
    </row>
    <row r="19" customFormat="false" ht="15" hidden="false" customHeight="false" outlineLevel="0" collapsed="false">
      <c r="A19" s="160"/>
      <c r="B19" s="186" t="s">
        <v>254</v>
      </c>
      <c r="C19" s="186"/>
      <c r="D19" s="186"/>
      <c r="E19" s="186"/>
      <c r="F19" s="162"/>
      <c r="G19" s="162"/>
      <c r="H19" s="160"/>
      <c r="I19" s="160"/>
      <c r="J19" s="160"/>
      <c r="K19" s="160"/>
      <c r="L19" s="160"/>
      <c r="M19" s="160"/>
      <c r="N19" s="160"/>
      <c r="O19" s="160"/>
      <c r="P19" s="160"/>
      <c r="Q19" s="160"/>
      <c r="R19" s="160"/>
      <c r="S19" s="160"/>
      <c r="T19" s="160"/>
      <c r="U19" s="160"/>
    </row>
    <row r="20" customFormat="false" ht="15" hidden="false" customHeight="false" outlineLevel="0" collapsed="false">
      <c r="A20" s="160"/>
      <c r="B20" s="179" t="s">
        <v>255</v>
      </c>
      <c r="C20" s="179"/>
      <c r="D20" s="179"/>
      <c r="E20" s="182" t="n">
        <f aca="false">D18</f>
        <v>9736774.9117267</v>
      </c>
      <c r="F20" s="162"/>
      <c r="G20" s="162"/>
      <c r="H20" s="160"/>
      <c r="I20" s="160"/>
      <c r="J20" s="160"/>
      <c r="K20" s="160"/>
      <c r="L20" s="160"/>
      <c r="M20" s="160"/>
      <c r="N20" s="160"/>
      <c r="O20" s="160"/>
      <c r="P20" s="160"/>
      <c r="Q20" s="160"/>
      <c r="R20" s="160"/>
      <c r="S20" s="160"/>
      <c r="T20" s="160"/>
      <c r="U20" s="160"/>
    </row>
    <row r="21" customFormat="false" ht="15.75" hidden="false" customHeight="true" outlineLevel="0" collapsed="false">
      <c r="A21" s="160"/>
      <c r="B21" s="179" t="s">
        <v>256</v>
      </c>
      <c r="C21" s="179"/>
      <c r="D21" s="179"/>
      <c r="E21" s="182" t="n">
        <f aca="false">D17</f>
        <v>0</v>
      </c>
      <c r="F21" s="162"/>
      <c r="G21" s="162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</row>
    <row r="22" customFormat="false" ht="15.75" hidden="false" customHeight="true" outlineLevel="0" collapsed="false">
      <c r="A22" s="160"/>
      <c r="B22" s="187" t="s">
        <v>257</v>
      </c>
      <c r="C22" s="187"/>
      <c r="D22" s="187"/>
      <c r="E22" s="188" t="n">
        <f aca="false">E21-E20</f>
        <v>-9736774.9117267</v>
      </c>
      <c r="F22" s="162"/>
      <c r="G22" s="162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</row>
    <row r="23" customFormat="false" ht="15.75" hidden="false" customHeight="true" outlineLevel="0" collapsed="false">
      <c r="A23" s="160"/>
      <c r="B23" s="189" t="s">
        <v>258</v>
      </c>
      <c r="C23" s="189"/>
      <c r="D23" s="189"/>
      <c r="E23" s="190" t="n">
        <f aca="false">D3</f>
        <v>38947099.6469068</v>
      </c>
      <c r="F23" s="162"/>
      <c r="G23" s="162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</row>
    <row r="24" customFormat="false" ht="15.75" hidden="false" customHeight="true" outlineLevel="0" collapsed="false">
      <c r="A24" s="160"/>
      <c r="B24" s="189" t="s">
        <v>259</v>
      </c>
      <c r="C24" s="189"/>
      <c r="D24" s="189"/>
      <c r="E24" s="191" t="n">
        <f aca="false">E21/E23</f>
        <v>0</v>
      </c>
      <c r="F24" s="162"/>
      <c r="G24" s="162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0"/>
      <c r="U24" s="160"/>
    </row>
    <row r="25" customFormat="false" ht="15.75" hidden="false" customHeight="true" outlineLevel="0" collapsed="false">
      <c r="A25" s="160"/>
      <c r="B25" s="192" t="s">
        <v>260</v>
      </c>
      <c r="C25" s="192"/>
      <c r="D25" s="192"/>
      <c r="E25" s="193" t="n">
        <f aca="false">E23-E21</f>
        <v>38947099.6469068</v>
      </c>
      <c r="F25" s="162"/>
      <c r="G25" s="162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</row>
    <row r="26" customFormat="false" ht="15.75" hidden="false" customHeight="true" outlineLevel="0" collapsed="false">
      <c r="A26" s="160"/>
      <c r="B26" s="170" t="s">
        <v>261</v>
      </c>
      <c r="C26" s="170"/>
      <c r="D26" s="170"/>
      <c r="E26" s="170"/>
      <c r="F26" s="162"/>
      <c r="G26" s="162"/>
      <c r="H26" s="160"/>
      <c r="I26" s="160"/>
      <c r="J26" s="160"/>
      <c r="K26" s="160"/>
      <c r="L26" s="160"/>
      <c r="M26" s="160"/>
      <c r="N26" s="160"/>
      <c r="O26" s="160"/>
      <c r="P26" s="160"/>
      <c r="Q26" s="160"/>
      <c r="R26" s="160"/>
      <c r="S26" s="160"/>
      <c r="T26" s="160"/>
      <c r="U26" s="160"/>
    </row>
    <row r="27" customFormat="false" ht="15.75" hidden="false" customHeight="true" outlineLevel="0" collapsed="false">
      <c r="A27" s="160"/>
      <c r="B27" s="171"/>
      <c r="C27" s="172" t="s">
        <v>239</v>
      </c>
      <c r="D27" s="172" t="s">
        <v>240</v>
      </c>
      <c r="E27" s="173" t="s">
        <v>98</v>
      </c>
      <c r="F27" s="162"/>
      <c r="G27" s="162"/>
      <c r="H27" s="160"/>
      <c r="I27" s="160"/>
      <c r="J27" s="160"/>
      <c r="K27" s="160"/>
      <c r="L27" s="160"/>
      <c r="M27" s="160"/>
      <c r="N27" s="160"/>
      <c r="O27" s="160"/>
      <c r="P27" s="160"/>
      <c r="Q27" s="160"/>
      <c r="R27" s="160"/>
      <c r="S27" s="160"/>
      <c r="T27" s="160"/>
      <c r="U27" s="160"/>
    </row>
    <row r="28" customFormat="false" ht="15.75" hidden="false" customHeight="true" outlineLevel="0" collapsed="false">
      <c r="A28" s="160"/>
      <c r="B28" s="174"/>
      <c r="C28" s="175" t="s">
        <v>241</v>
      </c>
      <c r="D28" s="176"/>
      <c r="E28" s="177"/>
      <c r="F28" s="162"/>
      <c r="G28" s="162"/>
      <c r="H28" s="160"/>
      <c r="I28" s="160"/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</row>
    <row r="29" customFormat="false" ht="15.75" hidden="false" customHeight="true" outlineLevel="0" collapsed="false">
      <c r="A29" s="160"/>
      <c r="B29" s="174" t="n">
        <v>1</v>
      </c>
      <c r="C29" s="175" t="s">
        <v>242</v>
      </c>
      <c r="D29" s="176" t="n">
        <v>951326.65</v>
      </c>
      <c r="E29" s="178"/>
      <c r="F29" s="162"/>
      <c r="G29" s="162"/>
      <c r="H29" s="160"/>
      <c r="I29" s="160"/>
      <c r="J29" s="160"/>
      <c r="K29" s="160"/>
      <c r="L29" s="160"/>
      <c r="M29" s="160"/>
      <c r="N29" s="160"/>
      <c r="O29" s="160"/>
      <c r="P29" s="160"/>
      <c r="Q29" s="160"/>
      <c r="R29" s="160"/>
      <c r="S29" s="160"/>
      <c r="T29" s="160"/>
      <c r="U29" s="160"/>
    </row>
    <row r="30" customFormat="false" ht="15.75" hidden="false" customHeight="true" outlineLevel="0" collapsed="false">
      <c r="A30" s="160"/>
      <c r="B30" s="174" t="n">
        <v>2</v>
      </c>
      <c r="C30" s="175" t="s">
        <v>243</v>
      </c>
      <c r="D30" s="176" t="n">
        <v>1194280.89</v>
      </c>
      <c r="E30" s="178"/>
      <c r="F30" s="162"/>
      <c r="G30" s="162"/>
      <c r="H30" s="160"/>
      <c r="I30" s="160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</row>
    <row r="31" customFormat="false" ht="15.75" hidden="false" customHeight="true" outlineLevel="0" collapsed="false">
      <c r="A31" s="160"/>
      <c r="B31" s="174" t="n">
        <v>3</v>
      </c>
      <c r="C31" s="175" t="s">
        <v>244</v>
      </c>
      <c r="D31" s="176" t="n">
        <v>984737.96</v>
      </c>
      <c r="E31" s="178" t="n">
        <v>8427.33</v>
      </c>
      <c r="F31" s="162"/>
      <c r="G31" s="162"/>
      <c r="H31" s="160"/>
      <c r="I31" s="160"/>
      <c r="J31" s="160"/>
      <c r="K31" s="160"/>
      <c r="L31" s="160"/>
      <c r="M31" s="160"/>
      <c r="N31" s="160"/>
      <c r="O31" s="160"/>
      <c r="P31" s="160"/>
      <c r="Q31" s="160"/>
      <c r="R31" s="160"/>
      <c r="S31" s="160"/>
      <c r="T31" s="160"/>
      <c r="U31" s="160"/>
    </row>
    <row r="32" customFormat="false" ht="15.75" hidden="false" customHeight="true" outlineLevel="0" collapsed="false">
      <c r="A32" s="160"/>
      <c r="B32" s="174" t="n">
        <v>4</v>
      </c>
      <c r="C32" s="175" t="s">
        <v>245</v>
      </c>
      <c r="D32" s="176" t="n">
        <v>1411296.36</v>
      </c>
      <c r="E32" s="178" t="n">
        <v>312197.38</v>
      </c>
      <c r="F32" s="162"/>
      <c r="G32" s="162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</row>
    <row r="33" customFormat="false" ht="15.75" hidden="false" customHeight="true" outlineLevel="0" collapsed="false">
      <c r="A33" s="160"/>
      <c r="B33" s="174" t="n">
        <v>5</v>
      </c>
      <c r="C33" s="175" t="s">
        <v>246</v>
      </c>
      <c r="D33" s="176"/>
      <c r="E33" s="178"/>
      <c r="F33" s="162"/>
      <c r="G33" s="162"/>
      <c r="H33" s="160"/>
      <c r="I33" s="160"/>
      <c r="J33" s="160"/>
      <c r="K33" s="160"/>
      <c r="L33" s="160"/>
      <c r="M33" s="160"/>
      <c r="N33" s="160"/>
      <c r="O33" s="160"/>
      <c r="P33" s="160"/>
      <c r="Q33" s="160"/>
      <c r="R33" s="160"/>
      <c r="S33" s="160"/>
      <c r="T33" s="160"/>
      <c r="U33" s="160"/>
    </row>
    <row r="34" customFormat="false" ht="15.75" hidden="false" customHeight="true" outlineLevel="0" collapsed="false">
      <c r="A34" s="160"/>
      <c r="B34" s="174" t="n">
        <v>6</v>
      </c>
      <c r="C34" s="175" t="s">
        <v>247</v>
      </c>
      <c r="D34" s="176"/>
      <c r="E34" s="178"/>
      <c r="F34" s="162"/>
      <c r="G34" s="162"/>
      <c r="H34" s="160"/>
      <c r="I34" s="160"/>
      <c r="J34" s="160"/>
      <c r="K34" s="160"/>
      <c r="L34" s="160"/>
      <c r="M34" s="160"/>
      <c r="N34" s="160"/>
      <c r="O34" s="160"/>
      <c r="P34" s="160"/>
      <c r="Q34" s="160"/>
      <c r="R34" s="160"/>
      <c r="S34" s="160"/>
      <c r="T34" s="160"/>
      <c r="U34" s="160"/>
    </row>
    <row r="35" customFormat="false" ht="15.75" hidden="false" customHeight="true" outlineLevel="0" collapsed="false">
      <c r="A35" s="160"/>
      <c r="B35" s="174"/>
      <c r="C35" s="175" t="s">
        <v>248</v>
      </c>
      <c r="D35" s="176" t="n">
        <v>0</v>
      </c>
      <c r="E35" s="178"/>
      <c r="F35" s="162"/>
      <c r="G35" s="162"/>
      <c r="H35" s="160"/>
      <c r="I35" s="160"/>
      <c r="J35" s="160"/>
      <c r="K35" s="160"/>
      <c r="L35" s="160"/>
      <c r="M35" s="160"/>
      <c r="N35" s="160"/>
      <c r="O35" s="160"/>
      <c r="P35" s="160"/>
      <c r="Q35" s="160"/>
      <c r="R35" s="160"/>
      <c r="S35" s="160"/>
      <c r="T35" s="160"/>
      <c r="U35" s="160"/>
    </row>
    <row r="36" customFormat="false" ht="15.75" hidden="false" customHeight="true" outlineLevel="0" collapsed="false">
      <c r="A36" s="160"/>
      <c r="B36" s="179" t="s">
        <v>249</v>
      </c>
      <c r="C36" s="179"/>
      <c r="D36" s="180" t="n">
        <f aca="false">SUM(D28:D35)</f>
        <v>4541641.86</v>
      </c>
      <c r="E36" s="194" t="s">
        <v>250</v>
      </c>
      <c r="F36" s="162"/>
      <c r="G36" s="162"/>
      <c r="H36" s="160"/>
      <c r="I36" s="160"/>
      <c r="J36" s="160"/>
      <c r="K36" s="160"/>
      <c r="L36" s="160"/>
      <c r="M36" s="160"/>
      <c r="N36" s="160"/>
      <c r="O36" s="160"/>
      <c r="P36" s="160"/>
      <c r="Q36" s="160"/>
      <c r="R36" s="160"/>
      <c r="S36" s="160"/>
      <c r="T36" s="160"/>
      <c r="U36" s="160"/>
    </row>
    <row r="37" customFormat="false" ht="15.75" hidden="false" customHeight="true" outlineLevel="0" collapsed="false">
      <c r="A37" s="160"/>
      <c r="B37" s="179" t="s">
        <v>251</v>
      </c>
      <c r="C37" s="179"/>
      <c r="D37" s="180" t="n">
        <f aca="false">SUM(E28:E34)</f>
        <v>320624.71</v>
      </c>
      <c r="E37" s="182" t="n">
        <v>20.5456</v>
      </c>
      <c r="F37" s="162"/>
      <c r="G37" s="162"/>
      <c r="H37" s="160"/>
      <c r="I37" s="160"/>
      <c r="J37" s="160"/>
      <c r="K37" s="160"/>
      <c r="L37" s="160"/>
      <c r="M37" s="160"/>
      <c r="N37" s="160"/>
      <c r="O37" s="160"/>
      <c r="P37" s="160"/>
      <c r="Q37" s="160"/>
      <c r="R37" s="160"/>
      <c r="S37" s="160"/>
      <c r="T37" s="160"/>
      <c r="U37" s="160"/>
    </row>
    <row r="38" customFormat="false" ht="15.75" hidden="false" customHeight="true" outlineLevel="0" collapsed="false">
      <c r="A38" s="160"/>
      <c r="B38" s="183"/>
      <c r="C38" s="184"/>
      <c r="D38" s="180" t="n">
        <f aca="false">D37*E37</f>
        <v>6587427.041776</v>
      </c>
      <c r="E38" s="181"/>
      <c r="F38" s="162"/>
      <c r="G38" s="162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0"/>
      <c r="S38" s="160"/>
      <c r="T38" s="160"/>
      <c r="U38" s="160"/>
    </row>
    <row r="39" customFormat="false" ht="15.75" hidden="false" customHeight="true" outlineLevel="0" collapsed="false">
      <c r="A39" s="160"/>
      <c r="B39" s="179" t="s">
        <v>252</v>
      </c>
      <c r="C39" s="179"/>
      <c r="D39" s="180" t="n">
        <f aca="false">+D36+D38</f>
        <v>11129068.901776</v>
      </c>
      <c r="E39" s="185"/>
      <c r="F39" s="162"/>
      <c r="G39" s="162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0"/>
      <c r="S39" s="160"/>
      <c r="T39" s="160"/>
      <c r="U39" s="160"/>
    </row>
    <row r="40" customFormat="false" ht="15.75" hidden="false" customHeight="true" outlineLevel="0" collapsed="false">
      <c r="A40" s="160"/>
      <c r="B40" s="179" t="s">
        <v>253</v>
      </c>
      <c r="C40" s="179"/>
      <c r="D40" s="180" t="n">
        <f aca="false">C3</f>
        <v>9736774.9117267</v>
      </c>
      <c r="E40" s="185"/>
      <c r="F40" s="162"/>
      <c r="G40" s="162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0"/>
      <c r="S40" s="160"/>
      <c r="T40" s="160"/>
      <c r="U40" s="160"/>
    </row>
    <row r="41" customFormat="false" ht="15.75" hidden="false" customHeight="true" outlineLevel="0" collapsed="false">
      <c r="A41" s="160"/>
      <c r="B41" s="186" t="s">
        <v>254</v>
      </c>
      <c r="C41" s="186"/>
      <c r="D41" s="186"/>
      <c r="E41" s="186"/>
      <c r="F41" s="162"/>
      <c r="G41" s="162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0"/>
      <c r="S41" s="160"/>
      <c r="T41" s="160"/>
      <c r="U41" s="160"/>
    </row>
    <row r="42" customFormat="false" ht="15.75" hidden="false" customHeight="true" outlineLevel="0" collapsed="false">
      <c r="A42" s="160"/>
      <c r="B42" s="179" t="s">
        <v>255</v>
      </c>
      <c r="C42" s="179"/>
      <c r="D42" s="179"/>
      <c r="E42" s="182" t="n">
        <f aca="false">D40</f>
        <v>9736774.9117267</v>
      </c>
      <c r="F42" s="162"/>
      <c r="G42" s="162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0"/>
      <c r="S42" s="160"/>
      <c r="T42" s="160"/>
      <c r="U42" s="160"/>
    </row>
    <row r="43" customFormat="false" ht="15.75" hidden="false" customHeight="true" outlineLevel="0" collapsed="false">
      <c r="A43" s="160"/>
      <c r="B43" s="179" t="s">
        <v>256</v>
      </c>
      <c r="C43" s="179"/>
      <c r="D43" s="179"/>
      <c r="E43" s="182" t="n">
        <f aca="false">D39+D17</f>
        <v>11129068.901776</v>
      </c>
      <c r="F43" s="162"/>
      <c r="G43" s="162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</row>
    <row r="44" customFormat="false" ht="15.75" hidden="false" customHeight="true" outlineLevel="0" collapsed="false">
      <c r="A44" s="160"/>
      <c r="B44" s="195" t="s">
        <v>257</v>
      </c>
      <c r="C44" s="195"/>
      <c r="D44" s="195"/>
      <c r="E44" s="188" t="n">
        <f aca="false">E43-E42</f>
        <v>1392293.9900493</v>
      </c>
      <c r="F44" s="162"/>
      <c r="G44" s="162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0"/>
      <c r="S44" s="160"/>
      <c r="T44" s="160"/>
      <c r="U44" s="160"/>
    </row>
    <row r="45" customFormat="false" ht="15.75" hidden="false" customHeight="true" outlineLevel="0" collapsed="false">
      <c r="A45" s="160"/>
      <c r="B45" s="189" t="s">
        <v>258</v>
      </c>
      <c r="C45" s="189"/>
      <c r="D45" s="189"/>
      <c r="E45" s="190" t="n">
        <f aca="false">D3</f>
        <v>38947099.6469068</v>
      </c>
      <c r="F45" s="162"/>
      <c r="G45" s="162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</row>
    <row r="46" customFormat="false" ht="15.75" hidden="false" customHeight="true" outlineLevel="0" collapsed="false">
      <c r="A46" s="160"/>
      <c r="B46" s="189" t="s">
        <v>259</v>
      </c>
      <c r="C46" s="189"/>
      <c r="D46" s="189"/>
      <c r="E46" s="191" t="n">
        <f aca="false">F3</f>
        <v>1.11002738464353</v>
      </c>
      <c r="F46" s="162"/>
      <c r="G46" s="162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</row>
    <row r="47" customFormat="false" ht="15.75" hidden="false" customHeight="true" outlineLevel="0" collapsed="false">
      <c r="A47" s="160"/>
      <c r="B47" s="192" t="s">
        <v>260</v>
      </c>
      <c r="C47" s="192"/>
      <c r="D47" s="192"/>
      <c r="E47" s="193" t="str">
        <f aca="false">G3</f>
        <v>OBJETIVO SUPERADO</v>
      </c>
      <c r="F47" s="162"/>
      <c r="G47" s="162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</row>
    <row r="48" customFormat="false" ht="15.75" hidden="false" customHeight="true" outlineLevel="0" collapsed="false">
      <c r="A48" s="160"/>
      <c r="B48" s="170" t="s">
        <v>262</v>
      </c>
      <c r="C48" s="170"/>
      <c r="D48" s="170"/>
      <c r="E48" s="170"/>
      <c r="F48" s="162"/>
      <c r="G48" s="162"/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</row>
    <row r="49" customFormat="false" ht="15.75" hidden="false" customHeight="true" outlineLevel="0" collapsed="false">
      <c r="A49" s="160"/>
      <c r="B49" s="171"/>
      <c r="C49" s="172" t="s">
        <v>239</v>
      </c>
      <c r="D49" s="172" t="s">
        <v>240</v>
      </c>
      <c r="E49" s="173" t="s">
        <v>98</v>
      </c>
      <c r="F49" s="196"/>
      <c r="G49" s="162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</row>
    <row r="50" customFormat="false" ht="15.75" hidden="false" customHeight="true" outlineLevel="0" collapsed="false">
      <c r="A50" s="160"/>
      <c r="B50" s="174" t="n">
        <v>7</v>
      </c>
      <c r="C50" s="175" t="s">
        <v>241</v>
      </c>
      <c r="D50" s="176" t="n">
        <v>4212022.59</v>
      </c>
      <c r="E50" s="177"/>
      <c r="F50" s="162"/>
      <c r="G50" s="162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</row>
    <row r="51" customFormat="false" ht="15.75" hidden="false" customHeight="true" outlineLevel="0" collapsed="false">
      <c r="A51" s="160"/>
      <c r="B51" s="174" t="n">
        <v>8</v>
      </c>
      <c r="C51" s="175" t="s">
        <v>242</v>
      </c>
      <c r="D51" s="176"/>
      <c r="E51" s="178" t="n">
        <v>6162.81</v>
      </c>
      <c r="F51" s="162"/>
      <c r="G51" s="162"/>
      <c r="H51" s="160"/>
      <c r="I51" s="160"/>
      <c r="J51" s="160"/>
      <c r="K51" s="160"/>
      <c r="L51" s="160"/>
      <c r="M51" s="160"/>
      <c r="N51" s="160"/>
      <c r="O51" s="160"/>
      <c r="P51" s="160"/>
      <c r="Q51" s="160"/>
      <c r="R51" s="160"/>
      <c r="S51" s="160"/>
      <c r="T51" s="160"/>
      <c r="U51" s="160"/>
    </row>
    <row r="52" customFormat="false" ht="15.75" hidden="false" customHeight="true" outlineLevel="0" collapsed="false">
      <c r="A52" s="160"/>
      <c r="B52" s="174" t="n">
        <v>9</v>
      </c>
      <c r="C52" s="175" t="s">
        <v>243</v>
      </c>
      <c r="D52" s="176"/>
      <c r="E52" s="178" t="n">
        <v>10421.49</v>
      </c>
      <c r="F52" s="162"/>
      <c r="G52" s="162"/>
      <c r="H52" s="160"/>
      <c r="I52" s="160"/>
      <c r="J52" s="160"/>
      <c r="K52" s="160"/>
      <c r="L52" s="160"/>
      <c r="M52" s="160"/>
      <c r="N52" s="160"/>
      <c r="O52" s="160"/>
      <c r="P52" s="160"/>
      <c r="Q52" s="160"/>
      <c r="R52" s="160"/>
      <c r="S52" s="160"/>
      <c r="T52" s="160"/>
      <c r="U52" s="160"/>
    </row>
    <row r="53" customFormat="false" ht="15.75" hidden="false" customHeight="true" outlineLevel="0" collapsed="false">
      <c r="A53" s="160"/>
      <c r="B53" s="174" t="n">
        <v>10</v>
      </c>
      <c r="C53" s="175" t="s">
        <v>244</v>
      </c>
      <c r="D53" s="176" t="n">
        <v>692773.93</v>
      </c>
      <c r="E53" s="178" t="n">
        <v>27535.59</v>
      </c>
      <c r="F53" s="162"/>
      <c r="G53" s="196"/>
      <c r="H53" s="160"/>
      <c r="I53" s="160"/>
      <c r="J53" s="160"/>
      <c r="K53" s="160"/>
      <c r="L53" s="160"/>
      <c r="M53" s="160"/>
      <c r="N53" s="160"/>
      <c r="O53" s="160"/>
      <c r="P53" s="160"/>
      <c r="Q53" s="160"/>
      <c r="R53" s="160"/>
      <c r="S53" s="160"/>
      <c r="T53" s="160"/>
      <c r="U53" s="160"/>
    </row>
    <row r="54" customFormat="false" ht="15.75" hidden="false" customHeight="true" outlineLevel="0" collapsed="false">
      <c r="A54" s="160"/>
      <c r="B54" s="174" t="n">
        <v>11</v>
      </c>
      <c r="C54" s="175" t="s">
        <v>245</v>
      </c>
      <c r="D54" s="176" t="n">
        <v>1804900.27</v>
      </c>
      <c r="E54" s="178" t="n">
        <v>160203.91</v>
      </c>
      <c r="F54" s="162"/>
      <c r="G54" s="162"/>
      <c r="H54" s="160"/>
      <c r="I54" s="160"/>
      <c r="J54" s="160"/>
      <c r="K54" s="160"/>
      <c r="L54" s="160"/>
      <c r="M54" s="160"/>
      <c r="N54" s="160"/>
      <c r="O54" s="160"/>
      <c r="P54" s="160"/>
      <c r="Q54" s="160"/>
      <c r="R54" s="160"/>
      <c r="S54" s="160"/>
      <c r="T54" s="160"/>
      <c r="U54" s="160"/>
    </row>
    <row r="55" customFormat="false" ht="15.75" hidden="false" customHeight="true" outlineLevel="0" collapsed="false">
      <c r="A55" s="160"/>
      <c r="B55" s="174" t="n">
        <v>12</v>
      </c>
      <c r="C55" s="175" t="s">
        <v>246</v>
      </c>
      <c r="D55" s="176"/>
      <c r="E55" s="178"/>
      <c r="F55" s="162"/>
      <c r="G55" s="162"/>
      <c r="H55" s="160"/>
      <c r="I55" s="160"/>
      <c r="J55" s="160"/>
      <c r="K55" s="160"/>
      <c r="L55" s="160"/>
      <c r="M55" s="160"/>
      <c r="N55" s="160"/>
      <c r="O55" s="160"/>
      <c r="P55" s="160"/>
      <c r="Q55" s="160"/>
      <c r="R55" s="160"/>
      <c r="S55" s="160"/>
      <c r="T55" s="160"/>
      <c r="U55" s="160"/>
    </row>
    <row r="56" customFormat="false" ht="15.75" hidden="false" customHeight="true" outlineLevel="0" collapsed="false">
      <c r="A56" s="160"/>
      <c r="B56" s="174" t="n">
        <v>13</v>
      </c>
      <c r="C56" s="175" t="s">
        <v>247</v>
      </c>
      <c r="D56" s="176"/>
      <c r="E56" s="178"/>
      <c r="F56" s="162"/>
      <c r="G56" s="162"/>
      <c r="H56" s="160"/>
      <c r="I56" s="160"/>
      <c r="J56" s="160"/>
      <c r="K56" s="160"/>
      <c r="L56" s="160"/>
      <c r="M56" s="160"/>
      <c r="N56" s="160"/>
      <c r="O56" s="160"/>
      <c r="P56" s="160"/>
      <c r="Q56" s="160"/>
      <c r="R56" s="160"/>
      <c r="S56" s="160"/>
      <c r="T56" s="160"/>
      <c r="U56" s="160"/>
    </row>
    <row r="57" customFormat="false" ht="15.75" hidden="false" customHeight="true" outlineLevel="0" collapsed="false">
      <c r="A57" s="160"/>
      <c r="B57" s="174"/>
      <c r="C57" s="175" t="s">
        <v>248</v>
      </c>
      <c r="D57" s="176"/>
      <c r="E57" s="178" t="n">
        <v>0</v>
      </c>
      <c r="F57" s="162"/>
      <c r="G57" s="162"/>
      <c r="H57" s="160"/>
      <c r="I57" s="160"/>
      <c r="J57" s="160"/>
      <c r="K57" s="160"/>
      <c r="L57" s="160"/>
      <c r="M57" s="160"/>
      <c r="N57" s="160"/>
      <c r="O57" s="160"/>
      <c r="P57" s="160"/>
      <c r="Q57" s="160"/>
      <c r="R57" s="160"/>
      <c r="S57" s="160"/>
      <c r="T57" s="160"/>
      <c r="U57" s="160"/>
    </row>
    <row r="58" customFormat="false" ht="15.75" hidden="false" customHeight="true" outlineLevel="0" collapsed="false">
      <c r="A58" s="160"/>
      <c r="B58" s="179" t="s">
        <v>249</v>
      </c>
      <c r="C58" s="179"/>
      <c r="D58" s="180" t="n">
        <f aca="false">SUM(D50:D57)</f>
        <v>6709696.79</v>
      </c>
      <c r="E58" s="181" t="s">
        <v>250</v>
      </c>
      <c r="F58" s="162"/>
      <c r="G58" s="162"/>
      <c r="H58" s="160"/>
      <c r="I58" s="160"/>
      <c r="J58" s="160"/>
      <c r="K58" s="160"/>
      <c r="L58" s="160"/>
      <c r="M58" s="160"/>
      <c r="N58" s="160"/>
      <c r="O58" s="160"/>
      <c r="P58" s="160"/>
      <c r="Q58" s="160"/>
      <c r="R58" s="160"/>
      <c r="S58" s="160"/>
      <c r="T58" s="160"/>
      <c r="U58" s="160"/>
    </row>
    <row r="59" customFormat="false" ht="15.75" hidden="false" customHeight="true" outlineLevel="0" collapsed="false">
      <c r="A59" s="160"/>
      <c r="B59" s="179" t="s">
        <v>251</v>
      </c>
      <c r="C59" s="179"/>
      <c r="D59" s="180" t="n">
        <f aca="false">SUM(E50:E56)</f>
        <v>204323.8</v>
      </c>
      <c r="E59" s="197" t="n">
        <v>20.63</v>
      </c>
      <c r="F59" s="162"/>
      <c r="G59" s="198"/>
      <c r="H59" s="160"/>
      <c r="I59" s="160"/>
      <c r="J59" s="160"/>
      <c r="K59" s="160"/>
      <c r="L59" s="160"/>
      <c r="M59" s="160"/>
      <c r="N59" s="160"/>
      <c r="O59" s="160"/>
      <c r="P59" s="160"/>
      <c r="Q59" s="160"/>
      <c r="R59" s="160"/>
      <c r="S59" s="160"/>
      <c r="T59" s="160"/>
      <c r="U59" s="160"/>
    </row>
    <row r="60" customFormat="false" ht="15.75" hidden="false" customHeight="true" outlineLevel="0" collapsed="false">
      <c r="A60" s="160"/>
      <c r="B60" s="183"/>
      <c r="C60" s="184"/>
      <c r="D60" s="180" t="n">
        <f aca="false">D59*E59</f>
        <v>4215199.994</v>
      </c>
      <c r="E60" s="181"/>
      <c r="F60" s="162"/>
      <c r="G60" s="162"/>
      <c r="H60" s="160"/>
      <c r="I60" s="160"/>
      <c r="J60" s="160"/>
      <c r="K60" s="160"/>
      <c r="L60" s="160"/>
      <c r="M60" s="160"/>
      <c r="N60" s="160"/>
      <c r="O60" s="160"/>
      <c r="P60" s="160"/>
      <c r="Q60" s="160"/>
      <c r="R60" s="160"/>
      <c r="S60" s="160"/>
      <c r="T60" s="160"/>
      <c r="U60" s="160"/>
    </row>
    <row r="61" customFormat="false" ht="15.75" hidden="false" customHeight="true" outlineLevel="0" collapsed="false">
      <c r="A61" s="160"/>
      <c r="B61" s="179" t="s">
        <v>252</v>
      </c>
      <c r="C61" s="179"/>
      <c r="D61" s="180" t="n">
        <f aca="false">+D58+D60</f>
        <v>10924896.784</v>
      </c>
      <c r="E61" s="185"/>
      <c r="F61" s="162"/>
      <c r="G61" s="162"/>
      <c r="H61" s="160"/>
      <c r="I61" s="160"/>
      <c r="J61" s="160"/>
      <c r="K61" s="160"/>
      <c r="L61" s="160"/>
      <c r="M61" s="160"/>
      <c r="N61" s="160"/>
      <c r="O61" s="160"/>
      <c r="P61" s="160"/>
      <c r="Q61" s="160"/>
      <c r="R61" s="160"/>
      <c r="S61" s="160"/>
      <c r="T61" s="160"/>
      <c r="U61" s="160"/>
    </row>
    <row r="62" customFormat="false" ht="15.75" hidden="false" customHeight="true" outlineLevel="0" collapsed="false">
      <c r="A62" s="160"/>
      <c r="B62" s="179" t="s">
        <v>253</v>
      </c>
      <c r="C62" s="179"/>
      <c r="D62" s="180" t="n">
        <f aca="false">D40</f>
        <v>9736774.9117267</v>
      </c>
      <c r="E62" s="185"/>
      <c r="F62" s="162"/>
      <c r="G62" s="162"/>
      <c r="H62" s="160"/>
      <c r="I62" s="160"/>
      <c r="J62" s="160"/>
      <c r="K62" s="160"/>
      <c r="L62" s="160"/>
      <c r="M62" s="160"/>
      <c r="N62" s="160"/>
      <c r="O62" s="160"/>
      <c r="P62" s="160"/>
      <c r="Q62" s="160"/>
      <c r="R62" s="160"/>
      <c r="S62" s="160"/>
      <c r="T62" s="160"/>
      <c r="U62" s="160"/>
    </row>
    <row r="63" customFormat="false" ht="15.75" hidden="false" customHeight="true" outlineLevel="0" collapsed="false">
      <c r="A63" s="160"/>
      <c r="B63" s="187" t="s">
        <v>257</v>
      </c>
      <c r="C63" s="187"/>
      <c r="D63" s="187"/>
      <c r="E63" s="188" t="n">
        <f aca="false">D61-D62</f>
        <v>1188121.8722733</v>
      </c>
      <c r="F63" s="162"/>
      <c r="G63" s="162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0"/>
      <c r="U63" s="160"/>
    </row>
    <row r="64" customFormat="false" ht="15.75" hidden="false" customHeight="true" outlineLevel="0" collapsed="false">
      <c r="A64" s="160"/>
      <c r="B64" s="186" t="s">
        <v>254</v>
      </c>
      <c r="C64" s="186"/>
      <c r="D64" s="186"/>
      <c r="E64" s="186"/>
      <c r="F64" s="162"/>
      <c r="G64" s="162"/>
      <c r="H64" s="160"/>
      <c r="I64" s="160"/>
      <c r="J64" s="160"/>
      <c r="K64" s="160"/>
      <c r="L64" s="160"/>
      <c r="M64" s="160"/>
      <c r="N64" s="160"/>
      <c r="O64" s="160"/>
      <c r="P64" s="160"/>
      <c r="Q64" s="160"/>
      <c r="R64" s="160"/>
      <c r="S64" s="160"/>
      <c r="T64" s="160"/>
      <c r="U64" s="160"/>
    </row>
    <row r="65" customFormat="false" ht="15.75" hidden="false" customHeight="true" outlineLevel="0" collapsed="false">
      <c r="A65" s="160"/>
      <c r="B65" s="179" t="s">
        <v>263</v>
      </c>
      <c r="C65" s="179"/>
      <c r="D65" s="179"/>
      <c r="E65" s="182" t="n">
        <f aca="false">C3*2</f>
        <v>19473549.8234534</v>
      </c>
      <c r="F65" s="162"/>
      <c r="G65" s="162"/>
      <c r="H65" s="160"/>
      <c r="I65" s="160"/>
      <c r="J65" s="160"/>
      <c r="K65" s="160"/>
      <c r="L65" s="160"/>
      <c r="M65" s="160"/>
      <c r="N65" s="160"/>
      <c r="O65" s="160"/>
      <c r="P65" s="160"/>
      <c r="Q65" s="160"/>
      <c r="R65" s="160"/>
      <c r="S65" s="160"/>
      <c r="T65" s="160"/>
      <c r="U65" s="160"/>
    </row>
    <row r="66" customFormat="false" ht="15.75" hidden="false" customHeight="true" outlineLevel="0" collapsed="false">
      <c r="A66" s="160"/>
      <c r="B66" s="179" t="s">
        <v>264</v>
      </c>
      <c r="C66" s="179"/>
      <c r="D66" s="179"/>
      <c r="E66" s="182" t="n">
        <f aca="false">D39+D61+D17</f>
        <v>22053965.685776</v>
      </c>
      <c r="F66" s="162"/>
      <c r="G66" s="162"/>
      <c r="H66" s="160"/>
      <c r="I66" s="160"/>
      <c r="J66" s="160"/>
      <c r="K66" s="160"/>
      <c r="L66" s="160"/>
      <c r="M66" s="160"/>
      <c r="N66" s="160"/>
      <c r="O66" s="160"/>
      <c r="P66" s="160"/>
      <c r="Q66" s="160"/>
      <c r="R66" s="160"/>
      <c r="S66" s="160"/>
      <c r="T66" s="160"/>
      <c r="U66" s="160"/>
    </row>
    <row r="67" customFormat="false" ht="15.75" hidden="false" customHeight="true" outlineLevel="0" collapsed="false">
      <c r="A67" s="160"/>
      <c r="B67" s="187" t="s">
        <v>257</v>
      </c>
      <c r="C67" s="187"/>
      <c r="D67" s="187"/>
      <c r="E67" s="188" t="n">
        <f aca="false">E66-E65</f>
        <v>2580415.8623226</v>
      </c>
      <c r="F67" s="162"/>
      <c r="G67" s="162"/>
      <c r="H67" s="160"/>
      <c r="I67" s="160"/>
      <c r="J67" s="160"/>
      <c r="K67" s="160"/>
      <c r="L67" s="160"/>
      <c r="M67" s="160"/>
      <c r="N67" s="160"/>
      <c r="O67" s="160"/>
      <c r="P67" s="160"/>
      <c r="Q67" s="160"/>
      <c r="R67" s="160"/>
      <c r="S67" s="160"/>
      <c r="T67" s="160"/>
      <c r="U67" s="160"/>
    </row>
    <row r="68" customFormat="false" ht="15.75" hidden="false" customHeight="true" outlineLevel="0" collapsed="false">
      <c r="A68" s="160"/>
      <c r="B68" s="189" t="s">
        <v>258</v>
      </c>
      <c r="C68" s="189"/>
      <c r="D68" s="189"/>
      <c r="E68" s="190" t="n">
        <f aca="false">D3</f>
        <v>38947099.6469068</v>
      </c>
      <c r="F68" s="162"/>
      <c r="G68" s="162"/>
      <c r="H68" s="160"/>
      <c r="I68" s="160"/>
      <c r="J68" s="160"/>
      <c r="K68" s="160"/>
      <c r="L68" s="160"/>
      <c r="M68" s="160"/>
      <c r="N68" s="160"/>
      <c r="O68" s="160"/>
      <c r="P68" s="160"/>
      <c r="Q68" s="160"/>
      <c r="R68" s="160"/>
      <c r="S68" s="160"/>
      <c r="T68" s="160"/>
      <c r="U68" s="160"/>
    </row>
    <row r="69" customFormat="false" ht="15.75" hidden="false" customHeight="true" outlineLevel="0" collapsed="false">
      <c r="A69" s="160"/>
      <c r="B69" s="189" t="s">
        <v>259</v>
      </c>
      <c r="C69" s="189"/>
      <c r="D69" s="189"/>
      <c r="E69" s="191" t="n">
        <f aca="false">E66/E68</f>
        <v>0.566254378008031</v>
      </c>
      <c r="F69" s="162"/>
      <c r="G69" s="162"/>
      <c r="H69" s="160"/>
      <c r="I69" s="160"/>
      <c r="J69" s="160"/>
      <c r="K69" s="160"/>
      <c r="L69" s="160"/>
      <c r="M69" s="160"/>
      <c r="N69" s="160"/>
      <c r="O69" s="160"/>
      <c r="P69" s="160"/>
      <c r="Q69" s="160"/>
      <c r="R69" s="160"/>
      <c r="S69" s="160"/>
      <c r="T69" s="160"/>
      <c r="U69" s="160"/>
    </row>
    <row r="70" customFormat="false" ht="15.75" hidden="false" customHeight="true" outlineLevel="0" collapsed="false">
      <c r="A70" s="160"/>
      <c r="B70" s="192" t="s">
        <v>260</v>
      </c>
      <c r="C70" s="192"/>
      <c r="D70" s="192"/>
      <c r="E70" s="193" t="n">
        <f aca="false">E68-E66</f>
        <v>16893133.9611308</v>
      </c>
      <c r="F70" s="162"/>
      <c r="G70" s="162"/>
      <c r="H70" s="160"/>
      <c r="I70" s="160"/>
      <c r="J70" s="160"/>
      <c r="K70" s="160"/>
      <c r="L70" s="160"/>
      <c r="M70" s="160"/>
      <c r="N70" s="160"/>
      <c r="O70" s="160"/>
      <c r="P70" s="160"/>
      <c r="Q70" s="160"/>
      <c r="R70" s="160"/>
      <c r="S70" s="160"/>
      <c r="T70" s="160"/>
      <c r="U70" s="160"/>
    </row>
    <row r="71" customFormat="false" ht="15.75" hidden="false" customHeight="true" outlineLevel="0" collapsed="false">
      <c r="A71" s="160"/>
      <c r="B71" s="170" t="s">
        <v>265</v>
      </c>
      <c r="C71" s="170"/>
      <c r="D71" s="170"/>
      <c r="E71" s="170"/>
      <c r="F71" s="162"/>
      <c r="G71" s="162"/>
      <c r="H71" s="160"/>
      <c r="I71" s="160"/>
      <c r="J71" s="160"/>
      <c r="K71" s="160"/>
      <c r="L71" s="160"/>
      <c r="M71" s="160"/>
      <c r="N71" s="160"/>
      <c r="O71" s="160"/>
      <c r="P71" s="160"/>
      <c r="Q71" s="160"/>
      <c r="R71" s="160"/>
      <c r="S71" s="160"/>
      <c r="T71" s="160"/>
      <c r="U71" s="160"/>
    </row>
    <row r="72" customFormat="false" ht="15.75" hidden="false" customHeight="true" outlineLevel="0" collapsed="false">
      <c r="A72" s="160"/>
      <c r="B72" s="171"/>
      <c r="C72" s="172" t="s">
        <v>239</v>
      </c>
      <c r="D72" s="172" t="s">
        <v>240</v>
      </c>
      <c r="E72" s="173" t="s">
        <v>98</v>
      </c>
      <c r="F72" s="162"/>
      <c r="G72" s="162"/>
      <c r="H72" s="160"/>
      <c r="I72" s="160"/>
      <c r="J72" s="160"/>
      <c r="K72" s="160"/>
      <c r="L72" s="160"/>
      <c r="M72" s="160"/>
      <c r="N72" s="160"/>
      <c r="O72" s="160"/>
      <c r="P72" s="160"/>
      <c r="Q72" s="160"/>
      <c r="R72" s="160"/>
      <c r="S72" s="160"/>
      <c r="T72" s="160"/>
      <c r="U72" s="160"/>
    </row>
    <row r="73" customFormat="false" ht="15.75" hidden="false" customHeight="true" outlineLevel="0" collapsed="false">
      <c r="A73" s="160"/>
      <c r="B73" s="174" t="n">
        <v>14</v>
      </c>
      <c r="C73" s="175" t="s">
        <v>241</v>
      </c>
      <c r="D73" s="199"/>
      <c r="E73" s="177"/>
      <c r="F73" s="162"/>
      <c r="G73" s="162"/>
      <c r="H73" s="160"/>
      <c r="I73" s="160"/>
      <c r="J73" s="160"/>
      <c r="K73" s="160"/>
      <c r="L73" s="160"/>
      <c r="M73" s="160"/>
      <c r="N73" s="160"/>
      <c r="O73" s="160"/>
      <c r="P73" s="160"/>
      <c r="Q73" s="160"/>
      <c r="R73" s="160"/>
      <c r="S73" s="160"/>
      <c r="T73" s="160"/>
      <c r="U73" s="160"/>
    </row>
    <row r="74" customFormat="false" ht="15.75" hidden="false" customHeight="true" outlineLevel="0" collapsed="false">
      <c r="A74" s="160"/>
      <c r="B74" s="174" t="n">
        <v>15</v>
      </c>
      <c r="C74" s="175" t="s">
        <v>242</v>
      </c>
      <c r="D74" s="176" t="n">
        <v>2348464.27</v>
      </c>
      <c r="E74" s="178"/>
      <c r="F74" s="162"/>
      <c r="G74" s="162"/>
      <c r="H74" s="160"/>
      <c r="I74" s="160"/>
      <c r="J74" s="160"/>
      <c r="K74" s="160"/>
      <c r="L74" s="160"/>
      <c r="M74" s="160"/>
      <c r="N74" s="160"/>
      <c r="O74" s="160"/>
      <c r="P74" s="160"/>
      <c r="Q74" s="160"/>
      <c r="R74" s="160"/>
      <c r="S74" s="160"/>
      <c r="T74" s="160"/>
      <c r="U74" s="160"/>
    </row>
    <row r="75" customFormat="false" ht="15.75" hidden="false" customHeight="true" outlineLevel="0" collapsed="false">
      <c r="A75" s="160"/>
      <c r="B75" s="174" t="n">
        <v>16</v>
      </c>
      <c r="C75" s="175" t="s">
        <v>243</v>
      </c>
      <c r="D75" s="176" t="n">
        <v>807868.94</v>
      </c>
      <c r="E75" s="178" t="n">
        <v>11976.62</v>
      </c>
      <c r="F75" s="162"/>
      <c r="G75" s="162"/>
      <c r="H75" s="160"/>
      <c r="I75" s="160"/>
      <c r="J75" s="160"/>
      <c r="K75" s="160"/>
      <c r="L75" s="160"/>
      <c r="M75" s="160"/>
      <c r="N75" s="160"/>
      <c r="O75" s="160"/>
      <c r="P75" s="160"/>
      <c r="Q75" s="160"/>
      <c r="R75" s="160"/>
      <c r="S75" s="160"/>
      <c r="T75" s="160"/>
      <c r="U75" s="160"/>
    </row>
    <row r="76" customFormat="false" ht="15.75" hidden="false" customHeight="true" outlineLevel="0" collapsed="false">
      <c r="A76" s="160"/>
      <c r="B76" s="174" t="n">
        <v>17</v>
      </c>
      <c r="C76" s="175" t="s">
        <v>244</v>
      </c>
      <c r="D76" s="176"/>
      <c r="E76" s="178"/>
      <c r="F76" s="162"/>
      <c r="G76" s="162"/>
      <c r="H76" s="160"/>
      <c r="I76" s="160"/>
      <c r="J76" s="160"/>
      <c r="K76" s="160"/>
      <c r="L76" s="160"/>
      <c r="M76" s="160"/>
      <c r="N76" s="160"/>
      <c r="O76" s="160"/>
      <c r="P76" s="160"/>
      <c r="Q76" s="160"/>
      <c r="R76" s="160"/>
      <c r="S76" s="160"/>
      <c r="T76" s="160"/>
      <c r="U76" s="160"/>
    </row>
    <row r="77" customFormat="false" ht="15.75" hidden="false" customHeight="true" outlineLevel="0" collapsed="false">
      <c r="A77" s="160"/>
      <c r="B77" s="174" t="n">
        <v>18</v>
      </c>
      <c r="C77" s="175" t="s">
        <v>245</v>
      </c>
      <c r="D77" s="176"/>
      <c r="E77" s="178"/>
      <c r="F77" s="162"/>
      <c r="G77" s="162"/>
      <c r="H77" s="160"/>
      <c r="I77" s="160"/>
      <c r="J77" s="160"/>
      <c r="K77" s="160"/>
      <c r="L77" s="160"/>
      <c r="M77" s="160"/>
      <c r="N77" s="160"/>
      <c r="O77" s="160"/>
      <c r="P77" s="160"/>
      <c r="Q77" s="160"/>
      <c r="R77" s="160"/>
      <c r="S77" s="160"/>
      <c r="T77" s="160"/>
      <c r="U77" s="160"/>
    </row>
    <row r="78" customFormat="false" ht="15.75" hidden="false" customHeight="true" outlineLevel="0" collapsed="false">
      <c r="A78" s="160"/>
      <c r="B78" s="174" t="n">
        <v>19</v>
      </c>
      <c r="C78" s="175" t="s">
        <v>246</v>
      </c>
      <c r="D78" s="176"/>
      <c r="E78" s="178"/>
      <c r="F78" s="162"/>
      <c r="G78" s="162"/>
      <c r="H78" s="160"/>
      <c r="I78" s="160"/>
      <c r="J78" s="160"/>
      <c r="K78" s="160"/>
      <c r="L78" s="160"/>
      <c r="M78" s="160"/>
      <c r="N78" s="160"/>
      <c r="O78" s="160"/>
      <c r="P78" s="160"/>
      <c r="Q78" s="160"/>
      <c r="R78" s="160"/>
      <c r="S78" s="160"/>
      <c r="T78" s="160"/>
      <c r="U78" s="160"/>
    </row>
    <row r="79" customFormat="false" ht="15.75" hidden="false" customHeight="true" outlineLevel="0" collapsed="false">
      <c r="A79" s="160"/>
      <c r="B79" s="174" t="n">
        <v>20</v>
      </c>
      <c r="C79" s="175" t="s">
        <v>247</v>
      </c>
      <c r="D79" s="176"/>
      <c r="E79" s="178"/>
      <c r="F79" s="162"/>
      <c r="G79" s="162"/>
      <c r="H79" s="160"/>
      <c r="I79" s="160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</row>
    <row r="80" customFormat="false" ht="15.75" hidden="false" customHeight="true" outlineLevel="0" collapsed="false">
      <c r="A80" s="160"/>
      <c r="B80" s="174"/>
      <c r="C80" s="175" t="s">
        <v>248</v>
      </c>
      <c r="D80" s="176"/>
      <c r="E80" s="178" t="n">
        <v>0</v>
      </c>
      <c r="F80" s="162"/>
      <c r="G80" s="162"/>
      <c r="H80" s="160"/>
      <c r="I80" s="160"/>
      <c r="J80" s="160"/>
      <c r="K80" s="160"/>
      <c r="L80" s="160"/>
      <c r="M80" s="160"/>
      <c r="N80" s="160"/>
      <c r="O80" s="160"/>
      <c r="P80" s="160"/>
      <c r="Q80" s="160"/>
      <c r="R80" s="160"/>
      <c r="S80" s="160"/>
      <c r="T80" s="160"/>
      <c r="U80" s="160"/>
    </row>
    <row r="81" customFormat="false" ht="15.75" hidden="false" customHeight="true" outlineLevel="0" collapsed="false">
      <c r="A81" s="160"/>
      <c r="B81" s="179" t="s">
        <v>249</v>
      </c>
      <c r="C81" s="179"/>
      <c r="D81" s="180" t="n">
        <f aca="false">SUM(D73:D79)</f>
        <v>3156333.21</v>
      </c>
      <c r="E81" s="181" t="s">
        <v>250</v>
      </c>
      <c r="F81" s="162"/>
      <c r="G81" s="162"/>
      <c r="H81" s="160"/>
      <c r="I81" s="160"/>
      <c r="J81" s="160"/>
      <c r="K81" s="160"/>
      <c r="L81" s="160"/>
      <c r="M81" s="160"/>
      <c r="N81" s="160"/>
      <c r="O81" s="160"/>
      <c r="P81" s="160"/>
      <c r="Q81" s="160"/>
      <c r="R81" s="160"/>
      <c r="S81" s="160"/>
      <c r="T81" s="160"/>
      <c r="U81" s="160"/>
    </row>
    <row r="82" customFormat="false" ht="15.75" hidden="false" customHeight="true" outlineLevel="0" collapsed="false">
      <c r="A82" s="160"/>
      <c r="B82" s="179" t="s">
        <v>251</v>
      </c>
      <c r="C82" s="179"/>
      <c r="D82" s="180" t="n">
        <f aca="false">SUM(E73:E79)</f>
        <v>11976.62</v>
      </c>
      <c r="E82" s="197" t="n">
        <v>20.0213</v>
      </c>
      <c r="F82" s="162"/>
      <c r="G82" s="162"/>
      <c r="H82" s="160"/>
      <c r="I82" s="160"/>
      <c r="J82" s="160"/>
      <c r="K82" s="160"/>
      <c r="L82" s="160"/>
      <c r="M82" s="160"/>
      <c r="N82" s="160"/>
      <c r="O82" s="160"/>
      <c r="P82" s="160"/>
      <c r="Q82" s="160"/>
      <c r="R82" s="160"/>
      <c r="S82" s="160"/>
      <c r="T82" s="160"/>
      <c r="U82" s="160"/>
    </row>
    <row r="83" customFormat="false" ht="15.75" hidden="false" customHeight="true" outlineLevel="0" collapsed="false">
      <c r="A83" s="160"/>
      <c r="B83" s="183"/>
      <c r="C83" s="184"/>
      <c r="D83" s="180" t="n">
        <f aca="false">D82*E82</f>
        <v>239787.502006</v>
      </c>
      <c r="E83" s="181"/>
      <c r="F83" s="162"/>
      <c r="G83" s="200"/>
      <c r="H83" s="160"/>
      <c r="I83" s="160"/>
      <c r="J83" s="160"/>
      <c r="K83" s="160"/>
      <c r="L83" s="160"/>
      <c r="M83" s="160"/>
      <c r="N83" s="160"/>
      <c r="O83" s="160"/>
      <c r="P83" s="160"/>
      <c r="Q83" s="160"/>
      <c r="R83" s="160"/>
      <c r="S83" s="160"/>
      <c r="T83" s="160"/>
      <c r="U83" s="160"/>
    </row>
    <row r="84" customFormat="false" ht="15.75" hidden="false" customHeight="true" outlineLevel="0" collapsed="false">
      <c r="A84" s="160"/>
      <c r="B84" s="179" t="s">
        <v>252</v>
      </c>
      <c r="C84" s="179"/>
      <c r="D84" s="180" t="n">
        <f aca="false">+D81+D83</f>
        <v>3396120.712006</v>
      </c>
      <c r="E84" s="185"/>
      <c r="F84" s="201"/>
      <c r="G84" s="201"/>
      <c r="H84" s="160"/>
      <c r="I84" s="160"/>
      <c r="J84" s="160"/>
      <c r="K84" s="160"/>
      <c r="L84" s="160"/>
      <c r="M84" s="160"/>
      <c r="N84" s="160"/>
      <c r="O84" s="160"/>
      <c r="P84" s="160"/>
      <c r="Q84" s="160"/>
      <c r="R84" s="160"/>
      <c r="S84" s="160"/>
      <c r="T84" s="160"/>
      <c r="U84" s="160"/>
    </row>
    <row r="85" customFormat="false" ht="15.75" hidden="false" customHeight="true" outlineLevel="0" collapsed="false">
      <c r="A85" s="160"/>
      <c r="B85" s="179" t="s">
        <v>253</v>
      </c>
      <c r="C85" s="179"/>
      <c r="D85" s="180" t="n">
        <f aca="false">D62</f>
        <v>9736774.9117267</v>
      </c>
      <c r="E85" s="185"/>
      <c r="F85" s="201"/>
      <c r="G85" s="201"/>
      <c r="H85" s="160"/>
      <c r="I85" s="160"/>
      <c r="J85" s="160"/>
      <c r="K85" s="160"/>
      <c r="L85" s="160"/>
      <c r="M85" s="160"/>
      <c r="N85" s="160"/>
      <c r="O85" s="160"/>
      <c r="P85" s="160"/>
      <c r="Q85" s="160"/>
      <c r="R85" s="160"/>
      <c r="S85" s="160"/>
      <c r="T85" s="160"/>
      <c r="U85" s="160"/>
    </row>
    <row r="86" customFormat="false" ht="15.75" hidden="false" customHeight="true" outlineLevel="0" collapsed="false">
      <c r="A86" s="160"/>
      <c r="B86" s="187" t="s">
        <v>257</v>
      </c>
      <c r="C86" s="187"/>
      <c r="D86" s="187"/>
      <c r="E86" s="188" t="n">
        <f aca="false">+D84-D85</f>
        <v>-6340654.1997207</v>
      </c>
      <c r="F86" s="201"/>
      <c r="G86" s="201"/>
      <c r="H86" s="160"/>
      <c r="I86" s="160"/>
      <c r="J86" s="160"/>
      <c r="K86" s="160"/>
      <c r="L86" s="160"/>
      <c r="M86" s="160"/>
      <c r="N86" s="160"/>
      <c r="O86" s="160"/>
      <c r="P86" s="160"/>
      <c r="Q86" s="160"/>
      <c r="R86" s="160"/>
      <c r="S86" s="160"/>
      <c r="T86" s="160"/>
      <c r="U86" s="160"/>
    </row>
    <row r="87" customFormat="false" ht="15.75" hidden="false" customHeight="true" outlineLevel="0" collapsed="false">
      <c r="A87" s="160"/>
      <c r="B87" s="186" t="s">
        <v>254</v>
      </c>
      <c r="C87" s="186"/>
      <c r="D87" s="186"/>
      <c r="E87" s="186"/>
      <c r="F87" s="201"/>
      <c r="G87" s="201"/>
      <c r="H87" s="160"/>
      <c r="I87" s="160"/>
      <c r="J87" s="160"/>
      <c r="K87" s="160"/>
      <c r="L87" s="160"/>
      <c r="M87" s="160"/>
      <c r="N87" s="160"/>
      <c r="O87" s="160"/>
      <c r="P87" s="160"/>
      <c r="Q87" s="160"/>
      <c r="R87" s="160"/>
      <c r="S87" s="160"/>
      <c r="T87" s="160"/>
      <c r="U87" s="160"/>
    </row>
    <row r="88" customFormat="false" ht="15.75" hidden="false" customHeight="true" outlineLevel="0" collapsed="false">
      <c r="A88" s="160"/>
      <c r="B88" s="179" t="s">
        <v>266</v>
      </c>
      <c r="C88" s="179"/>
      <c r="D88" s="179"/>
      <c r="E88" s="202" t="n">
        <f aca="false">C3*3</f>
        <v>29210324.7351801</v>
      </c>
      <c r="F88" s="162"/>
      <c r="G88" s="162"/>
      <c r="H88" s="160"/>
      <c r="I88" s="160"/>
      <c r="J88" s="160"/>
      <c r="K88" s="160"/>
      <c r="L88" s="160"/>
      <c r="M88" s="160"/>
      <c r="N88" s="160"/>
      <c r="O88" s="160"/>
      <c r="P88" s="160"/>
      <c r="Q88" s="160"/>
      <c r="R88" s="160"/>
      <c r="S88" s="160"/>
      <c r="T88" s="160"/>
      <c r="U88" s="160"/>
    </row>
    <row r="89" customFormat="false" ht="15.75" hidden="false" customHeight="true" outlineLevel="0" collapsed="false">
      <c r="A89" s="160"/>
      <c r="B89" s="179" t="s">
        <v>267</v>
      </c>
      <c r="C89" s="179"/>
      <c r="D89" s="179"/>
      <c r="E89" s="182" t="n">
        <f aca="false">E66+D84</f>
        <v>25450086.397782</v>
      </c>
      <c r="F89" s="162"/>
      <c r="G89" s="162"/>
      <c r="H89" s="160"/>
      <c r="I89" s="160"/>
      <c r="J89" s="160"/>
      <c r="K89" s="160"/>
      <c r="L89" s="160"/>
      <c r="M89" s="160"/>
      <c r="N89" s="160"/>
      <c r="O89" s="160"/>
      <c r="P89" s="160"/>
      <c r="Q89" s="160"/>
      <c r="R89" s="160"/>
      <c r="S89" s="160"/>
      <c r="T89" s="160"/>
      <c r="U89" s="160"/>
    </row>
    <row r="90" customFormat="false" ht="15.75" hidden="false" customHeight="true" outlineLevel="0" collapsed="false">
      <c r="A90" s="160"/>
      <c r="B90" s="187" t="s">
        <v>257</v>
      </c>
      <c r="C90" s="187"/>
      <c r="D90" s="187"/>
      <c r="E90" s="188" t="n">
        <f aca="false">E89-E88</f>
        <v>-3760238.33739811</v>
      </c>
      <c r="F90" s="196" t="n">
        <f aca="false">E91-E89</f>
        <v>13497013.2491248</v>
      </c>
      <c r="G90" s="162"/>
      <c r="H90" s="160"/>
      <c r="I90" s="160"/>
      <c r="J90" s="160"/>
      <c r="K90" s="160"/>
      <c r="L90" s="160"/>
      <c r="M90" s="160"/>
      <c r="N90" s="160"/>
      <c r="O90" s="160"/>
      <c r="P90" s="160"/>
      <c r="Q90" s="160"/>
      <c r="R90" s="160"/>
      <c r="S90" s="160"/>
      <c r="T90" s="160"/>
      <c r="U90" s="160"/>
    </row>
    <row r="91" customFormat="false" ht="15.75" hidden="false" customHeight="true" outlineLevel="0" collapsed="false">
      <c r="A91" s="160"/>
      <c r="B91" s="189" t="s">
        <v>258</v>
      </c>
      <c r="C91" s="189"/>
      <c r="D91" s="189"/>
      <c r="E91" s="190" t="n">
        <f aca="false">D3</f>
        <v>38947099.6469068</v>
      </c>
      <c r="F91" s="162"/>
      <c r="G91" s="162"/>
      <c r="H91" s="160"/>
      <c r="I91" s="161"/>
      <c r="J91" s="161"/>
      <c r="K91" s="160"/>
      <c r="L91" s="160"/>
      <c r="M91" s="160"/>
      <c r="N91" s="160"/>
      <c r="O91" s="160"/>
      <c r="P91" s="160"/>
      <c r="Q91" s="160"/>
      <c r="R91" s="160"/>
      <c r="S91" s="160"/>
      <c r="T91" s="160"/>
      <c r="U91" s="160"/>
    </row>
    <row r="92" customFormat="false" ht="15.75" hidden="false" customHeight="true" outlineLevel="0" collapsed="false">
      <c r="A92" s="160"/>
      <c r="B92" s="189" t="s">
        <v>259</v>
      </c>
      <c r="C92" s="189"/>
      <c r="D92" s="189"/>
      <c r="E92" s="203" t="n">
        <f aca="false">E89/E91</f>
        <v>0.6534526737167</v>
      </c>
      <c r="F92" s="162"/>
      <c r="G92" s="162"/>
      <c r="H92" s="160"/>
      <c r="I92" s="161"/>
      <c r="J92" s="161"/>
      <c r="K92" s="160"/>
      <c r="L92" s="160"/>
      <c r="M92" s="160"/>
      <c r="N92" s="160"/>
      <c r="O92" s="160"/>
      <c r="P92" s="160"/>
      <c r="Q92" s="160"/>
      <c r="R92" s="160"/>
      <c r="S92" s="160"/>
      <c r="T92" s="160"/>
      <c r="U92" s="160"/>
    </row>
    <row r="93" customFormat="false" ht="15.75" hidden="false" customHeight="true" outlineLevel="0" collapsed="false">
      <c r="A93" s="160"/>
      <c r="B93" s="170" t="s">
        <v>268</v>
      </c>
      <c r="C93" s="170"/>
      <c r="D93" s="170"/>
      <c r="E93" s="170"/>
      <c r="F93" s="162"/>
      <c r="G93" s="162"/>
      <c r="H93" s="160"/>
      <c r="I93" s="160"/>
      <c r="J93" s="160"/>
      <c r="K93" s="160"/>
      <c r="L93" s="160"/>
      <c r="M93" s="160"/>
      <c r="N93" s="160"/>
      <c r="O93" s="160"/>
      <c r="P93" s="160"/>
      <c r="Q93" s="160"/>
      <c r="R93" s="160"/>
      <c r="S93" s="160"/>
      <c r="T93" s="160"/>
      <c r="U93" s="160"/>
    </row>
    <row r="94" customFormat="false" ht="15.75" hidden="false" customHeight="true" outlineLevel="0" collapsed="false">
      <c r="A94" s="160"/>
      <c r="B94" s="171"/>
      <c r="C94" s="172" t="s">
        <v>239</v>
      </c>
      <c r="D94" s="172" t="s">
        <v>240</v>
      </c>
      <c r="E94" s="173" t="s">
        <v>98</v>
      </c>
      <c r="F94" s="162"/>
      <c r="G94" s="162"/>
      <c r="H94" s="160"/>
      <c r="I94" s="160"/>
      <c r="J94" s="160"/>
      <c r="K94" s="160"/>
      <c r="L94" s="160"/>
      <c r="M94" s="160"/>
      <c r="N94" s="160"/>
      <c r="O94" s="160"/>
      <c r="P94" s="160"/>
      <c r="Q94" s="160"/>
      <c r="R94" s="160"/>
      <c r="S94" s="160"/>
      <c r="T94" s="160"/>
      <c r="U94" s="160"/>
    </row>
    <row r="95" customFormat="false" ht="15.75" hidden="false" customHeight="true" outlineLevel="0" collapsed="false">
      <c r="A95" s="160"/>
      <c r="B95" s="174" t="n">
        <v>21</v>
      </c>
      <c r="C95" s="175" t="s">
        <v>241</v>
      </c>
      <c r="D95" s="176" t="n">
        <v>5067116.57</v>
      </c>
      <c r="E95" s="177" t="n">
        <v>36570.78</v>
      </c>
      <c r="F95" s="162"/>
      <c r="G95" s="162"/>
      <c r="H95" s="160"/>
      <c r="I95" s="160"/>
      <c r="J95" s="160"/>
      <c r="K95" s="160"/>
      <c r="L95" s="160"/>
      <c r="M95" s="160"/>
      <c r="N95" s="160"/>
      <c r="O95" s="160"/>
      <c r="P95" s="160"/>
      <c r="Q95" s="160"/>
      <c r="R95" s="160"/>
      <c r="S95" s="160"/>
      <c r="T95" s="160"/>
      <c r="U95" s="160"/>
    </row>
    <row r="96" customFormat="false" ht="15.75" hidden="false" customHeight="true" outlineLevel="0" collapsed="false">
      <c r="A96" s="160"/>
      <c r="B96" s="174" t="n">
        <v>22</v>
      </c>
      <c r="C96" s="175" t="s">
        <v>242</v>
      </c>
      <c r="D96" s="176" t="n">
        <v>10672</v>
      </c>
      <c r="E96" s="178"/>
      <c r="F96" s="162"/>
      <c r="G96" s="162"/>
      <c r="H96" s="160"/>
      <c r="I96" s="160"/>
      <c r="J96" s="160"/>
      <c r="K96" s="160"/>
      <c r="L96" s="160"/>
      <c r="M96" s="160"/>
      <c r="N96" s="160"/>
      <c r="O96" s="160"/>
      <c r="P96" s="160"/>
      <c r="Q96" s="160"/>
      <c r="R96" s="160"/>
      <c r="S96" s="160"/>
      <c r="T96" s="160"/>
      <c r="U96" s="160"/>
    </row>
    <row r="97" customFormat="false" ht="15.75" hidden="false" customHeight="true" outlineLevel="0" collapsed="false">
      <c r="A97" s="160"/>
      <c r="B97" s="174" t="n">
        <v>23</v>
      </c>
      <c r="C97" s="175" t="s">
        <v>243</v>
      </c>
      <c r="D97" s="176" t="n">
        <v>2288082.61</v>
      </c>
      <c r="E97" s="178"/>
      <c r="F97" s="162"/>
      <c r="G97" s="162"/>
      <c r="H97" s="160"/>
      <c r="I97" s="160"/>
      <c r="J97" s="160"/>
      <c r="K97" s="160"/>
      <c r="L97" s="160"/>
      <c r="M97" s="160"/>
      <c r="N97" s="160"/>
      <c r="O97" s="160"/>
      <c r="P97" s="160"/>
      <c r="Q97" s="160"/>
      <c r="R97" s="160"/>
      <c r="S97" s="160"/>
      <c r="T97" s="160"/>
      <c r="U97" s="160"/>
    </row>
    <row r="98" customFormat="false" ht="15.75" hidden="false" customHeight="true" outlineLevel="0" collapsed="false">
      <c r="A98" s="160"/>
      <c r="B98" s="174" t="n">
        <v>24</v>
      </c>
      <c r="C98" s="175" t="s">
        <v>244</v>
      </c>
      <c r="D98" s="176" t="n">
        <v>2167629.8</v>
      </c>
      <c r="E98" s="177" t="n">
        <v>126050.29</v>
      </c>
      <c r="F98" s="162"/>
      <c r="G98" s="162"/>
      <c r="H98" s="160"/>
      <c r="I98" s="160"/>
      <c r="J98" s="160"/>
      <c r="K98" s="160"/>
      <c r="L98" s="160"/>
      <c r="M98" s="160"/>
      <c r="N98" s="160"/>
      <c r="O98" s="160"/>
      <c r="P98" s="160"/>
      <c r="Q98" s="160"/>
      <c r="R98" s="160"/>
      <c r="S98" s="160"/>
      <c r="T98" s="160"/>
      <c r="U98" s="160"/>
    </row>
    <row r="99" customFormat="false" ht="15.75" hidden="false" customHeight="true" outlineLevel="0" collapsed="false">
      <c r="A99" s="160"/>
      <c r="B99" s="174" t="n">
        <v>25</v>
      </c>
      <c r="C99" s="175" t="s">
        <v>245</v>
      </c>
      <c r="D99" s="176" t="n">
        <v>1057726.7936</v>
      </c>
      <c r="E99" s="178" t="n">
        <v>9007.2</v>
      </c>
      <c r="F99" s="196"/>
      <c r="G99" s="162"/>
      <c r="H99" s="160"/>
      <c r="I99" s="160"/>
      <c r="J99" s="160"/>
      <c r="K99" s="160"/>
      <c r="L99" s="160"/>
      <c r="M99" s="160"/>
      <c r="N99" s="160"/>
      <c r="O99" s="160"/>
      <c r="P99" s="160"/>
      <c r="Q99" s="160"/>
      <c r="R99" s="160"/>
      <c r="S99" s="160"/>
      <c r="T99" s="160"/>
      <c r="U99" s="160"/>
    </row>
    <row r="100" customFormat="false" ht="15.75" hidden="false" customHeight="true" outlineLevel="0" collapsed="false">
      <c r="A100" s="160"/>
      <c r="B100" s="174" t="n">
        <v>26</v>
      </c>
      <c r="C100" s="175" t="s">
        <v>246</v>
      </c>
      <c r="D100" s="176"/>
      <c r="E100" s="178"/>
      <c r="F100" s="162"/>
      <c r="G100" s="162"/>
      <c r="H100" s="160"/>
      <c r="I100" s="160"/>
      <c r="J100" s="160"/>
      <c r="K100" s="160"/>
      <c r="L100" s="160"/>
      <c r="M100" s="160"/>
      <c r="N100" s="160"/>
      <c r="O100" s="160"/>
      <c r="P100" s="160"/>
      <c r="Q100" s="160"/>
      <c r="R100" s="160"/>
      <c r="S100" s="160"/>
      <c r="T100" s="160"/>
      <c r="U100" s="160"/>
    </row>
    <row r="101" customFormat="false" ht="15.75" hidden="false" customHeight="true" outlineLevel="0" collapsed="false">
      <c r="A101" s="160"/>
      <c r="B101" s="174" t="n">
        <v>27</v>
      </c>
      <c r="C101" s="175" t="s">
        <v>247</v>
      </c>
      <c r="D101" s="176"/>
      <c r="E101" s="178"/>
      <c r="F101" s="162"/>
      <c r="G101" s="162"/>
      <c r="H101" s="160"/>
      <c r="I101" s="160"/>
      <c r="J101" s="160"/>
      <c r="K101" s="160"/>
      <c r="L101" s="160"/>
      <c r="M101" s="160"/>
      <c r="N101" s="160"/>
      <c r="O101" s="160"/>
      <c r="P101" s="160"/>
      <c r="Q101" s="160"/>
      <c r="R101" s="160"/>
      <c r="S101" s="160"/>
      <c r="T101" s="160"/>
      <c r="U101" s="160"/>
    </row>
    <row r="102" customFormat="false" ht="15.75" hidden="false" customHeight="true" outlineLevel="0" collapsed="false">
      <c r="A102" s="160"/>
      <c r="B102" s="174" t="n">
        <v>28</v>
      </c>
      <c r="C102" s="175" t="s">
        <v>269</v>
      </c>
      <c r="D102" s="176" t="n">
        <v>1428184.53</v>
      </c>
      <c r="E102" s="178" t="n">
        <v>7975.78</v>
      </c>
      <c r="F102" s="162"/>
      <c r="G102" s="162"/>
      <c r="H102" s="160"/>
      <c r="I102" s="161"/>
      <c r="J102" s="160"/>
      <c r="K102" s="160"/>
      <c r="L102" s="160"/>
      <c r="M102" s="160"/>
      <c r="N102" s="160"/>
      <c r="O102" s="160"/>
      <c r="P102" s="160"/>
      <c r="Q102" s="160"/>
      <c r="R102" s="160"/>
      <c r="S102" s="160"/>
      <c r="T102" s="160"/>
      <c r="U102" s="160"/>
    </row>
    <row r="103" customFormat="false" ht="15.75" hidden="false" customHeight="true" outlineLevel="0" collapsed="false">
      <c r="A103" s="160"/>
      <c r="B103" s="174" t="n">
        <v>29</v>
      </c>
      <c r="C103" s="175" t="s">
        <v>270</v>
      </c>
      <c r="D103" s="176" t="n">
        <v>18049.6</v>
      </c>
      <c r="E103" s="178"/>
      <c r="F103" s="162"/>
      <c r="G103" s="162"/>
      <c r="H103" s="160"/>
      <c r="I103" s="204"/>
      <c r="J103" s="160"/>
      <c r="K103" s="160"/>
      <c r="L103" s="160"/>
      <c r="M103" s="160"/>
      <c r="N103" s="160"/>
      <c r="O103" s="160"/>
      <c r="P103" s="160"/>
      <c r="Q103" s="160"/>
      <c r="R103" s="160"/>
      <c r="S103" s="160"/>
      <c r="T103" s="160"/>
      <c r="U103" s="160"/>
    </row>
    <row r="104" customFormat="false" ht="15.75" hidden="false" customHeight="true" outlineLevel="0" collapsed="false">
      <c r="A104" s="160"/>
      <c r="B104" s="174"/>
      <c r="C104" s="175" t="s">
        <v>248</v>
      </c>
      <c r="D104" s="176"/>
      <c r="E104" s="178" t="n">
        <v>0</v>
      </c>
      <c r="F104" s="162"/>
      <c r="G104" s="162"/>
      <c r="H104" s="160"/>
      <c r="I104" s="161"/>
      <c r="J104" s="160"/>
      <c r="K104" s="160"/>
      <c r="L104" s="160"/>
      <c r="M104" s="160"/>
      <c r="N104" s="160"/>
      <c r="O104" s="160"/>
      <c r="P104" s="160"/>
      <c r="Q104" s="160"/>
      <c r="R104" s="160"/>
      <c r="S104" s="160"/>
      <c r="T104" s="160"/>
      <c r="U104" s="160"/>
    </row>
    <row r="105" customFormat="false" ht="15.75" hidden="false" customHeight="true" outlineLevel="0" collapsed="false">
      <c r="A105" s="160"/>
      <c r="B105" s="179" t="s">
        <v>249</v>
      </c>
      <c r="C105" s="179"/>
      <c r="D105" s="180" t="n">
        <f aca="false">SUM(D95:D103)</f>
        <v>12037461.9036</v>
      </c>
      <c r="E105" s="181" t="s">
        <v>250</v>
      </c>
      <c r="F105" s="162"/>
      <c r="G105" s="162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</row>
    <row r="106" customFormat="false" ht="15.75" hidden="false" customHeight="true" outlineLevel="0" collapsed="false">
      <c r="A106" s="160"/>
      <c r="B106" s="179" t="s">
        <v>251</v>
      </c>
      <c r="C106" s="179"/>
      <c r="D106" s="180" t="n">
        <f aca="false">SUM(E95:E103)</f>
        <v>179604.05</v>
      </c>
      <c r="E106" s="197" t="n">
        <v>19.5825</v>
      </c>
      <c r="F106" s="162"/>
      <c r="G106" s="162"/>
      <c r="H106" s="160"/>
      <c r="I106" s="160"/>
      <c r="J106" s="160"/>
      <c r="K106" s="160"/>
      <c r="L106" s="160"/>
      <c r="M106" s="160"/>
      <c r="N106" s="160"/>
      <c r="O106" s="160"/>
      <c r="P106" s="160"/>
      <c r="Q106" s="160"/>
      <c r="R106" s="160"/>
      <c r="S106" s="160"/>
      <c r="T106" s="160"/>
      <c r="U106" s="160"/>
    </row>
    <row r="107" customFormat="false" ht="15.75" hidden="false" customHeight="true" outlineLevel="0" collapsed="false">
      <c r="A107" s="160"/>
      <c r="B107" s="183"/>
      <c r="C107" s="184"/>
      <c r="D107" s="180" t="n">
        <f aca="false">D106*E106</f>
        <v>3517096.309125</v>
      </c>
      <c r="E107" s="181"/>
      <c r="F107" s="162"/>
      <c r="G107" s="162"/>
      <c r="H107" s="160"/>
      <c r="I107" s="160"/>
      <c r="J107" s="160"/>
      <c r="K107" s="160"/>
      <c r="L107" s="160"/>
      <c r="M107" s="160"/>
      <c r="N107" s="160"/>
      <c r="O107" s="160"/>
      <c r="P107" s="160"/>
      <c r="Q107" s="160"/>
      <c r="R107" s="160"/>
      <c r="S107" s="160"/>
      <c r="T107" s="160"/>
      <c r="U107" s="160"/>
    </row>
    <row r="108" customFormat="false" ht="15.75" hidden="false" customHeight="true" outlineLevel="0" collapsed="false">
      <c r="A108" s="160"/>
      <c r="B108" s="179" t="s">
        <v>252</v>
      </c>
      <c r="C108" s="179"/>
      <c r="D108" s="180" t="n">
        <f aca="false">+D105+D107</f>
        <v>15554558.212725</v>
      </c>
      <c r="E108" s="185"/>
      <c r="F108" s="162"/>
      <c r="G108" s="162"/>
      <c r="H108" s="160"/>
      <c r="I108" s="160"/>
      <c r="J108" s="160"/>
      <c r="K108" s="160"/>
      <c r="L108" s="160"/>
      <c r="M108" s="160"/>
      <c r="N108" s="160"/>
      <c r="O108" s="160"/>
      <c r="P108" s="160"/>
      <c r="Q108" s="160"/>
      <c r="R108" s="160"/>
      <c r="S108" s="160"/>
      <c r="T108" s="160"/>
      <c r="U108" s="160"/>
    </row>
    <row r="109" customFormat="false" ht="15.75" hidden="false" customHeight="true" outlineLevel="0" collapsed="false">
      <c r="A109" s="160"/>
      <c r="B109" s="179" t="s">
        <v>253</v>
      </c>
      <c r="C109" s="179"/>
      <c r="D109" s="180" t="n">
        <f aca="false">D85</f>
        <v>9736774.9117267</v>
      </c>
      <c r="E109" s="185"/>
      <c r="F109" s="162"/>
      <c r="G109" s="162"/>
      <c r="H109" s="160"/>
      <c r="I109" s="160"/>
      <c r="J109" s="160"/>
      <c r="K109" s="160"/>
      <c r="L109" s="160"/>
      <c r="M109" s="160"/>
      <c r="N109" s="160"/>
      <c r="O109" s="160"/>
      <c r="P109" s="160"/>
      <c r="Q109" s="160"/>
      <c r="R109" s="160"/>
      <c r="S109" s="160"/>
      <c r="T109" s="160"/>
      <c r="U109" s="160"/>
    </row>
    <row r="110" customFormat="false" ht="15.75" hidden="false" customHeight="true" outlineLevel="0" collapsed="false">
      <c r="A110" s="160"/>
      <c r="B110" s="187" t="s">
        <v>257</v>
      </c>
      <c r="C110" s="187"/>
      <c r="D110" s="187"/>
      <c r="E110" s="188" t="n">
        <f aca="false">+D108-D109</f>
        <v>5817783.3009983</v>
      </c>
      <c r="F110" s="162"/>
      <c r="G110" s="162"/>
      <c r="H110" s="160"/>
      <c r="I110" s="160"/>
      <c r="J110" s="160"/>
      <c r="K110" s="160"/>
      <c r="L110" s="160"/>
      <c r="M110" s="160"/>
      <c r="N110" s="160"/>
      <c r="O110" s="160"/>
      <c r="P110" s="160"/>
      <c r="Q110" s="160"/>
      <c r="R110" s="160"/>
      <c r="S110" s="160"/>
      <c r="T110" s="160"/>
      <c r="U110" s="160"/>
    </row>
    <row r="111" customFormat="false" ht="15.75" hidden="false" customHeight="true" outlineLevel="0" collapsed="false">
      <c r="A111" s="160"/>
      <c r="B111" s="186" t="s">
        <v>254</v>
      </c>
      <c r="C111" s="186"/>
      <c r="D111" s="186"/>
      <c r="E111" s="186"/>
      <c r="F111" s="162"/>
      <c r="G111" s="162"/>
      <c r="H111" s="160"/>
      <c r="I111" s="160"/>
      <c r="J111" s="160"/>
      <c r="K111" s="160"/>
      <c r="L111" s="160"/>
      <c r="M111" s="160"/>
      <c r="N111" s="160"/>
      <c r="O111" s="160"/>
      <c r="P111" s="160"/>
      <c r="Q111" s="160"/>
      <c r="R111" s="160"/>
      <c r="S111" s="160"/>
      <c r="T111" s="160"/>
      <c r="U111" s="160"/>
    </row>
    <row r="112" customFormat="false" ht="15.75" hidden="false" customHeight="true" outlineLevel="0" collapsed="false">
      <c r="A112" s="160"/>
      <c r="B112" s="179" t="s">
        <v>271</v>
      </c>
      <c r="C112" s="179"/>
      <c r="D112" s="179"/>
      <c r="E112" s="182" t="n">
        <f aca="false">C3*4</f>
        <v>38947099.6469068</v>
      </c>
      <c r="F112" s="162"/>
      <c r="G112" s="162"/>
      <c r="H112" s="160"/>
      <c r="I112" s="160"/>
      <c r="J112" s="160"/>
      <c r="K112" s="160"/>
      <c r="L112" s="160"/>
      <c r="M112" s="160"/>
      <c r="N112" s="160"/>
      <c r="O112" s="160"/>
      <c r="P112" s="160"/>
      <c r="Q112" s="160"/>
      <c r="R112" s="160"/>
      <c r="S112" s="160"/>
      <c r="T112" s="160"/>
      <c r="U112" s="160"/>
    </row>
    <row r="113" customFormat="false" ht="15.75" hidden="false" customHeight="true" outlineLevel="0" collapsed="false">
      <c r="A113" s="160"/>
      <c r="B113" s="179" t="s">
        <v>272</v>
      </c>
      <c r="C113" s="179"/>
      <c r="D113" s="179"/>
      <c r="E113" s="182" t="n">
        <f aca="false">D108+D84+D61+D39+D17</f>
        <v>41004644.610507</v>
      </c>
      <c r="F113" s="196"/>
      <c r="G113" s="162"/>
      <c r="H113" s="160"/>
      <c r="I113" s="160"/>
      <c r="J113" s="160"/>
      <c r="K113" s="160"/>
      <c r="L113" s="160"/>
      <c r="M113" s="160"/>
      <c r="N113" s="160"/>
      <c r="O113" s="160"/>
      <c r="P113" s="160"/>
      <c r="Q113" s="160"/>
      <c r="R113" s="160"/>
      <c r="S113" s="160"/>
      <c r="T113" s="160"/>
      <c r="U113" s="160"/>
    </row>
    <row r="114" customFormat="false" ht="15.75" hidden="false" customHeight="true" outlineLevel="0" collapsed="false">
      <c r="A114" s="160"/>
      <c r="B114" s="187" t="s">
        <v>257</v>
      </c>
      <c r="C114" s="187"/>
      <c r="D114" s="187"/>
      <c r="E114" s="188" t="n">
        <f aca="false">E113-E112</f>
        <v>2057544.9636002</v>
      </c>
      <c r="F114" s="196"/>
      <c r="G114" s="196"/>
      <c r="H114" s="160"/>
      <c r="I114" s="160"/>
      <c r="J114" s="160"/>
      <c r="K114" s="160"/>
      <c r="L114" s="160"/>
      <c r="M114" s="160"/>
      <c r="N114" s="160"/>
      <c r="O114" s="160"/>
      <c r="P114" s="160"/>
      <c r="Q114" s="160"/>
      <c r="R114" s="160"/>
      <c r="S114" s="160"/>
      <c r="T114" s="160"/>
      <c r="U114" s="160"/>
    </row>
    <row r="115" customFormat="false" ht="15.75" hidden="false" customHeight="true" outlineLevel="0" collapsed="false">
      <c r="A115" s="160"/>
      <c r="B115" s="189" t="s">
        <v>258</v>
      </c>
      <c r="C115" s="189"/>
      <c r="D115" s="189"/>
      <c r="E115" s="190" t="n">
        <f aca="false">E91</f>
        <v>38947099.6469068</v>
      </c>
      <c r="F115" s="162"/>
      <c r="G115" s="162"/>
      <c r="H115" s="160"/>
      <c r="I115" s="160"/>
      <c r="J115" s="160"/>
      <c r="K115" s="160"/>
      <c r="L115" s="160"/>
      <c r="M115" s="160"/>
      <c r="N115" s="160"/>
      <c r="O115" s="160"/>
      <c r="P115" s="160"/>
      <c r="Q115" s="160"/>
      <c r="R115" s="160"/>
      <c r="S115" s="160"/>
      <c r="T115" s="160"/>
      <c r="U115" s="160"/>
    </row>
    <row r="116" customFormat="false" ht="15.75" hidden="false" customHeight="true" outlineLevel="0" collapsed="false">
      <c r="A116" s="160"/>
      <c r="B116" s="189" t="s">
        <v>259</v>
      </c>
      <c r="C116" s="189"/>
      <c r="D116" s="189"/>
      <c r="E116" s="191" t="n">
        <f aca="false">E113/E115</f>
        <v>1.05282922174575</v>
      </c>
      <c r="F116" s="162"/>
      <c r="G116" s="162"/>
      <c r="H116" s="160"/>
      <c r="I116" s="160"/>
      <c r="J116" s="160"/>
      <c r="K116" s="160"/>
      <c r="L116" s="160"/>
      <c r="M116" s="160"/>
      <c r="N116" s="160"/>
      <c r="O116" s="160"/>
      <c r="P116" s="160"/>
      <c r="Q116" s="160"/>
      <c r="R116" s="160"/>
      <c r="S116" s="160"/>
      <c r="T116" s="160"/>
      <c r="U116" s="160"/>
    </row>
    <row r="117" customFormat="false" ht="15.75" hidden="false" customHeight="true" outlineLevel="0" collapsed="false">
      <c r="A117" s="160"/>
      <c r="B117" s="192" t="s">
        <v>260</v>
      </c>
      <c r="C117" s="192"/>
      <c r="D117" s="192"/>
      <c r="E117" s="193" t="str">
        <f aca="false">G3</f>
        <v>OBJETIVO SUPERADO</v>
      </c>
      <c r="F117" s="162"/>
      <c r="G117" s="162"/>
      <c r="H117" s="160"/>
      <c r="I117" s="160"/>
      <c r="J117" s="160"/>
      <c r="K117" s="160"/>
      <c r="L117" s="160"/>
      <c r="M117" s="160"/>
      <c r="N117" s="160"/>
      <c r="O117" s="160"/>
      <c r="P117" s="160"/>
      <c r="Q117" s="160"/>
      <c r="R117" s="160"/>
      <c r="S117" s="160"/>
      <c r="T117" s="160"/>
      <c r="U117" s="160"/>
    </row>
    <row r="118" customFormat="false" ht="15.75" hidden="false" customHeight="true" outlineLevel="0" collapsed="false">
      <c r="A118" s="160"/>
      <c r="B118" s="170" t="s">
        <v>273</v>
      </c>
      <c r="C118" s="170"/>
      <c r="D118" s="170"/>
      <c r="E118" s="170"/>
      <c r="F118" s="162"/>
      <c r="G118" s="162"/>
      <c r="H118" s="160"/>
      <c r="I118" s="160"/>
      <c r="J118" s="160"/>
      <c r="K118" s="160"/>
      <c r="L118" s="160"/>
      <c r="M118" s="160"/>
      <c r="N118" s="160"/>
      <c r="O118" s="160"/>
      <c r="P118" s="160"/>
      <c r="Q118" s="160"/>
      <c r="R118" s="160"/>
      <c r="S118" s="160"/>
      <c r="T118" s="160"/>
      <c r="U118" s="160"/>
    </row>
    <row r="119" customFormat="false" ht="15.75" hidden="false" customHeight="true" outlineLevel="0" collapsed="false">
      <c r="A119" s="160"/>
      <c r="B119" s="171"/>
      <c r="C119" s="172" t="s">
        <v>239</v>
      </c>
      <c r="D119" s="172" t="s">
        <v>240</v>
      </c>
      <c r="E119" s="173" t="s">
        <v>98</v>
      </c>
      <c r="F119" s="162"/>
      <c r="G119" s="162"/>
      <c r="H119" s="160"/>
      <c r="I119" s="160"/>
      <c r="J119" s="160"/>
      <c r="K119" s="160"/>
      <c r="L119" s="160"/>
      <c r="M119" s="160"/>
      <c r="N119" s="160"/>
      <c r="O119" s="160"/>
      <c r="P119" s="160"/>
      <c r="Q119" s="160"/>
      <c r="R119" s="160"/>
      <c r="S119" s="160"/>
      <c r="T119" s="160"/>
      <c r="U119" s="160"/>
    </row>
    <row r="120" customFormat="false" ht="15.75" hidden="false" customHeight="true" outlineLevel="0" collapsed="false">
      <c r="A120" s="160"/>
      <c r="B120" s="174"/>
      <c r="C120" s="175" t="s">
        <v>241</v>
      </c>
      <c r="D120" s="176"/>
      <c r="E120" s="177"/>
      <c r="F120" s="162"/>
      <c r="G120" s="162"/>
      <c r="H120" s="160"/>
      <c r="I120" s="160"/>
      <c r="J120" s="160"/>
      <c r="K120" s="160"/>
      <c r="L120" s="160"/>
      <c r="M120" s="160"/>
      <c r="N120" s="160"/>
      <c r="O120" s="160"/>
      <c r="P120" s="160"/>
      <c r="Q120" s="160"/>
      <c r="R120" s="160"/>
      <c r="S120" s="160"/>
      <c r="T120" s="160"/>
      <c r="U120" s="160"/>
    </row>
    <row r="121" customFormat="false" ht="15.75" hidden="false" customHeight="true" outlineLevel="0" collapsed="false">
      <c r="A121" s="160"/>
      <c r="B121" s="174"/>
      <c r="C121" s="175" t="s">
        <v>242</v>
      </c>
      <c r="D121" s="176"/>
      <c r="E121" s="178"/>
      <c r="F121" s="162"/>
      <c r="G121" s="162"/>
      <c r="H121" s="160"/>
      <c r="I121" s="160"/>
      <c r="J121" s="160"/>
      <c r="K121" s="160"/>
      <c r="L121" s="160"/>
      <c r="M121" s="160"/>
      <c r="N121" s="160"/>
      <c r="O121" s="160"/>
      <c r="P121" s="160"/>
      <c r="Q121" s="160"/>
      <c r="R121" s="160"/>
      <c r="S121" s="160"/>
      <c r="T121" s="160"/>
      <c r="U121" s="160"/>
    </row>
    <row r="122" customFormat="false" ht="15.75" hidden="false" customHeight="true" outlineLevel="0" collapsed="false">
      <c r="A122" s="160"/>
      <c r="B122" s="174" t="n">
        <v>30</v>
      </c>
      <c r="C122" s="175" t="s">
        <v>243</v>
      </c>
      <c r="D122" s="176" t="n">
        <v>2227702.55</v>
      </c>
      <c r="E122" s="178"/>
      <c r="F122" s="162"/>
      <c r="G122" s="162"/>
      <c r="H122" s="160"/>
      <c r="I122" s="160"/>
      <c r="J122" s="160"/>
      <c r="K122" s="160"/>
      <c r="L122" s="160"/>
      <c r="M122" s="160"/>
      <c r="N122" s="160"/>
      <c r="O122" s="160"/>
      <c r="P122" s="160"/>
      <c r="Q122" s="160"/>
      <c r="R122" s="160"/>
      <c r="S122" s="160"/>
      <c r="T122" s="160"/>
      <c r="U122" s="160"/>
    </row>
    <row r="123" customFormat="false" ht="15.75" hidden="false" customHeight="true" outlineLevel="0" collapsed="false">
      <c r="A123" s="160"/>
      <c r="B123" s="174"/>
      <c r="C123" s="175" t="s">
        <v>244</v>
      </c>
      <c r="D123" s="176"/>
      <c r="E123" s="178"/>
      <c r="F123" s="162"/>
      <c r="G123" s="162"/>
      <c r="H123" s="160"/>
      <c r="I123" s="160"/>
      <c r="J123" s="160"/>
      <c r="K123" s="160"/>
      <c r="L123" s="160"/>
      <c r="M123" s="160"/>
      <c r="N123" s="160"/>
      <c r="O123" s="160"/>
      <c r="P123" s="160"/>
      <c r="Q123" s="160"/>
      <c r="R123" s="160"/>
      <c r="S123" s="160"/>
      <c r="T123" s="160"/>
      <c r="U123" s="160"/>
    </row>
    <row r="124" customFormat="false" ht="15.75" hidden="false" customHeight="true" outlineLevel="0" collapsed="false">
      <c r="A124" s="160"/>
      <c r="B124" s="174"/>
      <c r="C124" s="175" t="s">
        <v>245</v>
      </c>
      <c r="D124" s="176"/>
      <c r="E124" s="178"/>
      <c r="F124" s="162"/>
      <c r="G124" s="162"/>
      <c r="H124" s="160"/>
      <c r="I124" s="160"/>
      <c r="J124" s="160"/>
      <c r="K124" s="160"/>
      <c r="L124" s="160"/>
      <c r="M124" s="160"/>
      <c r="N124" s="160"/>
      <c r="O124" s="160"/>
      <c r="P124" s="160"/>
      <c r="Q124" s="160"/>
      <c r="R124" s="160"/>
      <c r="S124" s="160"/>
      <c r="T124" s="160"/>
      <c r="U124" s="160"/>
    </row>
    <row r="125" customFormat="false" ht="15.75" hidden="false" customHeight="true" outlineLevel="0" collapsed="false">
      <c r="A125" s="160"/>
      <c r="B125" s="174"/>
      <c r="C125" s="175" t="s">
        <v>246</v>
      </c>
      <c r="D125" s="176"/>
      <c r="E125" s="178"/>
      <c r="F125" s="162"/>
      <c r="G125" s="162"/>
      <c r="H125" s="160"/>
      <c r="I125" s="160"/>
      <c r="J125" s="160"/>
      <c r="K125" s="160"/>
      <c r="L125" s="160"/>
      <c r="M125" s="160"/>
      <c r="N125" s="160"/>
      <c r="O125" s="160"/>
      <c r="P125" s="160"/>
      <c r="Q125" s="160"/>
      <c r="R125" s="160"/>
      <c r="S125" s="160"/>
      <c r="T125" s="160"/>
      <c r="U125" s="160"/>
    </row>
    <row r="126" customFormat="false" ht="15.75" hidden="false" customHeight="true" outlineLevel="0" collapsed="false">
      <c r="A126" s="160"/>
      <c r="B126" s="174"/>
      <c r="C126" s="175" t="s">
        <v>247</v>
      </c>
      <c r="D126" s="176"/>
      <c r="E126" s="178"/>
      <c r="F126" s="162"/>
      <c r="G126" s="162"/>
      <c r="H126" s="160"/>
      <c r="I126" s="160"/>
      <c r="J126" s="160"/>
      <c r="K126" s="160"/>
      <c r="L126" s="160"/>
      <c r="M126" s="160"/>
      <c r="N126" s="160"/>
      <c r="O126" s="160"/>
      <c r="P126" s="160"/>
      <c r="Q126" s="160"/>
      <c r="R126" s="160"/>
      <c r="S126" s="160"/>
      <c r="T126" s="160"/>
      <c r="U126" s="160"/>
    </row>
    <row r="127" customFormat="false" ht="15.75" hidden="false" customHeight="true" outlineLevel="0" collapsed="false">
      <c r="A127" s="160"/>
      <c r="B127" s="174"/>
      <c r="C127" s="175" t="s">
        <v>248</v>
      </c>
      <c r="D127" s="176"/>
      <c r="E127" s="178" t="n">
        <v>0</v>
      </c>
      <c r="F127" s="162"/>
      <c r="G127" s="162"/>
      <c r="H127" s="160"/>
      <c r="I127" s="160"/>
      <c r="J127" s="160"/>
      <c r="K127" s="160"/>
      <c r="L127" s="160"/>
      <c r="M127" s="160"/>
      <c r="N127" s="160"/>
      <c r="O127" s="160"/>
      <c r="P127" s="160"/>
      <c r="Q127" s="160"/>
      <c r="R127" s="160"/>
      <c r="S127" s="160"/>
      <c r="T127" s="160"/>
      <c r="U127" s="160"/>
    </row>
    <row r="128" customFormat="false" ht="15.75" hidden="false" customHeight="true" outlineLevel="0" collapsed="false">
      <c r="A128" s="160"/>
      <c r="B128" s="179" t="s">
        <v>249</v>
      </c>
      <c r="C128" s="179"/>
      <c r="D128" s="180" t="n">
        <f aca="false">SUM(D120:D126)</f>
        <v>2227702.55</v>
      </c>
      <c r="E128" s="181" t="s">
        <v>250</v>
      </c>
      <c r="F128" s="162"/>
      <c r="G128" s="162"/>
      <c r="H128" s="160"/>
      <c r="I128" s="160"/>
      <c r="J128" s="160"/>
      <c r="K128" s="160"/>
      <c r="L128" s="160"/>
      <c r="M128" s="160"/>
      <c r="N128" s="160"/>
      <c r="O128" s="160"/>
      <c r="P128" s="160"/>
      <c r="Q128" s="160"/>
      <c r="R128" s="160"/>
      <c r="S128" s="160"/>
      <c r="T128" s="160"/>
      <c r="U128" s="160"/>
    </row>
    <row r="129" customFormat="false" ht="15.75" hidden="false" customHeight="true" outlineLevel="0" collapsed="false">
      <c r="A129" s="160"/>
      <c r="B129" s="179" t="s">
        <v>251</v>
      </c>
      <c r="C129" s="179"/>
      <c r="D129" s="180" t="n">
        <f aca="false">SUM(E120:E126)</f>
        <v>0</v>
      </c>
      <c r="E129" s="182" t="n">
        <v>20.03026</v>
      </c>
      <c r="F129" s="162"/>
      <c r="G129" s="162"/>
      <c r="H129" s="160"/>
      <c r="I129" s="160"/>
      <c r="J129" s="160"/>
      <c r="K129" s="160"/>
      <c r="L129" s="160"/>
      <c r="M129" s="160"/>
      <c r="N129" s="160"/>
      <c r="O129" s="160"/>
      <c r="P129" s="160"/>
      <c r="Q129" s="160"/>
      <c r="R129" s="160"/>
      <c r="S129" s="160"/>
      <c r="T129" s="160"/>
      <c r="U129" s="160"/>
    </row>
    <row r="130" customFormat="false" ht="15.75" hidden="false" customHeight="true" outlineLevel="0" collapsed="false">
      <c r="A130" s="160"/>
      <c r="B130" s="183"/>
      <c r="C130" s="184"/>
      <c r="D130" s="180" t="n">
        <f aca="false">D129*E129</f>
        <v>0</v>
      </c>
      <c r="E130" s="181"/>
      <c r="F130" s="162"/>
      <c r="G130" s="162"/>
      <c r="H130" s="160"/>
      <c r="I130" s="160"/>
      <c r="J130" s="160"/>
      <c r="K130" s="160"/>
      <c r="L130" s="160"/>
      <c r="M130" s="160"/>
      <c r="N130" s="160"/>
      <c r="O130" s="160"/>
      <c r="P130" s="160"/>
      <c r="Q130" s="160"/>
      <c r="R130" s="160"/>
      <c r="S130" s="160"/>
      <c r="T130" s="160"/>
      <c r="U130" s="160"/>
    </row>
    <row r="131" customFormat="false" ht="15.75" hidden="false" customHeight="true" outlineLevel="0" collapsed="false">
      <c r="A131" s="160"/>
      <c r="B131" s="179" t="s">
        <v>252</v>
      </c>
      <c r="C131" s="179"/>
      <c r="D131" s="180" t="n">
        <f aca="false">+D128+D130</f>
        <v>2227702.55</v>
      </c>
      <c r="E131" s="185"/>
      <c r="F131" s="162"/>
      <c r="G131" s="162"/>
      <c r="H131" s="160"/>
      <c r="I131" s="160"/>
      <c r="J131" s="160"/>
      <c r="K131" s="160"/>
      <c r="L131" s="160"/>
      <c r="M131" s="160"/>
      <c r="N131" s="160"/>
      <c r="O131" s="160"/>
      <c r="P131" s="160"/>
      <c r="Q131" s="160"/>
      <c r="R131" s="160"/>
      <c r="S131" s="160"/>
      <c r="T131" s="160"/>
      <c r="U131" s="160"/>
    </row>
    <row r="132" customFormat="false" ht="15.75" hidden="false" customHeight="true" outlineLevel="0" collapsed="false">
      <c r="A132" s="160"/>
      <c r="B132" s="179" t="s">
        <v>253</v>
      </c>
      <c r="C132" s="179"/>
      <c r="D132" s="180" t="n">
        <f aca="false">D109</f>
        <v>9736774.9117267</v>
      </c>
      <c r="E132" s="185"/>
      <c r="F132" s="162"/>
      <c r="G132" s="162"/>
      <c r="H132" s="160"/>
      <c r="I132" s="160"/>
      <c r="J132" s="160"/>
      <c r="K132" s="160"/>
      <c r="L132" s="160"/>
      <c r="M132" s="160"/>
      <c r="N132" s="160"/>
      <c r="O132" s="160"/>
      <c r="P132" s="160"/>
      <c r="Q132" s="160"/>
      <c r="R132" s="160"/>
      <c r="S132" s="160"/>
      <c r="T132" s="160"/>
      <c r="U132" s="160"/>
    </row>
    <row r="133" customFormat="false" ht="15.75" hidden="false" customHeight="true" outlineLevel="0" collapsed="false">
      <c r="A133" s="160"/>
      <c r="B133" s="186" t="s">
        <v>254</v>
      </c>
      <c r="C133" s="186"/>
      <c r="D133" s="186"/>
      <c r="E133" s="186"/>
      <c r="F133" s="162"/>
      <c r="G133" s="162"/>
      <c r="H133" s="160"/>
      <c r="I133" s="160"/>
      <c r="J133" s="160"/>
      <c r="K133" s="160"/>
      <c r="L133" s="160"/>
      <c r="M133" s="160"/>
      <c r="N133" s="160"/>
      <c r="O133" s="160"/>
      <c r="P133" s="160"/>
      <c r="Q133" s="160"/>
      <c r="R133" s="160"/>
      <c r="S133" s="160"/>
      <c r="T133" s="160"/>
      <c r="U133" s="160"/>
    </row>
    <row r="134" customFormat="false" ht="15.75" hidden="false" customHeight="true" outlineLevel="0" collapsed="false">
      <c r="A134" s="160"/>
      <c r="B134" s="179" t="s">
        <v>274</v>
      </c>
      <c r="C134" s="179"/>
      <c r="D134" s="179"/>
      <c r="E134" s="182" t="n">
        <f aca="false">D3</f>
        <v>38947099.6469068</v>
      </c>
      <c r="F134" s="162"/>
      <c r="G134" s="162"/>
      <c r="H134" s="160"/>
      <c r="I134" s="160"/>
      <c r="J134" s="160"/>
      <c r="K134" s="160"/>
      <c r="L134" s="160"/>
      <c r="M134" s="160"/>
      <c r="N134" s="160"/>
      <c r="O134" s="160"/>
      <c r="P134" s="160"/>
      <c r="Q134" s="160"/>
      <c r="R134" s="160"/>
      <c r="S134" s="160"/>
      <c r="T134" s="160"/>
      <c r="U134" s="160"/>
    </row>
    <row r="135" customFormat="false" ht="15.75" hidden="false" customHeight="true" outlineLevel="0" collapsed="false">
      <c r="A135" s="160"/>
      <c r="B135" s="179" t="s">
        <v>275</v>
      </c>
      <c r="C135" s="179"/>
      <c r="D135" s="179"/>
      <c r="E135" s="182" t="n">
        <f aca="false">E113+D131</f>
        <v>43232347.160507</v>
      </c>
      <c r="F135" s="162"/>
      <c r="G135" s="162"/>
      <c r="H135" s="160"/>
      <c r="I135" s="160"/>
      <c r="J135" s="160"/>
      <c r="K135" s="160"/>
      <c r="L135" s="160"/>
      <c r="M135" s="160"/>
      <c r="N135" s="160"/>
      <c r="O135" s="160"/>
      <c r="P135" s="160"/>
      <c r="Q135" s="160"/>
      <c r="R135" s="160"/>
      <c r="S135" s="160"/>
      <c r="T135" s="160"/>
      <c r="U135" s="160"/>
    </row>
    <row r="136" customFormat="false" ht="15.75" hidden="false" customHeight="true" outlineLevel="0" collapsed="false">
      <c r="A136" s="160"/>
      <c r="B136" s="187" t="s">
        <v>257</v>
      </c>
      <c r="C136" s="187"/>
      <c r="D136" s="187"/>
      <c r="E136" s="182" t="n">
        <f aca="false">E135-E134</f>
        <v>4285247.51360019</v>
      </c>
      <c r="F136" s="162"/>
      <c r="G136" s="162"/>
      <c r="H136" s="160"/>
      <c r="I136" s="160"/>
      <c r="J136" s="160"/>
      <c r="K136" s="160"/>
      <c r="L136" s="160"/>
      <c r="M136" s="160"/>
      <c r="N136" s="160"/>
      <c r="O136" s="160"/>
      <c r="P136" s="160"/>
      <c r="Q136" s="160"/>
      <c r="R136" s="160"/>
      <c r="S136" s="160"/>
      <c r="T136" s="160"/>
      <c r="U136" s="160"/>
    </row>
    <row r="137" customFormat="false" ht="15.75" hidden="false" customHeight="true" outlineLevel="0" collapsed="false">
      <c r="A137" s="160"/>
      <c r="B137" s="189" t="s">
        <v>258</v>
      </c>
      <c r="C137" s="189"/>
      <c r="D137" s="189"/>
      <c r="E137" s="190" t="n">
        <f aca="false">D3</f>
        <v>38947099.6469068</v>
      </c>
      <c r="F137" s="162"/>
      <c r="G137" s="162"/>
      <c r="H137" s="160"/>
      <c r="I137" s="160"/>
      <c r="J137" s="160"/>
      <c r="K137" s="160"/>
      <c r="L137" s="160"/>
      <c r="M137" s="160"/>
      <c r="N137" s="160"/>
      <c r="O137" s="160"/>
      <c r="P137" s="160"/>
      <c r="Q137" s="160"/>
      <c r="R137" s="160"/>
      <c r="S137" s="160"/>
      <c r="T137" s="160"/>
      <c r="U137" s="160"/>
    </row>
    <row r="138" customFormat="false" ht="15.75" hidden="false" customHeight="true" outlineLevel="0" collapsed="false">
      <c r="A138" s="160"/>
      <c r="B138" s="189" t="s">
        <v>259</v>
      </c>
      <c r="C138" s="189"/>
      <c r="D138" s="189"/>
      <c r="E138" s="191" t="n">
        <f aca="false">E135/E137</f>
        <v>1.11002738464353</v>
      </c>
      <c r="F138" s="162"/>
      <c r="G138" s="162"/>
      <c r="H138" s="160"/>
      <c r="I138" s="160"/>
      <c r="J138" s="160"/>
      <c r="K138" s="160"/>
      <c r="L138" s="160"/>
      <c r="M138" s="160"/>
      <c r="N138" s="160"/>
      <c r="O138" s="160"/>
      <c r="P138" s="160"/>
      <c r="Q138" s="160"/>
      <c r="R138" s="160"/>
      <c r="S138" s="160"/>
      <c r="T138" s="160"/>
      <c r="U138" s="160"/>
    </row>
    <row r="139" customFormat="false" ht="15.75" hidden="false" customHeight="true" outlineLevel="0" collapsed="false">
      <c r="A139" s="160"/>
      <c r="B139" s="192" t="s">
        <v>260</v>
      </c>
      <c r="C139" s="192"/>
      <c r="D139" s="192"/>
      <c r="E139" s="193" t="str">
        <f aca="false">G3</f>
        <v>OBJETIVO SUPERADO</v>
      </c>
      <c r="F139" s="162"/>
      <c r="G139" s="162"/>
      <c r="H139" s="160"/>
      <c r="I139" s="160"/>
      <c r="J139" s="160"/>
      <c r="K139" s="160"/>
      <c r="L139" s="160"/>
      <c r="M139" s="160"/>
      <c r="N139" s="160"/>
      <c r="O139" s="160"/>
      <c r="P139" s="160"/>
      <c r="Q139" s="160"/>
      <c r="R139" s="160"/>
      <c r="S139" s="160"/>
      <c r="T139" s="160"/>
      <c r="U139" s="160"/>
    </row>
    <row r="140" customFormat="false" ht="15.75" hidden="false" customHeight="true" outlineLevel="0" collapsed="false">
      <c r="A140" s="160"/>
      <c r="B140" s="160"/>
      <c r="C140" s="160"/>
      <c r="D140" s="160"/>
      <c r="E140" s="160"/>
      <c r="F140" s="162"/>
      <c r="G140" s="162"/>
      <c r="H140" s="160"/>
      <c r="I140" s="160"/>
      <c r="J140" s="160"/>
      <c r="K140" s="160"/>
      <c r="L140" s="160"/>
      <c r="M140" s="160"/>
      <c r="N140" s="160"/>
      <c r="O140" s="160"/>
      <c r="P140" s="160"/>
      <c r="Q140" s="160"/>
      <c r="R140" s="160"/>
      <c r="S140" s="160"/>
      <c r="T140" s="160"/>
      <c r="U140" s="160"/>
      <c r="V140" s="160"/>
      <c r="W140" s="160"/>
      <c r="X140" s="160"/>
      <c r="Y140" s="160"/>
      <c r="Z140" s="160"/>
    </row>
    <row r="141" customFormat="false" ht="15.75" hidden="false" customHeight="true" outlineLevel="0" collapsed="false">
      <c r="A141" s="160"/>
      <c r="B141" s="160"/>
      <c r="C141" s="160"/>
      <c r="D141" s="160"/>
      <c r="E141" s="160"/>
      <c r="F141" s="162"/>
      <c r="G141" s="162"/>
      <c r="H141" s="160"/>
      <c r="I141" s="160"/>
      <c r="J141" s="160"/>
      <c r="K141" s="160"/>
      <c r="L141" s="160"/>
      <c r="M141" s="160"/>
      <c r="N141" s="160"/>
      <c r="O141" s="160"/>
      <c r="P141" s="160"/>
      <c r="Q141" s="160"/>
      <c r="R141" s="160"/>
      <c r="S141" s="160"/>
      <c r="T141" s="160"/>
      <c r="U141" s="160"/>
      <c r="V141" s="160"/>
      <c r="W141" s="160"/>
      <c r="X141" s="160"/>
      <c r="Y141" s="160"/>
      <c r="Z141" s="160"/>
    </row>
    <row r="142" customFormat="false" ht="15.75" hidden="false" customHeight="true" outlineLevel="0" collapsed="false">
      <c r="A142" s="160"/>
      <c r="B142" s="160"/>
      <c r="C142" s="160"/>
      <c r="D142" s="160"/>
      <c r="E142" s="160"/>
      <c r="F142" s="162"/>
      <c r="G142" s="162"/>
      <c r="H142" s="160"/>
      <c r="I142" s="160"/>
      <c r="J142" s="160"/>
      <c r="K142" s="160"/>
      <c r="L142" s="160"/>
      <c r="M142" s="160"/>
      <c r="N142" s="160"/>
      <c r="O142" s="160"/>
      <c r="P142" s="160"/>
      <c r="Q142" s="160"/>
      <c r="R142" s="160"/>
      <c r="S142" s="160"/>
      <c r="T142" s="160"/>
      <c r="U142" s="160"/>
      <c r="V142" s="160"/>
      <c r="W142" s="160"/>
      <c r="X142" s="160"/>
      <c r="Y142" s="160"/>
      <c r="Z142" s="160"/>
    </row>
    <row r="143" customFormat="false" ht="15.75" hidden="false" customHeight="true" outlineLevel="0" collapsed="false">
      <c r="A143" s="160"/>
      <c r="B143" s="160"/>
      <c r="C143" s="160"/>
      <c r="D143" s="160"/>
      <c r="E143" s="160"/>
      <c r="F143" s="162"/>
      <c r="G143" s="162"/>
      <c r="H143" s="160"/>
      <c r="I143" s="160"/>
      <c r="J143" s="160"/>
      <c r="K143" s="160"/>
      <c r="L143" s="160"/>
      <c r="M143" s="160"/>
      <c r="N143" s="160"/>
      <c r="O143" s="160"/>
      <c r="P143" s="160"/>
      <c r="Q143" s="160"/>
      <c r="R143" s="160"/>
      <c r="S143" s="160"/>
      <c r="T143" s="160"/>
      <c r="U143" s="160"/>
      <c r="V143" s="160"/>
      <c r="W143" s="160"/>
      <c r="X143" s="160"/>
      <c r="Y143" s="160"/>
      <c r="Z143" s="160"/>
    </row>
    <row r="144" customFormat="false" ht="15.75" hidden="false" customHeight="true" outlineLevel="0" collapsed="false">
      <c r="A144" s="160"/>
      <c r="B144" s="160"/>
      <c r="C144" s="160"/>
      <c r="D144" s="160"/>
      <c r="E144" s="160"/>
      <c r="F144" s="162"/>
      <c r="G144" s="162"/>
      <c r="H144" s="160"/>
      <c r="I144" s="160"/>
      <c r="J144" s="160"/>
      <c r="K144" s="160"/>
      <c r="L144" s="160"/>
      <c r="M144" s="160"/>
      <c r="N144" s="160"/>
      <c r="O144" s="160"/>
      <c r="P144" s="160"/>
      <c r="Q144" s="160"/>
      <c r="R144" s="160"/>
      <c r="S144" s="160"/>
      <c r="T144" s="160"/>
      <c r="U144" s="160"/>
      <c r="V144" s="160"/>
      <c r="W144" s="160"/>
      <c r="X144" s="160"/>
      <c r="Y144" s="160"/>
      <c r="Z144" s="160"/>
    </row>
    <row r="145" customFormat="false" ht="15.75" hidden="false" customHeight="true" outlineLevel="0" collapsed="false">
      <c r="A145" s="160"/>
      <c r="B145" s="160"/>
      <c r="C145" s="160"/>
      <c r="D145" s="160"/>
      <c r="E145" s="160"/>
      <c r="F145" s="162"/>
      <c r="G145" s="162"/>
      <c r="H145" s="160"/>
      <c r="I145" s="160"/>
      <c r="J145" s="160"/>
      <c r="K145" s="160"/>
      <c r="L145" s="160"/>
      <c r="M145" s="160"/>
      <c r="N145" s="160"/>
      <c r="O145" s="160"/>
      <c r="P145" s="160"/>
      <c r="Q145" s="160"/>
      <c r="R145" s="160"/>
      <c r="S145" s="160"/>
      <c r="T145" s="160"/>
      <c r="U145" s="160"/>
      <c r="V145" s="160"/>
      <c r="W145" s="160"/>
      <c r="X145" s="160"/>
      <c r="Y145" s="160"/>
      <c r="Z145" s="160"/>
    </row>
    <row r="146" customFormat="false" ht="15.75" hidden="false" customHeight="true" outlineLevel="0" collapsed="false">
      <c r="A146" s="160"/>
      <c r="B146" s="160"/>
      <c r="C146" s="160"/>
      <c r="D146" s="160"/>
      <c r="E146" s="160"/>
      <c r="F146" s="162"/>
      <c r="G146" s="162"/>
      <c r="H146" s="160"/>
      <c r="I146" s="160"/>
      <c r="J146" s="160"/>
      <c r="K146" s="160"/>
      <c r="L146" s="160"/>
      <c r="M146" s="160"/>
      <c r="N146" s="160"/>
      <c r="O146" s="160"/>
      <c r="P146" s="160"/>
      <c r="Q146" s="160"/>
      <c r="R146" s="160"/>
      <c r="S146" s="160"/>
      <c r="T146" s="160"/>
      <c r="U146" s="160"/>
      <c r="V146" s="160"/>
      <c r="W146" s="160"/>
      <c r="X146" s="160"/>
      <c r="Y146" s="160"/>
      <c r="Z146" s="160"/>
    </row>
    <row r="147" customFormat="false" ht="15.75" hidden="false" customHeight="true" outlineLevel="0" collapsed="false">
      <c r="A147" s="160"/>
      <c r="B147" s="160"/>
      <c r="C147" s="160"/>
      <c r="D147" s="160"/>
      <c r="E147" s="160"/>
      <c r="F147" s="162"/>
      <c r="G147" s="162"/>
      <c r="H147" s="160"/>
      <c r="I147" s="160"/>
      <c r="J147" s="160"/>
      <c r="K147" s="160"/>
      <c r="L147" s="160"/>
      <c r="M147" s="160"/>
      <c r="N147" s="160"/>
      <c r="O147" s="160"/>
      <c r="P147" s="160"/>
      <c r="Q147" s="160"/>
      <c r="R147" s="160"/>
      <c r="S147" s="160"/>
      <c r="T147" s="160"/>
      <c r="U147" s="160"/>
      <c r="V147" s="160"/>
      <c r="W147" s="160"/>
      <c r="X147" s="160"/>
      <c r="Y147" s="160"/>
      <c r="Z147" s="160"/>
    </row>
    <row r="148" customFormat="false" ht="15.75" hidden="false" customHeight="true" outlineLevel="0" collapsed="false">
      <c r="A148" s="160"/>
      <c r="B148" s="160"/>
      <c r="C148" s="160"/>
      <c r="D148" s="160"/>
      <c r="E148" s="160"/>
      <c r="F148" s="162"/>
      <c r="G148" s="162"/>
      <c r="H148" s="160"/>
      <c r="I148" s="160"/>
      <c r="J148" s="160"/>
      <c r="K148" s="160"/>
      <c r="L148" s="160"/>
      <c r="M148" s="160"/>
      <c r="N148" s="160"/>
      <c r="O148" s="160"/>
      <c r="P148" s="160"/>
      <c r="Q148" s="160"/>
      <c r="R148" s="160"/>
      <c r="S148" s="160"/>
      <c r="T148" s="160"/>
      <c r="U148" s="160"/>
      <c r="V148" s="160"/>
      <c r="W148" s="160"/>
      <c r="X148" s="160"/>
      <c r="Y148" s="160"/>
      <c r="Z148" s="160"/>
    </row>
    <row r="149" customFormat="false" ht="15.75" hidden="false" customHeight="true" outlineLevel="0" collapsed="false">
      <c r="A149" s="160"/>
      <c r="B149" s="160"/>
      <c r="C149" s="160"/>
      <c r="D149" s="160"/>
      <c r="E149" s="160"/>
      <c r="F149" s="162"/>
      <c r="G149" s="162"/>
      <c r="H149" s="160"/>
      <c r="I149" s="160"/>
      <c r="J149" s="160"/>
      <c r="K149" s="160"/>
      <c r="L149" s="160"/>
      <c r="M149" s="160"/>
      <c r="N149" s="160"/>
      <c r="O149" s="160"/>
      <c r="P149" s="160"/>
      <c r="Q149" s="160"/>
      <c r="R149" s="160"/>
      <c r="S149" s="160"/>
      <c r="T149" s="160"/>
      <c r="U149" s="160"/>
      <c r="V149" s="160"/>
      <c r="W149" s="160"/>
      <c r="X149" s="160"/>
      <c r="Y149" s="160"/>
      <c r="Z149" s="160"/>
    </row>
    <row r="150" customFormat="false" ht="15.75" hidden="false" customHeight="true" outlineLevel="0" collapsed="false">
      <c r="A150" s="160"/>
      <c r="B150" s="160"/>
      <c r="C150" s="160"/>
      <c r="D150" s="160"/>
      <c r="E150" s="160"/>
      <c r="F150" s="162"/>
      <c r="G150" s="162"/>
      <c r="H150" s="160"/>
      <c r="I150" s="160"/>
      <c r="J150" s="160"/>
      <c r="K150" s="160"/>
      <c r="L150" s="160"/>
      <c r="M150" s="160"/>
      <c r="N150" s="160"/>
      <c r="O150" s="160"/>
      <c r="P150" s="160"/>
      <c r="Q150" s="160"/>
      <c r="R150" s="160"/>
      <c r="S150" s="160"/>
      <c r="T150" s="160"/>
      <c r="U150" s="160"/>
      <c r="V150" s="160"/>
      <c r="W150" s="160"/>
      <c r="X150" s="160"/>
      <c r="Y150" s="160"/>
      <c r="Z150" s="160"/>
    </row>
    <row r="151" customFormat="false" ht="15.75" hidden="false" customHeight="true" outlineLevel="0" collapsed="false">
      <c r="A151" s="160"/>
      <c r="B151" s="160"/>
      <c r="C151" s="160"/>
      <c r="D151" s="160"/>
      <c r="E151" s="160"/>
      <c r="F151" s="162"/>
      <c r="G151" s="162"/>
      <c r="H151" s="160"/>
      <c r="I151" s="160"/>
      <c r="J151" s="160"/>
      <c r="K151" s="160"/>
      <c r="L151" s="160"/>
      <c r="M151" s="160"/>
      <c r="N151" s="160"/>
      <c r="O151" s="160"/>
      <c r="P151" s="160"/>
      <c r="Q151" s="160"/>
      <c r="R151" s="160"/>
      <c r="S151" s="160"/>
      <c r="T151" s="160"/>
      <c r="U151" s="160"/>
      <c r="V151" s="160"/>
      <c r="W151" s="160"/>
      <c r="X151" s="160"/>
      <c r="Y151" s="160"/>
      <c r="Z151" s="160"/>
    </row>
    <row r="152" customFormat="false" ht="15.75" hidden="false" customHeight="true" outlineLevel="0" collapsed="false">
      <c r="A152" s="160"/>
      <c r="B152" s="160"/>
      <c r="C152" s="160"/>
      <c r="D152" s="160"/>
      <c r="E152" s="160"/>
      <c r="F152" s="162"/>
      <c r="G152" s="162"/>
      <c r="H152" s="160"/>
      <c r="I152" s="160"/>
      <c r="J152" s="160"/>
      <c r="K152" s="160"/>
      <c r="L152" s="160"/>
      <c r="M152" s="160"/>
      <c r="N152" s="160"/>
      <c r="O152" s="160"/>
      <c r="P152" s="160"/>
      <c r="Q152" s="160"/>
      <c r="R152" s="160"/>
      <c r="S152" s="160"/>
      <c r="T152" s="160"/>
      <c r="U152" s="160"/>
      <c r="V152" s="160"/>
      <c r="W152" s="160"/>
      <c r="X152" s="160"/>
      <c r="Y152" s="160"/>
      <c r="Z152" s="160"/>
    </row>
    <row r="153" customFormat="false" ht="15.75" hidden="false" customHeight="true" outlineLevel="0" collapsed="false">
      <c r="A153" s="160"/>
      <c r="B153" s="160"/>
      <c r="C153" s="160"/>
      <c r="D153" s="160"/>
      <c r="E153" s="160"/>
      <c r="F153" s="162"/>
      <c r="G153" s="162"/>
      <c r="H153" s="160"/>
      <c r="I153" s="160"/>
      <c r="J153" s="160"/>
      <c r="K153" s="160"/>
      <c r="L153" s="160"/>
      <c r="M153" s="160"/>
      <c r="N153" s="160"/>
      <c r="O153" s="160"/>
      <c r="P153" s="160"/>
      <c r="Q153" s="160"/>
      <c r="R153" s="160"/>
      <c r="S153" s="160"/>
      <c r="T153" s="160"/>
      <c r="U153" s="160"/>
      <c r="V153" s="160"/>
      <c r="W153" s="160"/>
      <c r="X153" s="160"/>
      <c r="Y153" s="160"/>
      <c r="Z153" s="160"/>
    </row>
    <row r="154" customFormat="false" ht="15.75" hidden="false" customHeight="true" outlineLevel="0" collapsed="false">
      <c r="A154" s="160"/>
      <c r="B154" s="160"/>
      <c r="C154" s="160"/>
      <c r="D154" s="160"/>
      <c r="E154" s="160"/>
      <c r="F154" s="162"/>
      <c r="G154" s="162"/>
      <c r="H154" s="160"/>
      <c r="I154" s="160"/>
      <c r="J154" s="160"/>
      <c r="K154" s="160"/>
      <c r="L154" s="160"/>
      <c r="M154" s="160"/>
      <c r="N154" s="160"/>
      <c r="O154" s="160"/>
      <c r="P154" s="160"/>
      <c r="Q154" s="160"/>
      <c r="R154" s="160"/>
      <c r="S154" s="160"/>
      <c r="T154" s="160"/>
      <c r="U154" s="160"/>
      <c r="V154" s="160"/>
      <c r="W154" s="160"/>
      <c r="X154" s="160"/>
      <c r="Y154" s="160"/>
      <c r="Z154" s="160"/>
    </row>
    <row r="155" customFormat="false" ht="15.75" hidden="false" customHeight="true" outlineLevel="0" collapsed="false">
      <c r="A155" s="160"/>
      <c r="B155" s="160"/>
      <c r="C155" s="160"/>
      <c r="D155" s="160"/>
      <c r="E155" s="160"/>
      <c r="F155" s="162"/>
      <c r="G155" s="162"/>
      <c r="H155" s="160"/>
      <c r="I155" s="160"/>
      <c r="J155" s="160"/>
      <c r="K155" s="160"/>
      <c r="L155" s="160"/>
      <c r="M155" s="160"/>
      <c r="N155" s="160"/>
      <c r="O155" s="160"/>
      <c r="P155" s="160"/>
      <c r="Q155" s="160"/>
      <c r="R155" s="160"/>
      <c r="S155" s="160"/>
      <c r="T155" s="160"/>
      <c r="U155" s="160"/>
      <c r="V155" s="160"/>
      <c r="W155" s="160"/>
      <c r="X155" s="160"/>
      <c r="Y155" s="160"/>
      <c r="Z155" s="160"/>
    </row>
    <row r="156" customFormat="false" ht="15.75" hidden="false" customHeight="true" outlineLevel="0" collapsed="false">
      <c r="A156" s="160"/>
      <c r="B156" s="160"/>
      <c r="C156" s="160"/>
      <c r="D156" s="160"/>
      <c r="E156" s="160"/>
      <c r="F156" s="162"/>
      <c r="G156" s="162"/>
      <c r="H156" s="160"/>
      <c r="I156" s="160"/>
      <c r="J156" s="160"/>
      <c r="K156" s="160"/>
      <c r="L156" s="160"/>
      <c r="M156" s="160"/>
      <c r="N156" s="160"/>
      <c r="O156" s="160"/>
      <c r="P156" s="160"/>
      <c r="Q156" s="160"/>
      <c r="R156" s="160"/>
      <c r="S156" s="160"/>
      <c r="T156" s="160"/>
      <c r="U156" s="160"/>
      <c r="V156" s="160"/>
      <c r="W156" s="160"/>
      <c r="X156" s="160"/>
      <c r="Y156" s="160"/>
      <c r="Z156" s="160"/>
    </row>
    <row r="157" customFormat="false" ht="15.75" hidden="false" customHeight="true" outlineLevel="0" collapsed="false">
      <c r="A157" s="160"/>
      <c r="B157" s="160"/>
      <c r="C157" s="160"/>
      <c r="D157" s="160"/>
      <c r="E157" s="160"/>
      <c r="F157" s="162"/>
      <c r="G157" s="162"/>
      <c r="H157" s="160"/>
      <c r="I157" s="160"/>
      <c r="J157" s="160"/>
      <c r="K157" s="160"/>
      <c r="L157" s="160"/>
      <c r="M157" s="160"/>
      <c r="N157" s="160"/>
      <c r="O157" s="160"/>
      <c r="P157" s="160"/>
      <c r="Q157" s="160"/>
      <c r="R157" s="160"/>
      <c r="S157" s="160"/>
      <c r="T157" s="160"/>
      <c r="U157" s="160"/>
      <c r="V157" s="160"/>
      <c r="W157" s="160"/>
      <c r="X157" s="160"/>
      <c r="Y157" s="160"/>
      <c r="Z157" s="160"/>
    </row>
    <row r="158" customFormat="false" ht="15.75" hidden="false" customHeight="true" outlineLevel="0" collapsed="false">
      <c r="A158" s="160"/>
      <c r="B158" s="160"/>
      <c r="C158" s="160"/>
      <c r="D158" s="160"/>
      <c r="E158" s="160"/>
      <c r="F158" s="162"/>
      <c r="G158" s="162"/>
      <c r="H158" s="160"/>
      <c r="I158" s="160"/>
      <c r="J158" s="160"/>
      <c r="K158" s="160"/>
      <c r="L158" s="160"/>
      <c r="M158" s="160"/>
      <c r="N158" s="160"/>
      <c r="O158" s="160"/>
      <c r="P158" s="160"/>
      <c r="Q158" s="160"/>
      <c r="R158" s="160"/>
      <c r="S158" s="160"/>
      <c r="T158" s="160"/>
      <c r="U158" s="160"/>
      <c r="V158" s="160"/>
      <c r="W158" s="160"/>
      <c r="X158" s="160"/>
      <c r="Y158" s="160"/>
      <c r="Z158" s="160"/>
    </row>
    <row r="159" customFormat="false" ht="15.75" hidden="false" customHeight="true" outlineLevel="0" collapsed="false">
      <c r="A159" s="160"/>
      <c r="B159" s="160"/>
      <c r="C159" s="160"/>
      <c r="D159" s="160"/>
      <c r="E159" s="160"/>
      <c r="F159" s="162"/>
      <c r="G159" s="162"/>
      <c r="H159" s="160"/>
      <c r="I159" s="160"/>
      <c r="J159" s="160"/>
      <c r="K159" s="160"/>
      <c r="L159" s="160"/>
      <c r="M159" s="160"/>
      <c r="N159" s="160"/>
      <c r="O159" s="160"/>
      <c r="P159" s="160"/>
      <c r="Q159" s="160"/>
      <c r="R159" s="160"/>
      <c r="S159" s="160"/>
      <c r="T159" s="160"/>
      <c r="U159" s="160"/>
      <c r="V159" s="160"/>
      <c r="W159" s="160"/>
      <c r="X159" s="160"/>
      <c r="Y159" s="160"/>
      <c r="Z159" s="160"/>
    </row>
    <row r="160" customFormat="false" ht="15.75" hidden="false" customHeight="true" outlineLevel="0" collapsed="false">
      <c r="A160" s="160"/>
      <c r="B160" s="160"/>
      <c r="C160" s="160"/>
      <c r="D160" s="160"/>
      <c r="E160" s="160"/>
      <c r="F160" s="162"/>
      <c r="G160" s="162"/>
      <c r="H160" s="160"/>
      <c r="I160" s="160"/>
      <c r="J160" s="160"/>
      <c r="K160" s="160"/>
      <c r="L160" s="160"/>
      <c r="M160" s="160"/>
      <c r="N160" s="160"/>
      <c r="O160" s="160"/>
      <c r="P160" s="160"/>
      <c r="Q160" s="160"/>
      <c r="R160" s="160"/>
      <c r="S160" s="160"/>
      <c r="T160" s="160"/>
      <c r="U160" s="160"/>
      <c r="V160" s="160"/>
      <c r="W160" s="160"/>
      <c r="X160" s="160"/>
      <c r="Y160" s="160"/>
      <c r="Z160" s="160"/>
    </row>
    <row r="161" customFormat="false" ht="15.75" hidden="false" customHeight="true" outlineLevel="0" collapsed="false">
      <c r="A161" s="160"/>
      <c r="B161" s="160"/>
      <c r="C161" s="160"/>
      <c r="D161" s="160"/>
      <c r="E161" s="160"/>
      <c r="F161" s="162"/>
      <c r="G161" s="162"/>
      <c r="H161" s="160"/>
      <c r="I161" s="160"/>
      <c r="J161" s="160"/>
      <c r="K161" s="160"/>
      <c r="L161" s="160"/>
      <c r="M161" s="160"/>
      <c r="N161" s="160"/>
      <c r="O161" s="160"/>
      <c r="P161" s="160"/>
      <c r="Q161" s="160"/>
      <c r="R161" s="160"/>
      <c r="S161" s="160"/>
      <c r="T161" s="160"/>
      <c r="U161" s="160"/>
      <c r="V161" s="160"/>
      <c r="W161" s="160"/>
      <c r="X161" s="160"/>
      <c r="Y161" s="160"/>
      <c r="Z161" s="160"/>
    </row>
    <row r="162" customFormat="false" ht="15.75" hidden="false" customHeight="true" outlineLevel="0" collapsed="false">
      <c r="A162" s="160"/>
      <c r="B162" s="160"/>
      <c r="C162" s="160"/>
      <c r="D162" s="160"/>
      <c r="E162" s="160"/>
      <c r="F162" s="162"/>
      <c r="G162" s="162"/>
      <c r="H162" s="160"/>
      <c r="I162" s="160"/>
      <c r="J162" s="160"/>
      <c r="K162" s="160"/>
      <c r="L162" s="160"/>
      <c r="M162" s="160"/>
      <c r="N162" s="160"/>
      <c r="O162" s="160"/>
      <c r="P162" s="160"/>
      <c r="Q162" s="160"/>
      <c r="R162" s="160"/>
      <c r="S162" s="160"/>
      <c r="T162" s="160"/>
      <c r="U162" s="160"/>
      <c r="V162" s="160"/>
      <c r="W162" s="160"/>
      <c r="X162" s="160"/>
      <c r="Y162" s="160"/>
      <c r="Z162" s="160"/>
    </row>
    <row r="163" customFormat="false" ht="15.75" hidden="false" customHeight="true" outlineLevel="0" collapsed="false">
      <c r="A163" s="160"/>
      <c r="B163" s="160"/>
      <c r="C163" s="160"/>
      <c r="D163" s="160"/>
      <c r="E163" s="160"/>
      <c r="F163" s="162"/>
      <c r="G163" s="162"/>
      <c r="H163" s="160"/>
      <c r="I163" s="160"/>
      <c r="J163" s="160"/>
      <c r="K163" s="160"/>
      <c r="L163" s="160"/>
      <c r="M163" s="160"/>
      <c r="N163" s="160"/>
      <c r="O163" s="160"/>
      <c r="P163" s="160"/>
      <c r="Q163" s="160"/>
      <c r="R163" s="160"/>
      <c r="S163" s="160"/>
      <c r="T163" s="160"/>
      <c r="U163" s="160"/>
      <c r="V163" s="160"/>
      <c r="W163" s="160"/>
      <c r="X163" s="160"/>
      <c r="Y163" s="160"/>
      <c r="Z163" s="160"/>
    </row>
    <row r="164" customFormat="false" ht="15.75" hidden="false" customHeight="true" outlineLevel="0" collapsed="false">
      <c r="A164" s="160"/>
      <c r="B164" s="160"/>
      <c r="C164" s="160"/>
      <c r="D164" s="160"/>
      <c r="E164" s="160"/>
      <c r="F164" s="162"/>
      <c r="G164" s="162"/>
      <c r="H164" s="160"/>
      <c r="I164" s="160"/>
      <c r="J164" s="160"/>
      <c r="K164" s="160"/>
      <c r="L164" s="160"/>
      <c r="M164" s="160"/>
      <c r="N164" s="160"/>
      <c r="O164" s="160"/>
      <c r="P164" s="160"/>
      <c r="Q164" s="160"/>
      <c r="R164" s="160"/>
      <c r="S164" s="160"/>
      <c r="T164" s="160"/>
      <c r="U164" s="160"/>
      <c r="V164" s="160"/>
      <c r="W164" s="160"/>
      <c r="X164" s="160"/>
      <c r="Y164" s="160"/>
      <c r="Z164" s="160"/>
    </row>
    <row r="165" customFormat="false" ht="15.75" hidden="false" customHeight="true" outlineLevel="0" collapsed="false">
      <c r="A165" s="160"/>
      <c r="B165" s="160"/>
      <c r="C165" s="160"/>
      <c r="D165" s="160"/>
      <c r="E165" s="160"/>
      <c r="F165" s="162"/>
      <c r="G165" s="162"/>
      <c r="H165" s="160"/>
      <c r="I165" s="160"/>
      <c r="J165" s="160"/>
      <c r="K165" s="160"/>
      <c r="L165" s="160"/>
      <c r="M165" s="160"/>
      <c r="N165" s="160"/>
      <c r="O165" s="160"/>
      <c r="P165" s="160"/>
      <c r="Q165" s="160"/>
      <c r="R165" s="160"/>
      <c r="S165" s="160"/>
      <c r="T165" s="160"/>
      <c r="U165" s="160"/>
      <c r="V165" s="160"/>
      <c r="W165" s="160"/>
      <c r="X165" s="160"/>
      <c r="Y165" s="160"/>
      <c r="Z165" s="160"/>
    </row>
    <row r="166" customFormat="false" ht="15.75" hidden="false" customHeight="true" outlineLevel="0" collapsed="false">
      <c r="A166" s="160"/>
      <c r="B166" s="160"/>
      <c r="C166" s="160"/>
      <c r="D166" s="160"/>
      <c r="E166" s="160"/>
      <c r="F166" s="162"/>
      <c r="G166" s="162"/>
      <c r="H166" s="160"/>
      <c r="I166" s="160"/>
      <c r="J166" s="160"/>
      <c r="K166" s="160"/>
      <c r="L166" s="160"/>
      <c r="M166" s="160"/>
      <c r="N166" s="160"/>
      <c r="O166" s="160"/>
      <c r="P166" s="160"/>
      <c r="Q166" s="160"/>
      <c r="R166" s="160"/>
      <c r="S166" s="160"/>
      <c r="T166" s="160"/>
      <c r="U166" s="160"/>
      <c r="V166" s="160"/>
      <c r="W166" s="160"/>
      <c r="X166" s="160"/>
      <c r="Y166" s="160"/>
      <c r="Z166" s="160"/>
    </row>
    <row r="167" customFormat="false" ht="15.75" hidden="false" customHeight="true" outlineLevel="0" collapsed="false">
      <c r="A167" s="160"/>
      <c r="B167" s="160"/>
      <c r="C167" s="160"/>
      <c r="D167" s="160"/>
      <c r="E167" s="160"/>
      <c r="F167" s="162"/>
      <c r="G167" s="162"/>
      <c r="H167" s="160"/>
      <c r="I167" s="160"/>
      <c r="J167" s="160"/>
      <c r="K167" s="160"/>
      <c r="L167" s="160"/>
      <c r="M167" s="160"/>
      <c r="N167" s="160"/>
      <c r="O167" s="160"/>
      <c r="P167" s="160"/>
      <c r="Q167" s="160"/>
      <c r="R167" s="160"/>
      <c r="S167" s="160"/>
      <c r="T167" s="160"/>
      <c r="U167" s="160"/>
      <c r="V167" s="160"/>
      <c r="W167" s="160"/>
      <c r="X167" s="160"/>
      <c r="Y167" s="160"/>
      <c r="Z167" s="160"/>
    </row>
    <row r="168" customFormat="false" ht="15.75" hidden="false" customHeight="true" outlineLevel="0" collapsed="false">
      <c r="A168" s="160"/>
      <c r="B168" s="160"/>
      <c r="C168" s="160"/>
      <c r="D168" s="160"/>
      <c r="E168" s="160"/>
      <c r="F168" s="162"/>
      <c r="G168" s="162"/>
      <c r="H168" s="160"/>
      <c r="I168" s="160"/>
      <c r="J168" s="160"/>
      <c r="K168" s="160"/>
      <c r="L168" s="160"/>
      <c r="M168" s="160"/>
      <c r="N168" s="160"/>
      <c r="O168" s="160"/>
      <c r="P168" s="160"/>
      <c r="Q168" s="160"/>
      <c r="R168" s="160"/>
      <c r="S168" s="160"/>
      <c r="T168" s="160"/>
      <c r="U168" s="160"/>
      <c r="V168" s="160"/>
      <c r="W168" s="160"/>
      <c r="X168" s="160"/>
      <c r="Y168" s="160"/>
      <c r="Z168" s="160"/>
    </row>
    <row r="169" customFormat="false" ht="15.75" hidden="false" customHeight="true" outlineLevel="0" collapsed="false">
      <c r="A169" s="160"/>
      <c r="B169" s="160"/>
      <c r="C169" s="160"/>
      <c r="D169" s="160"/>
      <c r="E169" s="160"/>
      <c r="F169" s="162"/>
      <c r="G169" s="162"/>
      <c r="H169" s="160"/>
      <c r="I169" s="160"/>
      <c r="J169" s="160"/>
      <c r="K169" s="160"/>
      <c r="L169" s="160"/>
      <c r="M169" s="160"/>
      <c r="N169" s="160"/>
      <c r="O169" s="160"/>
      <c r="P169" s="160"/>
      <c r="Q169" s="160"/>
      <c r="R169" s="160"/>
      <c r="S169" s="160"/>
      <c r="T169" s="160"/>
      <c r="U169" s="160"/>
      <c r="V169" s="160"/>
      <c r="W169" s="160"/>
      <c r="X169" s="160"/>
      <c r="Y169" s="160"/>
      <c r="Z169" s="160"/>
    </row>
    <row r="170" customFormat="false" ht="15.75" hidden="false" customHeight="true" outlineLevel="0" collapsed="false">
      <c r="A170" s="160"/>
      <c r="B170" s="160"/>
      <c r="C170" s="160"/>
      <c r="D170" s="160"/>
      <c r="E170" s="160"/>
      <c r="F170" s="162"/>
      <c r="G170" s="162"/>
      <c r="H170" s="160"/>
      <c r="I170" s="160"/>
      <c r="J170" s="160"/>
      <c r="K170" s="160"/>
      <c r="L170" s="160"/>
      <c r="M170" s="160"/>
      <c r="N170" s="160"/>
      <c r="O170" s="160"/>
      <c r="P170" s="160"/>
      <c r="Q170" s="160"/>
      <c r="R170" s="160"/>
      <c r="S170" s="160"/>
      <c r="T170" s="160"/>
      <c r="U170" s="160"/>
      <c r="V170" s="160"/>
      <c r="W170" s="160"/>
      <c r="X170" s="160"/>
      <c r="Y170" s="160"/>
      <c r="Z170" s="160"/>
    </row>
    <row r="171" customFormat="false" ht="15.75" hidden="false" customHeight="true" outlineLevel="0" collapsed="false">
      <c r="A171" s="160"/>
      <c r="B171" s="160"/>
      <c r="C171" s="160"/>
      <c r="D171" s="160"/>
      <c r="E171" s="160"/>
      <c r="F171" s="162"/>
      <c r="G171" s="162"/>
      <c r="H171" s="160"/>
      <c r="I171" s="160"/>
      <c r="J171" s="160"/>
      <c r="K171" s="160"/>
      <c r="L171" s="160"/>
      <c r="M171" s="160"/>
      <c r="N171" s="160"/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  <c r="Z171" s="160"/>
    </row>
    <row r="172" customFormat="false" ht="15.75" hidden="false" customHeight="true" outlineLevel="0" collapsed="false">
      <c r="A172" s="160"/>
      <c r="B172" s="160"/>
      <c r="C172" s="160"/>
      <c r="D172" s="160"/>
      <c r="E172" s="160"/>
      <c r="F172" s="162"/>
      <c r="G172" s="162"/>
      <c r="H172" s="160"/>
      <c r="I172" s="160"/>
      <c r="J172" s="160"/>
      <c r="K172" s="160"/>
      <c r="L172" s="160"/>
      <c r="M172" s="160"/>
      <c r="N172" s="160"/>
      <c r="O172" s="160"/>
      <c r="P172" s="160"/>
      <c r="Q172" s="160"/>
      <c r="R172" s="160"/>
      <c r="S172" s="160"/>
      <c r="T172" s="160"/>
      <c r="U172" s="160"/>
      <c r="V172" s="160"/>
      <c r="W172" s="160"/>
      <c r="X172" s="160"/>
      <c r="Y172" s="160"/>
      <c r="Z172" s="160"/>
    </row>
    <row r="173" customFormat="false" ht="15.75" hidden="false" customHeight="true" outlineLevel="0" collapsed="false">
      <c r="A173" s="160"/>
      <c r="B173" s="160"/>
      <c r="C173" s="160"/>
      <c r="D173" s="160"/>
      <c r="E173" s="160"/>
      <c r="F173" s="162"/>
      <c r="G173" s="162"/>
      <c r="H173" s="160"/>
      <c r="I173" s="160"/>
      <c r="J173" s="160"/>
      <c r="K173" s="160"/>
      <c r="L173" s="160"/>
      <c r="M173" s="160"/>
      <c r="N173" s="160"/>
      <c r="O173" s="160"/>
      <c r="P173" s="160"/>
      <c r="Q173" s="160"/>
      <c r="R173" s="160"/>
      <c r="S173" s="160"/>
      <c r="T173" s="160"/>
      <c r="U173" s="160"/>
      <c r="V173" s="160"/>
      <c r="W173" s="160"/>
      <c r="X173" s="160"/>
      <c r="Y173" s="160"/>
      <c r="Z173" s="160"/>
    </row>
    <row r="174" customFormat="false" ht="15.75" hidden="false" customHeight="true" outlineLevel="0" collapsed="false">
      <c r="A174" s="160"/>
      <c r="B174" s="160"/>
      <c r="C174" s="160"/>
      <c r="D174" s="160"/>
      <c r="E174" s="160"/>
      <c r="F174" s="162"/>
      <c r="G174" s="162"/>
      <c r="H174" s="160"/>
      <c r="I174" s="160"/>
      <c r="J174" s="160"/>
      <c r="K174" s="160"/>
      <c r="L174" s="160"/>
      <c r="M174" s="160"/>
      <c r="N174" s="160"/>
      <c r="O174" s="160"/>
      <c r="P174" s="160"/>
      <c r="Q174" s="160"/>
      <c r="R174" s="160"/>
      <c r="S174" s="160"/>
      <c r="T174" s="160"/>
      <c r="U174" s="160"/>
      <c r="V174" s="160"/>
      <c r="W174" s="160"/>
      <c r="X174" s="160"/>
      <c r="Y174" s="160"/>
      <c r="Z174" s="160"/>
    </row>
    <row r="175" customFormat="false" ht="15.75" hidden="false" customHeight="true" outlineLevel="0" collapsed="false">
      <c r="A175" s="160"/>
      <c r="B175" s="160"/>
      <c r="C175" s="160"/>
      <c r="D175" s="160"/>
      <c r="E175" s="160"/>
      <c r="F175" s="162"/>
      <c r="G175" s="162"/>
      <c r="H175" s="160"/>
      <c r="I175" s="160"/>
      <c r="J175" s="160"/>
      <c r="K175" s="160"/>
      <c r="L175" s="160"/>
      <c r="M175" s="160"/>
      <c r="N175" s="160"/>
      <c r="O175" s="160"/>
      <c r="P175" s="160"/>
      <c r="Q175" s="160"/>
      <c r="R175" s="160"/>
      <c r="S175" s="160"/>
      <c r="T175" s="160"/>
      <c r="U175" s="160"/>
      <c r="V175" s="160"/>
      <c r="W175" s="160"/>
      <c r="X175" s="160"/>
      <c r="Y175" s="160"/>
      <c r="Z175" s="160"/>
    </row>
    <row r="176" customFormat="false" ht="15.75" hidden="false" customHeight="true" outlineLevel="0" collapsed="false">
      <c r="A176" s="160"/>
      <c r="B176" s="160"/>
      <c r="C176" s="160"/>
      <c r="D176" s="160"/>
      <c r="E176" s="160"/>
      <c r="F176" s="162"/>
      <c r="G176" s="162"/>
      <c r="H176" s="160"/>
      <c r="I176" s="160"/>
      <c r="J176" s="160"/>
      <c r="K176" s="160"/>
      <c r="L176" s="160"/>
      <c r="M176" s="160"/>
      <c r="N176" s="160"/>
      <c r="O176" s="160"/>
      <c r="P176" s="160"/>
      <c r="Q176" s="160"/>
      <c r="R176" s="160"/>
      <c r="S176" s="160"/>
      <c r="T176" s="160"/>
      <c r="U176" s="160"/>
      <c r="V176" s="160"/>
      <c r="W176" s="160"/>
      <c r="X176" s="160"/>
      <c r="Y176" s="160"/>
      <c r="Z176" s="160"/>
    </row>
    <row r="177" customFormat="false" ht="15.75" hidden="false" customHeight="true" outlineLevel="0" collapsed="false">
      <c r="A177" s="160"/>
      <c r="B177" s="160"/>
      <c r="C177" s="160"/>
      <c r="D177" s="160"/>
      <c r="E177" s="160"/>
      <c r="F177" s="162"/>
      <c r="G177" s="162"/>
      <c r="H177" s="160"/>
      <c r="I177" s="160"/>
      <c r="J177" s="160"/>
      <c r="K177" s="160"/>
      <c r="L177" s="160"/>
      <c r="M177" s="160"/>
      <c r="N177" s="160"/>
      <c r="O177" s="160"/>
      <c r="P177" s="160"/>
      <c r="Q177" s="160"/>
      <c r="R177" s="160"/>
      <c r="S177" s="160"/>
      <c r="T177" s="160"/>
      <c r="U177" s="160"/>
      <c r="V177" s="160"/>
      <c r="W177" s="160"/>
      <c r="X177" s="160"/>
      <c r="Y177" s="160"/>
      <c r="Z177" s="160"/>
    </row>
    <row r="178" customFormat="false" ht="15.75" hidden="false" customHeight="true" outlineLevel="0" collapsed="false">
      <c r="A178" s="160"/>
      <c r="B178" s="160"/>
      <c r="C178" s="160"/>
      <c r="D178" s="160"/>
      <c r="E178" s="160"/>
      <c r="F178" s="162"/>
      <c r="G178" s="162"/>
      <c r="H178" s="160"/>
      <c r="I178" s="160"/>
      <c r="J178" s="160"/>
      <c r="K178" s="160"/>
      <c r="L178" s="160"/>
      <c r="M178" s="160"/>
      <c r="N178" s="160"/>
      <c r="O178" s="160"/>
      <c r="P178" s="160"/>
      <c r="Q178" s="160"/>
      <c r="R178" s="160"/>
      <c r="S178" s="160"/>
      <c r="T178" s="160"/>
      <c r="U178" s="160"/>
      <c r="V178" s="160"/>
      <c r="W178" s="160"/>
      <c r="X178" s="160"/>
      <c r="Y178" s="160"/>
      <c r="Z178" s="160"/>
    </row>
    <row r="179" customFormat="false" ht="15.75" hidden="false" customHeight="true" outlineLevel="0" collapsed="false">
      <c r="A179" s="160"/>
      <c r="B179" s="160"/>
      <c r="C179" s="160"/>
      <c r="D179" s="160"/>
      <c r="E179" s="160"/>
      <c r="F179" s="162"/>
      <c r="G179" s="162"/>
      <c r="H179" s="160"/>
      <c r="I179" s="160"/>
      <c r="J179" s="160"/>
      <c r="K179" s="160"/>
      <c r="L179" s="160"/>
      <c r="M179" s="160"/>
      <c r="N179" s="160"/>
      <c r="O179" s="160"/>
      <c r="P179" s="160"/>
      <c r="Q179" s="160"/>
      <c r="R179" s="160"/>
      <c r="S179" s="160"/>
      <c r="T179" s="160"/>
      <c r="U179" s="160"/>
      <c r="V179" s="160"/>
      <c r="W179" s="160"/>
      <c r="X179" s="160"/>
      <c r="Y179" s="160"/>
      <c r="Z179" s="160"/>
    </row>
    <row r="180" customFormat="false" ht="15.75" hidden="false" customHeight="true" outlineLevel="0" collapsed="false">
      <c r="A180" s="160"/>
      <c r="B180" s="160"/>
      <c r="C180" s="160"/>
      <c r="D180" s="160"/>
      <c r="E180" s="160"/>
      <c r="F180" s="162"/>
      <c r="G180" s="162"/>
      <c r="H180" s="160"/>
      <c r="I180" s="160"/>
      <c r="J180" s="160"/>
      <c r="K180" s="160"/>
      <c r="L180" s="160"/>
      <c r="M180" s="160"/>
      <c r="N180" s="160"/>
      <c r="O180" s="160"/>
      <c r="P180" s="160"/>
      <c r="Q180" s="160"/>
      <c r="R180" s="160"/>
      <c r="S180" s="160"/>
      <c r="T180" s="160"/>
      <c r="U180" s="160"/>
      <c r="V180" s="160"/>
      <c r="W180" s="160"/>
      <c r="X180" s="160"/>
      <c r="Y180" s="160"/>
      <c r="Z180" s="160"/>
    </row>
    <row r="181" customFormat="false" ht="15.75" hidden="false" customHeight="true" outlineLevel="0" collapsed="false">
      <c r="A181" s="160"/>
      <c r="B181" s="160"/>
      <c r="C181" s="160"/>
      <c r="D181" s="160"/>
      <c r="E181" s="160"/>
      <c r="F181" s="162"/>
      <c r="G181" s="162"/>
      <c r="H181" s="160"/>
      <c r="I181" s="160"/>
      <c r="J181" s="160"/>
      <c r="K181" s="160"/>
      <c r="L181" s="160"/>
      <c r="M181" s="160"/>
      <c r="N181" s="160"/>
      <c r="O181" s="160"/>
      <c r="P181" s="160"/>
      <c r="Q181" s="160"/>
      <c r="R181" s="160"/>
      <c r="S181" s="160"/>
      <c r="T181" s="160"/>
      <c r="U181" s="160"/>
      <c r="V181" s="160"/>
      <c r="W181" s="160"/>
      <c r="X181" s="160"/>
      <c r="Y181" s="160"/>
      <c r="Z181" s="160"/>
    </row>
    <row r="182" customFormat="false" ht="15.75" hidden="false" customHeight="true" outlineLevel="0" collapsed="false">
      <c r="A182" s="160"/>
      <c r="B182" s="160"/>
      <c r="C182" s="160"/>
      <c r="D182" s="160"/>
      <c r="E182" s="160"/>
      <c r="F182" s="162"/>
      <c r="G182" s="162"/>
      <c r="H182" s="160"/>
      <c r="I182" s="160"/>
      <c r="J182" s="160"/>
      <c r="K182" s="160"/>
      <c r="L182" s="160"/>
      <c r="M182" s="160"/>
      <c r="N182" s="160"/>
      <c r="O182" s="160"/>
      <c r="P182" s="160"/>
      <c r="Q182" s="160"/>
      <c r="R182" s="160"/>
      <c r="S182" s="160"/>
      <c r="T182" s="160"/>
      <c r="U182" s="160"/>
      <c r="V182" s="160"/>
      <c r="W182" s="160"/>
      <c r="X182" s="160"/>
      <c r="Y182" s="160"/>
      <c r="Z182" s="160"/>
    </row>
    <row r="183" customFormat="false" ht="15.75" hidden="false" customHeight="true" outlineLevel="0" collapsed="false">
      <c r="A183" s="160"/>
      <c r="B183" s="160"/>
      <c r="C183" s="160"/>
      <c r="D183" s="160"/>
      <c r="E183" s="160"/>
      <c r="F183" s="162"/>
      <c r="G183" s="162"/>
      <c r="H183" s="160"/>
      <c r="I183" s="160"/>
      <c r="J183" s="160"/>
      <c r="K183" s="160"/>
      <c r="L183" s="160"/>
      <c r="M183" s="160"/>
      <c r="N183" s="160"/>
      <c r="O183" s="160"/>
      <c r="P183" s="160"/>
      <c r="Q183" s="160"/>
      <c r="R183" s="160"/>
      <c r="S183" s="160"/>
      <c r="T183" s="160"/>
      <c r="U183" s="160"/>
      <c r="V183" s="160"/>
      <c r="W183" s="160"/>
      <c r="X183" s="160"/>
      <c r="Y183" s="160"/>
      <c r="Z183" s="160"/>
    </row>
    <row r="184" customFormat="false" ht="15.75" hidden="false" customHeight="true" outlineLevel="0" collapsed="false">
      <c r="A184" s="160"/>
      <c r="B184" s="160"/>
      <c r="C184" s="160"/>
      <c r="D184" s="160"/>
      <c r="E184" s="160"/>
      <c r="F184" s="162"/>
      <c r="G184" s="162"/>
      <c r="H184" s="160"/>
      <c r="I184" s="160"/>
      <c r="J184" s="160"/>
      <c r="K184" s="160"/>
      <c r="L184" s="160"/>
      <c r="M184" s="160"/>
      <c r="N184" s="160"/>
      <c r="O184" s="160"/>
      <c r="P184" s="160"/>
      <c r="Q184" s="160"/>
      <c r="R184" s="160"/>
      <c r="S184" s="160"/>
      <c r="T184" s="160"/>
      <c r="U184" s="160"/>
      <c r="V184" s="160"/>
      <c r="W184" s="160"/>
      <c r="X184" s="160"/>
      <c r="Y184" s="160"/>
      <c r="Z184" s="160"/>
    </row>
    <row r="185" customFormat="false" ht="15.75" hidden="false" customHeight="true" outlineLevel="0" collapsed="false">
      <c r="A185" s="160"/>
      <c r="B185" s="160"/>
      <c r="C185" s="160"/>
      <c r="D185" s="160"/>
      <c r="E185" s="160"/>
      <c r="F185" s="162"/>
      <c r="G185" s="162"/>
      <c r="H185" s="160"/>
      <c r="I185" s="160"/>
      <c r="J185" s="160"/>
      <c r="K185" s="160"/>
      <c r="L185" s="160"/>
      <c r="M185" s="160"/>
      <c r="N185" s="160"/>
      <c r="O185" s="160"/>
      <c r="P185" s="160"/>
      <c r="Q185" s="160"/>
      <c r="R185" s="160"/>
      <c r="S185" s="160"/>
      <c r="T185" s="160"/>
      <c r="U185" s="160"/>
      <c r="V185" s="160"/>
      <c r="W185" s="160"/>
      <c r="X185" s="160"/>
      <c r="Y185" s="160"/>
      <c r="Z185" s="160"/>
    </row>
    <row r="186" customFormat="false" ht="15.75" hidden="false" customHeight="true" outlineLevel="0" collapsed="false">
      <c r="A186" s="160"/>
      <c r="B186" s="160"/>
      <c r="C186" s="160"/>
      <c r="D186" s="160"/>
      <c r="E186" s="160"/>
      <c r="F186" s="162"/>
      <c r="G186" s="162"/>
      <c r="H186" s="160"/>
      <c r="I186" s="160"/>
      <c r="J186" s="160"/>
      <c r="K186" s="160"/>
      <c r="L186" s="160"/>
      <c r="M186" s="160"/>
      <c r="N186" s="160"/>
      <c r="O186" s="160"/>
      <c r="P186" s="160"/>
      <c r="Q186" s="160"/>
      <c r="R186" s="160"/>
      <c r="S186" s="160"/>
      <c r="T186" s="160"/>
      <c r="U186" s="160"/>
      <c r="V186" s="160"/>
      <c r="W186" s="160"/>
      <c r="X186" s="160"/>
      <c r="Y186" s="160"/>
      <c r="Z186" s="160"/>
    </row>
    <row r="187" customFormat="false" ht="15.75" hidden="false" customHeight="true" outlineLevel="0" collapsed="false">
      <c r="A187" s="160"/>
      <c r="B187" s="160"/>
      <c r="C187" s="160"/>
      <c r="D187" s="160"/>
      <c r="E187" s="160"/>
      <c r="F187" s="162"/>
      <c r="G187" s="162"/>
      <c r="H187" s="160"/>
      <c r="I187" s="160"/>
      <c r="J187" s="160"/>
      <c r="K187" s="160"/>
      <c r="L187" s="160"/>
      <c r="M187" s="160"/>
      <c r="N187" s="160"/>
      <c r="O187" s="160"/>
      <c r="P187" s="160"/>
      <c r="Q187" s="160"/>
      <c r="R187" s="160"/>
      <c r="S187" s="160"/>
      <c r="T187" s="160"/>
      <c r="U187" s="160"/>
      <c r="V187" s="160"/>
      <c r="W187" s="160"/>
      <c r="X187" s="160"/>
      <c r="Y187" s="160"/>
      <c r="Z187" s="160"/>
    </row>
    <row r="188" customFormat="false" ht="15.75" hidden="false" customHeight="true" outlineLevel="0" collapsed="false">
      <c r="A188" s="160"/>
      <c r="B188" s="160"/>
      <c r="C188" s="160"/>
      <c r="D188" s="160"/>
      <c r="E188" s="160"/>
      <c r="F188" s="162"/>
      <c r="G188" s="162"/>
      <c r="H188" s="160"/>
      <c r="I188" s="160"/>
      <c r="J188" s="160"/>
      <c r="K188" s="160"/>
      <c r="L188" s="160"/>
      <c r="M188" s="160"/>
      <c r="N188" s="160"/>
      <c r="O188" s="160"/>
      <c r="P188" s="160"/>
      <c r="Q188" s="160"/>
      <c r="R188" s="160"/>
      <c r="S188" s="160"/>
      <c r="T188" s="160"/>
      <c r="U188" s="160"/>
      <c r="V188" s="160"/>
      <c r="W188" s="160"/>
      <c r="X188" s="160"/>
      <c r="Y188" s="160"/>
      <c r="Z188" s="160"/>
    </row>
    <row r="189" customFormat="false" ht="15.75" hidden="false" customHeight="true" outlineLevel="0" collapsed="false">
      <c r="A189" s="160"/>
      <c r="B189" s="160"/>
      <c r="C189" s="160"/>
      <c r="D189" s="160"/>
      <c r="E189" s="160"/>
      <c r="F189" s="162"/>
      <c r="G189" s="162"/>
      <c r="H189" s="160"/>
      <c r="I189" s="160"/>
      <c r="J189" s="160"/>
      <c r="K189" s="160"/>
      <c r="L189" s="160"/>
      <c r="M189" s="160"/>
      <c r="N189" s="160"/>
      <c r="O189" s="160"/>
      <c r="P189" s="160"/>
      <c r="Q189" s="160"/>
      <c r="R189" s="160"/>
      <c r="S189" s="160"/>
      <c r="T189" s="160"/>
      <c r="U189" s="160"/>
      <c r="V189" s="160"/>
      <c r="W189" s="160"/>
      <c r="X189" s="160"/>
      <c r="Y189" s="160"/>
      <c r="Z189" s="160"/>
    </row>
    <row r="190" customFormat="false" ht="15.75" hidden="false" customHeight="true" outlineLevel="0" collapsed="false">
      <c r="A190" s="160"/>
      <c r="B190" s="160"/>
      <c r="C190" s="160"/>
      <c r="D190" s="160"/>
      <c r="E190" s="160"/>
      <c r="F190" s="162"/>
      <c r="G190" s="162"/>
      <c r="H190" s="160"/>
      <c r="I190" s="160"/>
      <c r="J190" s="160"/>
      <c r="K190" s="160"/>
      <c r="L190" s="160"/>
      <c r="M190" s="160"/>
      <c r="N190" s="160"/>
      <c r="O190" s="160"/>
      <c r="P190" s="160"/>
      <c r="Q190" s="160"/>
      <c r="R190" s="160"/>
      <c r="S190" s="160"/>
      <c r="T190" s="160"/>
      <c r="U190" s="160"/>
      <c r="V190" s="160"/>
      <c r="W190" s="160"/>
      <c r="X190" s="160"/>
      <c r="Y190" s="160"/>
      <c r="Z190" s="160"/>
    </row>
    <row r="191" customFormat="false" ht="15.75" hidden="false" customHeight="true" outlineLevel="0" collapsed="false">
      <c r="A191" s="160"/>
      <c r="B191" s="160"/>
      <c r="C191" s="160"/>
      <c r="D191" s="160"/>
      <c r="E191" s="160"/>
      <c r="F191" s="162"/>
      <c r="G191" s="162"/>
      <c r="H191" s="160"/>
      <c r="I191" s="160"/>
      <c r="J191" s="160"/>
      <c r="K191" s="160"/>
      <c r="L191" s="160"/>
      <c r="M191" s="160"/>
      <c r="N191" s="160"/>
      <c r="O191" s="160"/>
      <c r="P191" s="160"/>
      <c r="Q191" s="160"/>
      <c r="R191" s="160"/>
      <c r="S191" s="160"/>
      <c r="T191" s="160"/>
      <c r="U191" s="160"/>
      <c r="V191" s="160"/>
      <c r="W191" s="160"/>
      <c r="X191" s="160"/>
      <c r="Y191" s="160"/>
      <c r="Z191" s="160"/>
    </row>
    <row r="192" customFormat="false" ht="15.75" hidden="false" customHeight="true" outlineLevel="0" collapsed="false">
      <c r="A192" s="160"/>
      <c r="B192" s="160"/>
      <c r="C192" s="160"/>
      <c r="D192" s="160"/>
      <c r="E192" s="160"/>
      <c r="F192" s="162"/>
      <c r="G192" s="162"/>
      <c r="H192" s="160"/>
      <c r="I192" s="160"/>
      <c r="J192" s="160"/>
      <c r="K192" s="160"/>
      <c r="L192" s="160"/>
      <c r="M192" s="160"/>
      <c r="N192" s="160"/>
      <c r="O192" s="160"/>
      <c r="P192" s="160"/>
      <c r="Q192" s="160"/>
      <c r="R192" s="160"/>
      <c r="S192" s="160"/>
      <c r="T192" s="160"/>
      <c r="U192" s="160"/>
      <c r="V192" s="160"/>
      <c r="W192" s="160"/>
      <c r="X192" s="160"/>
      <c r="Y192" s="160"/>
      <c r="Z192" s="160"/>
    </row>
    <row r="193" customFormat="false" ht="15.75" hidden="false" customHeight="true" outlineLevel="0" collapsed="false">
      <c r="A193" s="160"/>
      <c r="B193" s="160"/>
      <c r="C193" s="160"/>
      <c r="D193" s="160"/>
      <c r="E193" s="160"/>
      <c r="F193" s="162"/>
      <c r="G193" s="162"/>
      <c r="H193" s="160"/>
      <c r="I193" s="160"/>
      <c r="J193" s="160"/>
      <c r="K193" s="160"/>
      <c r="L193" s="160"/>
      <c r="M193" s="160"/>
      <c r="N193" s="160"/>
      <c r="O193" s="160"/>
      <c r="P193" s="160"/>
      <c r="Q193" s="160"/>
      <c r="R193" s="160"/>
      <c r="S193" s="160"/>
      <c r="T193" s="160"/>
      <c r="U193" s="160"/>
      <c r="V193" s="160"/>
      <c r="W193" s="160"/>
      <c r="X193" s="160"/>
      <c r="Y193" s="160"/>
      <c r="Z193" s="160"/>
    </row>
    <row r="194" customFormat="false" ht="15.75" hidden="false" customHeight="true" outlineLevel="0" collapsed="false">
      <c r="A194" s="160"/>
      <c r="B194" s="160"/>
      <c r="C194" s="160"/>
      <c r="D194" s="160"/>
      <c r="E194" s="160"/>
      <c r="F194" s="162"/>
      <c r="G194" s="162"/>
      <c r="H194" s="160"/>
      <c r="I194" s="160"/>
      <c r="J194" s="160"/>
      <c r="K194" s="160"/>
      <c r="L194" s="160"/>
      <c r="M194" s="160"/>
      <c r="N194" s="160"/>
      <c r="O194" s="160"/>
      <c r="P194" s="160"/>
      <c r="Q194" s="160"/>
      <c r="R194" s="160"/>
      <c r="S194" s="160"/>
      <c r="T194" s="160"/>
      <c r="U194" s="160"/>
      <c r="V194" s="160"/>
      <c r="W194" s="160"/>
      <c r="X194" s="160"/>
      <c r="Y194" s="160"/>
      <c r="Z194" s="160"/>
    </row>
    <row r="195" customFormat="false" ht="15.75" hidden="false" customHeight="true" outlineLevel="0" collapsed="false">
      <c r="A195" s="160"/>
      <c r="B195" s="160"/>
      <c r="C195" s="160"/>
      <c r="D195" s="160"/>
      <c r="E195" s="160"/>
      <c r="F195" s="162"/>
      <c r="G195" s="162"/>
      <c r="H195" s="160"/>
      <c r="I195" s="160"/>
      <c r="J195" s="160"/>
      <c r="K195" s="160"/>
      <c r="L195" s="160"/>
      <c r="M195" s="160"/>
      <c r="N195" s="160"/>
      <c r="O195" s="160"/>
      <c r="P195" s="160"/>
      <c r="Q195" s="160"/>
      <c r="R195" s="160"/>
      <c r="S195" s="160"/>
      <c r="T195" s="160"/>
      <c r="U195" s="160"/>
      <c r="V195" s="160"/>
      <c r="W195" s="160"/>
      <c r="X195" s="160"/>
      <c r="Y195" s="160"/>
      <c r="Z195" s="160"/>
    </row>
    <row r="196" customFormat="false" ht="15.75" hidden="false" customHeight="true" outlineLevel="0" collapsed="false">
      <c r="A196" s="160"/>
      <c r="B196" s="160"/>
      <c r="C196" s="160"/>
      <c r="D196" s="160"/>
      <c r="E196" s="160"/>
      <c r="F196" s="162"/>
      <c r="G196" s="162"/>
      <c r="H196" s="160"/>
      <c r="I196" s="160"/>
      <c r="J196" s="160"/>
      <c r="K196" s="160"/>
      <c r="L196" s="160"/>
      <c r="M196" s="160"/>
      <c r="N196" s="160"/>
      <c r="O196" s="160"/>
      <c r="P196" s="160"/>
      <c r="Q196" s="160"/>
      <c r="R196" s="160"/>
      <c r="S196" s="160"/>
      <c r="T196" s="160"/>
      <c r="U196" s="160"/>
      <c r="V196" s="160"/>
      <c r="W196" s="160"/>
      <c r="X196" s="160"/>
      <c r="Y196" s="160"/>
      <c r="Z196" s="160"/>
    </row>
    <row r="197" customFormat="false" ht="15.75" hidden="false" customHeight="true" outlineLevel="0" collapsed="false">
      <c r="A197" s="160"/>
      <c r="B197" s="160"/>
      <c r="C197" s="160"/>
      <c r="D197" s="160"/>
      <c r="E197" s="160"/>
      <c r="F197" s="162"/>
      <c r="G197" s="162"/>
      <c r="H197" s="160"/>
      <c r="I197" s="160"/>
      <c r="J197" s="160"/>
      <c r="K197" s="160"/>
      <c r="L197" s="160"/>
      <c r="M197" s="160"/>
      <c r="N197" s="160"/>
      <c r="O197" s="160"/>
      <c r="P197" s="160"/>
      <c r="Q197" s="160"/>
      <c r="R197" s="160"/>
      <c r="S197" s="160"/>
      <c r="T197" s="160"/>
      <c r="U197" s="160"/>
      <c r="V197" s="160"/>
      <c r="W197" s="160"/>
      <c r="X197" s="160"/>
      <c r="Y197" s="160"/>
      <c r="Z197" s="160"/>
    </row>
    <row r="198" customFormat="false" ht="15.75" hidden="false" customHeight="true" outlineLevel="0" collapsed="false">
      <c r="A198" s="160"/>
      <c r="B198" s="160"/>
      <c r="C198" s="160"/>
      <c r="D198" s="160"/>
      <c r="E198" s="160"/>
      <c r="F198" s="162"/>
      <c r="G198" s="162"/>
      <c r="H198" s="160"/>
      <c r="I198" s="160"/>
      <c r="J198" s="160"/>
      <c r="K198" s="160"/>
      <c r="L198" s="160"/>
      <c r="M198" s="160"/>
      <c r="N198" s="160"/>
      <c r="O198" s="160"/>
      <c r="P198" s="160"/>
      <c r="Q198" s="160"/>
      <c r="R198" s="160"/>
      <c r="S198" s="160"/>
      <c r="T198" s="160"/>
      <c r="U198" s="160"/>
      <c r="V198" s="160"/>
      <c r="W198" s="160"/>
      <c r="X198" s="160"/>
      <c r="Y198" s="160"/>
      <c r="Z198" s="160"/>
    </row>
    <row r="199" customFormat="false" ht="15.75" hidden="false" customHeight="true" outlineLevel="0" collapsed="false">
      <c r="A199" s="160"/>
      <c r="B199" s="160"/>
      <c r="C199" s="160"/>
      <c r="D199" s="160"/>
      <c r="E199" s="160"/>
      <c r="F199" s="162"/>
      <c r="G199" s="162"/>
      <c r="H199" s="160"/>
      <c r="I199" s="160"/>
      <c r="J199" s="160"/>
      <c r="K199" s="160"/>
      <c r="L199" s="160"/>
      <c r="M199" s="160"/>
      <c r="N199" s="160"/>
      <c r="O199" s="160"/>
      <c r="P199" s="160"/>
      <c r="Q199" s="160"/>
      <c r="R199" s="160"/>
      <c r="S199" s="160"/>
      <c r="T199" s="160"/>
      <c r="U199" s="160"/>
      <c r="V199" s="160"/>
      <c r="W199" s="160"/>
      <c r="X199" s="160"/>
      <c r="Y199" s="160"/>
      <c r="Z199" s="160"/>
    </row>
    <row r="200" customFormat="false" ht="15.75" hidden="false" customHeight="true" outlineLevel="0" collapsed="false">
      <c r="A200" s="160"/>
      <c r="B200" s="160"/>
      <c r="C200" s="160"/>
      <c r="D200" s="160"/>
      <c r="E200" s="160"/>
      <c r="F200" s="162"/>
      <c r="G200" s="162"/>
      <c r="H200" s="160"/>
      <c r="I200" s="160"/>
      <c r="J200" s="160"/>
      <c r="K200" s="160"/>
      <c r="L200" s="160"/>
      <c r="M200" s="160"/>
      <c r="N200" s="160"/>
      <c r="O200" s="160"/>
      <c r="P200" s="160"/>
      <c r="Q200" s="160"/>
      <c r="R200" s="160"/>
      <c r="S200" s="160"/>
      <c r="T200" s="160"/>
      <c r="U200" s="160"/>
      <c r="V200" s="160"/>
      <c r="W200" s="160"/>
      <c r="X200" s="160"/>
      <c r="Y200" s="160"/>
      <c r="Z200" s="160"/>
    </row>
    <row r="201" customFormat="false" ht="15.75" hidden="false" customHeight="true" outlineLevel="0" collapsed="false">
      <c r="A201" s="160"/>
      <c r="B201" s="160"/>
      <c r="C201" s="160"/>
      <c r="D201" s="160"/>
      <c r="E201" s="160"/>
      <c r="F201" s="162"/>
      <c r="G201" s="162"/>
      <c r="H201" s="160"/>
      <c r="I201" s="160"/>
      <c r="J201" s="160"/>
      <c r="K201" s="160"/>
      <c r="L201" s="160"/>
      <c r="M201" s="160"/>
      <c r="N201" s="160"/>
      <c r="O201" s="160"/>
      <c r="P201" s="160"/>
      <c r="Q201" s="160"/>
      <c r="R201" s="160"/>
      <c r="S201" s="160"/>
      <c r="T201" s="160"/>
      <c r="U201" s="160"/>
      <c r="V201" s="160"/>
      <c r="W201" s="160"/>
      <c r="X201" s="160"/>
      <c r="Y201" s="160"/>
      <c r="Z201" s="160"/>
    </row>
    <row r="202" customFormat="false" ht="15.75" hidden="false" customHeight="true" outlineLevel="0" collapsed="false">
      <c r="A202" s="160"/>
      <c r="B202" s="160"/>
      <c r="C202" s="160"/>
      <c r="D202" s="160"/>
      <c r="E202" s="160"/>
      <c r="F202" s="162"/>
      <c r="G202" s="162"/>
      <c r="H202" s="160"/>
      <c r="I202" s="160"/>
      <c r="J202" s="160"/>
      <c r="K202" s="160"/>
      <c r="L202" s="160"/>
      <c r="M202" s="160"/>
      <c r="N202" s="160"/>
      <c r="O202" s="160"/>
      <c r="P202" s="160"/>
      <c r="Q202" s="160"/>
      <c r="R202" s="160"/>
      <c r="S202" s="160"/>
      <c r="T202" s="160"/>
      <c r="U202" s="160"/>
      <c r="V202" s="160"/>
      <c r="W202" s="160"/>
      <c r="X202" s="160"/>
      <c r="Y202" s="160"/>
      <c r="Z202" s="160"/>
    </row>
    <row r="203" customFormat="false" ht="15.75" hidden="false" customHeight="true" outlineLevel="0" collapsed="false">
      <c r="A203" s="160"/>
      <c r="B203" s="160"/>
      <c r="C203" s="160"/>
      <c r="D203" s="160"/>
      <c r="E203" s="160"/>
      <c r="F203" s="162"/>
      <c r="G203" s="162"/>
      <c r="H203" s="160"/>
      <c r="I203" s="160"/>
      <c r="J203" s="160"/>
      <c r="K203" s="160"/>
      <c r="L203" s="160"/>
      <c r="M203" s="160"/>
      <c r="N203" s="160"/>
      <c r="O203" s="160"/>
      <c r="P203" s="160"/>
      <c r="Q203" s="160"/>
      <c r="R203" s="160"/>
      <c r="S203" s="160"/>
      <c r="T203" s="160"/>
      <c r="U203" s="160"/>
      <c r="V203" s="160"/>
      <c r="W203" s="160"/>
      <c r="X203" s="160"/>
      <c r="Y203" s="160"/>
      <c r="Z203" s="160"/>
    </row>
    <row r="204" customFormat="false" ht="15.75" hidden="false" customHeight="true" outlineLevel="0" collapsed="false">
      <c r="A204" s="160"/>
      <c r="B204" s="160"/>
      <c r="C204" s="160"/>
      <c r="D204" s="160"/>
      <c r="E204" s="160"/>
      <c r="F204" s="162"/>
      <c r="G204" s="162"/>
      <c r="H204" s="160"/>
      <c r="I204" s="160"/>
      <c r="J204" s="160"/>
      <c r="K204" s="160"/>
      <c r="L204" s="160"/>
      <c r="M204" s="160"/>
      <c r="N204" s="160"/>
      <c r="O204" s="160"/>
      <c r="P204" s="160"/>
      <c r="Q204" s="160"/>
      <c r="R204" s="160"/>
      <c r="S204" s="160"/>
      <c r="T204" s="160"/>
      <c r="U204" s="160"/>
      <c r="V204" s="160"/>
      <c r="W204" s="160"/>
      <c r="X204" s="160"/>
      <c r="Y204" s="160"/>
      <c r="Z204" s="160"/>
    </row>
    <row r="205" customFormat="false" ht="15.75" hidden="false" customHeight="true" outlineLevel="0" collapsed="false">
      <c r="A205" s="160"/>
      <c r="B205" s="160"/>
      <c r="C205" s="160"/>
      <c r="D205" s="160"/>
      <c r="E205" s="160"/>
      <c r="F205" s="162"/>
      <c r="G205" s="162"/>
      <c r="H205" s="160"/>
      <c r="I205" s="160"/>
      <c r="J205" s="160"/>
      <c r="K205" s="160"/>
      <c r="L205" s="160"/>
      <c r="M205" s="160"/>
      <c r="N205" s="160"/>
      <c r="O205" s="160"/>
      <c r="P205" s="160"/>
      <c r="Q205" s="160"/>
      <c r="R205" s="160"/>
      <c r="S205" s="160"/>
      <c r="T205" s="160"/>
      <c r="U205" s="160"/>
      <c r="V205" s="160"/>
      <c r="W205" s="160"/>
      <c r="X205" s="160"/>
      <c r="Y205" s="160"/>
      <c r="Z205" s="160"/>
    </row>
    <row r="206" customFormat="false" ht="15.75" hidden="false" customHeight="true" outlineLevel="0" collapsed="false">
      <c r="A206" s="160"/>
      <c r="B206" s="160"/>
      <c r="C206" s="160"/>
      <c r="D206" s="160"/>
      <c r="E206" s="160"/>
      <c r="F206" s="162"/>
      <c r="G206" s="162"/>
      <c r="H206" s="160"/>
      <c r="I206" s="160"/>
      <c r="J206" s="160"/>
      <c r="K206" s="160"/>
      <c r="L206" s="160"/>
      <c r="M206" s="160"/>
      <c r="N206" s="160"/>
      <c r="O206" s="160"/>
      <c r="P206" s="160"/>
      <c r="Q206" s="160"/>
      <c r="R206" s="160"/>
      <c r="S206" s="160"/>
      <c r="T206" s="160"/>
      <c r="U206" s="160"/>
      <c r="V206" s="160"/>
      <c r="W206" s="160"/>
      <c r="X206" s="160"/>
      <c r="Y206" s="160"/>
      <c r="Z206" s="160"/>
    </row>
    <row r="207" customFormat="false" ht="15.75" hidden="false" customHeight="true" outlineLevel="0" collapsed="false">
      <c r="A207" s="160"/>
      <c r="B207" s="160"/>
      <c r="C207" s="160"/>
      <c r="D207" s="160"/>
      <c r="E207" s="160"/>
      <c r="F207" s="162"/>
      <c r="G207" s="162"/>
      <c r="H207" s="160"/>
      <c r="I207" s="160"/>
      <c r="J207" s="160"/>
      <c r="K207" s="160"/>
      <c r="L207" s="160"/>
      <c r="M207" s="160"/>
      <c r="N207" s="160"/>
      <c r="O207" s="160"/>
      <c r="P207" s="160"/>
      <c r="Q207" s="160"/>
      <c r="R207" s="160"/>
      <c r="S207" s="160"/>
      <c r="T207" s="160"/>
      <c r="U207" s="160"/>
      <c r="V207" s="160"/>
      <c r="W207" s="160"/>
      <c r="X207" s="160"/>
      <c r="Y207" s="160"/>
      <c r="Z207" s="160"/>
    </row>
    <row r="208" customFormat="false" ht="15.75" hidden="false" customHeight="true" outlineLevel="0" collapsed="false">
      <c r="A208" s="160"/>
      <c r="B208" s="160"/>
      <c r="C208" s="160"/>
      <c r="D208" s="160"/>
      <c r="E208" s="160"/>
      <c r="F208" s="162"/>
      <c r="G208" s="162"/>
      <c r="H208" s="160"/>
      <c r="I208" s="160"/>
      <c r="J208" s="160"/>
      <c r="K208" s="160"/>
      <c r="L208" s="160"/>
      <c r="M208" s="160"/>
      <c r="N208" s="160"/>
      <c r="O208" s="160"/>
      <c r="P208" s="160"/>
      <c r="Q208" s="160"/>
      <c r="R208" s="160"/>
      <c r="S208" s="160"/>
      <c r="T208" s="160"/>
      <c r="U208" s="160"/>
      <c r="V208" s="160"/>
      <c r="W208" s="160"/>
      <c r="X208" s="160"/>
      <c r="Y208" s="160"/>
      <c r="Z208" s="160"/>
    </row>
    <row r="209" customFormat="false" ht="15.75" hidden="false" customHeight="true" outlineLevel="0" collapsed="false">
      <c r="A209" s="160"/>
      <c r="B209" s="160"/>
      <c r="C209" s="160"/>
      <c r="D209" s="160"/>
      <c r="E209" s="160"/>
      <c r="F209" s="162"/>
      <c r="G209" s="162"/>
      <c r="H209" s="160"/>
      <c r="I209" s="160"/>
      <c r="J209" s="160"/>
      <c r="K209" s="160"/>
      <c r="L209" s="160"/>
      <c r="M209" s="160"/>
      <c r="N209" s="160"/>
      <c r="O209" s="160"/>
      <c r="P209" s="160"/>
      <c r="Q209" s="160"/>
      <c r="R209" s="160"/>
      <c r="S209" s="160"/>
      <c r="T209" s="160"/>
      <c r="U209" s="160"/>
      <c r="V209" s="160"/>
      <c r="W209" s="160"/>
      <c r="X209" s="160"/>
      <c r="Y209" s="160"/>
      <c r="Z209" s="160"/>
    </row>
    <row r="210" customFormat="false" ht="15.75" hidden="false" customHeight="true" outlineLevel="0" collapsed="false">
      <c r="A210" s="160"/>
      <c r="B210" s="160"/>
      <c r="C210" s="160"/>
      <c r="D210" s="160"/>
      <c r="E210" s="160"/>
      <c r="F210" s="162"/>
      <c r="G210" s="162"/>
      <c r="H210" s="160"/>
      <c r="I210" s="160"/>
      <c r="J210" s="160"/>
      <c r="K210" s="160"/>
      <c r="L210" s="160"/>
      <c r="M210" s="160"/>
      <c r="N210" s="160"/>
      <c r="O210" s="160"/>
      <c r="P210" s="160"/>
      <c r="Q210" s="160"/>
      <c r="R210" s="160"/>
      <c r="S210" s="160"/>
      <c r="T210" s="160"/>
      <c r="U210" s="160"/>
      <c r="V210" s="160"/>
      <c r="W210" s="160"/>
      <c r="X210" s="160"/>
      <c r="Y210" s="160"/>
      <c r="Z210" s="160"/>
    </row>
    <row r="211" customFormat="false" ht="15.75" hidden="false" customHeight="true" outlineLevel="0" collapsed="false">
      <c r="A211" s="160"/>
      <c r="B211" s="160"/>
      <c r="C211" s="160"/>
      <c r="D211" s="160"/>
      <c r="E211" s="160"/>
      <c r="F211" s="162"/>
      <c r="G211" s="162"/>
      <c r="H211" s="160"/>
      <c r="I211" s="160"/>
      <c r="J211" s="160"/>
      <c r="K211" s="160"/>
      <c r="L211" s="160"/>
      <c r="M211" s="160"/>
      <c r="N211" s="160"/>
      <c r="O211" s="160"/>
      <c r="P211" s="160"/>
      <c r="Q211" s="160"/>
      <c r="R211" s="160"/>
      <c r="S211" s="160"/>
      <c r="T211" s="160"/>
      <c r="U211" s="160"/>
      <c r="V211" s="160"/>
      <c r="W211" s="160"/>
      <c r="X211" s="160"/>
      <c r="Y211" s="160"/>
      <c r="Z211" s="160"/>
    </row>
    <row r="212" customFormat="false" ht="15.75" hidden="false" customHeight="true" outlineLevel="0" collapsed="false">
      <c r="A212" s="160"/>
      <c r="B212" s="160"/>
      <c r="C212" s="160"/>
      <c r="D212" s="160"/>
      <c r="E212" s="160"/>
      <c r="F212" s="162"/>
      <c r="G212" s="162"/>
      <c r="H212" s="160"/>
      <c r="I212" s="160"/>
      <c r="J212" s="160"/>
      <c r="K212" s="160"/>
      <c r="L212" s="160"/>
      <c r="M212" s="160"/>
      <c r="N212" s="160"/>
      <c r="O212" s="160"/>
      <c r="P212" s="160"/>
      <c r="Q212" s="160"/>
      <c r="R212" s="160"/>
      <c r="S212" s="160"/>
      <c r="T212" s="160"/>
      <c r="U212" s="160"/>
      <c r="V212" s="160"/>
      <c r="W212" s="160"/>
      <c r="X212" s="160"/>
      <c r="Y212" s="160"/>
      <c r="Z212" s="160"/>
    </row>
    <row r="213" customFormat="false" ht="15.75" hidden="false" customHeight="true" outlineLevel="0" collapsed="false">
      <c r="A213" s="160"/>
      <c r="B213" s="160"/>
      <c r="C213" s="160"/>
      <c r="D213" s="160"/>
      <c r="E213" s="160"/>
      <c r="F213" s="162"/>
      <c r="G213" s="162"/>
      <c r="H213" s="160"/>
      <c r="I213" s="160"/>
      <c r="J213" s="160"/>
      <c r="K213" s="160"/>
      <c r="L213" s="160"/>
      <c r="M213" s="160"/>
      <c r="N213" s="160"/>
      <c r="O213" s="160"/>
      <c r="P213" s="160"/>
      <c r="Q213" s="160"/>
      <c r="R213" s="160"/>
      <c r="S213" s="160"/>
      <c r="T213" s="160"/>
      <c r="U213" s="160"/>
      <c r="V213" s="160"/>
      <c r="W213" s="160"/>
      <c r="X213" s="160"/>
      <c r="Y213" s="160"/>
      <c r="Z213" s="160"/>
    </row>
    <row r="214" customFormat="false" ht="15.75" hidden="false" customHeight="true" outlineLevel="0" collapsed="false">
      <c r="A214" s="160"/>
      <c r="B214" s="160"/>
      <c r="C214" s="160"/>
      <c r="D214" s="160"/>
      <c r="E214" s="160"/>
      <c r="F214" s="162"/>
      <c r="G214" s="162"/>
      <c r="H214" s="160"/>
      <c r="I214" s="160"/>
      <c r="J214" s="160"/>
      <c r="K214" s="160"/>
      <c r="L214" s="160"/>
      <c r="M214" s="160"/>
      <c r="N214" s="160"/>
      <c r="O214" s="160"/>
      <c r="P214" s="160"/>
      <c r="Q214" s="160"/>
      <c r="R214" s="160"/>
      <c r="S214" s="160"/>
      <c r="T214" s="160"/>
      <c r="U214" s="160"/>
      <c r="V214" s="160"/>
      <c r="W214" s="160"/>
      <c r="X214" s="160"/>
      <c r="Y214" s="160"/>
      <c r="Z214" s="160"/>
    </row>
    <row r="215" customFormat="false" ht="15.75" hidden="false" customHeight="true" outlineLevel="0" collapsed="false">
      <c r="A215" s="160"/>
      <c r="B215" s="160"/>
      <c r="C215" s="160"/>
      <c r="D215" s="160"/>
      <c r="E215" s="160"/>
      <c r="F215" s="162"/>
      <c r="G215" s="162"/>
      <c r="H215" s="160"/>
      <c r="I215" s="160"/>
      <c r="J215" s="160"/>
      <c r="K215" s="160"/>
      <c r="L215" s="160"/>
      <c r="M215" s="160"/>
      <c r="N215" s="160"/>
      <c r="O215" s="160"/>
      <c r="P215" s="160"/>
      <c r="Q215" s="160"/>
      <c r="R215" s="160"/>
      <c r="S215" s="160"/>
      <c r="T215" s="160"/>
      <c r="U215" s="160"/>
      <c r="V215" s="160"/>
      <c r="W215" s="160"/>
      <c r="X215" s="160"/>
      <c r="Y215" s="160"/>
      <c r="Z215" s="160"/>
    </row>
    <row r="216" customFormat="false" ht="15.75" hidden="false" customHeight="true" outlineLevel="0" collapsed="false">
      <c r="A216" s="160"/>
      <c r="B216" s="160"/>
      <c r="C216" s="160"/>
      <c r="D216" s="160"/>
      <c r="E216" s="160"/>
      <c r="F216" s="162"/>
      <c r="G216" s="162"/>
      <c r="H216" s="160"/>
      <c r="I216" s="160"/>
      <c r="J216" s="160"/>
      <c r="K216" s="160"/>
      <c r="L216" s="160"/>
      <c r="M216" s="160"/>
      <c r="N216" s="160"/>
      <c r="O216" s="160"/>
      <c r="P216" s="160"/>
      <c r="Q216" s="160"/>
      <c r="R216" s="160"/>
      <c r="S216" s="160"/>
      <c r="T216" s="160"/>
      <c r="U216" s="160"/>
      <c r="V216" s="160"/>
      <c r="W216" s="160"/>
      <c r="X216" s="160"/>
      <c r="Y216" s="160"/>
      <c r="Z216" s="160"/>
    </row>
    <row r="217" customFormat="false" ht="15.75" hidden="false" customHeight="true" outlineLevel="0" collapsed="false">
      <c r="A217" s="160"/>
      <c r="B217" s="160"/>
      <c r="C217" s="160"/>
      <c r="D217" s="160"/>
      <c r="E217" s="160"/>
      <c r="F217" s="162"/>
      <c r="G217" s="162"/>
      <c r="H217" s="160"/>
      <c r="I217" s="160"/>
      <c r="J217" s="160"/>
      <c r="K217" s="160"/>
      <c r="L217" s="160"/>
      <c r="M217" s="160"/>
      <c r="N217" s="160"/>
      <c r="O217" s="160"/>
      <c r="P217" s="160"/>
      <c r="Q217" s="160"/>
      <c r="R217" s="160"/>
      <c r="S217" s="160"/>
      <c r="T217" s="160"/>
      <c r="U217" s="160"/>
      <c r="V217" s="160"/>
      <c r="W217" s="160"/>
      <c r="X217" s="160"/>
      <c r="Y217" s="160"/>
      <c r="Z217" s="160"/>
    </row>
    <row r="218" customFormat="false" ht="15.75" hidden="false" customHeight="true" outlineLevel="0" collapsed="false">
      <c r="A218" s="160"/>
      <c r="B218" s="160"/>
      <c r="C218" s="160"/>
      <c r="D218" s="160"/>
      <c r="E218" s="160"/>
      <c r="F218" s="162"/>
      <c r="G218" s="162"/>
      <c r="H218" s="160"/>
      <c r="I218" s="160"/>
      <c r="J218" s="160"/>
      <c r="K218" s="160"/>
      <c r="L218" s="160"/>
      <c r="M218" s="160"/>
      <c r="N218" s="160"/>
      <c r="O218" s="160"/>
      <c r="P218" s="160"/>
      <c r="Q218" s="160"/>
      <c r="R218" s="160"/>
      <c r="S218" s="160"/>
      <c r="T218" s="160"/>
      <c r="U218" s="160"/>
      <c r="V218" s="160"/>
      <c r="W218" s="160"/>
      <c r="X218" s="160"/>
      <c r="Y218" s="160"/>
      <c r="Z218" s="160"/>
    </row>
    <row r="219" customFormat="false" ht="15.75" hidden="false" customHeight="true" outlineLevel="0" collapsed="false">
      <c r="A219" s="160"/>
      <c r="B219" s="160"/>
      <c r="C219" s="160"/>
      <c r="D219" s="160"/>
      <c r="E219" s="160"/>
      <c r="F219" s="162"/>
      <c r="G219" s="162"/>
      <c r="H219" s="160"/>
      <c r="I219" s="160"/>
      <c r="J219" s="160"/>
      <c r="K219" s="160"/>
      <c r="L219" s="160"/>
      <c r="M219" s="160"/>
      <c r="N219" s="160"/>
      <c r="O219" s="160"/>
      <c r="P219" s="160"/>
      <c r="Q219" s="160"/>
      <c r="R219" s="160"/>
      <c r="S219" s="160"/>
      <c r="T219" s="160"/>
      <c r="U219" s="160"/>
      <c r="V219" s="160"/>
      <c r="W219" s="160"/>
      <c r="X219" s="160"/>
      <c r="Y219" s="160"/>
      <c r="Z219" s="160"/>
    </row>
    <row r="220" customFormat="false" ht="15.75" hidden="false" customHeight="true" outlineLevel="0" collapsed="false">
      <c r="A220" s="160"/>
      <c r="B220" s="160"/>
      <c r="C220" s="160"/>
      <c r="D220" s="160"/>
      <c r="E220" s="160"/>
      <c r="F220" s="162"/>
      <c r="G220" s="162"/>
      <c r="H220" s="160"/>
      <c r="I220" s="160"/>
      <c r="J220" s="160"/>
      <c r="K220" s="160"/>
      <c r="L220" s="160"/>
      <c r="M220" s="160"/>
      <c r="N220" s="160"/>
      <c r="O220" s="160"/>
      <c r="P220" s="160"/>
      <c r="Q220" s="160"/>
      <c r="R220" s="160"/>
      <c r="S220" s="160"/>
      <c r="T220" s="160"/>
      <c r="U220" s="160"/>
      <c r="V220" s="160"/>
      <c r="W220" s="160"/>
      <c r="X220" s="160"/>
      <c r="Y220" s="160"/>
      <c r="Z220" s="160"/>
    </row>
    <row r="221" customFormat="false" ht="15.75" hidden="false" customHeight="true" outlineLevel="0" collapsed="false">
      <c r="A221" s="160"/>
      <c r="B221" s="160"/>
      <c r="C221" s="160"/>
      <c r="D221" s="160"/>
      <c r="E221" s="160"/>
      <c r="F221" s="162"/>
      <c r="G221" s="162"/>
      <c r="H221" s="160"/>
      <c r="I221" s="160"/>
      <c r="J221" s="160"/>
      <c r="K221" s="160"/>
      <c r="L221" s="160"/>
      <c r="M221" s="160"/>
      <c r="N221" s="160"/>
      <c r="O221" s="160"/>
      <c r="P221" s="160"/>
      <c r="Q221" s="160"/>
      <c r="R221" s="160"/>
      <c r="S221" s="160"/>
      <c r="T221" s="160"/>
      <c r="U221" s="160"/>
      <c r="V221" s="160"/>
      <c r="W221" s="160"/>
      <c r="X221" s="160"/>
      <c r="Y221" s="160"/>
      <c r="Z221" s="160"/>
    </row>
    <row r="222" customFormat="false" ht="15.75" hidden="false" customHeight="true" outlineLevel="0" collapsed="false">
      <c r="A222" s="160"/>
      <c r="B222" s="160"/>
      <c r="C222" s="160"/>
      <c r="D222" s="160"/>
      <c r="E222" s="160"/>
      <c r="F222" s="162"/>
      <c r="G222" s="162"/>
      <c r="H222" s="160"/>
      <c r="I222" s="160"/>
      <c r="J222" s="160"/>
      <c r="K222" s="160"/>
      <c r="L222" s="160"/>
      <c r="M222" s="160"/>
      <c r="N222" s="160"/>
      <c r="O222" s="160"/>
      <c r="P222" s="160"/>
      <c r="Q222" s="160"/>
      <c r="R222" s="160"/>
      <c r="S222" s="160"/>
      <c r="T222" s="160"/>
      <c r="U222" s="160"/>
      <c r="V222" s="160"/>
      <c r="W222" s="160"/>
      <c r="X222" s="160"/>
      <c r="Y222" s="160"/>
      <c r="Z222" s="160"/>
    </row>
    <row r="223" customFormat="false" ht="15.75" hidden="false" customHeight="true" outlineLevel="0" collapsed="false">
      <c r="A223" s="160"/>
      <c r="B223" s="160"/>
      <c r="C223" s="160"/>
      <c r="D223" s="160"/>
      <c r="E223" s="160"/>
      <c r="F223" s="162"/>
      <c r="G223" s="162"/>
      <c r="H223" s="160"/>
      <c r="I223" s="160"/>
      <c r="J223" s="160"/>
      <c r="K223" s="160"/>
      <c r="L223" s="160"/>
      <c r="M223" s="160"/>
      <c r="N223" s="160"/>
      <c r="O223" s="160"/>
      <c r="P223" s="160"/>
      <c r="Q223" s="160"/>
      <c r="R223" s="160"/>
      <c r="S223" s="160"/>
      <c r="T223" s="160"/>
      <c r="U223" s="160"/>
      <c r="V223" s="160"/>
      <c r="W223" s="160"/>
      <c r="X223" s="160"/>
      <c r="Y223" s="160"/>
      <c r="Z223" s="160"/>
    </row>
    <row r="224" customFormat="false" ht="15.75" hidden="false" customHeight="true" outlineLevel="0" collapsed="false">
      <c r="A224" s="160"/>
      <c r="B224" s="160"/>
      <c r="C224" s="160"/>
      <c r="D224" s="160"/>
      <c r="E224" s="160"/>
      <c r="F224" s="162"/>
      <c r="G224" s="162"/>
      <c r="H224" s="160"/>
      <c r="I224" s="160"/>
      <c r="J224" s="160"/>
      <c r="K224" s="160"/>
      <c r="L224" s="160"/>
      <c r="M224" s="160"/>
      <c r="N224" s="160"/>
      <c r="O224" s="160"/>
      <c r="P224" s="160"/>
      <c r="Q224" s="160"/>
      <c r="R224" s="160"/>
      <c r="S224" s="160"/>
      <c r="T224" s="160"/>
      <c r="U224" s="160"/>
      <c r="V224" s="160"/>
      <c r="W224" s="160"/>
      <c r="X224" s="160"/>
      <c r="Y224" s="160"/>
      <c r="Z224" s="160"/>
    </row>
    <row r="225" customFormat="false" ht="15.75" hidden="false" customHeight="true" outlineLevel="0" collapsed="false">
      <c r="A225" s="160"/>
      <c r="B225" s="160"/>
      <c r="C225" s="160"/>
      <c r="D225" s="160"/>
      <c r="E225" s="160"/>
      <c r="F225" s="162"/>
      <c r="G225" s="162"/>
      <c r="H225" s="160"/>
      <c r="I225" s="160"/>
      <c r="J225" s="160"/>
      <c r="K225" s="160"/>
      <c r="L225" s="160"/>
      <c r="M225" s="160"/>
      <c r="N225" s="160"/>
      <c r="O225" s="160"/>
      <c r="P225" s="160"/>
      <c r="Q225" s="160"/>
      <c r="R225" s="160"/>
      <c r="S225" s="160"/>
      <c r="T225" s="160"/>
      <c r="U225" s="160"/>
      <c r="V225" s="160"/>
      <c r="W225" s="160"/>
      <c r="X225" s="160"/>
      <c r="Y225" s="160"/>
      <c r="Z225" s="160"/>
    </row>
    <row r="226" customFormat="false" ht="15.75" hidden="false" customHeight="true" outlineLevel="0" collapsed="false">
      <c r="A226" s="160"/>
      <c r="B226" s="160"/>
      <c r="C226" s="160"/>
      <c r="D226" s="160"/>
      <c r="E226" s="160"/>
      <c r="F226" s="162"/>
      <c r="G226" s="162"/>
      <c r="H226" s="160"/>
      <c r="I226" s="160"/>
      <c r="J226" s="160"/>
      <c r="K226" s="160"/>
      <c r="L226" s="160"/>
      <c r="M226" s="160"/>
      <c r="N226" s="160"/>
      <c r="O226" s="160"/>
      <c r="P226" s="160"/>
      <c r="Q226" s="160"/>
      <c r="R226" s="160"/>
      <c r="S226" s="160"/>
      <c r="T226" s="160"/>
      <c r="U226" s="160"/>
      <c r="V226" s="160"/>
      <c r="W226" s="160"/>
      <c r="X226" s="160"/>
      <c r="Y226" s="160"/>
      <c r="Z226" s="160"/>
    </row>
    <row r="227" customFormat="false" ht="15.75" hidden="false" customHeight="true" outlineLevel="0" collapsed="false">
      <c r="A227" s="160"/>
      <c r="B227" s="160"/>
      <c r="C227" s="160"/>
      <c r="D227" s="160"/>
      <c r="E227" s="160"/>
      <c r="F227" s="162"/>
      <c r="G227" s="162"/>
      <c r="H227" s="160"/>
      <c r="I227" s="160"/>
      <c r="J227" s="160"/>
      <c r="K227" s="160"/>
      <c r="L227" s="160"/>
      <c r="M227" s="160"/>
      <c r="N227" s="160"/>
      <c r="O227" s="160"/>
      <c r="P227" s="160"/>
      <c r="Q227" s="160"/>
      <c r="R227" s="160"/>
      <c r="S227" s="160"/>
      <c r="T227" s="160"/>
      <c r="U227" s="160"/>
      <c r="V227" s="160"/>
      <c r="W227" s="160"/>
      <c r="X227" s="160"/>
      <c r="Y227" s="160"/>
      <c r="Z227" s="160"/>
    </row>
    <row r="228" customFormat="false" ht="15.75" hidden="false" customHeight="true" outlineLevel="0" collapsed="false">
      <c r="A228" s="160"/>
      <c r="B228" s="160"/>
      <c r="C228" s="160"/>
      <c r="D228" s="160"/>
      <c r="E228" s="160"/>
      <c r="F228" s="162"/>
      <c r="G228" s="162"/>
      <c r="H228" s="160"/>
      <c r="I228" s="160"/>
      <c r="J228" s="160"/>
      <c r="K228" s="160"/>
      <c r="L228" s="160"/>
      <c r="M228" s="160"/>
      <c r="N228" s="160"/>
      <c r="O228" s="160"/>
      <c r="P228" s="160"/>
      <c r="Q228" s="160"/>
      <c r="R228" s="160"/>
      <c r="S228" s="160"/>
      <c r="T228" s="160"/>
      <c r="U228" s="160"/>
      <c r="V228" s="160"/>
      <c r="W228" s="160"/>
      <c r="X228" s="160"/>
      <c r="Y228" s="160"/>
      <c r="Z228" s="160"/>
    </row>
    <row r="229" customFormat="false" ht="15.75" hidden="false" customHeight="true" outlineLevel="0" collapsed="false">
      <c r="A229" s="160"/>
      <c r="B229" s="160"/>
      <c r="C229" s="160"/>
      <c r="D229" s="160"/>
      <c r="E229" s="160"/>
      <c r="F229" s="162"/>
      <c r="G229" s="162"/>
      <c r="H229" s="160"/>
      <c r="I229" s="160"/>
      <c r="J229" s="160"/>
      <c r="K229" s="160"/>
      <c r="L229" s="160"/>
      <c r="M229" s="160"/>
      <c r="N229" s="160"/>
      <c r="O229" s="160"/>
      <c r="P229" s="160"/>
      <c r="Q229" s="160"/>
      <c r="R229" s="160"/>
      <c r="S229" s="160"/>
      <c r="T229" s="160"/>
      <c r="U229" s="160"/>
      <c r="V229" s="160"/>
      <c r="W229" s="160"/>
      <c r="X229" s="160"/>
      <c r="Y229" s="160"/>
      <c r="Z229" s="160"/>
    </row>
    <row r="230" customFormat="false" ht="15.75" hidden="false" customHeight="true" outlineLevel="0" collapsed="false">
      <c r="A230" s="160"/>
      <c r="B230" s="160"/>
      <c r="C230" s="160"/>
      <c r="D230" s="160"/>
      <c r="E230" s="160"/>
      <c r="F230" s="162"/>
      <c r="G230" s="162"/>
      <c r="H230" s="160"/>
      <c r="I230" s="160"/>
      <c r="J230" s="160"/>
      <c r="K230" s="160"/>
      <c r="L230" s="160"/>
      <c r="M230" s="160"/>
      <c r="N230" s="160"/>
      <c r="O230" s="160"/>
      <c r="P230" s="160"/>
      <c r="Q230" s="160"/>
      <c r="R230" s="160"/>
      <c r="S230" s="160"/>
      <c r="T230" s="160"/>
      <c r="U230" s="160"/>
      <c r="V230" s="160"/>
      <c r="W230" s="160"/>
      <c r="X230" s="160"/>
      <c r="Y230" s="160"/>
      <c r="Z230" s="160"/>
    </row>
    <row r="231" customFormat="false" ht="15.75" hidden="false" customHeight="true" outlineLevel="0" collapsed="false">
      <c r="A231" s="160"/>
      <c r="B231" s="160"/>
      <c r="C231" s="160"/>
      <c r="D231" s="160"/>
      <c r="E231" s="160"/>
      <c r="F231" s="162"/>
      <c r="G231" s="162"/>
      <c r="H231" s="160"/>
      <c r="I231" s="160"/>
      <c r="J231" s="160"/>
      <c r="K231" s="160"/>
      <c r="L231" s="160"/>
      <c r="M231" s="160"/>
      <c r="N231" s="160"/>
      <c r="O231" s="160"/>
      <c r="P231" s="160"/>
      <c r="Q231" s="160"/>
      <c r="R231" s="160"/>
      <c r="S231" s="160"/>
      <c r="T231" s="160"/>
      <c r="U231" s="160"/>
      <c r="V231" s="160"/>
      <c r="W231" s="160"/>
      <c r="X231" s="160"/>
      <c r="Y231" s="160"/>
      <c r="Z231" s="160"/>
    </row>
    <row r="232" customFormat="false" ht="15.75" hidden="false" customHeight="true" outlineLevel="0" collapsed="false">
      <c r="A232" s="160"/>
      <c r="B232" s="160"/>
      <c r="C232" s="160"/>
      <c r="D232" s="160"/>
      <c r="E232" s="160"/>
      <c r="F232" s="162"/>
      <c r="G232" s="162"/>
      <c r="H232" s="160"/>
      <c r="I232" s="160"/>
      <c r="J232" s="160"/>
      <c r="K232" s="160"/>
      <c r="L232" s="160"/>
      <c r="M232" s="160"/>
      <c r="N232" s="160"/>
      <c r="O232" s="160"/>
      <c r="P232" s="160"/>
      <c r="Q232" s="160"/>
      <c r="R232" s="160"/>
      <c r="S232" s="160"/>
      <c r="T232" s="160"/>
      <c r="U232" s="160"/>
      <c r="V232" s="160"/>
      <c r="W232" s="160"/>
      <c r="X232" s="160"/>
      <c r="Y232" s="160"/>
      <c r="Z232" s="160"/>
    </row>
    <row r="233" customFormat="false" ht="15.75" hidden="false" customHeight="true" outlineLevel="0" collapsed="false">
      <c r="A233" s="160"/>
      <c r="B233" s="160"/>
      <c r="C233" s="160"/>
      <c r="D233" s="160"/>
      <c r="E233" s="160"/>
      <c r="F233" s="162"/>
      <c r="G233" s="162"/>
      <c r="H233" s="160"/>
      <c r="I233" s="160"/>
      <c r="J233" s="160"/>
      <c r="K233" s="160"/>
      <c r="L233" s="160"/>
      <c r="M233" s="160"/>
      <c r="N233" s="160"/>
      <c r="O233" s="160"/>
      <c r="P233" s="160"/>
      <c r="Q233" s="160"/>
      <c r="R233" s="160"/>
      <c r="S233" s="160"/>
      <c r="T233" s="160"/>
      <c r="U233" s="160"/>
      <c r="V233" s="160"/>
      <c r="W233" s="160"/>
      <c r="X233" s="160"/>
      <c r="Y233" s="160"/>
      <c r="Z233" s="160"/>
    </row>
    <row r="234" customFormat="false" ht="15.75" hidden="false" customHeight="true" outlineLevel="0" collapsed="false">
      <c r="A234" s="160"/>
      <c r="B234" s="160"/>
      <c r="C234" s="160"/>
      <c r="D234" s="160"/>
      <c r="E234" s="160"/>
      <c r="F234" s="162"/>
      <c r="G234" s="162"/>
      <c r="H234" s="160"/>
      <c r="I234" s="160"/>
      <c r="J234" s="160"/>
      <c r="K234" s="160"/>
      <c r="L234" s="160"/>
      <c r="M234" s="160"/>
      <c r="N234" s="160"/>
      <c r="O234" s="160"/>
      <c r="P234" s="160"/>
      <c r="Q234" s="160"/>
      <c r="R234" s="160"/>
      <c r="S234" s="160"/>
      <c r="T234" s="160"/>
      <c r="U234" s="160"/>
      <c r="V234" s="160"/>
      <c r="W234" s="160"/>
      <c r="X234" s="160"/>
      <c r="Y234" s="160"/>
      <c r="Z234" s="160"/>
    </row>
    <row r="235" customFormat="false" ht="15.75" hidden="false" customHeight="true" outlineLevel="0" collapsed="false">
      <c r="A235" s="160"/>
      <c r="B235" s="160"/>
      <c r="C235" s="160"/>
      <c r="D235" s="160"/>
      <c r="E235" s="160"/>
      <c r="F235" s="162"/>
      <c r="G235" s="162"/>
      <c r="H235" s="160"/>
      <c r="I235" s="160"/>
      <c r="J235" s="160"/>
      <c r="K235" s="160"/>
      <c r="L235" s="160"/>
      <c r="M235" s="160"/>
      <c r="N235" s="160"/>
      <c r="O235" s="160"/>
      <c r="P235" s="160"/>
      <c r="Q235" s="160"/>
      <c r="R235" s="160"/>
      <c r="S235" s="160"/>
      <c r="T235" s="160"/>
      <c r="U235" s="160"/>
      <c r="V235" s="160"/>
      <c r="W235" s="160"/>
      <c r="X235" s="160"/>
      <c r="Y235" s="160"/>
      <c r="Z235" s="160"/>
    </row>
    <row r="236" customFormat="false" ht="15.75" hidden="false" customHeight="true" outlineLevel="0" collapsed="false">
      <c r="A236" s="160"/>
      <c r="B236" s="160"/>
      <c r="C236" s="160"/>
      <c r="D236" s="160"/>
      <c r="E236" s="160"/>
      <c r="F236" s="162"/>
      <c r="G236" s="162"/>
      <c r="H236" s="160"/>
      <c r="I236" s="160"/>
      <c r="J236" s="160"/>
      <c r="K236" s="160"/>
      <c r="L236" s="160"/>
      <c r="M236" s="160"/>
      <c r="N236" s="160"/>
      <c r="O236" s="160"/>
      <c r="P236" s="160"/>
      <c r="Q236" s="160"/>
      <c r="R236" s="160"/>
      <c r="S236" s="160"/>
      <c r="T236" s="160"/>
      <c r="U236" s="160"/>
      <c r="V236" s="160"/>
      <c r="W236" s="160"/>
      <c r="X236" s="160"/>
      <c r="Y236" s="160"/>
      <c r="Z236" s="160"/>
    </row>
    <row r="237" customFormat="false" ht="15.75" hidden="false" customHeight="true" outlineLevel="0" collapsed="false">
      <c r="A237" s="160"/>
      <c r="B237" s="160"/>
      <c r="C237" s="160"/>
      <c r="D237" s="160"/>
      <c r="E237" s="160"/>
      <c r="F237" s="162"/>
      <c r="G237" s="162"/>
      <c r="H237" s="160"/>
      <c r="I237" s="160"/>
      <c r="J237" s="160"/>
      <c r="K237" s="160"/>
      <c r="L237" s="160"/>
      <c r="M237" s="160"/>
      <c r="N237" s="160"/>
      <c r="O237" s="160"/>
      <c r="P237" s="160"/>
      <c r="Q237" s="160"/>
      <c r="R237" s="160"/>
      <c r="S237" s="160"/>
      <c r="T237" s="160"/>
      <c r="U237" s="160"/>
      <c r="V237" s="160"/>
      <c r="W237" s="160"/>
      <c r="X237" s="160"/>
      <c r="Y237" s="160"/>
      <c r="Z237" s="160"/>
    </row>
    <row r="238" customFormat="false" ht="15.75" hidden="false" customHeight="true" outlineLevel="0" collapsed="false">
      <c r="A238" s="160"/>
      <c r="B238" s="160"/>
      <c r="C238" s="160"/>
      <c r="D238" s="160"/>
      <c r="E238" s="160"/>
      <c r="F238" s="162"/>
      <c r="G238" s="162"/>
      <c r="H238" s="160"/>
      <c r="I238" s="160"/>
      <c r="J238" s="160"/>
      <c r="K238" s="160"/>
      <c r="L238" s="160"/>
      <c r="M238" s="160"/>
      <c r="N238" s="160"/>
      <c r="O238" s="160"/>
      <c r="P238" s="160"/>
      <c r="Q238" s="160"/>
      <c r="R238" s="160"/>
      <c r="S238" s="160"/>
      <c r="T238" s="160"/>
      <c r="U238" s="160"/>
      <c r="V238" s="160"/>
      <c r="W238" s="160"/>
      <c r="X238" s="160"/>
      <c r="Y238" s="160"/>
      <c r="Z238" s="160"/>
    </row>
    <row r="239" customFormat="false" ht="15.75" hidden="false" customHeight="true" outlineLevel="0" collapsed="false">
      <c r="A239" s="160"/>
      <c r="B239" s="160"/>
      <c r="C239" s="160"/>
      <c r="D239" s="160"/>
      <c r="E239" s="160"/>
      <c r="F239" s="162"/>
      <c r="G239" s="162"/>
      <c r="H239" s="160"/>
      <c r="I239" s="160"/>
      <c r="J239" s="160"/>
      <c r="K239" s="160"/>
      <c r="L239" s="160"/>
      <c r="M239" s="160"/>
      <c r="N239" s="160"/>
      <c r="O239" s="160"/>
      <c r="P239" s="160"/>
      <c r="Q239" s="160"/>
      <c r="R239" s="160"/>
      <c r="S239" s="160"/>
      <c r="T239" s="160"/>
      <c r="U239" s="160"/>
      <c r="V239" s="160"/>
      <c r="W239" s="160"/>
      <c r="X239" s="160"/>
      <c r="Y239" s="160"/>
      <c r="Z239" s="160"/>
    </row>
    <row r="240" customFormat="false" ht="15.75" hidden="false" customHeight="true" outlineLevel="0" collapsed="false">
      <c r="A240" s="160"/>
      <c r="B240" s="160"/>
      <c r="C240" s="160"/>
      <c r="D240" s="160"/>
      <c r="E240" s="160"/>
      <c r="F240" s="162"/>
      <c r="G240" s="162"/>
      <c r="H240" s="160"/>
      <c r="I240" s="160"/>
      <c r="J240" s="160"/>
      <c r="K240" s="160"/>
      <c r="L240" s="160"/>
      <c r="M240" s="160"/>
      <c r="N240" s="160"/>
      <c r="O240" s="160"/>
      <c r="P240" s="160"/>
      <c r="Q240" s="160"/>
      <c r="R240" s="160"/>
      <c r="S240" s="160"/>
      <c r="T240" s="160"/>
      <c r="U240" s="160"/>
      <c r="V240" s="160"/>
      <c r="W240" s="160"/>
      <c r="X240" s="160"/>
      <c r="Y240" s="160"/>
      <c r="Z240" s="160"/>
    </row>
    <row r="241" customFormat="false" ht="15.75" hidden="false" customHeight="true" outlineLevel="0" collapsed="false">
      <c r="A241" s="160"/>
      <c r="B241" s="160"/>
      <c r="C241" s="160"/>
      <c r="D241" s="160"/>
      <c r="E241" s="160"/>
      <c r="F241" s="162"/>
      <c r="G241" s="162"/>
      <c r="H241" s="160"/>
      <c r="I241" s="160"/>
      <c r="J241" s="160"/>
      <c r="K241" s="160"/>
      <c r="L241" s="160"/>
      <c r="M241" s="160"/>
      <c r="N241" s="160"/>
      <c r="O241" s="160"/>
      <c r="P241" s="160"/>
      <c r="Q241" s="160"/>
      <c r="R241" s="160"/>
      <c r="S241" s="160"/>
      <c r="T241" s="160"/>
      <c r="U241" s="160"/>
      <c r="V241" s="160"/>
      <c r="W241" s="160"/>
      <c r="X241" s="160"/>
      <c r="Y241" s="160"/>
      <c r="Z241" s="160"/>
    </row>
    <row r="242" customFormat="false" ht="15.75" hidden="false" customHeight="true" outlineLevel="0" collapsed="false">
      <c r="A242" s="160"/>
      <c r="B242" s="160"/>
      <c r="C242" s="160"/>
      <c r="D242" s="160"/>
      <c r="E242" s="160"/>
      <c r="F242" s="162"/>
      <c r="G242" s="162"/>
      <c r="H242" s="160"/>
      <c r="I242" s="160"/>
      <c r="J242" s="160"/>
      <c r="K242" s="160"/>
      <c r="L242" s="160"/>
      <c r="M242" s="160"/>
      <c r="N242" s="160"/>
      <c r="O242" s="160"/>
      <c r="P242" s="160"/>
      <c r="Q242" s="160"/>
      <c r="R242" s="160"/>
      <c r="S242" s="160"/>
      <c r="T242" s="160"/>
      <c r="U242" s="160"/>
      <c r="V242" s="160"/>
      <c r="W242" s="160"/>
      <c r="X242" s="160"/>
      <c r="Y242" s="160"/>
      <c r="Z242" s="160"/>
    </row>
    <row r="243" customFormat="false" ht="15.75" hidden="false" customHeight="true" outlineLevel="0" collapsed="false">
      <c r="A243" s="160"/>
      <c r="B243" s="160"/>
      <c r="C243" s="160"/>
      <c r="D243" s="160"/>
      <c r="E243" s="160"/>
      <c r="F243" s="162"/>
      <c r="G243" s="162"/>
      <c r="H243" s="160"/>
      <c r="I243" s="160"/>
      <c r="J243" s="160"/>
      <c r="K243" s="160"/>
      <c r="L243" s="160"/>
      <c r="M243" s="160"/>
      <c r="N243" s="160"/>
      <c r="O243" s="160"/>
      <c r="P243" s="160"/>
      <c r="Q243" s="160"/>
      <c r="R243" s="160"/>
      <c r="S243" s="160"/>
      <c r="T243" s="160"/>
      <c r="U243" s="160"/>
      <c r="V243" s="160"/>
      <c r="W243" s="160"/>
      <c r="X243" s="160"/>
      <c r="Y243" s="160"/>
      <c r="Z243" s="160"/>
    </row>
    <row r="244" customFormat="false" ht="15.75" hidden="false" customHeight="true" outlineLevel="0" collapsed="false">
      <c r="A244" s="160"/>
      <c r="B244" s="160"/>
      <c r="C244" s="160"/>
      <c r="D244" s="160"/>
      <c r="E244" s="160"/>
      <c r="F244" s="162"/>
      <c r="G244" s="162"/>
      <c r="H244" s="160"/>
      <c r="I244" s="160"/>
      <c r="J244" s="160"/>
      <c r="K244" s="160"/>
      <c r="L244" s="160"/>
      <c r="M244" s="160"/>
      <c r="N244" s="160"/>
      <c r="O244" s="160"/>
      <c r="P244" s="160"/>
      <c r="Q244" s="160"/>
      <c r="R244" s="160"/>
      <c r="S244" s="160"/>
      <c r="T244" s="160"/>
      <c r="U244" s="160"/>
      <c r="V244" s="160"/>
      <c r="W244" s="160"/>
      <c r="X244" s="160"/>
      <c r="Y244" s="160"/>
      <c r="Z244" s="160"/>
    </row>
    <row r="245" customFormat="false" ht="15.75" hidden="false" customHeight="true" outlineLevel="0" collapsed="false">
      <c r="A245" s="160"/>
      <c r="B245" s="160"/>
      <c r="C245" s="160"/>
      <c r="D245" s="160"/>
      <c r="E245" s="160"/>
      <c r="F245" s="162"/>
      <c r="G245" s="162"/>
      <c r="H245" s="160"/>
      <c r="I245" s="160"/>
      <c r="J245" s="160"/>
      <c r="K245" s="160"/>
      <c r="L245" s="160"/>
      <c r="M245" s="160"/>
      <c r="N245" s="160"/>
      <c r="O245" s="160"/>
      <c r="P245" s="160"/>
      <c r="Q245" s="160"/>
      <c r="R245" s="160"/>
      <c r="S245" s="160"/>
      <c r="T245" s="160"/>
      <c r="U245" s="160"/>
      <c r="V245" s="160"/>
      <c r="W245" s="160"/>
      <c r="X245" s="160"/>
      <c r="Y245" s="160"/>
      <c r="Z245" s="160"/>
    </row>
    <row r="246" customFormat="false" ht="15.75" hidden="false" customHeight="true" outlineLevel="0" collapsed="false">
      <c r="A246" s="160"/>
      <c r="B246" s="160"/>
      <c r="C246" s="160"/>
      <c r="D246" s="160"/>
      <c r="E246" s="160"/>
      <c r="F246" s="162"/>
      <c r="G246" s="162"/>
      <c r="H246" s="160"/>
      <c r="I246" s="160"/>
      <c r="J246" s="160"/>
      <c r="K246" s="160"/>
      <c r="L246" s="160"/>
      <c r="M246" s="160"/>
      <c r="N246" s="160"/>
      <c r="O246" s="160"/>
      <c r="P246" s="160"/>
      <c r="Q246" s="160"/>
      <c r="R246" s="160"/>
      <c r="S246" s="160"/>
      <c r="T246" s="160"/>
      <c r="U246" s="160"/>
      <c r="V246" s="160"/>
      <c r="W246" s="160"/>
      <c r="X246" s="160"/>
      <c r="Y246" s="160"/>
      <c r="Z246" s="160"/>
    </row>
    <row r="247" customFormat="false" ht="15.75" hidden="false" customHeight="true" outlineLevel="0" collapsed="false">
      <c r="A247" s="160"/>
      <c r="B247" s="160"/>
      <c r="C247" s="160"/>
      <c r="D247" s="160"/>
      <c r="E247" s="160"/>
      <c r="F247" s="162"/>
      <c r="G247" s="162"/>
      <c r="H247" s="160"/>
      <c r="I247" s="160"/>
      <c r="J247" s="160"/>
      <c r="K247" s="160"/>
      <c r="L247" s="160"/>
      <c r="M247" s="160"/>
      <c r="N247" s="160"/>
      <c r="O247" s="160"/>
      <c r="P247" s="160"/>
      <c r="Q247" s="160"/>
      <c r="R247" s="160"/>
      <c r="S247" s="160"/>
      <c r="T247" s="160"/>
      <c r="U247" s="160"/>
      <c r="V247" s="160"/>
      <c r="W247" s="160"/>
      <c r="X247" s="160"/>
      <c r="Y247" s="160"/>
      <c r="Z247" s="160"/>
    </row>
    <row r="248" customFormat="false" ht="15.75" hidden="false" customHeight="true" outlineLevel="0" collapsed="false">
      <c r="A248" s="160"/>
      <c r="B248" s="160"/>
      <c r="C248" s="160"/>
      <c r="D248" s="160"/>
      <c r="E248" s="160"/>
      <c r="F248" s="162"/>
      <c r="G248" s="162"/>
      <c r="H248" s="160"/>
      <c r="I248" s="160"/>
      <c r="J248" s="160"/>
      <c r="K248" s="160"/>
      <c r="L248" s="160"/>
      <c r="M248" s="160"/>
      <c r="N248" s="160"/>
      <c r="O248" s="160"/>
      <c r="P248" s="160"/>
      <c r="Q248" s="160"/>
      <c r="R248" s="160"/>
      <c r="S248" s="160"/>
      <c r="T248" s="160"/>
      <c r="U248" s="160"/>
      <c r="V248" s="160"/>
      <c r="W248" s="160"/>
      <c r="X248" s="160"/>
      <c r="Y248" s="160"/>
      <c r="Z248" s="160"/>
    </row>
    <row r="249" customFormat="false" ht="15.75" hidden="false" customHeight="true" outlineLevel="0" collapsed="false">
      <c r="A249" s="160"/>
      <c r="B249" s="160"/>
      <c r="C249" s="160"/>
      <c r="D249" s="160"/>
      <c r="E249" s="160"/>
      <c r="F249" s="162"/>
      <c r="G249" s="162"/>
      <c r="H249" s="160"/>
      <c r="I249" s="160"/>
      <c r="J249" s="160"/>
      <c r="K249" s="160"/>
      <c r="L249" s="160"/>
      <c r="M249" s="160"/>
      <c r="N249" s="160"/>
      <c r="O249" s="160"/>
      <c r="P249" s="160"/>
      <c r="Q249" s="160"/>
      <c r="R249" s="160"/>
      <c r="S249" s="160"/>
      <c r="T249" s="160"/>
      <c r="U249" s="160"/>
      <c r="V249" s="160"/>
      <c r="W249" s="160"/>
      <c r="X249" s="160"/>
      <c r="Y249" s="160"/>
      <c r="Z249" s="160"/>
    </row>
    <row r="250" customFormat="false" ht="15.75" hidden="false" customHeight="true" outlineLevel="0" collapsed="false">
      <c r="A250" s="160"/>
      <c r="B250" s="160"/>
      <c r="C250" s="160"/>
      <c r="D250" s="160"/>
      <c r="E250" s="160"/>
      <c r="F250" s="162"/>
      <c r="G250" s="162"/>
      <c r="H250" s="160"/>
      <c r="I250" s="160"/>
      <c r="J250" s="160"/>
      <c r="K250" s="160"/>
      <c r="L250" s="160"/>
      <c r="M250" s="160"/>
      <c r="N250" s="160"/>
      <c r="O250" s="160"/>
      <c r="P250" s="160"/>
      <c r="Q250" s="160"/>
      <c r="R250" s="160"/>
      <c r="S250" s="160"/>
      <c r="T250" s="160"/>
      <c r="U250" s="160"/>
      <c r="V250" s="160"/>
      <c r="W250" s="160"/>
      <c r="X250" s="160"/>
      <c r="Y250" s="160"/>
      <c r="Z250" s="160"/>
    </row>
    <row r="251" customFormat="false" ht="15.75" hidden="false" customHeight="true" outlineLevel="0" collapsed="false">
      <c r="A251" s="160"/>
      <c r="B251" s="160"/>
      <c r="C251" s="160"/>
      <c r="D251" s="160"/>
      <c r="E251" s="160"/>
      <c r="F251" s="162"/>
      <c r="G251" s="162"/>
      <c r="H251" s="160"/>
      <c r="I251" s="160"/>
      <c r="J251" s="160"/>
      <c r="K251" s="160"/>
      <c r="L251" s="160"/>
      <c r="M251" s="160"/>
      <c r="N251" s="160"/>
      <c r="O251" s="160"/>
      <c r="P251" s="160"/>
      <c r="Q251" s="160"/>
      <c r="R251" s="160"/>
      <c r="S251" s="160"/>
      <c r="T251" s="160"/>
      <c r="U251" s="160"/>
      <c r="V251" s="160"/>
      <c r="W251" s="160"/>
      <c r="X251" s="160"/>
      <c r="Y251" s="160"/>
      <c r="Z251" s="160"/>
    </row>
    <row r="252" customFormat="false" ht="15.75" hidden="false" customHeight="true" outlineLevel="0" collapsed="false">
      <c r="A252" s="160"/>
      <c r="B252" s="160"/>
      <c r="C252" s="160"/>
      <c r="D252" s="160"/>
      <c r="E252" s="160"/>
      <c r="F252" s="162"/>
      <c r="G252" s="162"/>
      <c r="H252" s="160"/>
      <c r="I252" s="160"/>
      <c r="J252" s="160"/>
      <c r="K252" s="160"/>
      <c r="L252" s="160"/>
      <c r="M252" s="160"/>
      <c r="N252" s="160"/>
      <c r="O252" s="160"/>
      <c r="P252" s="160"/>
      <c r="Q252" s="160"/>
      <c r="R252" s="160"/>
      <c r="S252" s="160"/>
      <c r="T252" s="160"/>
      <c r="U252" s="160"/>
      <c r="V252" s="160"/>
      <c r="W252" s="160"/>
      <c r="X252" s="160"/>
      <c r="Y252" s="160"/>
      <c r="Z252" s="160"/>
    </row>
    <row r="253" customFormat="false" ht="15.75" hidden="false" customHeight="true" outlineLevel="0" collapsed="false">
      <c r="A253" s="160"/>
      <c r="B253" s="160"/>
      <c r="C253" s="160"/>
      <c r="D253" s="160"/>
      <c r="E253" s="160"/>
      <c r="F253" s="162"/>
      <c r="G253" s="162"/>
      <c r="H253" s="160"/>
      <c r="I253" s="160"/>
      <c r="J253" s="160"/>
      <c r="K253" s="160"/>
      <c r="L253" s="160"/>
      <c r="M253" s="160"/>
      <c r="N253" s="160"/>
      <c r="O253" s="160"/>
      <c r="P253" s="160"/>
      <c r="Q253" s="160"/>
      <c r="R253" s="160"/>
      <c r="S253" s="160"/>
      <c r="T253" s="160"/>
      <c r="U253" s="160"/>
      <c r="V253" s="160"/>
      <c r="W253" s="160"/>
      <c r="X253" s="160"/>
      <c r="Y253" s="160"/>
      <c r="Z253" s="160"/>
    </row>
    <row r="254" customFormat="false" ht="15.75" hidden="false" customHeight="true" outlineLevel="0" collapsed="false">
      <c r="A254" s="160"/>
      <c r="B254" s="160"/>
      <c r="C254" s="160"/>
      <c r="D254" s="160"/>
      <c r="E254" s="160"/>
      <c r="F254" s="162"/>
      <c r="G254" s="162"/>
      <c r="H254" s="160"/>
      <c r="I254" s="160"/>
      <c r="J254" s="160"/>
      <c r="K254" s="160"/>
      <c r="L254" s="160"/>
      <c r="M254" s="160"/>
      <c r="N254" s="160"/>
      <c r="O254" s="160"/>
      <c r="P254" s="160"/>
      <c r="Q254" s="160"/>
      <c r="R254" s="160"/>
      <c r="S254" s="160"/>
      <c r="T254" s="160"/>
      <c r="U254" s="160"/>
      <c r="V254" s="160"/>
      <c r="W254" s="160"/>
      <c r="X254" s="160"/>
      <c r="Y254" s="160"/>
      <c r="Z254" s="160"/>
    </row>
    <row r="255" customFormat="false" ht="15.75" hidden="false" customHeight="true" outlineLevel="0" collapsed="false">
      <c r="A255" s="160"/>
      <c r="B255" s="160"/>
      <c r="C255" s="160"/>
      <c r="D255" s="160"/>
      <c r="E255" s="160"/>
      <c r="F255" s="162"/>
      <c r="G255" s="162"/>
      <c r="H255" s="160"/>
      <c r="I255" s="160"/>
      <c r="J255" s="160"/>
      <c r="K255" s="160"/>
      <c r="L255" s="160"/>
      <c r="M255" s="160"/>
      <c r="N255" s="160"/>
      <c r="O255" s="160"/>
      <c r="P255" s="160"/>
      <c r="Q255" s="160"/>
      <c r="R255" s="160"/>
      <c r="S255" s="160"/>
      <c r="T255" s="160"/>
      <c r="U255" s="160"/>
      <c r="V255" s="160"/>
      <c r="W255" s="160"/>
      <c r="X255" s="160"/>
      <c r="Y255" s="160"/>
      <c r="Z255" s="160"/>
    </row>
    <row r="256" customFormat="false" ht="15.75" hidden="false" customHeight="true" outlineLevel="0" collapsed="false">
      <c r="A256" s="160"/>
      <c r="B256" s="160"/>
      <c r="C256" s="160"/>
      <c r="D256" s="160"/>
      <c r="E256" s="160"/>
      <c r="F256" s="162"/>
      <c r="G256" s="162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</row>
    <row r="257" customFormat="false" ht="15.75" hidden="false" customHeight="true" outlineLevel="0" collapsed="false">
      <c r="A257" s="160"/>
      <c r="B257" s="160"/>
      <c r="C257" s="160"/>
      <c r="D257" s="160"/>
      <c r="E257" s="160"/>
      <c r="F257" s="162"/>
      <c r="G257" s="162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</row>
    <row r="258" customFormat="false" ht="15.75" hidden="false" customHeight="true" outlineLevel="0" collapsed="false">
      <c r="A258" s="160"/>
      <c r="B258" s="160"/>
      <c r="C258" s="160"/>
      <c r="D258" s="160"/>
      <c r="E258" s="160"/>
      <c r="F258" s="162"/>
      <c r="G258" s="162"/>
      <c r="H258" s="160"/>
      <c r="I258" s="160"/>
      <c r="J258" s="160"/>
      <c r="K258" s="160"/>
      <c r="L258" s="160"/>
      <c r="M258" s="160"/>
      <c r="N258" s="160"/>
      <c r="O258" s="160"/>
      <c r="P258" s="160"/>
      <c r="Q258" s="160"/>
      <c r="R258" s="160"/>
      <c r="S258" s="160"/>
      <c r="T258" s="160"/>
      <c r="U258" s="160"/>
      <c r="V258" s="160"/>
      <c r="W258" s="160"/>
      <c r="X258" s="160"/>
      <c r="Y258" s="160"/>
      <c r="Z258" s="160"/>
    </row>
    <row r="259" customFormat="false" ht="15.75" hidden="false" customHeight="true" outlineLevel="0" collapsed="false">
      <c r="A259" s="160"/>
      <c r="B259" s="160"/>
      <c r="C259" s="160"/>
      <c r="D259" s="160"/>
      <c r="E259" s="160"/>
      <c r="F259" s="162"/>
      <c r="G259" s="162"/>
      <c r="H259" s="160"/>
      <c r="I259" s="160"/>
      <c r="J259" s="160"/>
      <c r="K259" s="160"/>
      <c r="L259" s="160"/>
      <c r="M259" s="160"/>
      <c r="N259" s="160"/>
      <c r="O259" s="160"/>
      <c r="P259" s="160"/>
      <c r="Q259" s="160"/>
      <c r="R259" s="160"/>
      <c r="S259" s="160"/>
      <c r="T259" s="160"/>
      <c r="U259" s="160"/>
      <c r="V259" s="160"/>
      <c r="W259" s="160"/>
      <c r="X259" s="160"/>
      <c r="Y259" s="160"/>
      <c r="Z259" s="160"/>
    </row>
    <row r="260" customFormat="false" ht="15.75" hidden="false" customHeight="true" outlineLevel="0" collapsed="false">
      <c r="A260" s="160"/>
      <c r="B260" s="160"/>
      <c r="C260" s="160"/>
      <c r="D260" s="160"/>
      <c r="E260" s="160"/>
      <c r="F260" s="162"/>
      <c r="G260" s="162"/>
      <c r="H260" s="160"/>
      <c r="I260" s="160"/>
      <c r="J260" s="160"/>
      <c r="K260" s="160"/>
      <c r="L260" s="160"/>
      <c r="M260" s="160"/>
      <c r="N260" s="160"/>
      <c r="O260" s="160"/>
      <c r="P260" s="160"/>
      <c r="Q260" s="160"/>
      <c r="R260" s="160"/>
      <c r="S260" s="160"/>
      <c r="T260" s="160"/>
      <c r="U260" s="160"/>
      <c r="V260" s="160"/>
      <c r="W260" s="160"/>
      <c r="X260" s="160"/>
      <c r="Y260" s="160"/>
      <c r="Z260" s="160"/>
    </row>
    <row r="261" customFormat="false" ht="15.75" hidden="false" customHeight="true" outlineLevel="0" collapsed="false">
      <c r="A261" s="160"/>
      <c r="B261" s="160"/>
      <c r="C261" s="160"/>
      <c r="D261" s="160"/>
      <c r="E261" s="160"/>
      <c r="F261" s="162"/>
      <c r="G261" s="162"/>
      <c r="H261" s="160"/>
      <c r="I261" s="160"/>
      <c r="J261" s="160"/>
      <c r="K261" s="160"/>
      <c r="L261" s="160"/>
      <c r="M261" s="160"/>
      <c r="N261" s="160"/>
      <c r="O261" s="160"/>
      <c r="P261" s="160"/>
      <c r="Q261" s="160"/>
      <c r="R261" s="160"/>
      <c r="S261" s="160"/>
      <c r="T261" s="160"/>
      <c r="U261" s="160"/>
      <c r="V261" s="160"/>
      <c r="W261" s="160"/>
      <c r="X261" s="160"/>
      <c r="Y261" s="160"/>
      <c r="Z261" s="160"/>
    </row>
    <row r="262" customFormat="false" ht="15.75" hidden="false" customHeight="true" outlineLevel="0" collapsed="false">
      <c r="A262" s="160"/>
      <c r="B262" s="160"/>
      <c r="C262" s="160"/>
      <c r="D262" s="160"/>
      <c r="E262" s="160"/>
      <c r="F262" s="162"/>
      <c r="G262" s="162"/>
      <c r="H262" s="160"/>
      <c r="I262" s="160"/>
      <c r="J262" s="160"/>
      <c r="K262" s="160"/>
      <c r="L262" s="160"/>
      <c r="M262" s="160"/>
      <c r="N262" s="160"/>
      <c r="O262" s="160"/>
      <c r="P262" s="160"/>
      <c r="Q262" s="160"/>
      <c r="R262" s="160"/>
      <c r="S262" s="160"/>
      <c r="T262" s="160"/>
      <c r="U262" s="160"/>
      <c r="V262" s="160"/>
      <c r="W262" s="160"/>
      <c r="X262" s="160"/>
      <c r="Y262" s="160"/>
      <c r="Z262" s="160"/>
    </row>
    <row r="263" customFormat="false" ht="15.75" hidden="false" customHeight="true" outlineLevel="0" collapsed="false">
      <c r="A263" s="160"/>
      <c r="B263" s="160"/>
      <c r="C263" s="160"/>
      <c r="D263" s="160"/>
      <c r="E263" s="160"/>
      <c r="F263" s="162"/>
      <c r="G263" s="162"/>
      <c r="H263" s="160"/>
      <c r="I263" s="160"/>
      <c r="J263" s="160"/>
      <c r="K263" s="160"/>
      <c r="L263" s="160"/>
      <c r="M263" s="160"/>
      <c r="N263" s="160"/>
      <c r="O263" s="160"/>
      <c r="P263" s="160"/>
      <c r="Q263" s="160"/>
      <c r="R263" s="160"/>
      <c r="S263" s="160"/>
      <c r="T263" s="160"/>
      <c r="U263" s="160"/>
      <c r="V263" s="160"/>
      <c r="W263" s="160"/>
      <c r="X263" s="160"/>
      <c r="Y263" s="160"/>
      <c r="Z263" s="160"/>
    </row>
    <row r="264" customFormat="false" ht="15.75" hidden="false" customHeight="true" outlineLevel="0" collapsed="false">
      <c r="A264" s="160"/>
      <c r="B264" s="160"/>
      <c r="C264" s="160"/>
      <c r="D264" s="160"/>
      <c r="E264" s="160"/>
      <c r="F264" s="162"/>
      <c r="G264" s="162"/>
      <c r="H264" s="160"/>
      <c r="I264" s="160"/>
      <c r="J264" s="160"/>
      <c r="K264" s="160"/>
      <c r="L264" s="160"/>
      <c r="M264" s="160"/>
      <c r="N264" s="160"/>
      <c r="O264" s="160"/>
      <c r="P264" s="160"/>
      <c r="Q264" s="160"/>
      <c r="R264" s="160"/>
      <c r="S264" s="160"/>
      <c r="T264" s="160"/>
      <c r="U264" s="160"/>
      <c r="V264" s="160"/>
      <c r="W264" s="160"/>
      <c r="X264" s="160"/>
      <c r="Y264" s="160"/>
      <c r="Z264" s="160"/>
    </row>
    <row r="265" customFormat="false" ht="15.75" hidden="false" customHeight="true" outlineLevel="0" collapsed="false">
      <c r="A265" s="160"/>
      <c r="B265" s="160"/>
      <c r="C265" s="160"/>
      <c r="D265" s="160"/>
      <c r="E265" s="160"/>
      <c r="F265" s="162"/>
      <c r="G265" s="162"/>
      <c r="H265" s="160"/>
      <c r="I265" s="160"/>
      <c r="J265" s="160"/>
      <c r="K265" s="160"/>
      <c r="L265" s="160"/>
      <c r="M265" s="160"/>
      <c r="N265" s="160"/>
      <c r="O265" s="160"/>
      <c r="P265" s="160"/>
      <c r="Q265" s="160"/>
      <c r="R265" s="160"/>
      <c r="S265" s="160"/>
      <c r="T265" s="160"/>
      <c r="U265" s="160"/>
      <c r="V265" s="160"/>
      <c r="W265" s="160"/>
      <c r="X265" s="160"/>
      <c r="Y265" s="160"/>
      <c r="Z265" s="160"/>
    </row>
    <row r="266" customFormat="false" ht="15.75" hidden="false" customHeight="true" outlineLevel="0" collapsed="false">
      <c r="A266" s="160"/>
      <c r="B266" s="160"/>
      <c r="C266" s="160"/>
      <c r="D266" s="160"/>
      <c r="E266" s="160"/>
      <c r="F266" s="162"/>
      <c r="G266" s="162"/>
      <c r="H266" s="160"/>
      <c r="I266" s="160"/>
      <c r="J266" s="160"/>
      <c r="K266" s="160"/>
      <c r="L266" s="160"/>
      <c r="M266" s="160"/>
      <c r="N266" s="160"/>
      <c r="O266" s="160"/>
      <c r="P266" s="160"/>
      <c r="Q266" s="160"/>
      <c r="R266" s="160"/>
      <c r="S266" s="160"/>
      <c r="T266" s="160"/>
      <c r="U266" s="160"/>
      <c r="V266" s="160"/>
      <c r="W266" s="160"/>
      <c r="X266" s="160"/>
      <c r="Y266" s="160"/>
      <c r="Z266" s="160"/>
    </row>
    <row r="267" customFormat="false" ht="15.75" hidden="false" customHeight="true" outlineLevel="0" collapsed="false">
      <c r="A267" s="160"/>
      <c r="B267" s="160"/>
      <c r="C267" s="160"/>
      <c r="D267" s="160"/>
      <c r="E267" s="160"/>
      <c r="F267" s="162"/>
      <c r="G267" s="162"/>
      <c r="H267" s="160"/>
      <c r="I267" s="160"/>
      <c r="J267" s="160"/>
      <c r="K267" s="160"/>
      <c r="L267" s="160"/>
      <c r="M267" s="160"/>
      <c r="N267" s="160"/>
      <c r="O267" s="160"/>
      <c r="P267" s="160"/>
      <c r="Q267" s="160"/>
      <c r="R267" s="160"/>
      <c r="S267" s="160"/>
      <c r="T267" s="160"/>
      <c r="U267" s="160"/>
      <c r="V267" s="160"/>
      <c r="W267" s="160"/>
      <c r="X267" s="160"/>
      <c r="Y267" s="160"/>
      <c r="Z267" s="160"/>
    </row>
    <row r="268" customFormat="false" ht="15.75" hidden="false" customHeight="true" outlineLevel="0" collapsed="false">
      <c r="A268" s="160"/>
      <c r="B268" s="160"/>
      <c r="C268" s="160"/>
      <c r="D268" s="160"/>
      <c r="E268" s="160"/>
      <c r="F268" s="162"/>
      <c r="G268" s="162"/>
      <c r="H268" s="160"/>
      <c r="I268" s="160"/>
      <c r="J268" s="160"/>
      <c r="K268" s="160"/>
      <c r="L268" s="160"/>
      <c r="M268" s="160"/>
      <c r="N268" s="160"/>
      <c r="O268" s="160"/>
      <c r="P268" s="160"/>
      <c r="Q268" s="160"/>
      <c r="R268" s="160"/>
      <c r="S268" s="160"/>
      <c r="T268" s="160"/>
      <c r="U268" s="160"/>
      <c r="V268" s="160"/>
      <c r="W268" s="160"/>
      <c r="X268" s="160"/>
      <c r="Y268" s="160"/>
      <c r="Z268" s="160"/>
    </row>
    <row r="269" customFormat="false" ht="15.75" hidden="false" customHeight="true" outlineLevel="0" collapsed="false">
      <c r="A269" s="160"/>
      <c r="B269" s="160"/>
      <c r="C269" s="160"/>
      <c r="D269" s="160"/>
      <c r="E269" s="160"/>
      <c r="F269" s="162"/>
      <c r="G269" s="162"/>
      <c r="H269" s="160"/>
      <c r="I269" s="160"/>
      <c r="J269" s="160"/>
      <c r="K269" s="160"/>
      <c r="L269" s="160"/>
      <c r="M269" s="160"/>
      <c r="N269" s="160"/>
      <c r="O269" s="160"/>
      <c r="P269" s="160"/>
      <c r="Q269" s="160"/>
      <c r="R269" s="160"/>
      <c r="S269" s="160"/>
      <c r="T269" s="160"/>
      <c r="U269" s="160"/>
      <c r="V269" s="160"/>
      <c r="W269" s="160"/>
      <c r="X269" s="160"/>
      <c r="Y269" s="160"/>
      <c r="Z269" s="160"/>
    </row>
    <row r="270" customFormat="false" ht="15.75" hidden="false" customHeight="true" outlineLevel="0" collapsed="false">
      <c r="A270" s="160"/>
      <c r="B270" s="160"/>
      <c r="C270" s="160"/>
      <c r="D270" s="160"/>
      <c r="E270" s="160"/>
      <c r="F270" s="162"/>
      <c r="G270" s="162"/>
      <c r="H270" s="160"/>
      <c r="I270" s="160"/>
      <c r="J270" s="160"/>
      <c r="K270" s="160"/>
      <c r="L270" s="160"/>
      <c r="M270" s="160"/>
      <c r="N270" s="160"/>
      <c r="O270" s="160"/>
      <c r="P270" s="160"/>
      <c r="Q270" s="160"/>
      <c r="R270" s="160"/>
      <c r="S270" s="160"/>
      <c r="T270" s="160"/>
      <c r="U270" s="160"/>
      <c r="V270" s="160"/>
      <c r="W270" s="160"/>
      <c r="X270" s="160"/>
      <c r="Y270" s="160"/>
      <c r="Z270" s="160"/>
    </row>
    <row r="271" customFormat="false" ht="15.75" hidden="false" customHeight="true" outlineLevel="0" collapsed="false">
      <c r="A271" s="160"/>
      <c r="B271" s="160"/>
      <c r="C271" s="160"/>
      <c r="D271" s="160"/>
      <c r="E271" s="160"/>
      <c r="F271" s="162"/>
      <c r="G271" s="162"/>
      <c r="H271" s="160"/>
      <c r="I271" s="160"/>
      <c r="J271" s="160"/>
      <c r="K271" s="160"/>
      <c r="L271" s="160"/>
      <c r="M271" s="160"/>
      <c r="N271" s="160"/>
      <c r="O271" s="160"/>
      <c r="P271" s="160"/>
      <c r="Q271" s="160"/>
      <c r="R271" s="160"/>
      <c r="S271" s="160"/>
      <c r="T271" s="160"/>
      <c r="U271" s="160"/>
      <c r="V271" s="160"/>
      <c r="W271" s="160"/>
      <c r="X271" s="160"/>
      <c r="Y271" s="160"/>
      <c r="Z271" s="160"/>
    </row>
    <row r="272" customFormat="false" ht="15.75" hidden="false" customHeight="true" outlineLevel="0" collapsed="false">
      <c r="A272" s="160"/>
      <c r="B272" s="160"/>
      <c r="C272" s="160"/>
      <c r="D272" s="160"/>
      <c r="E272" s="160"/>
      <c r="F272" s="162"/>
      <c r="G272" s="162"/>
      <c r="H272" s="160"/>
      <c r="I272" s="160"/>
      <c r="J272" s="160"/>
      <c r="K272" s="160"/>
      <c r="L272" s="160"/>
      <c r="M272" s="160"/>
      <c r="N272" s="160"/>
      <c r="O272" s="160"/>
      <c r="P272" s="160"/>
      <c r="Q272" s="160"/>
      <c r="R272" s="160"/>
      <c r="S272" s="160"/>
      <c r="T272" s="160"/>
      <c r="U272" s="160"/>
      <c r="V272" s="160"/>
      <c r="W272" s="160"/>
      <c r="X272" s="160"/>
      <c r="Y272" s="160"/>
      <c r="Z272" s="160"/>
    </row>
    <row r="273" customFormat="false" ht="15.75" hidden="false" customHeight="true" outlineLevel="0" collapsed="false">
      <c r="A273" s="160"/>
      <c r="B273" s="160"/>
      <c r="C273" s="160"/>
      <c r="D273" s="160"/>
      <c r="E273" s="160"/>
      <c r="F273" s="162"/>
      <c r="G273" s="162"/>
      <c r="H273" s="160"/>
      <c r="I273" s="160"/>
      <c r="J273" s="160"/>
      <c r="K273" s="160"/>
      <c r="L273" s="160"/>
      <c r="M273" s="160"/>
      <c r="N273" s="160"/>
      <c r="O273" s="160"/>
      <c r="P273" s="160"/>
      <c r="Q273" s="160"/>
      <c r="R273" s="160"/>
      <c r="S273" s="160"/>
      <c r="T273" s="160"/>
      <c r="U273" s="160"/>
      <c r="V273" s="160"/>
      <c r="W273" s="160"/>
      <c r="X273" s="160"/>
      <c r="Y273" s="160"/>
      <c r="Z273" s="160"/>
    </row>
    <row r="274" customFormat="false" ht="15.75" hidden="false" customHeight="true" outlineLevel="0" collapsed="false">
      <c r="A274" s="160"/>
      <c r="B274" s="160"/>
      <c r="C274" s="160"/>
      <c r="D274" s="160"/>
      <c r="E274" s="160"/>
      <c r="F274" s="162"/>
      <c r="G274" s="162"/>
      <c r="H274" s="160"/>
      <c r="I274" s="160"/>
      <c r="J274" s="160"/>
      <c r="K274" s="160"/>
      <c r="L274" s="160"/>
      <c r="M274" s="160"/>
      <c r="N274" s="160"/>
      <c r="O274" s="160"/>
      <c r="P274" s="160"/>
      <c r="Q274" s="160"/>
      <c r="R274" s="160"/>
      <c r="S274" s="160"/>
      <c r="T274" s="160"/>
      <c r="U274" s="160"/>
      <c r="V274" s="160"/>
      <c r="W274" s="160"/>
      <c r="X274" s="160"/>
      <c r="Y274" s="160"/>
      <c r="Z274" s="160"/>
    </row>
    <row r="275" customFormat="false" ht="15.75" hidden="false" customHeight="true" outlineLevel="0" collapsed="false">
      <c r="A275" s="160"/>
      <c r="B275" s="160"/>
      <c r="C275" s="160"/>
      <c r="D275" s="160"/>
      <c r="E275" s="160"/>
      <c r="F275" s="162"/>
      <c r="G275" s="162"/>
      <c r="H275" s="160"/>
      <c r="I275" s="160"/>
      <c r="J275" s="160"/>
      <c r="K275" s="160"/>
      <c r="L275" s="160"/>
      <c r="M275" s="160"/>
      <c r="N275" s="160"/>
      <c r="O275" s="160"/>
      <c r="P275" s="160"/>
      <c r="Q275" s="160"/>
      <c r="R275" s="160"/>
      <c r="S275" s="160"/>
      <c r="T275" s="160"/>
      <c r="U275" s="160"/>
      <c r="V275" s="160"/>
      <c r="W275" s="160"/>
      <c r="X275" s="160"/>
      <c r="Y275" s="160"/>
      <c r="Z275" s="160"/>
    </row>
    <row r="276" customFormat="false" ht="15.75" hidden="false" customHeight="true" outlineLevel="0" collapsed="false">
      <c r="A276" s="160"/>
      <c r="B276" s="160"/>
      <c r="C276" s="160"/>
      <c r="D276" s="160"/>
      <c r="E276" s="160"/>
      <c r="F276" s="162"/>
      <c r="G276" s="162"/>
      <c r="H276" s="160"/>
      <c r="I276" s="160"/>
      <c r="J276" s="160"/>
      <c r="K276" s="160"/>
      <c r="L276" s="160"/>
      <c r="M276" s="160"/>
      <c r="N276" s="160"/>
      <c r="O276" s="160"/>
      <c r="P276" s="160"/>
      <c r="Q276" s="160"/>
      <c r="R276" s="160"/>
      <c r="S276" s="160"/>
      <c r="T276" s="160"/>
      <c r="U276" s="160"/>
      <c r="V276" s="160"/>
      <c r="W276" s="160"/>
      <c r="X276" s="160"/>
      <c r="Y276" s="160"/>
      <c r="Z276" s="160"/>
    </row>
    <row r="277" customFormat="false" ht="15.75" hidden="false" customHeight="true" outlineLevel="0" collapsed="false">
      <c r="A277" s="160"/>
      <c r="B277" s="160"/>
      <c r="C277" s="160"/>
      <c r="D277" s="160"/>
      <c r="E277" s="160"/>
      <c r="F277" s="162"/>
      <c r="G277" s="162"/>
      <c r="H277" s="160"/>
      <c r="I277" s="160"/>
      <c r="J277" s="160"/>
      <c r="K277" s="160"/>
      <c r="L277" s="160"/>
      <c r="M277" s="160"/>
      <c r="N277" s="160"/>
      <c r="O277" s="160"/>
      <c r="P277" s="160"/>
      <c r="Q277" s="160"/>
      <c r="R277" s="160"/>
      <c r="S277" s="160"/>
      <c r="T277" s="160"/>
      <c r="U277" s="160"/>
      <c r="V277" s="160"/>
      <c r="W277" s="160"/>
      <c r="X277" s="160"/>
      <c r="Y277" s="160"/>
      <c r="Z277" s="160"/>
    </row>
    <row r="278" customFormat="false" ht="15.75" hidden="false" customHeight="true" outlineLevel="0" collapsed="false">
      <c r="A278" s="160"/>
      <c r="B278" s="160"/>
      <c r="C278" s="160"/>
      <c r="D278" s="160"/>
      <c r="E278" s="160"/>
      <c r="F278" s="162"/>
      <c r="G278" s="162"/>
      <c r="H278" s="160"/>
      <c r="I278" s="160"/>
      <c r="J278" s="160"/>
      <c r="K278" s="160"/>
      <c r="L278" s="160"/>
      <c r="M278" s="160"/>
      <c r="N278" s="160"/>
      <c r="O278" s="160"/>
      <c r="P278" s="160"/>
      <c r="Q278" s="160"/>
      <c r="R278" s="160"/>
      <c r="S278" s="160"/>
      <c r="T278" s="160"/>
      <c r="U278" s="160"/>
      <c r="V278" s="160"/>
      <c r="W278" s="160"/>
      <c r="X278" s="160"/>
      <c r="Y278" s="160"/>
      <c r="Z278" s="160"/>
    </row>
    <row r="279" customFormat="false" ht="15.75" hidden="false" customHeight="true" outlineLevel="0" collapsed="false">
      <c r="A279" s="160"/>
      <c r="B279" s="160"/>
      <c r="C279" s="160"/>
      <c r="D279" s="160"/>
      <c r="E279" s="160"/>
      <c r="F279" s="162"/>
      <c r="G279" s="162"/>
      <c r="H279" s="160"/>
      <c r="I279" s="160"/>
      <c r="J279" s="160"/>
      <c r="K279" s="160"/>
      <c r="L279" s="160"/>
      <c r="M279" s="160"/>
      <c r="N279" s="160"/>
      <c r="O279" s="160"/>
      <c r="P279" s="160"/>
      <c r="Q279" s="160"/>
      <c r="R279" s="160"/>
      <c r="S279" s="160"/>
      <c r="T279" s="160"/>
      <c r="U279" s="160"/>
      <c r="V279" s="160"/>
      <c r="W279" s="160"/>
      <c r="X279" s="160"/>
      <c r="Y279" s="160"/>
      <c r="Z279" s="160"/>
    </row>
    <row r="280" customFormat="false" ht="15.75" hidden="false" customHeight="true" outlineLevel="0" collapsed="false">
      <c r="A280" s="160"/>
      <c r="B280" s="160"/>
      <c r="C280" s="160"/>
      <c r="D280" s="160"/>
      <c r="E280" s="160"/>
      <c r="F280" s="162"/>
      <c r="G280" s="162"/>
      <c r="H280" s="160"/>
      <c r="I280" s="160"/>
      <c r="J280" s="160"/>
      <c r="K280" s="160"/>
      <c r="L280" s="160"/>
      <c r="M280" s="160"/>
      <c r="N280" s="160"/>
      <c r="O280" s="160"/>
      <c r="P280" s="160"/>
      <c r="Q280" s="160"/>
      <c r="R280" s="160"/>
      <c r="S280" s="160"/>
      <c r="T280" s="160"/>
      <c r="U280" s="160"/>
      <c r="V280" s="160"/>
      <c r="W280" s="160"/>
      <c r="X280" s="160"/>
      <c r="Y280" s="160"/>
      <c r="Z280" s="160"/>
    </row>
    <row r="281" customFormat="false" ht="15.75" hidden="false" customHeight="true" outlineLevel="0" collapsed="false">
      <c r="A281" s="160"/>
      <c r="B281" s="160"/>
      <c r="C281" s="160"/>
      <c r="D281" s="160"/>
      <c r="E281" s="160"/>
      <c r="F281" s="162"/>
      <c r="G281" s="162"/>
      <c r="H281" s="160"/>
      <c r="I281" s="160"/>
      <c r="J281" s="160"/>
      <c r="K281" s="160"/>
      <c r="L281" s="160"/>
      <c r="M281" s="160"/>
      <c r="N281" s="160"/>
      <c r="O281" s="160"/>
      <c r="P281" s="160"/>
      <c r="Q281" s="160"/>
      <c r="R281" s="160"/>
      <c r="S281" s="160"/>
      <c r="T281" s="160"/>
      <c r="U281" s="160"/>
      <c r="V281" s="160"/>
      <c r="W281" s="160"/>
      <c r="X281" s="160"/>
      <c r="Y281" s="160"/>
      <c r="Z281" s="160"/>
    </row>
    <row r="282" customFormat="false" ht="15.75" hidden="false" customHeight="true" outlineLevel="0" collapsed="false">
      <c r="A282" s="160"/>
      <c r="B282" s="160"/>
      <c r="C282" s="160"/>
      <c r="D282" s="160"/>
      <c r="E282" s="160"/>
      <c r="F282" s="162"/>
      <c r="G282" s="162"/>
      <c r="H282" s="160"/>
      <c r="I282" s="160"/>
      <c r="J282" s="160"/>
      <c r="K282" s="160"/>
      <c r="L282" s="160"/>
      <c r="M282" s="160"/>
      <c r="N282" s="160"/>
      <c r="O282" s="160"/>
      <c r="P282" s="160"/>
      <c r="Q282" s="160"/>
      <c r="R282" s="160"/>
      <c r="S282" s="160"/>
      <c r="T282" s="160"/>
      <c r="U282" s="160"/>
      <c r="V282" s="160"/>
      <c r="W282" s="160"/>
      <c r="X282" s="160"/>
      <c r="Y282" s="160"/>
      <c r="Z282" s="160"/>
    </row>
    <row r="283" customFormat="false" ht="15.75" hidden="false" customHeight="true" outlineLevel="0" collapsed="false">
      <c r="A283" s="160"/>
      <c r="B283" s="160"/>
      <c r="C283" s="160"/>
      <c r="D283" s="160"/>
      <c r="E283" s="160"/>
      <c r="F283" s="162"/>
      <c r="G283" s="162"/>
      <c r="H283" s="160"/>
      <c r="I283" s="160"/>
      <c r="J283" s="160"/>
      <c r="K283" s="160"/>
      <c r="L283" s="160"/>
      <c r="M283" s="160"/>
      <c r="N283" s="160"/>
      <c r="O283" s="160"/>
      <c r="P283" s="160"/>
      <c r="Q283" s="160"/>
      <c r="R283" s="160"/>
      <c r="S283" s="160"/>
      <c r="T283" s="160"/>
      <c r="U283" s="160"/>
      <c r="V283" s="160"/>
      <c r="W283" s="160"/>
      <c r="X283" s="160"/>
      <c r="Y283" s="160"/>
      <c r="Z283" s="160"/>
    </row>
    <row r="284" customFormat="false" ht="15.75" hidden="false" customHeight="true" outlineLevel="0" collapsed="false">
      <c r="A284" s="160"/>
      <c r="B284" s="160"/>
      <c r="C284" s="160"/>
      <c r="D284" s="160"/>
      <c r="E284" s="160"/>
      <c r="F284" s="162"/>
      <c r="G284" s="162"/>
      <c r="H284" s="160"/>
      <c r="I284" s="160"/>
      <c r="J284" s="160"/>
      <c r="K284" s="160"/>
      <c r="L284" s="160"/>
      <c r="M284" s="160"/>
      <c r="N284" s="160"/>
      <c r="O284" s="160"/>
      <c r="P284" s="160"/>
      <c r="Q284" s="160"/>
      <c r="R284" s="160"/>
      <c r="S284" s="160"/>
      <c r="T284" s="160"/>
      <c r="U284" s="160"/>
      <c r="V284" s="160"/>
      <c r="W284" s="160"/>
      <c r="X284" s="160"/>
      <c r="Y284" s="160"/>
      <c r="Z284" s="160"/>
    </row>
    <row r="285" customFormat="false" ht="15.75" hidden="false" customHeight="true" outlineLevel="0" collapsed="false">
      <c r="A285" s="160"/>
      <c r="B285" s="160"/>
      <c r="C285" s="160"/>
      <c r="D285" s="160"/>
      <c r="E285" s="160"/>
      <c r="F285" s="162"/>
      <c r="G285" s="162"/>
      <c r="H285" s="160"/>
      <c r="I285" s="160"/>
      <c r="J285" s="160"/>
      <c r="K285" s="160"/>
      <c r="L285" s="160"/>
      <c r="M285" s="160"/>
      <c r="N285" s="160"/>
      <c r="O285" s="160"/>
      <c r="P285" s="160"/>
      <c r="Q285" s="160"/>
      <c r="R285" s="160"/>
      <c r="S285" s="160"/>
      <c r="T285" s="160"/>
      <c r="U285" s="160"/>
      <c r="V285" s="160"/>
      <c r="W285" s="160"/>
      <c r="X285" s="160"/>
      <c r="Y285" s="160"/>
      <c r="Z285" s="160"/>
    </row>
    <row r="286" customFormat="false" ht="15.75" hidden="false" customHeight="true" outlineLevel="0" collapsed="false">
      <c r="A286" s="160"/>
      <c r="B286" s="160"/>
      <c r="C286" s="160"/>
      <c r="D286" s="160"/>
      <c r="E286" s="160"/>
      <c r="F286" s="162"/>
      <c r="G286" s="162"/>
      <c r="H286" s="160"/>
      <c r="I286" s="160"/>
      <c r="J286" s="160"/>
      <c r="K286" s="160"/>
      <c r="L286" s="160"/>
      <c r="M286" s="160"/>
      <c r="N286" s="160"/>
      <c r="O286" s="160"/>
      <c r="P286" s="160"/>
      <c r="Q286" s="160"/>
      <c r="R286" s="160"/>
      <c r="S286" s="160"/>
      <c r="T286" s="160"/>
      <c r="U286" s="160"/>
      <c r="V286" s="160"/>
      <c r="W286" s="160"/>
      <c r="X286" s="160"/>
      <c r="Y286" s="160"/>
      <c r="Z286" s="160"/>
    </row>
    <row r="287" customFormat="false" ht="15.75" hidden="false" customHeight="true" outlineLevel="0" collapsed="false">
      <c r="A287" s="160"/>
      <c r="B287" s="160"/>
      <c r="C287" s="160"/>
      <c r="D287" s="160"/>
      <c r="E287" s="160"/>
      <c r="F287" s="162"/>
      <c r="G287" s="162"/>
      <c r="H287" s="160"/>
      <c r="I287" s="160"/>
      <c r="J287" s="160"/>
      <c r="K287" s="160"/>
      <c r="L287" s="160"/>
      <c r="M287" s="160"/>
      <c r="N287" s="160"/>
      <c r="O287" s="160"/>
      <c r="P287" s="160"/>
      <c r="Q287" s="160"/>
      <c r="R287" s="160"/>
      <c r="S287" s="160"/>
      <c r="T287" s="160"/>
      <c r="U287" s="160"/>
      <c r="V287" s="160"/>
      <c r="W287" s="160"/>
      <c r="X287" s="160"/>
      <c r="Y287" s="160"/>
      <c r="Z287" s="160"/>
    </row>
    <row r="288" customFormat="false" ht="15.75" hidden="false" customHeight="true" outlineLevel="0" collapsed="false">
      <c r="A288" s="160"/>
      <c r="B288" s="160"/>
      <c r="C288" s="160"/>
      <c r="D288" s="160"/>
      <c r="E288" s="160"/>
      <c r="F288" s="162"/>
      <c r="G288" s="162"/>
      <c r="H288" s="160"/>
      <c r="I288" s="160"/>
      <c r="J288" s="160"/>
      <c r="K288" s="160"/>
      <c r="L288" s="160"/>
      <c r="M288" s="160"/>
      <c r="N288" s="160"/>
      <c r="O288" s="160"/>
      <c r="P288" s="160"/>
      <c r="Q288" s="160"/>
      <c r="R288" s="160"/>
      <c r="S288" s="160"/>
      <c r="T288" s="160"/>
      <c r="U288" s="160"/>
      <c r="V288" s="160"/>
      <c r="W288" s="160"/>
      <c r="X288" s="160"/>
      <c r="Y288" s="160"/>
      <c r="Z288" s="160"/>
    </row>
    <row r="289" customFormat="false" ht="15.75" hidden="false" customHeight="true" outlineLevel="0" collapsed="false">
      <c r="A289" s="160"/>
      <c r="B289" s="160"/>
      <c r="C289" s="160"/>
      <c r="D289" s="160"/>
      <c r="E289" s="160"/>
      <c r="F289" s="162"/>
      <c r="G289" s="162"/>
      <c r="H289" s="160"/>
      <c r="I289" s="160"/>
      <c r="J289" s="160"/>
      <c r="K289" s="160"/>
      <c r="L289" s="160"/>
      <c r="M289" s="160"/>
      <c r="N289" s="160"/>
      <c r="O289" s="160"/>
      <c r="P289" s="160"/>
      <c r="Q289" s="160"/>
      <c r="R289" s="160"/>
      <c r="S289" s="160"/>
      <c r="T289" s="160"/>
      <c r="U289" s="160"/>
      <c r="V289" s="160"/>
      <c r="W289" s="160"/>
      <c r="X289" s="160"/>
      <c r="Y289" s="160"/>
      <c r="Z289" s="160"/>
    </row>
    <row r="290" customFormat="false" ht="15.75" hidden="false" customHeight="true" outlineLevel="0" collapsed="false">
      <c r="A290" s="160"/>
      <c r="B290" s="160"/>
      <c r="C290" s="160"/>
      <c r="D290" s="160"/>
      <c r="E290" s="160"/>
      <c r="F290" s="162"/>
      <c r="G290" s="162"/>
      <c r="H290" s="160"/>
      <c r="I290" s="160"/>
      <c r="J290" s="160"/>
      <c r="K290" s="160"/>
      <c r="L290" s="160"/>
      <c r="M290" s="160"/>
      <c r="N290" s="160"/>
      <c r="O290" s="160"/>
      <c r="P290" s="160"/>
      <c r="Q290" s="160"/>
      <c r="R290" s="160"/>
      <c r="S290" s="160"/>
      <c r="T290" s="160"/>
      <c r="U290" s="160"/>
      <c r="V290" s="160"/>
      <c r="W290" s="160"/>
      <c r="X290" s="160"/>
      <c r="Y290" s="160"/>
      <c r="Z290" s="160"/>
    </row>
    <row r="291" customFormat="false" ht="15.75" hidden="false" customHeight="true" outlineLevel="0" collapsed="false">
      <c r="A291" s="160"/>
      <c r="B291" s="160"/>
      <c r="C291" s="160"/>
      <c r="D291" s="160"/>
      <c r="E291" s="160"/>
      <c r="F291" s="162"/>
      <c r="G291" s="162"/>
      <c r="H291" s="160"/>
      <c r="I291" s="160"/>
      <c r="J291" s="160"/>
      <c r="K291" s="160"/>
      <c r="L291" s="160"/>
      <c r="M291" s="160"/>
      <c r="N291" s="160"/>
      <c r="O291" s="160"/>
      <c r="P291" s="160"/>
      <c r="Q291" s="160"/>
      <c r="R291" s="160"/>
      <c r="S291" s="160"/>
      <c r="T291" s="160"/>
      <c r="U291" s="160"/>
      <c r="V291" s="160"/>
      <c r="W291" s="160"/>
      <c r="X291" s="160"/>
      <c r="Y291" s="160"/>
      <c r="Z291" s="160"/>
    </row>
    <row r="292" customFormat="false" ht="15.75" hidden="false" customHeight="true" outlineLevel="0" collapsed="false">
      <c r="A292" s="160"/>
      <c r="B292" s="160"/>
      <c r="C292" s="160"/>
      <c r="D292" s="160"/>
      <c r="E292" s="160"/>
      <c r="F292" s="162"/>
      <c r="G292" s="162"/>
      <c r="H292" s="160"/>
      <c r="I292" s="160"/>
      <c r="J292" s="160"/>
      <c r="K292" s="160"/>
      <c r="L292" s="160"/>
      <c r="M292" s="160"/>
      <c r="N292" s="160"/>
      <c r="O292" s="160"/>
      <c r="P292" s="160"/>
      <c r="Q292" s="160"/>
      <c r="R292" s="160"/>
      <c r="S292" s="160"/>
      <c r="T292" s="160"/>
      <c r="U292" s="160"/>
      <c r="V292" s="160"/>
      <c r="W292" s="160"/>
      <c r="X292" s="160"/>
      <c r="Y292" s="160"/>
      <c r="Z292" s="160"/>
    </row>
    <row r="293" customFormat="false" ht="15.75" hidden="false" customHeight="true" outlineLevel="0" collapsed="false">
      <c r="A293" s="160"/>
      <c r="B293" s="160"/>
      <c r="C293" s="160"/>
      <c r="D293" s="160"/>
      <c r="E293" s="160"/>
      <c r="F293" s="162"/>
      <c r="G293" s="162"/>
      <c r="H293" s="160"/>
      <c r="I293" s="160"/>
      <c r="J293" s="160"/>
      <c r="K293" s="160"/>
      <c r="L293" s="160"/>
      <c r="M293" s="160"/>
      <c r="N293" s="160"/>
      <c r="O293" s="160"/>
      <c r="P293" s="160"/>
      <c r="Q293" s="160"/>
      <c r="R293" s="160"/>
      <c r="S293" s="160"/>
      <c r="T293" s="160"/>
      <c r="U293" s="160"/>
      <c r="V293" s="160"/>
      <c r="W293" s="160"/>
      <c r="X293" s="160"/>
      <c r="Y293" s="160"/>
      <c r="Z293" s="160"/>
    </row>
    <row r="294" customFormat="false" ht="15.75" hidden="false" customHeight="true" outlineLevel="0" collapsed="false">
      <c r="A294" s="160"/>
      <c r="B294" s="160"/>
      <c r="C294" s="160"/>
      <c r="D294" s="160"/>
      <c r="E294" s="160"/>
      <c r="F294" s="162"/>
      <c r="G294" s="162"/>
      <c r="H294" s="160"/>
      <c r="I294" s="160"/>
      <c r="J294" s="160"/>
      <c r="K294" s="160"/>
      <c r="L294" s="160"/>
      <c r="M294" s="160"/>
      <c r="N294" s="160"/>
      <c r="O294" s="160"/>
      <c r="P294" s="160"/>
      <c r="Q294" s="160"/>
      <c r="R294" s="160"/>
      <c r="S294" s="160"/>
      <c r="T294" s="160"/>
      <c r="U294" s="160"/>
      <c r="V294" s="160"/>
      <c r="W294" s="160"/>
      <c r="X294" s="160"/>
      <c r="Y294" s="160"/>
      <c r="Z294" s="160"/>
    </row>
    <row r="295" customFormat="false" ht="15.75" hidden="false" customHeight="true" outlineLevel="0" collapsed="false">
      <c r="A295" s="160"/>
      <c r="B295" s="160"/>
      <c r="C295" s="160"/>
      <c r="D295" s="160"/>
      <c r="E295" s="160"/>
      <c r="F295" s="162"/>
      <c r="G295" s="162"/>
      <c r="H295" s="160"/>
      <c r="I295" s="160"/>
      <c r="J295" s="160"/>
      <c r="K295" s="160"/>
      <c r="L295" s="160"/>
      <c r="M295" s="160"/>
      <c r="N295" s="160"/>
      <c r="O295" s="160"/>
      <c r="P295" s="160"/>
      <c r="Q295" s="160"/>
      <c r="R295" s="160"/>
      <c r="S295" s="160"/>
      <c r="T295" s="160"/>
      <c r="U295" s="160"/>
      <c r="V295" s="160"/>
      <c r="W295" s="160"/>
      <c r="X295" s="160"/>
      <c r="Y295" s="160"/>
      <c r="Z295" s="160"/>
    </row>
    <row r="296" customFormat="false" ht="15.75" hidden="false" customHeight="true" outlineLevel="0" collapsed="false">
      <c r="A296" s="160"/>
      <c r="B296" s="160"/>
      <c r="C296" s="160"/>
      <c r="D296" s="160"/>
      <c r="E296" s="160"/>
      <c r="F296" s="162"/>
      <c r="G296" s="162"/>
      <c r="H296" s="160"/>
      <c r="I296" s="160"/>
      <c r="J296" s="160"/>
      <c r="K296" s="160"/>
      <c r="L296" s="160"/>
      <c r="M296" s="160"/>
      <c r="N296" s="160"/>
      <c r="O296" s="160"/>
      <c r="P296" s="160"/>
      <c r="Q296" s="160"/>
      <c r="R296" s="160"/>
      <c r="S296" s="160"/>
      <c r="T296" s="160"/>
      <c r="U296" s="160"/>
      <c r="V296" s="160"/>
      <c r="W296" s="160"/>
      <c r="X296" s="160"/>
      <c r="Y296" s="160"/>
      <c r="Z296" s="160"/>
    </row>
    <row r="297" customFormat="false" ht="15.75" hidden="false" customHeight="true" outlineLevel="0" collapsed="false">
      <c r="A297" s="160"/>
      <c r="B297" s="160"/>
      <c r="C297" s="160"/>
      <c r="D297" s="160"/>
      <c r="E297" s="160"/>
      <c r="F297" s="162"/>
      <c r="G297" s="162"/>
      <c r="H297" s="160"/>
      <c r="I297" s="160"/>
      <c r="J297" s="160"/>
      <c r="K297" s="160"/>
      <c r="L297" s="160"/>
      <c r="M297" s="160"/>
      <c r="N297" s="160"/>
      <c r="O297" s="160"/>
      <c r="P297" s="160"/>
      <c r="Q297" s="160"/>
      <c r="R297" s="160"/>
      <c r="S297" s="160"/>
      <c r="T297" s="160"/>
      <c r="U297" s="160"/>
      <c r="V297" s="160"/>
      <c r="W297" s="160"/>
      <c r="X297" s="160"/>
      <c r="Y297" s="160"/>
      <c r="Z297" s="160"/>
    </row>
    <row r="298" customFormat="false" ht="15.75" hidden="false" customHeight="true" outlineLevel="0" collapsed="false">
      <c r="A298" s="160"/>
      <c r="B298" s="160"/>
      <c r="C298" s="160"/>
      <c r="D298" s="160"/>
      <c r="E298" s="160"/>
      <c r="F298" s="162"/>
      <c r="G298" s="162"/>
      <c r="H298" s="160"/>
      <c r="I298" s="160"/>
      <c r="J298" s="160"/>
      <c r="K298" s="160"/>
      <c r="L298" s="160"/>
      <c r="M298" s="160"/>
      <c r="N298" s="160"/>
      <c r="O298" s="160"/>
      <c r="P298" s="160"/>
      <c r="Q298" s="160"/>
      <c r="R298" s="160"/>
      <c r="S298" s="160"/>
      <c r="T298" s="160"/>
      <c r="U298" s="160"/>
      <c r="V298" s="160"/>
      <c r="W298" s="160"/>
      <c r="X298" s="160"/>
      <c r="Y298" s="160"/>
      <c r="Z298" s="160"/>
    </row>
    <row r="299" customFormat="false" ht="15.75" hidden="false" customHeight="true" outlineLevel="0" collapsed="false">
      <c r="A299" s="160"/>
      <c r="B299" s="160"/>
      <c r="C299" s="160"/>
      <c r="D299" s="160"/>
      <c r="E299" s="160"/>
      <c r="F299" s="162"/>
      <c r="G299" s="162"/>
      <c r="H299" s="160"/>
      <c r="I299" s="160"/>
      <c r="J299" s="160"/>
      <c r="K299" s="160"/>
      <c r="L299" s="160"/>
      <c r="M299" s="160"/>
      <c r="N299" s="160"/>
      <c r="O299" s="160"/>
      <c r="P299" s="160"/>
      <c r="Q299" s="160"/>
      <c r="R299" s="160"/>
      <c r="S299" s="160"/>
      <c r="T299" s="160"/>
      <c r="U299" s="160"/>
      <c r="V299" s="160"/>
      <c r="W299" s="160"/>
      <c r="X299" s="160"/>
      <c r="Y299" s="160"/>
      <c r="Z299" s="160"/>
    </row>
    <row r="300" customFormat="false" ht="15.75" hidden="false" customHeight="true" outlineLevel="0" collapsed="false">
      <c r="A300" s="160"/>
      <c r="B300" s="160"/>
      <c r="C300" s="160"/>
      <c r="D300" s="160"/>
      <c r="E300" s="160"/>
      <c r="F300" s="162"/>
      <c r="G300" s="162"/>
      <c r="H300" s="160"/>
      <c r="I300" s="160"/>
      <c r="J300" s="160"/>
      <c r="K300" s="160"/>
      <c r="L300" s="160"/>
      <c r="M300" s="160"/>
      <c r="N300" s="160"/>
      <c r="O300" s="160"/>
      <c r="P300" s="160"/>
      <c r="Q300" s="160"/>
      <c r="R300" s="160"/>
      <c r="S300" s="160"/>
      <c r="T300" s="160"/>
      <c r="U300" s="160"/>
      <c r="V300" s="160"/>
      <c r="W300" s="160"/>
      <c r="X300" s="160"/>
      <c r="Y300" s="160"/>
      <c r="Z300" s="160"/>
    </row>
    <row r="301" customFormat="false" ht="15.75" hidden="false" customHeight="true" outlineLevel="0" collapsed="false">
      <c r="A301" s="160"/>
      <c r="B301" s="160"/>
      <c r="C301" s="160"/>
      <c r="D301" s="160"/>
      <c r="E301" s="160"/>
      <c r="F301" s="162"/>
      <c r="G301" s="162"/>
      <c r="H301" s="160"/>
      <c r="I301" s="160"/>
      <c r="J301" s="160"/>
      <c r="K301" s="160"/>
      <c r="L301" s="160"/>
      <c r="M301" s="160"/>
      <c r="N301" s="160"/>
      <c r="O301" s="160"/>
      <c r="P301" s="160"/>
      <c r="Q301" s="160"/>
      <c r="R301" s="160"/>
      <c r="S301" s="160"/>
      <c r="T301" s="160"/>
      <c r="U301" s="160"/>
      <c r="V301" s="160"/>
      <c r="W301" s="160"/>
      <c r="X301" s="160"/>
      <c r="Y301" s="160"/>
      <c r="Z301" s="160"/>
    </row>
    <row r="302" customFormat="false" ht="15.75" hidden="false" customHeight="true" outlineLevel="0" collapsed="false">
      <c r="A302" s="160"/>
      <c r="B302" s="160"/>
      <c r="C302" s="160"/>
      <c r="D302" s="160"/>
      <c r="E302" s="160"/>
      <c r="F302" s="162"/>
      <c r="G302" s="162"/>
      <c r="H302" s="160"/>
      <c r="I302" s="160"/>
      <c r="J302" s="160"/>
      <c r="K302" s="160"/>
      <c r="L302" s="160"/>
      <c r="M302" s="160"/>
      <c r="N302" s="160"/>
      <c r="O302" s="160"/>
      <c r="P302" s="160"/>
      <c r="Q302" s="160"/>
      <c r="R302" s="160"/>
      <c r="S302" s="160"/>
      <c r="T302" s="160"/>
      <c r="U302" s="160"/>
      <c r="V302" s="160"/>
      <c r="W302" s="160"/>
      <c r="X302" s="160"/>
      <c r="Y302" s="160"/>
      <c r="Z302" s="160"/>
    </row>
    <row r="303" customFormat="false" ht="15.75" hidden="false" customHeight="true" outlineLevel="0" collapsed="false">
      <c r="A303" s="160"/>
      <c r="F303" s="162"/>
      <c r="G303" s="162"/>
      <c r="H303" s="160"/>
      <c r="I303" s="160"/>
      <c r="J303" s="160"/>
      <c r="K303" s="160"/>
      <c r="L303" s="160"/>
      <c r="M303" s="160"/>
      <c r="N303" s="160"/>
      <c r="O303" s="160"/>
      <c r="P303" s="160"/>
      <c r="Q303" s="160"/>
      <c r="R303" s="160"/>
      <c r="S303" s="160"/>
      <c r="T303" s="160"/>
      <c r="U303" s="160"/>
    </row>
    <row r="304" customFormat="false" ht="15.75" hidden="false" customHeight="true" outlineLevel="0" collapsed="false">
      <c r="A304" s="160"/>
      <c r="F304" s="162"/>
      <c r="G304" s="162"/>
      <c r="H304" s="160"/>
      <c r="I304" s="160"/>
      <c r="J304" s="160"/>
      <c r="K304" s="160"/>
      <c r="L304" s="160"/>
      <c r="M304" s="160"/>
      <c r="N304" s="160"/>
      <c r="O304" s="160"/>
      <c r="P304" s="160"/>
      <c r="Q304" s="160"/>
      <c r="R304" s="160"/>
      <c r="S304" s="160"/>
      <c r="T304" s="160"/>
      <c r="U304" s="160"/>
    </row>
    <row r="305" customFormat="false" ht="15.75" hidden="false" customHeight="true" outlineLevel="0" collapsed="false">
      <c r="A305" s="160"/>
      <c r="F305" s="162"/>
      <c r="G305" s="162"/>
      <c r="H305" s="160"/>
      <c r="I305" s="160"/>
      <c r="J305" s="160"/>
      <c r="K305" s="160"/>
      <c r="L305" s="160"/>
      <c r="M305" s="160"/>
      <c r="N305" s="160"/>
      <c r="O305" s="160"/>
      <c r="P305" s="160"/>
      <c r="Q305" s="160"/>
      <c r="R305" s="160"/>
      <c r="S305" s="160"/>
      <c r="T305" s="160"/>
      <c r="U305" s="160"/>
    </row>
    <row r="306" customFormat="false" ht="15.75" hidden="false" customHeight="true" outlineLevel="0" collapsed="false">
      <c r="A306" s="160"/>
      <c r="F306" s="162"/>
      <c r="G306" s="162"/>
      <c r="H306" s="160"/>
      <c r="I306" s="160"/>
      <c r="J306" s="160"/>
      <c r="K306" s="160"/>
      <c r="L306" s="160"/>
      <c r="M306" s="160"/>
      <c r="N306" s="160"/>
      <c r="O306" s="160"/>
      <c r="P306" s="160"/>
      <c r="Q306" s="160"/>
      <c r="R306" s="160"/>
      <c r="S306" s="160"/>
      <c r="T306" s="160"/>
      <c r="U306" s="160"/>
    </row>
    <row r="307" customFormat="false" ht="15.75" hidden="false" customHeight="true" outlineLevel="0" collapsed="false">
      <c r="A307" s="160"/>
      <c r="F307" s="162"/>
      <c r="G307" s="162"/>
      <c r="H307" s="160"/>
      <c r="I307" s="160"/>
      <c r="J307" s="160"/>
      <c r="K307" s="160"/>
      <c r="L307" s="160"/>
      <c r="M307" s="160"/>
      <c r="N307" s="160"/>
      <c r="O307" s="160"/>
      <c r="P307" s="160"/>
      <c r="Q307" s="160"/>
      <c r="R307" s="160"/>
      <c r="S307" s="160"/>
      <c r="T307" s="160"/>
      <c r="U307" s="160"/>
    </row>
    <row r="308" customFormat="false" ht="15.75" hidden="false" customHeight="true" outlineLevel="0" collapsed="false">
      <c r="A308" s="160"/>
      <c r="F308" s="162"/>
      <c r="G308" s="162"/>
      <c r="H308" s="160"/>
      <c r="I308" s="160"/>
      <c r="J308" s="160"/>
      <c r="K308" s="160"/>
      <c r="L308" s="160"/>
      <c r="M308" s="160"/>
      <c r="N308" s="160"/>
      <c r="O308" s="160"/>
      <c r="P308" s="160"/>
      <c r="Q308" s="160"/>
      <c r="R308" s="160"/>
      <c r="S308" s="160"/>
      <c r="T308" s="160"/>
      <c r="U308" s="160"/>
    </row>
    <row r="309" customFormat="false" ht="15.75" hidden="false" customHeight="true" outlineLevel="0" collapsed="false">
      <c r="A309" s="160"/>
      <c r="F309" s="162"/>
      <c r="G309" s="162"/>
      <c r="H309" s="160"/>
      <c r="I309" s="160"/>
      <c r="J309" s="160"/>
      <c r="K309" s="160"/>
      <c r="L309" s="160"/>
      <c r="M309" s="160"/>
      <c r="N309" s="160"/>
      <c r="O309" s="160"/>
      <c r="P309" s="160"/>
      <c r="Q309" s="160"/>
      <c r="R309" s="160"/>
      <c r="S309" s="160"/>
      <c r="T309" s="160"/>
      <c r="U309" s="160"/>
    </row>
    <row r="310" customFormat="false" ht="15.75" hidden="false" customHeight="true" outlineLevel="0" collapsed="false">
      <c r="A310" s="160"/>
      <c r="F310" s="162"/>
      <c r="G310" s="162"/>
      <c r="H310" s="160"/>
      <c r="I310" s="160"/>
      <c r="J310" s="160"/>
      <c r="K310" s="160"/>
      <c r="L310" s="160"/>
      <c r="M310" s="160"/>
      <c r="N310" s="160"/>
      <c r="O310" s="160"/>
      <c r="P310" s="160"/>
      <c r="Q310" s="160"/>
      <c r="R310" s="160"/>
      <c r="S310" s="160"/>
      <c r="T310" s="160"/>
      <c r="U310" s="160"/>
    </row>
    <row r="311" customFormat="false" ht="15.75" hidden="false" customHeight="true" outlineLevel="0" collapsed="false">
      <c r="A311" s="160"/>
      <c r="F311" s="162"/>
      <c r="G311" s="162"/>
      <c r="H311" s="160"/>
      <c r="I311" s="160"/>
      <c r="J311" s="160"/>
      <c r="K311" s="160"/>
      <c r="L311" s="160"/>
      <c r="M311" s="160"/>
      <c r="N311" s="160"/>
      <c r="O311" s="160"/>
      <c r="P311" s="160"/>
      <c r="Q311" s="160"/>
      <c r="R311" s="160"/>
      <c r="S311" s="160"/>
      <c r="T311" s="160"/>
      <c r="U311" s="160"/>
    </row>
    <row r="312" customFormat="false" ht="15.75" hidden="false" customHeight="true" outlineLevel="0" collapsed="false">
      <c r="A312" s="160"/>
      <c r="F312" s="162"/>
      <c r="G312" s="162"/>
      <c r="H312" s="160"/>
      <c r="I312" s="160"/>
      <c r="J312" s="160"/>
      <c r="K312" s="160"/>
      <c r="L312" s="160"/>
      <c r="M312" s="160"/>
      <c r="N312" s="160"/>
      <c r="O312" s="160"/>
      <c r="P312" s="160"/>
      <c r="Q312" s="160"/>
      <c r="R312" s="160"/>
      <c r="S312" s="160"/>
      <c r="T312" s="160"/>
      <c r="U312" s="160"/>
    </row>
    <row r="313" customFormat="false" ht="15.75" hidden="false" customHeight="true" outlineLevel="0" collapsed="false">
      <c r="A313" s="160"/>
      <c r="F313" s="162"/>
      <c r="G313" s="162"/>
      <c r="H313" s="160"/>
      <c r="I313" s="160"/>
      <c r="J313" s="160"/>
      <c r="K313" s="160"/>
      <c r="L313" s="160"/>
      <c r="M313" s="160"/>
      <c r="N313" s="160"/>
      <c r="O313" s="160"/>
      <c r="P313" s="160"/>
      <c r="Q313" s="160"/>
      <c r="R313" s="160"/>
      <c r="S313" s="160"/>
      <c r="T313" s="160"/>
      <c r="U313" s="160"/>
    </row>
    <row r="314" customFormat="false" ht="15.75" hidden="false" customHeight="true" outlineLevel="0" collapsed="false">
      <c r="A314" s="160"/>
      <c r="F314" s="162"/>
      <c r="G314" s="162"/>
      <c r="H314" s="160"/>
      <c r="I314" s="160"/>
      <c r="J314" s="160"/>
      <c r="K314" s="160"/>
      <c r="L314" s="160"/>
      <c r="M314" s="160"/>
      <c r="N314" s="160"/>
      <c r="O314" s="160"/>
      <c r="P314" s="160"/>
      <c r="Q314" s="160"/>
      <c r="R314" s="160"/>
      <c r="S314" s="160"/>
      <c r="T314" s="160"/>
      <c r="U314" s="160"/>
    </row>
    <row r="315" customFormat="false" ht="15.75" hidden="false" customHeight="true" outlineLevel="0" collapsed="false">
      <c r="A315" s="160"/>
      <c r="F315" s="162"/>
      <c r="G315" s="162"/>
      <c r="H315" s="160"/>
      <c r="I315" s="160"/>
      <c r="J315" s="160"/>
      <c r="K315" s="160"/>
      <c r="L315" s="160"/>
      <c r="M315" s="160"/>
      <c r="N315" s="160"/>
      <c r="O315" s="160"/>
      <c r="P315" s="160"/>
      <c r="Q315" s="160"/>
      <c r="R315" s="160"/>
      <c r="S315" s="160"/>
      <c r="T315" s="160"/>
      <c r="U315" s="160"/>
    </row>
    <row r="316" customFormat="false" ht="15.75" hidden="false" customHeight="true" outlineLevel="0" collapsed="false">
      <c r="A316" s="160"/>
      <c r="F316" s="162"/>
      <c r="G316" s="162"/>
      <c r="H316" s="160"/>
      <c r="I316" s="160"/>
      <c r="J316" s="160"/>
      <c r="K316" s="160"/>
      <c r="L316" s="160"/>
      <c r="M316" s="160"/>
      <c r="N316" s="160"/>
      <c r="O316" s="160"/>
      <c r="P316" s="160"/>
      <c r="Q316" s="160"/>
      <c r="R316" s="160"/>
      <c r="S316" s="160"/>
      <c r="T316" s="160"/>
      <c r="U316" s="160"/>
    </row>
    <row r="317" customFormat="false" ht="15.75" hidden="false" customHeight="true" outlineLevel="0" collapsed="false">
      <c r="A317" s="160"/>
      <c r="F317" s="162"/>
      <c r="G317" s="162"/>
      <c r="H317" s="160"/>
      <c r="I317" s="160"/>
      <c r="J317" s="160"/>
      <c r="K317" s="160"/>
      <c r="L317" s="160"/>
      <c r="M317" s="160"/>
      <c r="N317" s="160"/>
      <c r="O317" s="160"/>
      <c r="P317" s="160"/>
      <c r="Q317" s="160"/>
      <c r="R317" s="160"/>
      <c r="S317" s="160"/>
      <c r="T317" s="160"/>
      <c r="U317" s="160"/>
    </row>
    <row r="318" customFormat="false" ht="15.75" hidden="false" customHeight="true" outlineLevel="0" collapsed="false">
      <c r="A318" s="160"/>
      <c r="F318" s="162"/>
      <c r="G318" s="162"/>
      <c r="H318" s="160"/>
      <c r="I318" s="160"/>
      <c r="J318" s="160"/>
      <c r="K318" s="160"/>
      <c r="L318" s="160"/>
      <c r="M318" s="160"/>
      <c r="N318" s="160"/>
      <c r="O318" s="160"/>
      <c r="P318" s="160"/>
      <c r="Q318" s="160"/>
      <c r="R318" s="160"/>
      <c r="S318" s="160"/>
      <c r="T318" s="160"/>
      <c r="U318" s="160"/>
    </row>
    <row r="319" customFormat="false" ht="15.75" hidden="false" customHeight="true" outlineLevel="0" collapsed="false">
      <c r="A319" s="160"/>
      <c r="F319" s="162"/>
      <c r="G319" s="162"/>
      <c r="H319" s="160"/>
      <c r="I319" s="160"/>
      <c r="J319" s="160"/>
      <c r="K319" s="160"/>
      <c r="L319" s="160"/>
      <c r="M319" s="160"/>
      <c r="N319" s="160"/>
      <c r="O319" s="160"/>
      <c r="P319" s="160"/>
      <c r="Q319" s="160"/>
      <c r="R319" s="160"/>
      <c r="S319" s="160"/>
      <c r="T319" s="160"/>
      <c r="U319" s="160"/>
    </row>
    <row r="320" customFormat="false" ht="15.75" hidden="false" customHeight="true" outlineLevel="0" collapsed="false">
      <c r="A320" s="160"/>
      <c r="F320" s="162"/>
      <c r="G320" s="162"/>
      <c r="H320" s="160"/>
      <c r="I320" s="160"/>
      <c r="J320" s="160"/>
      <c r="K320" s="160"/>
      <c r="L320" s="160"/>
      <c r="M320" s="160"/>
      <c r="N320" s="160"/>
      <c r="O320" s="160"/>
      <c r="P320" s="160"/>
      <c r="Q320" s="160"/>
      <c r="R320" s="160"/>
      <c r="S320" s="160"/>
      <c r="T320" s="160"/>
      <c r="U320" s="160"/>
    </row>
    <row r="321" customFormat="false" ht="15.75" hidden="false" customHeight="true" outlineLevel="0" collapsed="false">
      <c r="A321" s="160"/>
      <c r="F321" s="162"/>
      <c r="G321" s="162"/>
      <c r="H321" s="160"/>
      <c r="I321" s="160"/>
      <c r="J321" s="160"/>
      <c r="K321" s="160"/>
      <c r="L321" s="160"/>
      <c r="M321" s="160"/>
      <c r="N321" s="160"/>
      <c r="O321" s="160"/>
      <c r="P321" s="160"/>
      <c r="Q321" s="160"/>
      <c r="R321" s="160"/>
      <c r="S321" s="160"/>
      <c r="T321" s="160"/>
      <c r="U321" s="160"/>
    </row>
    <row r="322" customFormat="false" ht="15.75" hidden="false" customHeight="true" outlineLevel="0" collapsed="false">
      <c r="A322" s="160"/>
      <c r="F322" s="162"/>
      <c r="G322" s="162"/>
      <c r="H322" s="160"/>
      <c r="I322" s="160"/>
      <c r="J322" s="160"/>
      <c r="K322" s="160"/>
      <c r="L322" s="160"/>
      <c r="M322" s="160"/>
      <c r="N322" s="160"/>
      <c r="O322" s="160"/>
      <c r="P322" s="160"/>
      <c r="Q322" s="160"/>
      <c r="R322" s="160"/>
      <c r="S322" s="160"/>
      <c r="T322" s="160"/>
      <c r="U322" s="160"/>
    </row>
    <row r="323" customFormat="false" ht="15.75" hidden="false" customHeight="true" outlineLevel="0" collapsed="false">
      <c r="A323" s="160"/>
      <c r="F323" s="162"/>
      <c r="G323" s="162"/>
      <c r="H323" s="160"/>
      <c r="I323" s="160"/>
      <c r="J323" s="160"/>
      <c r="K323" s="160"/>
      <c r="L323" s="160"/>
      <c r="M323" s="160"/>
      <c r="N323" s="160"/>
      <c r="O323" s="160"/>
      <c r="P323" s="160"/>
      <c r="Q323" s="160"/>
      <c r="R323" s="160"/>
      <c r="S323" s="160"/>
      <c r="T323" s="160"/>
      <c r="U323" s="160"/>
    </row>
    <row r="324" customFormat="false" ht="15.75" hidden="false" customHeight="true" outlineLevel="0" collapsed="false">
      <c r="A324" s="160"/>
      <c r="F324" s="162"/>
      <c r="G324" s="162"/>
      <c r="H324" s="160"/>
      <c r="I324" s="160"/>
      <c r="J324" s="160"/>
      <c r="K324" s="160"/>
      <c r="L324" s="160"/>
      <c r="M324" s="160"/>
      <c r="N324" s="160"/>
      <c r="O324" s="160"/>
      <c r="P324" s="160"/>
      <c r="Q324" s="160"/>
      <c r="R324" s="160"/>
      <c r="S324" s="160"/>
      <c r="T324" s="160"/>
      <c r="U324" s="160"/>
    </row>
    <row r="325" customFormat="false" ht="15.75" hidden="false" customHeight="true" outlineLevel="0" collapsed="false">
      <c r="A325" s="160"/>
      <c r="F325" s="162"/>
      <c r="G325" s="162"/>
      <c r="H325" s="160"/>
      <c r="I325" s="160"/>
      <c r="J325" s="160"/>
      <c r="K325" s="160"/>
      <c r="L325" s="160"/>
      <c r="M325" s="160"/>
      <c r="N325" s="160"/>
      <c r="O325" s="160"/>
      <c r="P325" s="160"/>
      <c r="Q325" s="160"/>
      <c r="R325" s="160"/>
      <c r="S325" s="160"/>
      <c r="T325" s="160"/>
      <c r="U325" s="160"/>
    </row>
    <row r="326" customFormat="false" ht="15.75" hidden="false" customHeight="true" outlineLevel="0" collapsed="false">
      <c r="A326" s="160"/>
      <c r="F326" s="162"/>
      <c r="G326" s="162"/>
      <c r="H326" s="160"/>
      <c r="I326" s="160"/>
      <c r="J326" s="160"/>
      <c r="K326" s="160"/>
      <c r="L326" s="160"/>
      <c r="M326" s="160"/>
      <c r="N326" s="160"/>
      <c r="O326" s="160"/>
      <c r="P326" s="160"/>
      <c r="Q326" s="160"/>
      <c r="R326" s="160"/>
      <c r="S326" s="160"/>
      <c r="T326" s="160"/>
      <c r="U326" s="160"/>
    </row>
    <row r="327" customFormat="false" ht="15.75" hidden="false" customHeight="true" outlineLevel="0" collapsed="false">
      <c r="A327" s="160"/>
      <c r="F327" s="162"/>
      <c r="G327" s="162"/>
      <c r="H327" s="160"/>
      <c r="I327" s="160"/>
      <c r="J327" s="160"/>
      <c r="K327" s="160"/>
      <c r="L327" s="160"/>
      <c r="M327" s="160"/>
      <c r="N327" s="160"/>
      <c r="O327" s="160"/>
      <c r="P327" s="160"/>
      <c r="Q327" s="160"/>
      <c r="R327" s="160"/>
      <c r="S327" s="160"/>
      <c r="T327" s="160"/>
      <c r="U327" s="160"/>
    </row>
    <row r="328" customFormat="false" ht="15.75" hidden="false" customHeight="true" outlineLevel="0" collapsed="false">
      <c r="A328" s="160"/>
      <c r="F328" s="162"/>
      <c r="G328" s="162"/>
      <c r="H328" s="160"/>
      <c r="I328" s="160"/>
      <c r="J328" s="160"/>
      <c r="K328" s="160"/>
      <c r="L328" s="160"/>
      <c r="M328" s="160"/>
      <c r="N328" s="160"/>
      <c r="O328" s="160"/>
      <c r="P328" s="160"/>
      <c r="Q328" s="160"/>
      <c r="R328" s="160"/>
      <c r="S328" s="160"/>
      <c r="T328" s="160"/>
      <c r="U328" s="160"/>
    </row>
    <row r="329" customFormat="false" ht="15.75" hidden="false" customHeight="true" outlineLevel="0" collapsed="false">
      <c r="A329" s="160"/>
      <c r="F329" s="162"/>
      <c r="G329" s="162"/>
      <c r="H329" s="160"/>
      <c r="I329" s="160"/>
      <c r="J329" s="160"/>
      <c r="K329" s="160"/>
      <c r="L329" s="160"/>
      <c r="M329" s="160"/>
      <c r="N329" s="160"/>
      <c r="O329" s="160"/>
      <c r="P329" s="160"/>
      <c r="Q329" s="160"/>
      <c r="R329" s="160"/>
      <c r="S329" s="160"/>
      <c r="T329" s="160"/>
      <c r="U329" s="160"/>
    </row>
    <row r="330" customFormat="false" ht="15.75" hidden="false" customHeight="true" outlineLevel="0" collapsed="false">
      <c r="A330" s="160"/>
      <c r="F330" s="162"/>
      <c r="G330" s="162"/>
      <c r="H330" s="160"/>
      <c r="I330" s="160"/>
      <c r="J330" s="160"/>
      <c r="K330" s="160"/>
      <c r="L330" s="160"/>
      <c r="M330" s="160"/>
      <c r="N330" s="160"/>
      <c r="O330" s="160"/>
      <c r="P330" s="160"/>
      <c r="Q330" s="160"/>
      <c r="R330" s="160"/>
      <c r="S330" s="160"/>
      <c r="T330" s="160"/>
      <c r="U330" s="160"/>
    </row>
    <row r="331" customFormat="false" ht="15.75" hidden="false" customHeight="true" outlineLevel="0" collapsed="false">
      <c r="A331" s="160"/>
      <c r="F331" s="162"/>
      <c r="G331" s="162"/>
      <c r="H331" s="160"/>
      <c r="I331" s="160"/>
      <c r="J331" s="160"/>
      <c r="K331" s="160"/>
      <c r="L331" s="160"/>
      <c r="M331" s="160"/>
      <c r="N331" s="160"/>
      <c r="O331" s="160"/>
      <c r="P331" s="160"/>
      <c r="Q331" s="160"/>
      <c r="R331" s="160"/>
      <c r="S331" s="160"/>
      <c r="T331" s="160"/>
      <c r="U331" s="160"/>
    </row>
    <row r="332" customFormat="false" ht="15.75" hidden="false" customHeight="true" outlineLevel="0" collapsed="false">
      <c r="A332" s="160"/>
      <c r="F332" s="162"/>
      <c r="G332" s="162"/>
      <c r="H332" s="160"/>
      <c r="I332" s="160"/>
      <c r="J332" s="160"/>
      <c r="K332" s="160"/>
      <c r="L332" s="160"/>
      <c r="M332" s="160"/>
      <c r="N332" s="160"/>
      <c r="O332" s="160"/>
      <c r="P332" s="160"/>
      <c r="Q332" s="160"/>
      <c r="R332" s="160"/>
      <c r="S332" s="160"/>
      <c r="T332" s="160"/>
      <c r="U332" s="160"/>
    </row>
    <row r="333" customFormat="false" ht="15.75" hidden="false" customHeight="true" outlineLevel="0" collapsed="false">
      <c r="A333" s="160"/>
      <c r="F333" s="162"/>
      <c r="G333" s="162"/>
      <c r="H333" s="160"/>
      <c r="I333" s="160"/>
      <c r="J333" s="160"/>
      <c r="K333" s="160"/>
      <c r="L333" s="160"/>
      <c r="M333" s="160"/>
      <c r="N333" s="160"/>
      <c r="O333" s="160"/>
      <c r="P333" s="160"/>
      <c r="Q333" s="160"/>
      <c r="R333" s="160"/>
      <c r="S333" s="160"/>
      <c r="T333" s="160"/>
      <c r="U333" s="160"/>
    </row>
    <row r="334" customFormat="false" ht="15.75" hidden="false" customHeight="true" outlineLevel="0" collapsed="false">
      <c r="A334" s="160"/>
      <c r="F334" s="162"/>
      <c r="G334" s="162"/>
      <c r="H334" s="160"/>
      <c r="I334" s="160"/>
      <c r="J334" s="160"/>
      <c r="K334" s="160"/>
      <c r="L334" s="160"/>
      <c r="M334" s="160"/>
      <c r="N334" s="160"/>
      <c r="O334" s="160"/>
      <c r="P334" s="160"/>
      <c r="Q334" s="160"/>
      <c r="R334" s="160"/>
      <c r="S334" s="160"/>
      <c r="T334" s="160"/>
      <c r="U334" s="160"/>
    </row>
    <row r="335" customFormat="false" ht="15.75" hidden="false" customHeight="true" outlineLevel="0" collapsed="false">
      <c r="A335" s="160"/>
      <c r="F335" s="162"/>
      <c r="G335" s="162"/>
      <c r="H335" s="160"/>
      <c r="I335" s="160"/>
      <c r="J335" s="160"/>
      <c r="K335" s="160"/>
      <c r="L335" s="160"/>
      <c r="M335" s="160"/>
      <c r="N335" s="160"/>
      <c r="O335" s="160"/>
      <c r="P335" s="160"/>
      <c r="Q335" s="160"/>
      <c r="R335" s="160"/>
      <c r="S335" s="160"/>
      <c r="T335" s="160"/>
      <c r="U335" s="160"/>
    </row>
    <row r="336" customFormat="false" ht="15.75" hidden="false" customHeight="true" outlineLevel="0" collapsed="false">
      <c r="A336" s="160"/>
      <c r="F336" s="162"/>
      <c r="G336" s="162"/>
      <c r="H336" s="160"/>
      <c r="I336" s="160"/>
      <c r="J336" s="160"/>
      <c r="K336" s="160"/>
      <c r="L336" s="160"/>
      <c r="M336" s="160"/>
      <c r="N336" s="160"/>
      <c r="O336" s="160"/>
      <c r="P336" s="160"/>
      <c r="Q336" s="160"/>
      <c r="R336" s="160"/>
      <c r="S336" s="160"/>
      <c r="T336" s="160"/>
      <c r="U336" s="160"/>
    </row>
    <row r="337" customFormat="false" ht="15.75" hidden="false" customHeight="true" outlineLevel="0" collapsed="false">
      <c r="A337" s="160"/>
      <c r="F337" s="162"/>
      <c r="G337" s="162"/>
      <c r="H337" s="160"/>
      <c r="I337" s="160"/>
      <c r="J337" s="160"/>
      <c r="K337" s="160"/>
      <c r="L337" s="160"/>
      <c r="M337" s="160"/>
      <c r="N337" s="160"/>
      <c r="O337" s="160"/>
      <c r="P337" s="160"/>
      <c r="Q337" s="160"/>
      <c r="R337" s="160"/>
      <c r="S337" s="160"/>
      <c r="T337" s="160"/>
      <c r="U337" s="160"/>
    </row>
    <row r="338" customFormat="false" ht="15.75" hidden="false" customHeight="true" outlineLevel="0" collapsed="false">
      <c r="A338" s="160"/>
      <c r="F338" s="162"/>
      <c r="G338" s="162"/>
      <c r="H338" s="160"/>
      <c r="I338" s="160"/>
      <c r="J338" s="160"/>
      <c r="K338" s="160"/>
      <c r="L338" s="160"/>
      <c r="M338" s="160"/>
      <c r="N338" s="160"/>
      <c r="O338" s="160"/>
      <c r="P338" s="160"/>
      <c r="Q338" s="160"/>
      <c r="R338" s="160"/>
      <c r="S338" s="160"/>
      <c r="T338" s="160"/>
      <c r="U338" s="160"/>
    </row>
    <row r="339" customFormat="false" ht="15.75" hidden="false" customHeight="true" outlineLevel="0" collapsed="false">
      <c r="A339" s="160"/>
      <c r="F339" s="162"/>
      <c r="G339" s="162"/>
      <c r="H339" s="160"/>
      <c r="I339" s="160"/>
      <c r="J339" s="160"/>
      <c r="K339" s="160"/>
      <c r="L339" s="160"/>
      <c r="M339" s="160"/>
      <c r="N339" s="160"/>
      <c r="O339" s="160"/>
      <c r="P339" s="160"/>
      <c r="Q339" s="160"/>
      <c r="R339" s="160"/>
      <c r="S339" s="160"/>
      <c r="T339" s="160"/>
      <c r="U339" s="160"/>
    </row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5">
    <mergeCell ref="A1:G1"/>
    <mergeCell ref="B4:E4"/>
    <mergeCell ref="B14:C14"/>
    <mergeCell ref="B15:C15"/>
    <mergeCell ref="B17:C17"/>
    <mergeCell ref="B18:C18"/>
    <mergeCell ref="B19:E19"/>
    <mergeCell ref="B20:D20"/>
    <mergeCell ref="B21:D21"/>
    <mergeCell ref="B22:D22"/>
    <mergeCell ref="B23:D23"/>
    <mergeCell ref="B24:D24"/>
    <mergeCell ref="B25:D25"/>
    <mergeCell ref="B26:E26"/>
    <mergeCell ref="B36:C36"/>
    <mergeCell ref="B37:C37"/>
    <mergeCell ref="B39:C39"/>
    <mergeCell ref="B40:C40"/>
    <mergeCell ref="B41:E41"/>
    <mergeCell ref="B42:D42"/>
    <mergeCell ref="B43:D43"/>
    <mergeCell ref="B44:D44"/>
    <mergeCell ref="B45:D45"/>
    <mergeCell ref="B46:D46"/>
    <mergeCell ref="B47:D47"/>
    <mergeCell ref="B48:E48"/>
    <mergeCell ref="B58:C58"/>
    <mergeCell ref="B59:C59"/>
    <mergeCell ref="B61:C61"/>
    <mergeCell ref="B62:C62"/>
    <mergeCell ref="B63:D63"/>
    <mergeCell ref="B64:E64"/>
    <mergeCell ref="B65:D65"/>
    <mergeCell ref="B66:D66"/>
    <mergeCell ref="B67:D67"/>
    <mergeCell ref="B68:D68"/>
    <mergeCell ref="B69:D69"/>
    <mergeCell ref="B70:D70"/>
    <mergeCell ref="B71:E71"/>
    <mergeCell ref="B81:C81"/>
    <mergeCell ref="B82:C82"/>
    <mergeCell ref="B84:C84"/>
    <mergeCell ref="B85:C85"/>
    <mergeCell ref="B86:D86"/>
    <mergeCell ref="B87:E87"/>
    <mergeCell ref="B88:D88"/>
    <mergeCell ref="B89:D89"/>
    <mergeCell ref="B90:D90"/>
    <mergeCell ref="B91:D91"/>
    <mergeCell ref="B92:D92"/>
    <mergeCell ref="B93:E93"/>
    <mergeCell ref="B105:C105"/>
    <mergeCell ref="B106:C106"/>
    <mergeCell ref="B108:C108"/>
    <mergeCell ref="B109:C109"/>
    <mergeCell ref="B110:D110"/>
    <mergeCell ref="B111:E111"/>
    <mergeCell ref="B112:D112"/>
    <mergeCell ref="B113:D113"/>
    <mergeCell ref="B114:D114"/>
    <mergeCell ref="B115:D115"/>
    <mergeCell ref="B116:D116"/>
    <mergeCell ref="B117:D117"/>
    <mergeCell ref="B118:E118"/>
    <mergeCell ref="B128:C128"/>
    <mergeCell ref="B129:C129"/>
    <mergeCell ref="B131:C131"/>
    <mergeCell ref="B132:C132"/>
    <mergeCell ref="B133:E133"/>
    <mergeCell ref="B134:D134"/>
    <mergeCell ref="B135:D135"/>
    <mergeCell ref="B136:D136"/>
    <mergeCell ref="B137:D137"/>
    <mergeCell ref="B138:D138"/>
    <mergeCell ref="B139:D139"/>
  </mergeCells>
  <conditionalFormatting sqref="B136">
    <cfRule type="cellIs" priority="2" operator="lessThan" aboveAverage="0" equalAverage="0" bottom="0" percent="0" rank="0" text="" dxfId="11">
      <formula>0</formula>
    </cfRule>
  </conditionalFormatting>
  <conditionalFormatting sqref="B136">
    <cfRule type="cellIs" priority="3" operator="greaterThan" aboveAverage="0" equalAverage="0" bottom="0" percent="0" rank="0" text="" dxfId="12">
      <formula>0</formula>
    </cfRule>
  </conditionalFormatting>
  <conditionalFormatting sqref="B22:D22">
    <cfRule type="cellIs" priority="4" operator="greaterThan" aboveAverage="0" equalAverage="0" bottom="0" percent="0" rank="0" text="" dxfId="11">
      <formula>$E$67&gt;0</formula>
    </cfRule>
    <cfRule type="cellIs" priority="5" operator="lessThan" aboveAverage="0" equalAverage="0" bottom="0" percent="0" rank="0" text="" dxfId="11">
      <formula>$E$67&lt;0</formula>
    </cfRule>
  </conditionalFormatting>
  <conditionalFormatting sqref="B44:D44">
    <cfRule type="cellIs" priority="6" operator="greaterThan" aboveAverage="0" equalAverage="0" bottom="0" percent="0" rank="0" text="" dxfId="11">
      <formula>$E$67&gt;0</formula>
    </cfRule>
    <cfRule type="cellIs" priority="7" operator="lessThan" aboveAverage="0" equalAverage="0" bottom="0" percent="0" rank="0" text="" dxfId="11">
      <formula>$E$67&lt;0</formula>
    </cfRule>
  </conditionalFormatting>
  <conditionalFormatting sqref="B63:D63">
    <cfRule type="cellIs" priority="8" operator="greaterThan" aboveAverage="0" equalAverage="0" bottom="0" percent="0" rank="0" text="" dxfId="12">
      <formula>$E$86</formula>
    </cfRule>
    <cfRule type="cellIs" priority="9" operator="lessThan" aboveAverage="0" equalAverage="0" bottom="0" percent="0" rank="0" text="" dxfId="11">
      <formula>$E$67&lt;0</formula>
    </cfRule>
  </conditionalFormatting>
  <conditionalFormatting sqref="B67:D67">
    <cfRule type="cellIs" priority="10" operator="greaterThan" aboveAverage="0" equalAverage="0" bottom="0" percent="0" rank="0" text="" dxfId="12">
      <formula>$E$86</formula>
    </cfRule>
    <cfRule type="cellIs" priority="11" operator="lessThan" aboveAverage="0" equalAverage="0" bottom="0" percent="0" rank="0" text="" dxfId="11">
      <formula>$E$67&lt;0</formula>
    </cfRule>
  </conditionalFormatting>
  <conditionalFormatting sqref="B86:D86">
    <cfRule type="cellIs" priority="12" operator="greaterThan" aboveAverage="0" equalAverage="0" bottom="0" percent="0" rank="0" text="" dxfId="11">
      <formula>$E$67&gt;0</formula>
    </cfRule>
    <cfRule type="cellIs" priority="13" operator="lessThan" aboveAverage="0" equalAverage="0" bottom="0" percent="0" rank="0" text="" dxfId="11">
      <formula>$E$67&lt;0</formula>
    </cfRule>
  </conditionalFormatting>
  <conditionalFormatting sqref="B90:D90">
    <cfRule type="cellIs" priority="14" operator="greaterThan" aboveAverage="0" equalAverage="0" bottom="0" percent="0" rank="0" text="" dxfId="11">
      <formula>$E$67&gt;0</formula>
    </cfRule>
    <cfRule type="cellIs" priority="15" operator="lessThan" aboveAverage="0" equalAverage="0" bottom="0" percent="0" rank="0" text="" dxfId="11">
      <formula>$E$67&lt;0</formula>
    </cfRule>
  </conditionalFormatting>
  <conditionalFormatting sqref="B110:D110">
    <cfRule type="cellIs" priority="16" operator="greaterThan" aboveAverage="0" equalAverage="0" bottom="0" percent="0" rank="0" text="" dxfId="12">
      <formula>$E$86</formula>
    </cfRule>
    <cfRule type="cellIs" priority="17" operator="lessThan" aboveAverage="0" equalAverage="0" bottom="0" percent="0" rank="0" text="" dxfId="11">
      <formula>$E$67&lt;0</formula>
    </cfRule>
  </conditionalFormatting>
  <conditionalFormatting sqref="B114:D114">
    <cfRule type="cellIs" priority="18" operator="greaterThan" aboveAverage="0" equalAverage="0" bottom="0" percent="0" rank="0" text="" dxfId="12">
      <formula>$E$86</formula>
    </cfRule>
    <cfRule type="cellIs" priority="19" operator="lessThan" aboveAverage="0" equalAverage="0" bottom="0" percent="0" rank="0" text="" dxfId="11">
      <formula>$E$67&lt;0</formula>
    </cfRule>
  </conditionalFormatting>
  <conditionalFormatting sqref="E22">
    <cfRule type="cellIs" priority="20" operator="lessThan" aboveAverage="0" equalAverage="0" bottom="0" percent="0" rank="0" text="" dxfId="11">
      <formula>0</formula>
    </cfRule>
  </conditionalFormatting>
  <conditionalFormatting sqref="E22">
    <cfRule type="cellIs" priority="21" operator="greaterThan" aboveAverage="0" equalAverage="0" bottom="0" percent="0" rank="0" text="" dxfId="12">
      <formula>0</formula>
    </cfRule>
  </conditionalFormatting>
  <conditionalFormatting sqref="E44">
    <cfRule type="cellIs" priority="22" operator="lessThan" aboveAverage="0" equalAverage="0" bottom="0" percent="0" rank="0" text="" dxfId="11">
      <formula>0</formula>
    </cfRule>
  </conditionalFormatting>
  <conditionalFormatting sqref="E44">
    <cfRule type="cellIs" priority="23" operator="greaterThan" aboveAverage="0" equalAverage="0" bottom="0" percent="0" rank="0" text="" dxfId="12">
      <formula>0</formula>
    </cfRule>
  </conditionalFormatting>
  <conditionalFormatting sqref="E63">
    <cfRule type="cellIs" priority="24" operator="lessThan" aboveAverage="0" equalAverage="0" bottom="0" percent="0" rank="0" text="" dxfId="11">
      <formula>0</formula>
    </cfRule>
  </conditionalFormatting>
  <conditionalFormatting sqref="E63">
    <cfRule type="cellIs" priority="25" operator="greaterThan" aboveAverage="0" equalAverage="0" bottom="0" percent="0" rank="0" text="" dxfId="12">
      <formula>0</formula>
    </cfRule>
  </conditionalFormatting>
  <conditionalFormatting sqref="E67">
    <cfRule type="cellIs" priority="26" operator="lessThan" aboveAverage="0" equalAverage="0" bottom="0" percent="0" rank="0" text="" dxfId="11">
      <formula>0</formula>
    </cfRule>
  </conditionalFormatting>
  <conditionalFormatting sqref="E67">
    <cfRule type="cellIs" priority="27" operator="greaterThan" aboveAverage="0" equalAverage="0" bottom="0" percent="0" rank="0" text="" dxfId="12">
      <formula>0</formula>
    </cfRule>
  </conditionalFormatting>
  <conditionalFormatting sqref="E86">
    <cfRule type="cellIs" priority="28" operator="lessThan" aboveAverage="0" equalAverage="0" bottom="0" percent="0" rank="0" text="" dxfId="11">
      <formula>0</formula>
    </cfRule>
  </conditionalFormatting>
  <conditionalFormatting sqref="E86">
    <cfRule type="cellIs" priority="29" operator="greaterThan" aboveAverage="0" equalAverage="0" bottom="0" percent="0" rank="0" text="" dxfId="12">
      <formula>0</formula>
    </cfRule>
  </conditionalFormatting>
  <conditionalFormatting sqref="E90">
    <cfRule type="cellIs" priority="30" operator="lessThan" aboveAverage="0" equalAverage="0" bottom="0" percent="0" rank="0" text="" dxfId="11">
      <formula>0</formula>
    </cfRule>
  </conditionalFormatting>
  <conditionalFormatting sqref="E90">
    <cfRule type="cellIs" priority="31" operator="greaterThan" aboveAverage="0" equalAverage="0" bottom="0" percent="0" rank="0" text="" dxfId="12">
      <formula>0</formula>
    </cfRule>
  </conditionalFormatting>
  <conditionalFormatting sqref="E110">
    <cfRule type="cellIs" priority="32" operator="lessThan" aboveAverage="0" equalAverage="0" bottom="0" percent="0" rank="0" text="" dxfId="11">
      <formula>0</formula>
    </cfRule>
  </conditionalFormatting>
  <conditionalFormatting sqref="E110">
    <cfRule type="cellIs" priority="33" operator="greaterThan" aboveAverage="0" equalAverage="0" bottom="0" percent="0" rank="0" text="" dxfId="12">
      <formula>0</formula>
    </cfRule>
  </conditionalFormatting>
  <conditionalFormatting sqref="E114">
    <cfRule type="cellIs" priority="34" operator="lessThan" aboveAverage="0" equalAverage="0" bottom="0" percent="0" rank="0" text="" dxfId="11">
      <formula>0</formula>
    </cfRule>
  </conditionalFormatting>
  <conditionalFormatting sqref="E114">
    <cfRule type="cellIs" priority="35" operator="greaterThan" aboveAverage="0" equalAverage="0" bottom="0" percent="0" rank="0" text="" dxfId="12">
      <formula>0</formula>
    </cfRule>
  </conditionalFormatting>
  <conditionalFormatting sqref="E136">
    <cfRule type="cellIs" priority="36" operator="greaterThan" aboveAverage="0" equalAverage="0" bottom="0" percent="0" rank="0" text="" dxfId="12">
      <formula>$E$44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2025-06-02T00:45:48Z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