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Science\GitHub\PJT3-MITHDH\"/>
    </mc:Choice>
  </mc:AlternateContent>
  <bookViews>
    <workbookView xWindow="0" yWindow="0" windowWidth="37470" windowHeight="12870" activeTab="1"/>
  </bookViews>
  <sheets>
    <sheet name="fcstresults3" sheetId="1" r:id="rId1"/>
    <sheet name="Sheet1" sheetId="2" r:id="rId2"/>
  </sheets>
  <definedNames>
    <definedName name="_xlnm._FilterDatabase" localSheetId="0" hidden="1">fcstresults3!$A$1:$E$22</definedName>
  </definedNames>
  <calcPr calcId="162913"/>
  <fileRecoveryPr repairLoad="1"/>
</workbook>
</file>

<file path=xl/calcChain.xml><?xml version="1.0" encoding="utf-8"?>
<calcChain xmlns="http://schemas.openxmlformats.org/spreadsheetml/2006/main">
  <c r="Z24" i="2" l="1"/>
  <c r="Y24" i="2"/>
  <c r="X24" i="2"/>
  <c r="W24" i="2"/>
  <c r="V24" i="2"/>
  <c r="U24" i="2"/>
  <c r="T24" i="2"/>
  <c r="S24" i="2"/>
  <c r="R24" i="2"/>
  <c r="Q24" i="2"/>
  <c r="P24" i="2"/>
  <c r="O24" i="2"/>
  <c r="Z23" i="2"/>
  <c r="Y23" i="2"/>
  <c r="X23" i="2"/>
  <c r="W23" i="2"/>
  <c r="V23" i="2"/>
  <c r="U23" i="2"/>
  <c r="T23" i="2"/>
  <c r="S23" i="2"/>
  <c r="R23" i="2"/>
  <c r="Q23" i="2"/>
  <c r="P23" i="2"/>
  <c r="O23" i="2"/>
  <c r="Z22" i="2"/>
  <c r="Y22" i="2"/>
  <c r="X22" i="2"/>
  <c r="W22" i="2"/>
  <c r="V22" i="2"/>
  <c r="U22" i="2"/>
  <c r="T22" i="2"/>
  <c r="S22" i="2"/>
  <c r="R22" i="2"/>
  <c r="Q22" i="2"/>
  <c r="P22" i="2"/>
  <c r="O22" i="2"/>
  <c r="Z21" i="2"/>
  <c r="Y21" i="2"/>
  <c r="X21" i="2"/>
  <c r="W21" i="2"/>
  <c r="V21" i="2"/>
  <c r="U21" i="2"/>
  <c r="T21" i="2"/>
  <c r="S21" i="2"/>
  <c r="R21" i="2"/>
  <c r="Q21" i="2"/>
  <c r="P21" i="2"/>
  <c r="O21" i="2"/>
  <c r="Z20" i="2"/>
  <c r="Y20" i="2"/>
  <c r="X20" i="2"/>
  <c r="W20" i="2"/>
  <c r="V20" i="2"/>
  <c r="U20" i="2"/>
  <c r="T20" i="2"/>
  <c r="S20" i="2"/>
  <c r="R20" i="2"/>
  <c r="Q20" i="2"/>
  <c r="P20" i="2"/>
  <c r="O20" i="2"/>
  <c r="Z19" i="2"/>
  <c r="Y19" i="2"/>
  <c r="X19" i="2"/>
  <c r="W19" i="2"/>
  <c r="V19" i="2"/>
  <c r="U19" i="2"/>
  <c r="T19" i="2"/>
  <c r="S19" i="2"/>
  <c r="R19" i="2"/>
  <c r="Q19" i="2"/>
  <c r="P19" i="2"/>
  <c r="O19" i="2"/>
  <c r="Z18" i="2"/>
  <c r="Y18" i="2"/>
  <c r="X18" i="2"/>
  <c r="W18" i="2"/>
  <c r="V18" i="2"/>
  <c r="U18" i="2"/>
  <c r="T18" i="2"/>
  <c r="S18" i="2"/>
  <c r="R18" i="2"/>
  <c r="Q18" i="2"/>
  <c r="P18" i="2"/>
  <c r="O18" i="2"/>
  <c r="Z17" i="2"/>
  <c r="Y17" i="2"/>
  <c r="X17" i="2"/>
  <c r="W17" i="2"/>
  <c r="V17" i="2"/>
  <c r="U17" i="2"/>
  <c r="T17" i="2"/>
  <c r="S17" i="2"/>
  <c r="R17" i="2"/>
  <c r="Q17" i="2"/>
  <c r="P17" i="2"/>
  <c r="O17" i="2"/>
  <c r="Z16" i="2"/>
  <c r="Y16" i="2"/>
  <c r="X16" i="2"/>
  <c r="W16" i="2"/>
  <c r="V16" i="2"/>
  <c r="U16" i="2"/>
  <c r="T16" i="2"/>
  <c r="S16" i="2"/>
  <c r="R16" i="2"/>
  <c r="Q16" i="2"/>
  <c r="P16" i="2"/>
  <c r="O16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Z10" i="2"/>
  <c r="Y10" i="2"/>
  <c r="X10" i="2"/>
  <c r="W10" i="2"/>
  <c r="V10" i="2"/>
  <c r="U10" i="2"/>
  <c r="T10" i="2"/>
  <c r="S10" i="2"/>
  <c r="R10" i="2"/>
  <c r="Q10" i="2"/>
  <c r="P10" i="2"/>
  <c r="O10" i="2"/>
  <c r="Z9" i="2"/>
  <c r="Y9" i="2"/>
  <c r="X9" i="2"/>
  <c r="W9" i="2"/>
  <c r="V9" i="2"/>
  <c r="U9" i="2"/>
  <c r="T9" i="2"/>
  <c r="S9" i="2"/>
  <c r="R9" i="2"/>
  <c r="Q9" i="2"/>
  <c r="P9" i="2"/>
  <c r="O9" i="2"/>
  <c r="Z8" i="2"/>
  <c r="Y8" i="2"/>
  <c r="X8" i="2"/>
  <c r="W8" i="2"/>
  <c r="V8" i="2"/>
  <c r="U8" i="2"/>
  <c r="T8" i="2"/>
  <c r="S8" i="2"/>
  <c r="R8" i="2"/>
  <c r="Q8" i="2"/>
  <c r="P8" i="2"/>
  <c r="O8" i="2"/>
  <c r="Z7" i="2"/>
  <c r="Y7" i="2"/>
  <c r="X7" i="2"/>
  <c r="W7" i="2"/>
  <c r="V7" i="2"/>
  <c r="U7" i="2"/>
  <c r="T7" i="2"/>
  <c r="S7" i="2"/>
  <c r="R7" i="2"/>
  <c r="Q7" i="2"/>
  <c r="P7" i="2"/>
  <c r="O7" i="2"/>
  <c r="Z6" i="2"/>
  <c r="Y6" i="2"/>
  <c r="X6" i="2"/>
  <c r="W6" i="2"/>
  <c r="V6" i="2"/>
  <c r="U6" i="2"/>
  <c r="T6" i="2"/>
  <c r="S6" i="2"/>
  <c r="R6" i="2"/>
  <c r="Q6" i="2"/>
  <c r="P6" i="2"/>
  <c r="O6" i="2"/>
  <c r="Z5" i="2"/>
  <c r="Y5" i="2"/>
  <c r="X5" i="2"/>
  <c r="W5" i="2"/>
  <c r="V5" i="2"/>
  <c r="U5" i="2"/>
  <c r="T5" i="2"/>
  <c r="S5" i="2"/>
  <c r="R5" i="2"/>
  <c r="Q5" i="2"/>
  <c r="P5" i="2"/>
  <c r="O5" i="2"/>
  <c r="Z4" i="2"/>
  <c r="Y4" i="2"/>
  <c r="X4" i="2"/>
  <c r="W4" i="2"/>
  <c r="V4" i="2"/>
  <c r="U4" i="2"/>
  <c r="T4" i="2"/>
  <c r="S4" i="2"/>
  <c r="R4" i="2"/>
  <c r="Q4" i="2"/>
  <c r="P4" i="2"/>
  <c r="O4" i="2"/>
</calcChain>
</file>

<file path=xl/sharedStrings.xml><?xml version="1.0" encoding="utf-8"?>
<sst xmlns="http://schemas.openxmlformats.org/spreadsheetml/2006/main" count="90" uniqueCount="69">
  <si>
    <t>cat</t>
  </si>
  <si>
    <t>subcat</t>
  </si>
  <si>
    <t>y</t>
  </si>
  <si>
    <t>y_fcst</t>
  </si>
  <si>
    <t>MSE</t>
  </si>
  <si>
    <t>Total Sales</t>
  </si>
  <si>
    <t>[98898.53000000001, 107866.38000000005, 140520.2, 114686.15999999997, 161469.7, 195443.97, 123390.44000000002, 217082.94999999998, 270821.8300000001, 224207.42999999985, 292550.6600000001, 322520.04999999993, 139060.14, 91136.47999999995, 159675.47000000006, 164190.46999999997, 213758.60000000006, 249675.42000000004, 155086.58000000005, 296343.56, 298700.31999999995, 249986.04000000007, 327136.53, 332052.7900000001, 193120.9, 163935.81000000006, 198594.1399999999, 177821.44000000012, 260498.63000000012, 396519.75999999966, 229928.91999999998, 326488.93999999994, 376619.50999999995, 293406.77, 373989.56999999995, 405454.4899999997, 241268.65, 184837.45999999996, 263100.83000000025, 242772.0099999999, 288401.1300000002, 401814.18999999994, 258705.80000000005, 456620.18000000017, 481157.4100000001, 422766.8500000002, 555279.3000000003, 503143.86,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</si>
  <si>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259194.0, 248014.0, 229069.0, 245131.0, 314785.0, 371430.0, 278832.0, 376950.0, 499178.0, 390652.0, 511913.0, 576926.0, 342397.0, 257629.0, 282270.0, 346123.0, 355153.0, 469957.0, 350538.0, 471638.0, 637127.0, 547447.0, 642207.0, 715826.0, 455004.0, 330560.0, 340193.0, 443009.0, 445017.0, 578841.0, 466743.0, 569135.0, 795507.0, 725450.0, 792667.0, 910636.0]</t>
  </si>
  <si>
    <t>Furniture</t>
  </si>
  <si>
    <t>[34463.740000000005, 38291.34, 37963.06000000001, 34432.399999999994, 50864.71, 71568.1, 33698.770000000004, 73231.83, 86386.48, 82284.73, 95945.53999999996, 118211.51000000001, 43061.74000000001, 37916.819999999985, 53242.6, 55421.90999999999, 66721.52999999998, 78752.84000000001, 41110.93999999999, 84732.36999999998, 100895.27000000002, 81346.04, 125113.87000000002, 94443.17, 77993.48, 57734.270000000004, 65323.31999999999, 54587.01, 74370.85999999999, 115250.60999999997, 71853.89000000003, 112296.00999999998, 127700.74, 89318.60000000002, 122802.73999999999, 143203.10000000003, 69799.48, 57702.83000000001, 89705.40000000001, 70550.84999999999, 98312.08000000002, 136123.17, 82344.33000000002, 126283.9, 175776.68000000005, 130701.28, 168848.72, 171768.37,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</si>
  <si>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114060.0, 87077.0, 73570.0, 65644.0, 100663.0, 125528.0, 87237.0, 127040.0, 141093.0, 148058.0, 170676.0, 172336.0, 135587.0, 111984.0, 93886.0, 98482.0, 123720.0, 155008.0, 121515.0, 152768.0, 178466.0, 196539.0, 210196.0, 222378.0, 181296.0, 137388.0, 115343.0, 132949.0, 151107.0, 194216.0, 167267.0, 186422.0, 224025.0, 263098.0, 259932.0, 284468.0]</t>
  </si>
  <si>
    <t>Bookcases</t>
  </si>
  <si>
    <t>[13401.999999999998, 15019.529999999999, 8975.469999999998, 6125.29, 16604.39, 24964.100000000002, 9314.35, 25849.099999999995, 35445.46000000001, 26526.430000000004, 39165.350000000006, 38457.270000000004, 16568.52, 13412.79, 19506.76, 16175.07, 31620.640000000003, 27475.260000000002, 12518.77, 36518.950000000004, 39037.53999999999, 30702.81, 40165.37, 38954.56, 27404.470000000005, 16655.7, 21750.69, 16594.969999999998, 17765.190000000002, 32511.93, 23720.059999999998, 41399.91999999999, 53450.10999999999, 34164.85, 41279.14, 44172.909999999996, 15651.029999999999, 26045.28, 32996.64, 31500.680000000004, 29909.260000000002, 52796.170000000006, 39702.19999999999, 50922.75999999999, 72777.36, 51030.8, 55939.479999999996, 53925.17,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</si>
  <si>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40204.0, 1530.0, 22738.0, 21593.0, 39377.0, 30721.0, 37798.0, 47159.0, 61293.0, 61877.0, 52811.0, 58703.0, 44560.0, 6809.0, 25999.0, 27187.0, 46344.0, 33106.0, 41557.0, 47678.0, 68225.0, 73029.0, 58932.0, 65612.0, 51673.0, 7444.0, 29331.0, 31062.0, 53295.0, 36817.0, 46957.0, 54181.0, 76935.0, 85877.0, 66689.0, 73937.0]</t>
  </si>
  <si>
    <t>Furnishings</t>
  </si>
  <si>
    <t>[2415.0800000000004, 4331.630000000001, 3513.07, 5892.0599999999995, 3648.6799999999994, 4893.110000000001, 3113.4, 5516.8099999999995, 8776.820000000002, 6948.620000000001, 8221.570000000002, 6554.66, 6017.07, 4369.0, 4513.13, 5669.240000000002, 5029.26, 10190.53, 5928.669999999999, 6757.5199999999995, 8082.99, 4700.21, 12643.0, 7846.59, 5138.7699999999995, 5833.2699999999995, 5699.060000000001, 4594.2300000000005, 7761.710000000001, 12741.539999999999, 7186.49, 8868.439999999999, 14224.349999999999, 9734.819999999996, 14375.41, 15543.879999999997, 7934.26, 5128.56, 7550.550000000001, 7952.680000000001, 7428.24, 11128.269999999999, 9501.310000000001, 11303.65, 15305.96, 9957.77, 18162.34, 16527.87,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</si>
  <si>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11031.0, 9534.0, 8430.0, 2026.0, 9865.0, 12391.0, 6049.0, 10187.0, 15905.0, 8772.0, 13242.0, 20512.0, 11899.0, 12039.0, 8277.0, 9206.0, 12507.0, 15876.0, 10026.0, 15062.0, 20808.0, 15352.0, 18474.0, 26673.0, 18360.0, 15483.0, 10973.0, 12853.0, 17115.0, 20189.0, 16130.0, 20189.0, 28598.0, 23830.0, 23962.0, 37634.0]</t>
  </si>
  <si>
    <t>Tables</t>
  </si>
  <si>
    <t>[7356.720000000001, 4700.04, 7628.03, 3823.58, 13410.750000000002, 20475.78, 4846.79, 12890.880000000001, 13041.95, 14728.919999999998, 14626.190000000002, 29780.18, 9496.45, 6885.41, 16170.539999999999, 17749.78, 7386.71, 18675.12, 3471.51, 10851.02, 20756.66, 14639.380000000001, 20345.89, 17479.809999999998, 22282.3, 18486.149999999998, 7143.620000000001, 6135.84, 14530.31, 25052.15, 7670.7699999999995, 22065.98, 13204.24, 8584.56, 19523.27, 37684.409999999996, 12904.76, 3712.5099999999998, 16232.320000000002, 13496.780000000002, 20841.06, 26713.58, 11510.420000000002, 22729.760000000002, 27087.04, 25356.059999999998, 29377.879999999997, 33498.31,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</si>
  <si>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34991.0, 12923.0, 19008.0, 15309.0, 8863.0, 29343.0, 15184.0, 16429.0, 35344.0, 24777.0, 34352.0, 31637.0, 28460.0, 22640.0, 18878.0, 14836.0, 12801.0, 26824.0, 21244.0, 20164.0, 34030.0, 37427.0, 34764.0, 38273.0, 36807.0, 24900.0, 19120.0, 19221.0, 16494.0, 34221.0, 28710.0, 25051.0, 42080.0, 48859.0, 44251.0, 47758.0]</t>
  </si>
  <si>
    <t>Chairs</t>
  </si>
  <si>
    <t>[11289.94, 14240.14, 17846.490000000005, 18591.47, 17200.89, 21235.11, 16424.23, 28975.04, 29122.250000000004, 34080.76, 33932.43000000001, 43419.40000000001, 10979.7, 13249.620000000003, 13052.17, 15827.82, 22684.920000000002, 22411.93, 19191.989999999998, 30604.880000000005, 33018.08, 31303.64, 51959.60999999999, 30162.21, 23167.94, 16759.15, 30729.95, 27261.97, 34313.649999999994, 44944.990000000005, 33276.57, 39961.67, 46822.04, 36834.37, 47624.92, 45801.9, 33309.42999999999, 22816.48, 32925.89, 17600.710000000003, 40133.52, 45485.15, 21630.399999999998, 41327.73, 60606.319999999985, 44356.65, 65369.020000000004, 67817.02,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</si>
  <si>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34176.0, 33447.0, 28028.0, 31345.0, 28098.0, 50245.0, 33426.0, 33065.0, 30505.0, 48008.0, 58394.0, 54231.0, 47379.0, 56044.0, 41111.0, 38486.0, 40993.0, 65734.0, 48840.0, 42849.0, 44506.0, 72873.0, 78735.0, 78663.0, 72959.0, 78414.0, 54379.0, 55940.0, 54408.0, 90260.0, 73587.0, 56731.0, 67912.0, 109639.0, 107947.0, 118922.0]</t>
  </si>
  <si>
    <t>Office Supplies</t>
  </si>
  <si>
    <t>[33526.77999999999, 26584.859999999997, 32846.72, 47050.929999999986, 50445.56, 58016.27, 44969.979999999996, 60492.61, 95619.14999999997, 57162.68999999999, 88628.29000000004, 85269.65000000002, 45321.28, 21905.39999999999, 53227.13999999999, 46318.40000000002, 61662.590000000004, 72902.96, 53751.33, 92257.41999999998, 79355.59999999999, 61973.11999999997, 97062.19999999998, 106221.36000000002, 65066.590000000004, 49788.86, 62007.93000000001, 55765.77, 74756.04000000002, 111488.64000000003, 70291.07999999997, 93149.85999999993, 110761.79999999996, 77392.89000000004, 110735.93999999997, 127926.30000000003, 76653.99999999999, 55184.12000000001, 77576.29, 81371.96, 97974.96999999999, 120340.02999999998, 76971.46, 155430.89000000004, 134386.6, 115771.01000000007, 163851.48999999996, 150278.65,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</si>
  <si>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76245.0, 69521.0, 55277.0, 57761.0, 111875.0, 120282.0, 92932.0, 114490.0, 154546.0, 112209.0, 157576.0, 173225.0, 112338.0, 77708.0, 91176.0, 90290.0, 133756.0, 157225.0, 109321.0, 131753.0, 211854.0, 160629.0, 191709.0, 200712.0, 146550.0, 95986.0, 100383.0, 112435.0, 162662.0, 196009.0, 145088.0, 163525.0, 269716.0, 203932.0, 237533.0, 255018.0]</t>
  </si>
  <si>
    <t>Appliances</t>
  </si>
  <si>
    <t>[5770.429999999999, 5095.07, 9396.93, 14516.720000000001, 13360.980000000001, 16990.420000000002, 7227.81, 11518.329999999998, 32584.510000000006, 11655.090000000002, 29564.870000000003, 18430.849999999995, 13519.960000000001, 2115.62, 9593.62, 10298.090000000002, 21264.309999999994, 16853.739999999998, 16207.919999999998, 28075.969999999994, 19273.320000000003, 16957.74, 27030.0, 39169.4, 21607.33, 14566.769999999999, 15978.370000000003, 16056.349999999999, 18792.300000000003, 39253.920000000006, 16459.64, 19117.86, 22304.39, 23929.789999999997, 22976.810000000005, 23450.85, 18843.74, 17527.11, 18356.59, 21475.050000000003, 26557.989999999998, 26920.039999999997, 27050.499999999996, 50537.119999999995, 25192.520000000004, 31273.16, 46568.34999999999, 49267.50999999999,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</si>
  <si>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22187.0, 15298.0, 12107.0, 17045.0, 22529.0, 22299.0, 16966.0, 17120.0, 30811.0, 17128.0, 27034.0, 47907.0, 21916.0, 16749.0, 26982.0, 24072.0, 30763.0, 51161.0, 18423.0, 30972.0, 37378.0, 21754.0, 38500.0, 63421.0, 21513.0, 13221.0, 27109.0, 27947.0, 31475.0, 56822.0, 21245.0, 35679.0, 42964.0, 23341.0, 43384.0, 73016.0]</t>
  </si>
  <si>
    <t>Binders</t>
  </si>
  <si>
    <t>[2517.37, 2570.6299999999997, 4300.9400000000005, 3288.9600000000005, 6940.020000000001, 7603.890000000001, 5849.59, 10581.440000000002, 15421.899999999998, 4534.07, 13048.46, 10434.79, 3480.75, 4079.68, 11862.32, 6835.740000000001, 4565.7699999999995, 10706.060000000001, 4997.58, 8613.73, 9297.83, 6004.869999999999, 11218.56, 11664.3, 6349.530000000001, 4622.43, 5455.370000000001, 6619.349999999999, 8010.450000000001, 10561.17, 6645.64, 9279.460000000001, 16242.619999999997, 10950.839999999998, 11831.27, 24471.829999999998, 13480.529999999999, 4505.320000000001, 7143.12, 11351.560000000001, 9179.589999999998, 12253.579999999998, 5108.080000000001, 25121.480000000007, 21380.629999999997, 17932.95, 16917.210000000003, 16036.83,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</si>
  <si>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25013.0, 12952.0, 11012.0, 16647.0, 11591.0, 8575.0, 11217.0, 4232.0, 25565.0, 8509.0, 20271.0, 22300.0, 27328.0, 16436.0, 9549.0, 13007.0, 18431.0, 9491.0, 12277.0, 8014.0, 31382.0, 18467.0, 29176.0, 30252.0, 33973.0, 23205.0, 12147.0, 16203.0, 22536.0, 12121.0, 16148.0, 9407.0, 40824.0, 26092.0, 36847.0, 37058.0]</t>
  </si>
  <si>
    <t>Envelopes</t>
  </si>
  <si>
    <t>[1627.2000000000003, 803.1300000000001, 1416.56, 2431.06, 1712.2600000000002, 2339.06, 1820.36, 3577.3599999999997, 3068.96, 1943.36, 3877.49, 2676.15, 1711.2000000000003, 1398.68, 1342.03, 3129.3800000000006, 2814.97, 4296.759999999999, 3126.7200000000003, 2707.0, 5249.209999999998, 3650.23, 4201.66, 4060.01, 2421.39, 2225.6600000000003, 3581.5400000000004, 1924.58, 3416.96, 5139.71, 2784.48, 6925.500000000001, 7714.08, 3145.2700000000004, 5381.300000000001, 5819.1, 3333.96, 1738.0400000000002, 4807.75, 2759.3600000000006, 4795.500000000001, 5450.599999999999, 2237.38, 4360.329999999999, 4817.719999999999, 6618.08, 6279.679999999999, 6558.809999999999,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</si>
  <si>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1171.0, 5785.0, 2460.0, 2575.0, 5797.0, 7872.0, 1034.0, 7026.0, 6027.0, 665.0, 7886.0, 6523.0, 4372.0, 7549.0, 4598.0, 3796.0, 5200.0, 9286.0, 5145.0, 7977.0, 8306.0, 5612.0, 9784.0, 8235.0, 6249.0, 10624.0, 5618.0, 5914.0, 7060.0, 11733.0, 7824.0, 9733.0, 10692.0, 7342.0, 12797.0, 11015.0]</t>
  </si>
  <si>
    <t>Fasteners</t>
  </si>
  <si>
    <t>[597.8, 982.61, 1341.6299999999999, 929.25, 980.1600000000001, 1631.7300000000002, 1129.3400000000004, 1312.8200000000002, 1850.2999999999997, 1440.11, 1163.8100000000002, 1694.3300000000002, 904.9999999999999, 976.2199999999997, 1433.5600000000002, 1372.4299999999998, 1753.7900000000002, 2270.31, 1042.74, 2373.0800000000004, 1658.73, 2247.7400000000002, 2631.32, 2132.75, 791.2400000000001, 795.4, 926.8299999999999, 1235.4000000000005, 1960.9, 2073.55, 1161.67, 3299.35, 2488.8599999999997, 2059.2, 2890.24, 3207.7799999999997, 1355.9, 1284.9199999999998, 1702.5400000000002, 2196.54, 2057.9099999999994, 4374.280000000002, 1606.4199999999998, 2743.34, 2947.6000000000004, 3075.05, 4339.579999999999, 3069.129999999999,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</si>
  <si>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2298.0, 1973.0, 1189.0, 1836.0, 4071.0, 2741.0, 2938.0, 3264.0, 1707.0, 2778.0, 3957.0, 4265.0, 2623.0, 2231.0, 1720.0, 1648.0, 2909.0, 2445.0, 3297.0, 3407.0, 2319.0, 3187.0, 4270.0, 5128.0, 2634.0, 2672.0, 1925.0, 1808.0, 3156.0, 2670.0, 3723.0, 3614.0, 2564.0, 3569.0, 4681.0, 5682.0]</t>
  </si>
  <si>
    <t>Labels</t>
  </si>
  <si>
    <t>[645.92, 393.5199999999999, 897.09, 704.29, 533.72, 1480.1399999999999, 924.71, 1141.02, 1660.7499999999998, 1370.2299999999998, 1870.7000000000003, 2047.9, 492.09, 645.73, 1204.8, 792.37, 1880.49, 1012.1299999999999, 779.5699999999999, 1618.0, 1509.16, 1983.1599999999996, 1868.84, 1689.43, 974.4100000000001, 668.1200000000001, 855.4300000000001, 609.73, 1249.7099999999998, 2784.56, 1154.39, 2210.7100000000005, 2114.4900000000002, 1500.73, 2603.6, 1590.2799999999997, 1442.74, 809.67, 1249.4599999999998, 1541.71, 1836.77, 3083.8900000000003, 2249.84, 3188.5199999999995, 2889.55, 2356.6000000000004, 2684.07, 2555.81,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</si>
  <si>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1383.0, 2036.0, 213.0, 1055.0, -285.0, 2345.0, 2794.0, 2409.0, 3627.0, 1718.0, 3104.0, 1864.0, 2643.0, 2187.0, 433.0, 1283.0, 1017.0, 2750.0, 2456.0, 3299.0, 4547.0, 2863.0, 3577.0, 2496.0, 3216.0, 2553.0, 523.0, 1467.0, 1087.0, 3154.0, 2981.0, 3865.0, 5268.0, 3437.0, 4127.0, 2958.0]</t>
  </si>
  <si>
    <t>Paper</t>
  </si>
  <si>
    <t>[2138.64, 1523.88, 2173.5899999999997, 2369.5000000000005, 2538.2599999999998, 4107.3, 2133.53, 6200.34, 3305.33, 3817.8100000000004, 7279.509999999999, 4806.299999999999, 2594.7200000000003, 1518.4599999999998, 4284.919999999999, 1458.89, 5294.0, 3405.1400000000003, 3365.15, 5057.830000000001, 5545.9800000000005, 4681.510000000001, 6997.150000000001, 6643.75, 3903.6, 3350.4, 3541.73, 3615.62, 7482.37, 9087.22, 4995.490000000002, 6952.33, 6680.74, 5132.75, 7523.240000000001, 7705.94, 3507.97, 2149.75, 4873.789999999999, 4472.22, 6363.68, 7730.100000000001, 4305.740000000001, 8239.11, 8808.98, 8413.020000000002, 8827.59, 10882.800000000001,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</si>
  <si>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4808.0, 3486.0, 3483.0, 2412.0, 9517.0, 6500.0, 5647.0, 6958.0, 8027.0, 7653.0, 8085.0, 8911.0, 9130.0, 5506.0, 3920.0, 4792.0, 10811.0, 8265.0, 10166.0, 8038.0, 11925.0, 9888.0, 9686.0, 12221.0, 13160.0, 7614.0, 4705.0, 6794.0, 13946.0, 11382.0, 14380.0, 11089.0, 16103.0, 13901.0, 13807.0, 16317.0]</t>
  </si>
  <si>
    <t>Storage</t>
  </si>
  <si>
    <t>[13940.130000000001, 10532.11, 9539.23, 12057.689999999999, 16948.79, 13149.230000000001, 12051.089999999998, 16962.489999999998, 25643.64, 22043.52, 23307.78, 31111.16000000001, 16204.779999999999, 6532.65, 18034.800000000003, 15579.98, 13707.43, 22127.569999999996, 17647.36, 29502.760000000002, 22623.04, 15389.75, 26821.75, 23522.96, 20719.88, 16245.18, 15301.7, 16910.84, 21866.1, 25056.519999999993, 25490.129999999997, 25993.94, 34455.579999999994, 19810.89, 41464.74, 45118.37, 19786.670000000002, 17805.89, 24435.020000000004, 25931.72, 33242.19, 40535.240000000005, 21505.46, 38813.869999999995, 40284.219999999994, 31046.769999999997, 54997.34, 35013.829999999994,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</si>
  <si>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46409.0, 13107.0, 21804.0, 8729.0, 24620.0, 38952.0, 41704.0, 27219.0, 32239.0, 19525.0, 44894.0, 56217.0, 24137.0, 29869.0, 17662.0, 36593.0, 37991.0, 51285.0, 53595.0, 17768.0, 64502.0, 30647.0, 65478.0, 75842.0, 40429.0, 40727.0, 24958.0, 51670.0, 50033.0, 70178.0, 75241.0, 24910.0, 85888.0, 45057.0, 83609.0, 101248.0]</t>
  </si>
  <si>
    <t>Supplies</t>
  </si>
  <si>
    <t>[1536.4800000000002, 1654.13, 1303.7599999999998, 5706.879999999999, 2221.19, 4706.449999999999, 10276.630000000001, 2728.0699999999997, 4340.27, 4078.15, 4173.38, 4840.459999999998, 2424.47, 1511.9199999999998, 1517.63, 2247.86, 4002.9900000000007, 4599.55, 1961.54, 4725.0599999999995, 5762.290000000001, 3751.7499999999995, 5273.259999999998, 5580.549999999999, 2734.0800000000004, 2875.73, 12048.349999999999, 4221.389999999999, 3398.0600000000004, 5850.050000000001, 4833.03, 6552.4800000000005, 5442.09, 4910.379999999999, 6163.829999999999, 6679.65, 7074.780000000001, 3495.7999999999997, 6791.47, 4467.639999999999, 6330.1500000000015, 6346.23, 4755.05, 8411.1, 12486.880000000001, 6040.820000000001, 7381.170000000001, 12596.210000000001,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</si>
  <si>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8283.0, 7754.0, 2543.0, 8225.0, 4748.0, 7828.0, 5981.0, 5657.0, 7500.0, 10847.0, 6003.0, 12149.0, 5394.0, 11039.0, 7911.0, 10330.0, 6372.0, 12412.0, 8661.0, 7674.0, 9281.0, 16084.0, 10298.0, 14253.0, 9396.0, 16415.0, 9908.0, 14753.0, 11183.0, 18681.0, 11983.0, 11924.0, 15679.0, 23882.0, 15251.0, 18220.0]</t>
  </si>
  <si>
    <t>Art</t>
  </si>
  <si>
    <t>[4752.81, 3029.78, 2476.9900000000007, 5046.58, 5210.18, 6008.05, 3556.92, 6470.740000000001, 7743.49, 6280.349999999999, 4342.29, 9227.710000000001, 3988.3100000000004, 3126.4400000000005, 3953.46, 4603.66, 6378.840000000001, 7631.699999999999, 4622.75, 9583.99, 8436.04, 7306.370000000001, 11019.66, 11758.210000000001, 5565.130000000001, 4439.17, 4318.61, 4572.509999999999, 8579.19, 11681.939999999999, 6766.609999999999, 12818.230000000001, 13318.95, 5953.04, 9900.909999999998, 9882.5, 7827.709999999998, 5867.62, 8216.55, 7176.160000000001, 7611.19, 13646.069999999998, 8152.989999999999, 14016.019999999999, 15578.500000000002, 9014.56, 15856.500000000002, 14297.720000000003,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</si>
  <si>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3285.0, 7789.0, 5311.0, 7632.0, 12455.0, 10909.0, 9650.0, 14023.0, 15501.0, 8816.0, 12686.0, 15679.0, 10403.0, 11327.0, 6975.0, 10292.0, 13288.0, 12010.0, 13333.0, 15758.0, 18813.0, 10934.0, 15452.0, 18217.0, 11616.0, 12752.0, 7868.0, 12286.0, 15548.0, 13605.0, 16456.0, 17927.0, 21691.0, 14090.0, 17361.0, 21536.0]</t>
  </si>
  <si>
    <t>Technology</t>
  </si>
  <si>
    <t>[30908.01, 42990.17999999999, 69710.42000000001, 33202.83, 60159.42999999999, 65859.59999999998, 44721.69000000001, 83358.51, 88816.2, 84760.01000000001, 107976.82999999999, 119038.88999999998, 50677.12, 31314.25999999999, 53205.73, 62450.16, 85374.48, 98019.61999999997, 60224.30999999998, 119353.77, 118449.45000000001, 106666.87999999998, 104960.46, 131388.26000000007, 50060.83000000001, 56412.68000000001, 71262.89, 67468.66000000002, 111371.73, 169780.51000000004, 87783.95, 121043.06999999999, 138156.97, 126695.27999999996, 140450.89000000004, 134325.08999999997, 94815.16999999998, 71950.51000000001, 95819.13999999998, 90849.2, 92114.07999999999, 145350.99, 99390.01000000001, 174905.39, 170994.13, 176294.55999999997, 222579.09, 181096.83999999997,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</si>
  <si>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42270.0, 132058.0, 87992.0, 99623.0, 114580.0, 131292.0, 101498.0, 123829.0, 192464.0, 144851.0, 180362.0, 218303.0, 121940.0, 134556.0, 114384.0, 142140.0, 133934.0, 160574.0, 132841.0, 179159.0, 239827.0, 182016.0, 238812.0, 269622.0, 146954.0, 170378.0, 145037.0, 173886.0, 171185.0, 198460.0, 173701.0, 217874.0, 293438.0, 232206.0, 297872.0, 336911.0]</t>
  </si>
  <si>
    <t>Accessories</t>
  </si>
  <si>
    <t>[3284.48, 5466.700000000001, 4192.679999999999, 7597.71, 14343.359999999999, 10609.519999999999, 8057.4400000000005, 10742.92, 10238.51, 11043.53, 11869.189999999999, 16720.96, 7609.33, 7877.66, 8733.66, 7464.289999999999, 10796.369999999999, 18517.31, 12421.139999999998, 17054.949999999997, 17941.570000000003, 17967.94, 18448.200000000004, 27698.2, 6960.24, 8899.8, 12514.39, 9932.210000000001, 12693.890000000001, 21715.87, 12243.460000000001, 19605.429999999997, 30709.980000000003, 22636.04, 29434.650000000005, 21705.49, 10808.829999999998, 15828.949999999999, 9829.050000000001, 15480.520000000002, 16876.91, 23269.210000000003, 19207.94, 33420.35, 30546.31, 18121.93, 33387.57, 26710.640000000003,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</si>
  <si>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2234.0, 11337.0, 20892.0, -196.0, 19147.0, 16485.0, 17950.0, 30150.0, 37672.0, 32830.0, 24438.0, 26322.0, 15360.0, 19263.0, 11551.0, 4219.0, 26821.0, 22088.0, 18584.0, 29059.0, 31041.0, 37370.0, 28099.0, 31537.0, 19267.0, 20896.0, 12356.0, 4993.0, 30190.0, 25267.0, 22512.0, 33273.0, 37313.0, 44949.0, 33216.0, 39152.0]</t>
  </si>
  <si>
    <t>Machines</t>
  </si>
  <si>
    <t>[7102.68, 7702.419999999999, 31535.16, 3809.55, 6799.68, 8421.46, 7307.24, 9054.630000000001, 30031.749999999996, 9473.93, 17898.52, 23512.830000000005, 9814.95, 5245.18, 7728.19, 5820.259999999999, 13667.039999999999, 12484.000000000002, 10176.76, 17101.640000000003, 16141.430000000002, 12740.900000000001, 25473.15, 21361.36, 4509.400000000001, 13743.68, 15282.63, 17276.230000000003, 21039.61, 32300.97, 6931.3, 17620.94, 11799.880000000001, 19671.210000000003, 18516.6, 19683.829999999994, 21807.38, 8805.919999999998, 8846.059999999998, 19232.870000000003, 11199.740000000002, 24164.910000000003, 15718.09, 25975.47, 23306.9, 35159.990000000005, 41362.34, 24699.66,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</si>
  <si>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-2780.0, 19740.0, 4562.0, 17601.0, 22779.0, 11676.0, 19261.0, 8846.0, 7944.0, 25581.0, 17404.0, 46639.0, 16360.0, 22773.0, 12551.0, 13868.0, 30200.0, 12857.0, 27148.0, 17343.0, 22132.0, 42599.0, 29024.0, 59779.0, 21546.0, 29958.0, 15809.0, 17613.0, 37465.0, 16639.0, 33370.0, 21745.0, 27581.0, 49056.0, 38777.0, 74810.0]</t>
  </si>
  <si>
    <t>Phones</t>
  </si>
  <si>
    <t>[11555.210000000001, 18267.640000000003, 23636.97, 16027.380000000001, 24094.880000000005, 28510.880000000005, 15912.23, 39624.40000000001, 22871.07, 37930.37, 48836.51000000001, 50491.39, 18896.85, 11156.44, 16915.840000000004, 20707.689999999995, 28501.44, 36206.78, 22969.45, 45664.509999999995, 48660.81, 46429.33000000001, 27099.410000000007, 40331.47, 22833.81, 12681.169999999998, 25919.989999999994, 21216.47, 31438.119999999995, 68753.12, 36866.16, 45621.819999999985, 52443.57000000001, 35587.83999999999, 49258.159999999996, 50898.93000000001, 27646.780000000006, 23611.66, 24524.029999999995, 30427.469999999998, 31837.77, 53768.189999999995, 38651.200000000004, 73448.81999999999, 50022.65, 48198.369999999995, 77973.32, 71896.28,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</si>
  <si>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38962.0, 26912.0, 54914.0, 24890.0, 11909.0, 62165.0, 36806.0, 32129.0, 72327.0, 54512.0, 48506.0, 71636.0, 70128.0, 28106.0, 43260.0, 39843.0, 41486.0, 48996.0, 48881.0, 73734.0, 83470.0, 74098.0, 64198.0, 87780.0, 90541.0, 34885.0, 52929.0, 47419.0, 49870.0, 58541.0, 64358.0, 87379.0, 105470.0, 93543.0, 82566.0, 108940.0]</t>
  </si>
  <si>
    <t>Copiers</t>
  </si>
  <si>
    <t>[8965.64, 11553.419999999998, 10345.61, 5768.1900000000005, 14921.51, 18317.739999999998, 13444.779999999999, 23936.56, 25674.870000000003, 26312.179999999997, 29372.609999999997, 28313.710000000003, 14355.990000000002, 7034.98, 19828.04, 28457.92, 32409.630000000005, 30811.529999999995, 14656.960000000001, 39532.670000000006, 35705.64000000001, 29528.710000000006, 33939.700000000004, 41997.229999999996, 15757.380000000001, 21088.03, 17545.879999999997, 19043.75, 46200.10999999999, 47010.55, 31743.030000000002, 38194.880000000005, 43203.53999999999, 48800.19, 43241.479999999996, 42036.84, 34552.18, 23703.98, 52620.0, 25708.34, 32199.659999999996, 44148.68, 25812.780000000002, 42060.75, 67118.27, 74814.27, 69855.85999999999, 57790.26, nan, nan, nan, nan, nan, nan, nan, nan, nan, nan, nan, nan, nan, nan, nan, nan, nan, nan, nan, nan, nan, nan, nan, nan]</t>
  </si>
  <si>
    <t>[nan, nan, nan, nan, nan, nan, nan, nan, nan, nan, nan, nan, nan, nan, nan, nan, nan, nan, nan, nan, nan, nan, nan, nan, nan, nan, nan, nan, nan, nan, nan, nan, nan, nan, nan, nan, 17194.0, 40678.0, 25555.0, 45759.0, 26675.0, 46492.0, 38423.0, 37071.0, 41583.0, 57235.0, 58919.0, 61105.0, 48897.0, 48225.0, 36891.0, 53389.0, 31759.0, 64588.0, 52799.0, 53219.0, 49689.0, 77521.0, 77850.0, 76340.0, 64193.0, 62146.0, 43659.0, 65715.0, 39290.0, 75826.0, 66462.0, 63904.0, 62940.0, 100127.0, 101441.0, 96967.0]</t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</si>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</sst>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" sqref="D2:D22"/>
    </sheetView>
  </sheetViews>
  <sheetFormatPr defaultRowHeight="16.5" x14ac:dyDescent="0.3"/>
  <cols>
    <col min="1" max="1" width="25.125" customWidth="1"/>
    <col min="2" max="2" width="21.5" customWidth="1"/>
    <col min="3" max="3" width="129.5" customWidth="1"/>
    <col min="4" max="4" width="73.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5</v>
      </c>
      <c r="C2" t="s">
        <v>6</v>
      </c>
      <c r="D2" t="s">
        <v>7</v>
      </c>
      <c r="E2">
        <v>0.14803696899999999</v>
      </c>
    </row>
    <row r="3" spans="1:5" x14ac:dyDescent="0.3">
      <c r="A3" t="s">
        <v>8</v>
      </c>
      <c r="B3" t="s">
        <v>5</v>
      </c>
      <c r="C3" t="s">
        <v>9</v>
      </c>
      <c r="D3" t="s">
        <v>10</v>
      </c>
      <c r="E3">
        <v>0.42888706599999998</v>
      </c>
    </row>
    <row r="4" spans="1:5" x14ac:dyDescent="0.3">
      <c r="A4" t="s">
        <v>8</v>
      </c>
      <c r="B4" t="s">
        <v>11</v>
      </c>
      <c r="C4" t="s">
        <v>12</v>
      </c>
      <c r="D4" t="s">
        <v>13</v>
      </c>
      <c r="E4">
        <v>0.563723266</v>
      </c>
    </row>
    <row r="5" spans="1:5" x14ac:dyDescent="0.3">
      <c r="A5" t="s">
        <v>8</v>
      </c>
      <c r="B5" t="s">
        <v>14</v>
      </c>
      <c r="C5" t="s">
        <v>15</v>
      </c>
      <c r="D5" t="s">
        <v>16</v>
      </c>
      <c r="E5">
        <v>0.29031171300000003</v>
      </c>
    </row>
    <row r="6" spans="1:5" x14ac:dyDescent="0.3">
      <c r="A6" t="s">
        <v>8</v>
      </c>
      <c r="B6" t="s">
        <v>17</v>
      </c>
      <c r="C6" t="s">
        <v>18</v>
      </c>
      <c r="D6" t="s">
        <v>19</v>
      </c>
      <c r="E6">
        <v>0.248388845</v>
      </c>
    </row>
    <row r="7" spans="1:5" x14ac:dyDescent="0.3">
      <c r="A7" t="s">
        <v>8</v>
      </c>
      <c r="B7" t="s">
        <v>20</v>
      </c>
      <c r="C7" t="s">
        <v>21</v>
      </c>
      <c r="D7" t="s">
        <v>22</v>
      </c>
      <c r="E7">
        <v>0.96940742599999996</v>
      </c>
    </row>
    <row r="8" spans="1:5" x14ac:dyDescent="0.3">
      <c r="A8" t="s">
        <v>23</v>
      </c>
      <c r="B8" t="s">
        <v>5</v>
      </c>
      <c r="C8" t="s">
        <v>24</v>
      </c>
      <c r="D8" t="s">
        <v>25</v>
      </c>
      <c r="E8">
        <v>0.44088276999999998</v>
      </c>
    </row>
    <row r="9" spans="1:5" x14ac:dyDescent="0.3">
      <c r="A9" t="s">
        <v>23</v>
      </c>
      <c r="B9" t="s">
        <v>26</v>
      </c>
      <c r="C9" t="s">
        <v>27</v>
      </c>
      <c r="D9" t="s">
        <v>28</v>
      </c>
      <c r="E9">
        <v>0.36902729099999998</v>
      </c>
    </row>
    <row r="10" spans="1:5" x14ac:dyDescent="0.3">
      <c r="A10" t="s">
        <v>23</v>
      </c>
      <c r="B10" t="s">
        <v>29</v>
      </c>
      <c r="C10" t="s">
        <v>30</v>
      </c>
      <c r="D10" t="s">
        <v>31</v>
      </c>
      <c r="E10">
        <v>1.2384688290000001</v>
      </c>
    </row>
    <row r="11" spans="1:5" x14ac:dyDescent="0.3">
      <c r="A11" t="s">
        <v>23</v>
      </c>
      <c r="B11" t="s">
        <v>32</v>
      </c>
      <c r="C11" t="s">
        <v>33</v>
      </c>
      <c r="D11" t="s">
        <v>34</v>
      </c>
      <c r="E11">
        <v>0.38535970400000003</v>
      </c>
    </row>
    <row r="12" spans="1:5" x14ac:dyDescent="0.3">
      <c r="A12" t="s">
        <v>23</v>
      </c>
      <c r="B12" t="s">
        <v>35</v>
      </c>
      <c r="C12" t="s">
        <v>36</v>
      </c>
      <c r="D12" t="s">
        <v>37</v>
      </c>
      <c r="E12">
        <v>0.43755498599999998</v>
      </c>
    </row>
    <row r="13" spans="1:5" x14ac:dyDescent="0.3">
      <c r="A13" t="s">
        <v>23</v>
      </c>
      <c r="B13" t="s">
        <v>38</v>
      </c>
      <c r="C13" t="s">
        <v>39</v>
      </c>
      <c r="D13" t="s">
        <v>40</v>
      </c>
      <c r="E13">
        <v>0.32799444700000002</v>
      </c>
    </row>
    <row r="14" spans="1:5" x14ac:dyDescent="0.3">
      <c r="A14" t="s">
        <v>23</v>
      </c>
      <c r="B14" t="s">
        <v>41</v>
      </c>
      <c r="C14" t="s">
        <v>42</v>
      </c>
      <c r="D14" t="s">
        <v>43</v>
      </c>
      <c r="E14">
        <v>0.53425881399999997</v>
      </c>
    </row>
    <row r="15" spans="1:5" x14ac:dyDescent="0.3">
      <c r="A15" t="s">
        <v>23</v>
      </c>
      <c r="B15" t="s">
        <v>44</v>
      </c>
      <c r="C15" t="s">
        <v>45</v>
      </c>
      <c r="D15" t="s">
        <v>46</v>
      </c>
      <c r="E15">
        <v>0.97683259200000006</v>
      </c>
    </row>
    <row r="16" spans="1:5" x14ac:dyDescent="0.3">
      <c r="A16" t="s">
        <v>23</v>
      </c>
      <c r="B16" t="s">
        <v>47</v>
      </c>
      <c r="C16" t="s">
        <v>48</v>
      </c>
      <c r="D16" t="s">
        <v>49</v>
      </c>
      <c r="E16">
        <v>0.40382325899999999</v>
      </c>
    </row>
    <row r="17" spans="1:5" x14ac:dyDescent="0.3">
      <c r="A17" t="s">
        <v>23</v>
      </c>
      <c r="B17" t="s">
        <v>50</v>
      </c>
      <c r="C17" t="s">
        <v>51</v>
      </c>
      <c r="D17" t="s">
        <v>52</v>
      </c>
      <c r="E17">
        <v>0.19912189799999999</v>
      </c>
    </row>
    <row r="18" spans="1:5" x14ac:dyDescent="0.3">
      <c r="A18" t="s">
        <v>53</v>
      </c>
      <c r="B18" t="s">
        <v>5</v>
      </c>
      <c r="C18" t="s">
        <v>54</v>
      </c>
      <c r="D18" t="s">
        <v>55</v>
      </c>
      <c r="E18">
        <v>0.23916981100000001</v>
      </c>
    </row>
    <row r="19" spans="1:5" x14ac:dyDescent="0.3">
      <c r="A19" t="s">
        <v>53</v>
      </c>
      <c r="B19" t="s">
        <v>56</v>
      </c>
      <c r="C19" t="s">
        <v>57</v>
      </c>
      <c r="D19" t="s">
        <v>58</v>
      </c>
      <c r="E19">
        <v>0.33515546699999998</v>
      </c>
    </row>
    <row r="20" spans="1:5" x14ac:dyDescent="0.3">
      <c r="A20" t="s">
        <v>53</v>
      </c>
      <c r="B20" t="s">
        <v>59</v>
      </c>
      <c r="C20" t="s">
        <v>60</v>
      </c>
      <c r="D20" t="s">
        <v>61</v>
      </c>
      <c r="E20">
        <v>0.71251224700000004</v>
      </c>
    </row>
    <row r="21" spans="1:5" x14ac:dyDescent="0.3">
      <c r="A21" t="s">
        <v>53</v>
      </c>
      <c r="B21" t="s">
        <v>62</v>
      </c>
      <c r="C21" t="s">
        <v>63</v>
      </c>
      <c r="D21" t="s">
        <v>64</v>
      </c>
      <c r="E21">
        <v>0.350855215</v>
      </c>
    </row>
    <row r="22" spans="1:5" x14ac:dyDescent="0.3">
      <c r="A22" t="s">
        <v>53</v>
      </c>
      <c r="B22" t="s">
        <v>65</v>
      </c>
      <c r="C22" t="s">
        <v>66</v>
      </c>
      <c r="D22" t="s">
        <v>67</v>
      </c>
      <c r="E22">
        <v>0.52088459899999995</v>
      </c>
    </row>
  </sheetData>
  <autoFilter ref="A1:E22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topLeftCell="A3" workbookViewId="0">
      <selection activeCell="AB4" sqref="AB4:AB24"/>
    </sheetView>
  </sheetViews>
  <sheetFormatPr defaultRowHeight="16.5" x14ac:dyDescent="0.3"/>
  <sheetData>
    <row r="1" spans="2:28" x14ac:dyDescent="0.3">
      <c r="B1">
        <v>2019</v>
      </c>
      <c r="C1">
        <v>2019</v>
      </c>
      <c r="D1">
        <v>2019</v>
      </c>
      <c r="E1">
        <v>2019</v>
      </c>
      <c r="F1">
        <v>2019</v>
      </c>
      <c r="G1">
        <v>2019</v>
      </c>
      <c r="H1">
        <v>2019</v>
      </c>
      <c r="I1">
        <v>2019</v>
      </c>
      <c r="J1">
        <v>2019</v>
      </c>
      <c r="K1">
        <v>2019</v>
      </c>
      <c r="L1">
        <v>2019</v>
      </c>
      <c r="M1">
        <v>2019</v>
      </c>
      <c r="O1">
        <v>2019</v>
      </c>
      <c r="P1">
        <v>2019</v>
      </c>
      <c r="Q1">
        <v>2019</v>
      </c>
      <c r="R1">
        <v>2019</v>
      </c>
      <c r="S1">
        <v>2019</v>
      </c>
      <c r="T1">
        <v>2019</v>
      </c>
      <c r="U1">
        <v>2019</v>
      </c>
      <c r="V1">
        <v>2019</v>
      </c>
      <c r="W1">
        <v>2019</v>
      </c>
      <c r="X1">
        <v>2019</v>
      </c>
      <c r="Y1">
        <v>2019</v>
      </c>
      <c r="Z1">
        <v>2019</v>
      </c>
    </row>
    <row r="2" spans="2:28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</row>
    <row r="4" spans="2:28" x14ac:dyDescent="0.3">
      <c r="B4">
        <v>241268.65</v>
      </c>
      <c r="C4">
        <v>184837.459999999</v>
      </c>
      <c r="D4">
        <v>263100.83</v>
      </c>
      <c r="E4">
        <v>242772.00999999899</v>
      </c>
      <c r="F4">
        <v>288401.13</v>
      </c>
      <c r="G4">
        <v>401814.18999999901</v>
      </c>
      <c r="H4">
        <v>258705.8</v>
      </c>
      <c r="I4">
        <v>456620.18</v>
      </c>
      <c r="J4">
        <v>481157.41</v>
      </c>
      <c r="K4">
        <v>422766.85</v>
      </c>
      <c r="L4">
        <v>555279.30000000005</v>
      </c>
      <c r="M4">
        <v>503143.86</v>
      </c>
      <c r="O4">
        <f>ABS(B4-B25)/B4*100</f>
        <v>7.4296225390244466</v>
      </c>
      <c r="P4">
        <f t="shared" ref="P4:Z4" si="0">ABS(C4-C25)/C4*100</f>
        <v>34.179511014705213</v>
      </c>
      <c r="Q4">
        <f t="shared" si="0"/>
        <v>12.934900281386422</v>
      </c>
      <c r="R4">
        <f t="shared" si="0"/>
        <v>0.97168944640735944</v>
      </c>
      <c r="S4">
        <f t="shared" si="0"/>
        <v>9.1483240721005483</v>
      </c>
      <c r="T4">
        <f t="shared" si="0"/>
        <v>7.5617513657243132</v>
      </c>
      <c r="U4">
        <f t="shared" si="0"/>
        <v>7.7795704618914661</v>
      </c>
      <c r="V4">
        <f t="shared" si="0"/>
        <v>17.447800927238912</v>
      </c>
      <c r="W4">
        <f t="shared" si="0"/>
        <v>3.7452587501458261</v>
      </c>
      <c r="X4">
        <f t="shared" si="0"/>
        <v>7.596350092255336</v>
      </c>
      <c r="Y4">
        <f t="shared" si="0"/>
        <v>7.809817509854958</v>
      </c>
      <c r="Z4">
        <f t="shared" si="0"/>
        <v>14.664223468810691</v>
      </c>
      <c r="AB4">
        <v>10.94</v>
      </c>
    </row>
    <row r="5" spans="2:28" x14ac:dyDescent="0.3">
      <c r="B5">
        <v>69799.48</v>
      </c>
      <c r="C5">
        <v>57702.83</v>
      </c>
      <c r="D5">
        <v>89705.4</v>
      </c>
      <c r="E5">
        <v>70550.849999999904</v>
      </c>
      <c r="F5">
        <v>98312.08</v>
      </c>
      <c r="G5">
        <v>136123.17000000001</v>
      </c>
      <c r="H5">
        <v>82344.33</v>
      </c>
      <c r="I5">
        <v>126283.9</v>
      </c>
      <c r="J5">
        <v>175776.68</v>
      </c>
      <c r="K5">
        <v>130701.28</v>
      </c>
      <c r="L5">
        <v>168848.72</v>
      </c>
      <c r="M5">
        <v>171768.37</v>
      </c>
      <c r="O5">
        <f t="shared" ref="O5:Z5" si="1">ABS(B5-B26)/B5*100</f>
        <v>63.410959508580881</v>
      </c>
      <c r="P5">
        <f t="shared" si="1"/>
        <v>50.905943434663428</v>
      </c>
      <c r="Q5">
        <f t="shared" si="1"/>
        <v>17.98709999620981</v>
      </c>
      <c r="R5">
        <f t="shared" si="1"/>
        <v>6.9550544040219373</v>
      </c>
      <c r="S5">
        <f t="shared" si="1"/>
        <v>2.3912829430523677</v>
      </c>
      <c r="T5">
        <f t="shared" si="1"/>
        <v>7.7835169427805804</v>
      </c>
      <c r="U5">
        <f t="shared" si="1"/>
        <v>5.941720577482382</v>
      </c>
      <c r="V5">
        <f t="shared" si="1"/>
        <v>0.59873032112565883</v>
      </c>
      <c r="W5">
        <f t="shared" si="1"/>
        <v>19.731673166201567</v>
      </c>
      <c r="X5">
        <f t="shared" si="1"/>
        <v>13.279686319827933</v>
      </c>
      <c r="Y5">
        <f t="shared" si="1"/>
        <v>1.0821994978700453</v>
      </c>
      <c r="Z5">
        <f t="shared" si="1"/>
        <v>0.33046247105913895</v>
      </c>
      <c r="AB5">
        <v>15.87</v>
      </c>
    </row>
    <row r="6" spans="2:28" x14ac:dyDescent="0.3">
      <c r="B6">
        <v>15651.029999999901</v>
      </c>
      <c r="C6">
        <v>26045.279999999999</v>
      </c>
      <c r="D6">
        <v>32996.639999999999</v>
      </c>
      <c r="E6">
        <v>31500.68</v>
      </c>
      <c r="F6">
        <v>29909.26</v>
      </c>
      <c r="G6">
        <v>52796.17</v>
      </c>
      <c r="H6">
        <v>39702.199999999903</v>
      </c>
      <c r="I6">
        <v>50922.7599999999</v>
      </c>
      <c r="J6">
        <v>72777.36</v>
      </c>
      <c r="K6">
        <v>51030.8</v>
      </c>
      <c r="L6">
        <v>55939.479999999901</v>
      </c>
      <c r="M6">
        <v>53925.17</v>
      </c>
      <c r="O6">
        <f t="shared" ref="O6:Z6" si="2">ABS(B6-B27)/B6*100</f>
        <v>156.87766236471501</v>
      </c>
      <c r="P6">
        <f t="shared" si="2"/>
        <v>94.125615082656054</v>
      </c>
      <c r="Q6">
        <f t="shared" si="2"/>
        <v>31.089953401316013</v>
      </c>
      <c r="R6">
        <f t="shared" si="2"/>
        <v>31.452273411240643</v>
      </c>
      <c r="S6">
        <f t="shared" si="2"/>
        <v>31.654878790046968</v>
      </c>
      <c r="T6">
        <f t="shared" si="2"/>
        <v>41.812067049560603</v>
      </c>
      <c r="U6">
        <f t="shared" si="2"/>
        <v>4.7962077668237706</v>
      </c>
      <c r="V6">
        <f t="shared" si="2"/>
        <v>7.3911154854919641</v>
      </c>
      <c r="W6">
        <f t="shared" si="2"/>
        <v>15.780127226379193</v>
      </c>
      <c r="X6">
        <f t="shared" si="2"/>
        <v>21.2542229398716</v>
      </c>
      <c r="Y6">
        <f t="shared" si="2"/>
        <v>5.5926154479804007</v>
      </c>
      <c r="Z6">
        <f t="shared" si="2"/>
        <v>8.8601111503218295</v>
      </c>
      <c r="AB6">
        <v>37.56</v>
      </c>
    </row>
    <row r="7" spans="2:28" x14ac:dyDescent="0.3">
      <c r="B7">
        <v>7934.26</v>
      </c>
      <c r="C7">
        <v>5128.5600000000004</v>
      </c>
      <c r="D7">
        <v>7550.55</v>
      </c>
      <c r="E7">
        <v>7952.68</v>
      </c>
      <c r="F7">
        <v>7428.24</v>
      </c>
      <c r="G7">
        <v>11128.2699999999</v>
      </c>
      <c r="H7">
        <v>9501.31</v>
      </c>
      <c r="I7">
        <v>11303.65</v>
      </c>
      <c r="J7">
        <v>15305.96</v>
      </c>
      <c r="K7">
        <v>9957.77</v>
      </c>
      <c r="L7">
        <v>18162.34</v>
      </c>
      <c r="M7">
        <v>16527.87</v>
      </c>
      <c r="O7">
        <f t="shared" ref="O7:Z7" si="3">ABS(B7-B28)/B7*100</f>
        <v>39.029978851209812</v>
      </c>
      <c r="P7">
        <f t="shared" si="3"/>
        <v>85.900135710608822</v>
      </c>
      <c r="Q7">
        <f t="shared" si="3"/>
        <v>11.647495877783735</v>
      </c>
      <c r="R7">
        <f t="shared" si="3"/>
        <v>74.524311301347467</v>
      </c>
      <c r="S7">
        <f t="shared" si="3"/>
        <v>32.804002024705717</v>
      </c>
      <c r="T7">
        <f t="shared" si="3"/>
        <v>11.347046755696176</v>
      </c>
      <c r="U7">
        <f t="shared" si="3"/>
        <v>36.335094844816133</v>
      </c>
      <c r="V7">
        <f t="shared" si="3"/>
        <v>9.8786675100520593</v>
      </c>
      <c r="W7">
        <f t="shared" si="3"/>
        <v>3.9137695381407038</v>
      </c>
      <c r="X7">
        <f t="shared" si="3"/>
        <v>11.907987430920782</v>
      </c>
      <c r="Y7">
        <f t="shared" si="3"/>
        <v>27.090892473106436</v>
      </c>
      <c r="Z7">
        <f t="shared" si="3"/>
        <v>24.10552599941796</v>
      </c>
      <c r="AB7">
        <v>30.71</v>
      </c>
    </row>
    <row r="8" spans="2:28" x14ac:dyDescent="0.3">
      <c r="B8">
        <v>12904.76</v>
      </c>
      <c r="C8">
        <v>3712.5099999999902</v>
      </c>
      <c r="D8">
        <v>16232.32</v>
      </c>
      <c r="E8">
        <v>13496.78</v>
      </c>
      <c r="F8">
        <v>20841.060000000001</v>
      </c>
      <c r="G8">
        <v>26713.58</v>
      </c>
      <c r="H8">
        <v>11510.42</v>
      </c>
      <c r="I8">
        <v>22729.759999999998</v>
      </c>
      <c r="J8">
        <v>27087.040000000001</v>
      </c>
      <c r="K8">
        <v>25356.059999999899</v>
      </c>
      <c r="L8">
        <v>29377.879999999899</v>
      </c>
      <c r="M8">
        <v>33498.31</v>
      </c>
      <c r="O8">
        <f t="shared" ref="O8:Z8" si="4">ABS(B8-B29)/B8*100</f>
        <v>171.14801050155134</v>
      </c>
      <c r="P8">
        <f t="shared" si="4"/>
        <v>248.09333846912284</v>
      </c>
      <c r="Q8">
        <f t="shared" si="4"/>
        <v>17.099712179158619</v>
      </c>
      <c r="R8">
        <f t="shared" si="4"/>
        <v>13.427054452988042</v>
      </c>
      <c r="S8">
        <f t="shared" si="4"/>
        <v>57.473372275690394</v>
      </c>
      <c r="T8">
        <f t="shared" si="4"/>
        <v>9.8430086869674458</v>
      </c>
      <c r="U8">
        <f t="shared" si="4"/>
        <v>31.915255915943984</v>
      </c>
      <c r="V8">
        <f t="shared" si="4"/>
        <v>27.72031028924194</v>
      </c>
      <c r="W8">
        <f t="shared" si="4"/>
        <v>30.483064963908934</v>
      </c>
      <c r="X8">
        <f t="shared" si="4"/>
        <v>2.2837144256635367</v>
      </c>
      <c r="Y8">
        <f t="shared" si="4"/>
        <v>16.93151445917853</v>
      </c>
      <c r="Z8">
        <f t="shared" si="4"/>
        <v>5.5564295631630305</v>
      </c>
      <c r="AB8">
        <v>52.66</v>
      </c>
    </row>
    <row r="9" spans="2:28" x14ac:dyDescent="0.3">
      <c r="B9">
        <v>33309.429999999898</v>
      </c>
      <c r="C9">
        <v>22816.48</v>
      </c>
      <c r="D9">
        <v>32925.89</v>
      </c>
      <c r="E9">
        <v>17600.71</v>
      </c>
      <c r="F9">
        <v>40133.519999999997</v>
      </c>
      <c r="G9">
        <v>45485.15</v>
      </c>
      <c r="H9">
        <v>21630.3999999999</v>
      </c>
      <c r="I9">
        <v>41327.730000000003</v>
      </c>
      <c r="J9">
        <v>60606.319999999898</v>
      </c>
      <c r="K9">
        <v>44356.65</v>
      </c>
      <c r="L9">
        <v>65369.02</v>
      </c>
      <c r="M9">
        <v>67817.02</v>
      </c>
      <c r="O9">
        <f t="shared" ref="O9:Z9" si="5">ABS(B9-B30)/B9*100</f>
        <v>2.6015755898557984</v>
      </c>
      <c r="P9">
        <f t="shared" si="5"/>
        <v>46.591411120383164</v>
      </c>
      <c r="Q9">
        <f t="shared" si="5"/>
        <v>14.875497670677998</v>
      </c>
      <c r="R9">
        <f t="shared" si="5"/>
        <v>78.089406620528393</v>
      </c>
      <c r="S9">
        <f t="shared" si="5"/>
        <v>29.988697726987311</v>
      </c>
      <c r="T9">
        <f t="shared" si="5"/>
        <v>10.464624168547314</v>
      </c>
      <c r="U9">
        <f t="shared" si="5"/>
        <v>54.532509801021497</v>
      </c>
      <c r="V9">
        <f t="shared" si="5"/>
        <v>19.993186173061048</v>
      </c>
      <c r="W9">
        <f t="shared" si="5"/>
        <v>49.666965425387893</v>
      </c>
      <c r="X9">
        <f t="shared" si="5"/>
        <v>8.231798388742158</v>
      </c>
      <c r="Y9">
        <f t="shared" si="5"/>
        <v>10.670222683466873</v>
      </c>
      <c r="Z9">
        <f t="shared" si="5"/>
        <v>20.033348560582585</v>
      </c>
      <c r="AB9">
        <v>28.81</v>
      </c>
    </row>
    <row r="10" spans="2:28" x14ac:dyDescent="0.3">
      <c r="B10">
        <v>76653.999999999898</v>
      </c>
      <c r="C10">
        <v>55184.12</v>
      </c>
      <c r="D10">
        <v>77576.289999999994</v>
      </c>
      <c r="E10">
        <v>81371.960000000006</v>
      </c>
      <c r="F10">
        <v>97974.969999999899</v>
      </c>
      <c r="G10">
        <v>120340.02999999899</v>
      </c>
      <c r="H10">
        <v>76971.460000000006</v>
      </c>
      <c r="I10">
        <v>155430.89000000001</v>
      </c>
      <c r="J10">
        <v>134386.6</v>
      </c>
      <c r="K10">
        <v>115771.01</v>
      </c>
      <c r="L10">
        <v>163851.489999999</v>
      </c>
      <c r="M10">
        <v>150278.65</v>
      </c>
      <c r="O10">
        <f t="shared" ref="O10:Z10" si="6">ABS(B10-B31)/B10*100</f>
        <v>0.53356641532065996</v>
      </c>
      <c r="P10">
        <f t="shared" si="6"/>
        <v>25.980082675958222</v>
      </c>
      <c r="Q10">
        <f t="shared" si="6"/>
        <v>28.744981230734279</v>
      </c>
      <c r="R10">
        <f t="shared" si="6"/>
        <v>29.016088588747284</v>
      </c>
      <c r="S10">
        <f t="shared" si="6"/>
        <v>14.187327640927183</v>
      </c>
      <c r="T10">
        <f t="shared" si="6"/>
        <v>4.8221693146491017E-2</v>
      </c>
      <c r="U10">
        <f t="shared" si="6"/>
        <v>20.735659684771463</v>
      </c>
      <c r="V10">
        <f t="shared" si="6"/>
        <v>26.340253214788905</v>
      </c>
      <c r="W10">
        <f t="shared" si="6"/>
        <v>15.001049211751763</v>
      </c>
      <c r="X10">
        <f t="shared" si="6"/>
        <v>3.0767719828996869</v>
      </c>
      <c r="Y10">
        <f t="shared" si="6"/>
        <v>3.8299865323159645</v>
      </c>
      <c r="Z10">
        <f t="shared" si="6"/>
        <v>15.269201579865141</v>
      </c>
      <c r="AB10">
        <v>15.23</v>
      </c>
    </row>
    <row r="11" spans="2:28" x14ac:dyDescent="0.3">
      <c r="B11">
        <v>18843.740000000002</v>
      </c>
      <c r="C11">
        <v>17527.11</v>
      </c>
      <c r="D11">
        <v>18356.59</v>
      </c>
      <c r="E11">
        <v>21475.05</v>
      </c>
      <c r="F11">
        <v>26557.9899999999</v>
      </c>
      <c r="G11">
        <v>26920.039999999899</v>
      </c>
      <c r="H11">
        <v>27050.499999999902</v>
      </c>
      <c r="I11">
        <v>50537.119999999901</v>
      </c>
      <c r="J11">
        <v>25192.52</v>
      </c>
      <c r="K11">
        <v>31273.16</v>
      </c>
      <c r="L11">
        <v>46568.349999999897</v>
      </c>
      <c r="M11">
        <v>49267.5099999999</v>
      </c>
      <c r="O11">
        <f t="shared" ref="O11:Z11" si="7">ABS(B11-B32)/B11*100</f>
        <v>17.742019365582408</v>
      </c>
      <c r="P11">
        <f t="shared" si="7"/>
        <v>12.718069322324105</v>
      </c>
      <c r="Q11">
        <f t="shared" si="7"/>
        <v>34.045484482684415</v>
      </c>
      <c r="R11">
        <f t="shared" si="7"/>
        <v>20.62882275012165</v>
      </c>
      <c r="S11">
        <f t="shared" si="7"/>
        <v>15.170538131838724</v>
      </c>
      <c r="T11">
        <f t="shared" si="7"/>
        <v>17.165799159287715</v>
      </c>
      <c r="U11">
        <f t="shared" si="7"/>
        <v>37.280272083695081</v>
      </c>
      <c r="V11">
        <f t="shared" si="7"/>
        <v>66.12391050380387</v>
      </c>
      <c r="W11">
        <f t="shared" si="7"/>
        <v>22.302175407620989</v>
      </c>
      <c r="X11">
        <f t="shared" si="7"/>
        <v>45.230990408388536</v>
      </c>
      <c r="Y11">
        <f t="shared" si="7"/>
        <v>41.947696235747969</v>
      </c>
      <c r="Z11">
        <f t="shared" si="7"/>
        <v>2.7614750572941538</v>
      </c>
      <c r="AB11">
        <v>27.76</v>
      </c>
    </row>
    <row r="12" spans="2:28" x14ac:dyDescent="0.3">
      <c r="B12">
        <v>13480.529999999901</v>
      </c>
      <c r="C12">
        <v>4505.32</v>
      </c>
      <c r="D12">
        <v>7143.12</v>
      </c>
      <c r="E12">
        <v>11351.56</v>
      </c>
      <c r="F12">
        <v>9179.5899999999892</v>
      </c>
      <c r="G12">
        <v>12253.5799999999</v>
      </c>
      <c r="H12">
        <v>5108.08</v>
      </c>
      <c r="I12">
        <v>25121.48</v>
      </c>
      <c r="J12">
        <v>21380.629999999899</v>
      </c>
      <c r="K12">
        <v>17932.95</v>
      </c>
      <c r="L12">
        <v>16917.21</v>
      </c>
      <c r="M12">
        <v>16036.83</v>
      </c>
      <c r="O12">
        <f t="shared" ref="O12:Z12" si="8">ABS(B12-B33)/B12*100</f>
        <v>85.549084494453737</v>
      </c>
      <c r="P12">
        <f t="shared" si="8"/>
        <v>187.48235419459661</v>
      </c>
      <c r="Q12">
        <f t="shared" si="8"/>
        <v>54.162326826372784</v>
      </c>
      <c r="R12">
        <f t="shared" si="8"/>
        <v>46.649447300635337</v>
      </c>
      <c r="S12">
        <f t="shared" si="8"/>
        <v>26.269256034311049</v>
      </c>
      <c r="T12">
        <f t="shared" si="8"/>
        <v>30.02045116610762</v>
      </c>
      <c r="U12">
        <f t="shared" si="8"/>
        <v>119.59327183599318</v>
      </c>
      <c r="V12">
        <f t="shared" si="8"/>
        <v>83.153858769467405</v>
      </c>
      <c r="W12">
        <f t="shared" si="8"/>
        <v>19.570845199604133</v>
      </c>
      <c r="X12">
        <f t="shared" si="8"/>
        <v>52.551030365890725</v>
      </c>
      <c r="Y12">
        <f t="shared" si="8"/>
        <v>19.824722870969865</v>
      </c>
      <c r="Z12">
        <f t="shared" si="8"/>
        <v>39.054912972202111</v>
      </c>
      <c r="AB12">
        <v>63.66</v>
      </c>
    </row>
    <row r="13" spans="2:28" x14ac:dyDescent="0.3">
      <c r="B13">
        <v>3333.96</v>
      </c>
      <c r="C13">
        <v>1738.04</v>
      </c>
      <c r="D13">
        <v>4807.75</v>
      </c>
      <c r="E13">
        <v>2759.36</v>
      </c>
      <c r="F13">
        <v>4795.5</v>
      </c>
      <c r="G13">
        <v>5450.5999999999904</v>
      </c>
      <c r="H13">
        <v>2237.38</v>
      </c>
      <c r="I13">
        <v>4360.3299999999899</v>
      </c>
      <c r="J13">
        <v>4817.7199999999903</v>
      </c>
      <c r="K13">
        <v>6618.08</v>
      </c>
      <c r="L13">
        <v>6279.6799999999903</v>
      </c>
      <c r="M13">
        <v>6558.8099999999904</v>
      </c>
      <c r="O13">
        <f t="shared" ref="O13:Z13" si="9">ABS(B13-B34)/B13*100</f>
        <v>64.876603198598659</v>
      </c>
      <c r="P13">
        <f t="shared" si="9"/>
        <v>232.84619456399165</v>
      </c>
      <c r="Q13">
        <f t="shared" si="9"/>
        <v>48.8326140086319</v>
      </c>
      <c r="R13">
        <f t="shared" si="9"/>
        <v>6.6812594224747803</v>
      </c>
      <c r="S13">
        <f t="shared" si="9"/>
        <v>20.884162235429049</v>
      </c>
      <c r="T13">
        <f t="shared" si="9"/>
        <v>44.424467031152787</v>
      </c>
      <c r="U13">
        <f t="shared" si="9"/>
        <v>53.785230939759899</v>
      </c>
      <c r="V13">
        <f t="shared" si="9"/>
        <v>61.134593023922875</v>
      </c>
      <c r="W13">
        <f t="shared" si="9"/>
        <v>25.100670026485812</v>
      </c>
      <c r="X13">
        <f t="shared" si="9"/>
        <v>89.951768488745969</v>
      </c>
      <c r="Y13">
        <f t="shared" si="9"/>
        <v>25.57964737056685</v>
      </c>
      <c r="Z13">
        <f t="shared" si="9"/>
        <v>0.54598318902347298</v>
      </c>
      <c r="AB13">
        <v>56.22</v>
      </c>
    </row>
    <row r="14" spans="2:28" x14ac:dyDescent="0.3">
      <c r="B14">
        <v>1355.9</v>
      </c>
      <c r="C14">
        <v>1284.9199999999901</v>
      </c>
      <c r="D14">
        <v>1702.54</v>
      </c>
      <c r="E14">
        <v>2196.54</v>
      </c>
      <c r="F14">
        <v>2057.9099999999899</v>
      </c>
      <c r="G14">
        <v>4374.28</v>
      </c>
      <c r="H14">
        <v>1606.4199999999901</v>
      </c>
      <c r="I14">
        <v>2743.34</v>
      </c>
      <c r="J14">
        <v>2947.6</v>
      </c>
      <c r="K14">
        <v>3075.05</v>
      </c>
      <c r="L14">
        <v>4339.5799999999899</v>
      </c>
      <c r="M14">
        <v>3069.1299999999901</v>
      </c>
      <c r="O14">
        <f t="shared" ref="O14:Z14" si="10">ABS(B14-B35)/B14*100</f>
        <v>69.481525186223152</v>
      </c>
      <c r="P14">
        <f t="shared" si="10"/>
        <v>53.550415590076838</v>
      </c>
      <c r="Q14">
        <f t="shared" si="10"/>
        <v>30.163167972558647</v>
      </c>
      <c r="R14">
        <f t="shared" si="10"/>
        <v>16.413996558223388</v>
      </c>
      <c r="S14">
        <f t="shared" si="10"/>
        <v>97.822062189309548</v>
      </c>
      <c r="T14">
        <f t="shared" si="10"/>
        <v>37.338259096354136</v>
      </c>
      <c r="U14">
        <f t="shared" si="10"/>
        <v>82.891149263581028</v>
      </c>
      <c r="V14">
        <f t="shared" si="10"/>
        <v>18.979054728907091</v>
      </c>
      <c r="W14">
        <f t="shared" si="10"/>
        <v>42.088478762382955</v>
      </c>
      <c r="X14">
        <f t="shared" si="10"/>
        <v>9.6600055283653976</v>
      </c>
      <c r="Y14">
        <f t="shared" si="10"/>
        <v>8.8160605404207502</v>
      </c>
      <c r="Z14">
        <f t="shared" si="10"/>
        <v>38.96446224174322</v>
      </c>
      <c r="AB14">
        <v>42.18</v>
      </c>
    </row>
    <row r="15" spans="2:28" x14ac:dyDescent="0.3">
      <c r="B15">
        <v>1442.74</v>
      </c>
      <c r="C15">
        <v>809.67</v>
      </c>
      <c r="D15">
        <v>1249.45999999999</v>
      </c>
      <c r="E15">
        <v>1541.71</v>
      </c>
      <c r="F15">
        <v>1836.77</v>
      </c>
      <c r="G15">
        <v>3083.89</v>
      </c>
      <c r="H15">
        <v>2249.84</v>
      </c>
      <c r="I15">
        <v>3188.51999999999</v>
      </c>
      <c r="J15">
        <v>2889.55</v>
      </c>
      <c r="K15">
        <v>2356.6</v>
      </c>
      <c r="L15">
        <v>2684.07</v>
      </c>
      <c r="M15">
        <v>2555.81</v>
      </c>
      <c r="O15">
        <f t="shared" ref="O15:Z15" si="11">ABS(B15-B36)/B15*100</f>
        <v>4.1407322178632331</v>
      </c>
      <c r="P15">
        <f t="shared" si="11"/>
        <v>151.4604715501377</v>
      </c>
      <c r="Q15">
        <f t="shared" si="11"/>
        <v>82.952635538552528</v>
      </c>
      <c r="R15">
        <f t="shared" si="11"/>
        <v>31.569491019711883</v>
      </c>
      <c r="S15">
        <f t="shared" si="11"/>
        <v>115.51636840758506</v>
      </c>
      <c r="T15">
        <f t="shared" si="11"/>
        <v>23.959674307449355</v>
      </c>
      <c r="U15">
        <f t="shared" si="11"/>
        <v>24.186608825516473</v>
      </c>
      <c r="V15">
        <f t="shared" si="11"/>
        <v>24.447706145797813</v>
      </c>
      <c r="W15">
        <f t="shared" si="11"/>
        <v>25.521274939004336</v>
      </c>
      <c r="X15">
        <f t="shared" si="11"/>
        <v>27.098362047016888</v>
      </c>
      <c r="Y15">
        <f t="shared" si="11"/>
        <v>15.645270056295097</v>
      </c>
      <c r="Z15">
        <f t="shared" si="11"/>
        <v>27.068131042604886</v>
      </c>
      <c r="AB15">
        <v>46.13</v>
      </c>
    </row>
    <row r="16" spans="2:28" x14ac:dyDescent="0.3">
      <c r="B16">
        <v>3507.97</v>
      </c>
      <c r="C16">
        <v>2149.75</v>
      </c>
      <c r="D16">
        <v>4873.78999999999</v>
      </c>
      <c r="E16">
        <v>4472.22</v>
      </c>
      <c r="F16">
        <v>6363.68</v>
      </c>
      <c r="G16">
        <v>7730.1</v>
      </c>
      <c r="H16">
        <v>4305.74</v>
      </c>
      <c r="I16">
        <v>8239.11</v>
      </c>
      <c r="J16">
        <v>8808.98</v>
      </c>
      <c r="K16">
        <v>8413.02</v>
      </c>
      <c r="L16">
        <v>8827.59</v>
      </c>
      <c r="M16">
        <v>10882.8</v>
      </c>
      <c r="O16">
        <f t="shared" ref="O16:Z16" si="12">ABS(B16-B37)/B16*100</f>
        <v>37.059324908707893</v>
      </c>
      <c r="P16">
        <f t="shared" si="12"/>
        <v>62.158390510524477</v>
      </c>
      <c r="Q16">
        <f t="shared" si="12"/>
        <v>28.536108449481674</v>
      </c>
      <c r="R16">
        <f t="shared" si="12"/>
        <v>46.067053946362215</v>
      </c>
      <c r="S16">
        <f t="shared" si="12"/>
        <v>49.551831644582997</v>
      </c>
      <c r="T16">
        <f t="shared" si="12"/>
        <v>15.913118847104183</v>
      </c>
      <c r="U16">
        <f t="shared" si="12"/>
        <v>31.150510713605566</v>
      </c>
      <c r="V16">
        <f t="shared" si="12"/>
        <v>15.549130913411771</v>
      </c>
      <c r="W16">
        <f t="shared" si="12"/>
        <v>8.8770777093375131</v>
      </c>
      <c r="X16">
        <f t="shared" si="12"/>
        <v>9.0338546681215597</v>
      </c>
      <c r="Y16">
        <f t="shared" si="12"/>
        <v>8.4121487291548451</v>
      </c>
      <c r="Z16">
        <f t="shared" si="12"/>
        <v>18.118498915720213</v>
      </c>
      <c r="AB16">
        <v>27.54</v>
      </c>
    </row>
    <row r="17" spans="1:28" x14ac:dyDescent="0.3">
      <c r="B17">
        <v>19786.669999999998</v>
      </c>
      <c r="C17">
        <v>17805.89</v>
      </c>
      <c r="D17">
        <v>24435.02</v>
      </c>
      <c r="E17">
        <v>25931.72</v>
      </c>
      <c r="F17">
        <v>33242.19</v>
      </c>
      <c r="G17">
        <v>40535.24</v>
      </c>
      <c r="H17">
        <v>21505.46</v>
      </c>
      <c r="I17">
        <v>38813.869999999901</v>
      </c>
      <c r="J17">
        <v>40284.219999999899</v>
      </c>
      <c r="K17">
        <v>31046.769999999899</v>
      </c>
      <c r="L17">
        <v>54997.34</v>
      </c>
      <c r="M17">
        <v>35013.8299999999</v>
      </c>
      <c r="O17">
        <f t="shared" ref="O17:Z17" si="13">ABS(B17-B38)/B17*100</f>
        <v>134.54679337149707</v>
      </c>
      <c r="P17">
        <f t="shared" si="13"/>
        <v>26.389526162410306</v>
      </c>
      <c r="Q17">
        <f t="shared" si="13"/>
        <v>10.767414964260313</v>
      </c>
      <c r="R17">
        <f t="shared" si="13"/>
        <v>66.33852285926271</v>
      </c>
      <c r="S17">
        <f t="shared" si="13"/>
        <v>25.937490881316787</v>
      </c>
      <c r="T17">
        <f t="shared" si="13"/>
        <v>3.9058360083719696</v>
      </c>
      <c r="U17">
        <f t="shared" si="13"/>
        <v>93.922845640130475</v>
      </c>
      <c r="V17">
        <f t="shared" si="13"/>
        <v>29.8730067370245</v>
      </c>
      <c r="W17">
        <f t="shared" si="13"/>
        <v>19.971145028996265</v>
      </c>
      <c r="X17">
        <f t="shared" si="13"/>
        <v>37.111010259682203</v>
      </c>
      <c r="Y17">
        <f t="shared" si="13"/>
        <v>18.370597559809251</v>
      </c>
      <c r="Z17">
        <f t="shared" si="13"/>
        <v>60.556557223246244</v>
      </c>
      <c r="AB17">
        <v>43.97</v>
      </c>
    </row>
    <row r="18" spans="1:28" x14ac:dyDescent="0.3">
      <c r="B18">
        <v>7074.78</v>
      </c>
      <c r="C18">
        <v>3495.7999999999902</v>
      </c>
      <c r="D18">
        <v>6791.47</v>
      </c>
      <c r="E18">
        <v>4467.6399999999903</v>
      </c>
      <c r="F18">
        <v>6330.15</v>
      </c>
      <c r="G18">
        <v>6346.23</v>
      </c>
      <c r="H18">
        <v>4755.05</v>
      </c>
      <c r="I18">
        <v>8411.1</v>
      </c>
      <c r="J18">
        <v>12486.88</v>
      </c>
      <c r="K18">
        <v>6040.82</v>
      </c>
      <c r="L18">
        <v>7381.17</v>
      </c>
      <c r="M18">
        <v>12596.21</v>
      </c>
      <c r="O18">
        <f t="shared" ref="O18:Z18" si="14">ABS(B18-B39)/B18*100</f>
        <v>17.077845530179033</v>
      </c>
      <c r="P18">
        <f t="shared" si="14"/>
        <v>121.80902797642948</v>
      </c>
      <c r="Q18">
        <f t="shared" si="14"/>
        <v>62.555970945907148</v>
      </c>
      <c r="R18">
        <f t="shared" si="14"/>
        <v>84.101673366699586</v>
      </c>
      <c r="S18">
        <f t="shared" si="14"/>
        <v>24.993878502089203</v>
      </c>
      <c r="T18">
        <f t="shared" si="14"/>
        <v>23.348822844428906</v>
      </c>
      <c r="U18">
        <f t="shared" si="14"/>
        <v>25.782063280091688</v>
      </c>
      <c r="V18">
        <f t="shared" si="14"/>
        <v>32.74363638525282</v>
      </c>
      <c r="W18">
        <f t="shared" si="14"/>
        <v>39.936957830939349</v>
      </c>
      <c r="X18">
        <f t="shared" si="14"/>
        <v>79.561715131389448</v>
      </c>
      <c r="Y18">
        <f t="shared" si="14"/>
        <v>18.671430139124286</v>
      </c>
      <c r="Z18">
        <f t="shared" si="14"/>
        <v>3.5503536381181258</v>
      </c>
      <c r="AB18">
        <v>44.51</v>
      </c>
    </row>
    <row r="19" spans="1:28" x14ac:dyDescent="0.3">
      <c r="B19">
        <v>7827.70999999999</v>
      </c>
      <c r="C19">
        <v>5867.62</v>
      </c>
      <c r="D19">
        <v>8216.5499999999993</v>
      </c>
      <c r="E19">
        <v>7176.16</v>
      </c>
      <c r="F19">
        <v>7611.19</v>
      </c>
      <c r="G19">
        <v>13646.0699999999</v>
      </c>
      <c r="H19">
        <v>8152.9899999999898</v>
      </c>
      <c r="I19">
        <v>14016.0199999999</v>
      </c>
      <c r="J19">
        <v>15578.5</v>
      </c>
      <c r="K19">
        <v>9014.56</v>
      </c>
      <c r="L19">
        <v>15856.5</v>
      </c>
      <c r="M19">
        <v>14297.72</v>
      </c>
      <c r="O19">
        <f t="shared" ref="O19:Z19" si="15">ABS(B19-B40)/B19*100</f>
        <v>58.033703343634294</v>
      </c>
      <c r="P19">
        <f t="shared" si="15"/>
        <v>32.745474314969272</v>
      </c>
      <c r="Q19">
        <f t="shared" si="15"/>
        <v>35.362165385715407</v>
      </c>
      <c r="R19">
        <f t="shared" si="15"/>
        <v>6.3521437649104842</v>
      </c>
      <c r="S19">
        <f t="shared" si="15"/>
        <v>63.640639637165805</v>
      </c>
      <c r="T19">
        <f t="shared" si="15"/>
        <v>20.05756968856176</v>
      </c>
      <c r="U19">
        <f t="shared" si="15"/>
        <v>18.361484559652496</v>
      </c>
      <c r="V19">
        <f t="shared" si="15"/>
        <v>4.9800157249345084E-2</v>
      </c>
      <c r="W19">
        <f t="shared" si="15"/>
        <v>0.49748050197387422</v>
      </c>
      <c r="X19">
        <f t="shared" si="15"/>
        <v>2.2026588097477804</v>
      </c>
      <c r="Y19">
        <f t="shared" si="15"/>
        <v>19.994954750417808</v>
      </c>
      <c r="Z19">
        <f t="shared" si="15"/>
        <v>9.6608410291990658</v>
      </c>
      <c r="AB19">
        <v>22.25</v>
      </c>
    </row>
    <row r="20" spans="1:28" x14ac:dyDescent="0.3">
      <c r="B20">
        <v>94815.169999999896</v>
      </c>
      <c r="C20">
        <v>71950.509999999995</v>
      </c>
      <c r="D20">
        <v>95819.139999999898</v>
      </c>
      <c r="E20">
        <v>90849.2</v>
      </c>
      <c r="F20">
        <v>92114.0799999999</v>
      </c>
      <c r="G20">
        <v>145350.99</v>
      </c>
      <c r="H20">
        <v>99390.01</v>
      </c>
      <c r="I20">
        <v>174905.39</v>
      </c>
      <c r="J20">
        <v>170994.13</v>
      </c>
      <c r="K20">
        <v>176294.55999999901</v>
      </c>
      <c r="L20">
        <v>222579.09</v>
      </c>
      <c r="M20">
        <v>181096.83999999901</v>
      </c>
      <c r="O20">
        <f t="shared" ref="O20:Z20" si="16">ABS(B20-B41)/B20*100</f>
        <v>55.418526381379642</v>
      </c>
      <c r="P20">
        <f t="shared" si="16"/>
        <v>83.540047179651694</v>
      </c>
      <c r="Q20">
        <f t="shared" si="16"/>
        <v>8.1686602488812827</v>
      </c>
      <c r="R20">
        <f t="shared" si="16"/>
        <v>9.6575423889258278</v>
      </c>
      <c r="S20">
        <f t="shared" si="16"/>
        <v>24.389235608714895</v>
      </c>
      <c r="T20">
        <f t="shared" si="16"/>
        <v>9.6724418595291244</v>
      </c>
      <c r="U20">
        <f t="shared" si="16"/>
        <v>2.1209274453237357</v>
      </c>
      <c r="V20">
        <f t="shared" si="16"/>
        <v>29.20229616708782</v>
      </c>
      <c r="W20">
        <f t="shared" si="16"/>
        <v>12.555910544999408</v>
      </c>
      <c r="X20">
        <f t="shared" si="16"/>
        <v>17.835808433339739</v>
      </c>
      <c r="Y20">
        <f t="shared" si="16"/>
        <v>18.967230929014939</v>
      </c>
      <c r="Z20">
        <f t="shared" si="16"/>
        <v>20.544897415107407</v>
      </c>
      <c r="AB20">
        <v>24.34</v>
      </c>
    </row>
    <row r="21" spans="1:28" x14ac:dyDescent="0.3">
      <c r="B21">
        <v>10808.8299999999</v>
      </c>
      <c r="C21">
        <v>15828.949999999901</v>
      </c>
      <c r="D21">
        <v>9829.0499999999993</v>
      </c>
      <c r="E21">
        <v>15480.52</v>
      </c>
      <c r="F21">
        <v>16876.91</v>
      </c>
      <c r="G21">
        <v>23269.21</v>
      </c>
      <c r="H21">
        <v>19207.939999999999</v>
      </c>
      <c r="I21">
        <v>33420.35</v>
      </c>
      <c r="J21">
        <v>30546.31</v>
      </c>
      <c r="K21">
        <v>18121.93</v>
      </c>
      <c r="L21">
        <v>33387.57</v>
      </c>
      <c r="M21">
        <v>26710.639999999999</v>
      </c>
      <c r="O21">
        <f t="shared" ref="O21:Z21" si="17">ABS(B21-B42)/B21*100</f>
        <v>79.331713053123963</v>
      </c>
      <c r="P21">
        <f t="shared" si="17"/>
        <v>28.378066770063263</v>
      </c>
      <c r="Q21">
        <f t="shared" si="17"/>
        <v>112.5536038579517</v>
      </c>
      <c r="R21">
        <f t="shared" si="17"/>
        <v>101.26610734006351</v>
      </c>
      <c r="S21">
        <f t="shared" si="17"/>
        <v>13.450862746794289</v>
      </c>
      <c r="T21">
        <f t="shared" si="17"/>
        <v>29.15530866754823</v>
      </c>
      <c r="U21">
        <f t="shared" si="17"/>
        <v>6.5490625231024193</v>
      </c>
      <c r="V21">
        <f t="shared" si="17"/>
        <v>9.7855049393558069</v>
      </c>
      <c r="W21">
        <f t="shared" si="17"/>
        <v>23.327498476902768</v>
      </c>
      <c r="X21">
        <f t="shared" si="17"/>
        <v>81.161719529873466</v>
      </c>
      <c r="Y21">
        <f t="shared" si="17"/>
        <v>26.805095429227105</v>
      </c>
      <c r="Z21">
        <f t="shared" si="17"/>
        <v>1.4550007038393666</v>
      </c>
      <c r="AB21">
        <v>42.77</v>
      </c>
    </row>
    <row r="22" spans="1:28" x14ac:dyDescent="0.3">
      <c r="B22">
        <v>21807.38</v>
      </c>
      <c r="C22">
        <v>8805.9199999999892</v>
      </c>
      <c r="D22">
        <v>8846.0599999999904</v>
      </c>
      <c r="E22">
        <v>19232.87</v>
      </c>
      <c r="F22">
        <v>11199.74</v>
      </c>
      <c r="G22">
        <v>24164.91</v>
      </c>
      <c r="H22">
        <v>15718.09</v>
      </c>
      <c r="I22">
        <v>25975.47</v>
      </c>
      <c r="J22">
        <v>23306.9</v>
      </c>
      <c r="K22">
        <v>35159.99</v>
      </c>
      <c r="L22">
        <v>41362.339999999997</v>
      </c>
      <c r="M22">
        <v>24699.66</v>
      </c>
      <c r="O22">
        <f t="shared" ref="O22:Z22" si="18">ABS(B22-B43)/B22*100</f>
        <v>112.74797797809732</v>
      </c>
      <c r="P22">
        <f t="shared" si="18"/>
        <v>124.16737830913776</v>
      </c>
      <c r="Q22">
        <f t="shared" si="18"/>
        <v>48.429018116539964</v>
      </c>
      <c r="R22">
        <f t="shared" si="18"/>
        <v>8.4847971207625239</v>
      </c>
      <c r="S22">
        <f t="shared" si="18"/>
        <v>103.38865009366289</v>
      </c>
      <c r="T22">
        <f t="shared" si="18"/>
        <v>51.682005022985813</v>
      </c>
      <c r="U22">
        <f t="shared" si="18"/>
        <v>22.54033409911764</v>
      </c>
      <c r="V22">
        <f t="shared" si="18"/>
        <v>65.944793299216528</v>
      </c>
      <c r="W22">
        <f t="shared" si="18"/>
        <v>65.915673041030772</v>
      </c>
      <c r="X22">
        <f t="shared" si="18"/>
        <v>27.244006610923378</v>
      </c>
      <c r="Y22">
        <f t="shared" si="18"/>
        <v>57.923076885882175</v>
      </c>
      <c r="Z22">
        <f t="shared" si="18"/>
        <v>88.824461551292615</v>
      </c>
      <c r="AB22">
        <v>64.77</v>
      </c>
    </row>
    <row r="23" spans="1:28" x14ac:dyDescent="0.3">
      <c r="B23">
        <v>27646.78</v>
      </c>
      <c r="C23">
        <v>23611.66</v>
      </c>
      <c r="D23">
        <v>24524.029999999901</v>
      </c>
      <c r="E23">
        <v>30427.469999999899</v>
      </c>
      <c r="F23">
        <v>31837.77</v>
      </c>
      <c r="G23">
        <v>53768.1899999999</v>
      </c>
      <c r="H23">
        <v>38651.199999999997</v>
      </c>
      <c r="I23">
        <v>73448.819999999905</v>
      </c>
      <c r="J23">
        <v>50022.65</v>
      </c>
      <c r="K23">
        <v>48198.369999999901</v>
      </c>
      <c r="L23">
        <v>77973.320000000007</v>
      </c>
      <c r="M23">
        <v>71896.28</v>
      </c>
      <c r="O23">
        <f t="shared" ref="O23:Z23" si="19">ABS(B23-B44)/B23*100</f>
        <v>40.927804250621598</v>
      </c>
      <c r="P23">
        <f t="shared" si="19"/>
        <v>13.977585650479469</v>
      </c>
      <c r="Q23">
        <f t="shared" si="19"/>
        <v>123.9191519501494</v>
      </c>
      <c r="R23">
        <f t="shared" si="19"/>
        <v>18.198916965491765</v>
      </c>
      <c r="S23">
        <f t="shared" si="19"/>
        <v>62.594742031241509</v>
      </c>
      <c r="T23">
        <f t="shared" si="19"/>
        <v>15.616687115560548</v>
      </c>
      <c r="U23">
        <f t="shared" si="19"/>
        <v>4.7739785569400102</v>
      </c>
      <c r="V23">
        <f t="shared" si="19"/>
        <v>56.25661515052245</v>
      </c>
      <c r="W23">
        <f t="shared" si="19"/>
        <v>44.588501408861781</v>
      </c>
      <c r="X23">
        <f t="shared" si="19"/>
        <v>13.099260410673871</v>
      </c>
      <c r="Y23">
        <f t="shared" si="19"/>
        <v>37.791542030017453</v>
      </c>
      <c r="Z23">
        <f t="shared" si="19"/>
        <v>0.36202151210048539</v>
      </c>
      <c r="AB23">
        <v>36.01</v>
      </c>
    </row>
    <row r="24" spans="1:28" x14ac:dyDescent="0.3">
      <c r="B24">
        <v>34552.18</v>
      </c>
      <c r="C24">
        <v>23703.98</v>
      </c>
      <c r="D24">
        <v>52620</v>
      </c>
      <c r="E24">
        <v>25708.34</v>
      </c>
      <c r="F24">
        <v>32199.659999999902</v>
      </c>
      <c r="G24">
        <v>44148.68</v>
      </c>
      <c r="H24">
        <v>25812.78</v>
      </c>
      <c r="I24">
        <v>42060.75</v>
      </c>
      <c r="J24">
        <v>67118.27</v>
      </c>
      <c r="K24">
        <v>74814.27</v>
      </c>
      <c r="L24">
        <v>69855.859999999899</v>
      </c>
      <c r="M24">
        <v>57790.26</v>
      </c>
      <c r="O24">
        <f t="shared" ref="O24:Z24" si="20">ABS(B24-B45)/B24*100</f>
        <v>50.237582693769248</v>
      </c>
      <c r="P24">
        <f t="shared" si="20"/>
        <v>71.608312190611031</v>
      </c>
      <c r="Q24">
        <f t="shared" si="20"/>
        <v>51.434815659445078</v>
      </c>
      <c r="R24">
        <f t="shared" si="20"/>
        <v>77.992822562639205</v>
      </c>
      <c r="S24">
        <f t="shared" si="20"/>
        <v>17.157510358804778</v>
      </c>
      <c r="T24">
        <f t="shared" si="20"/>
        <v>5.3077917618374997</v>
      </c>
      <c r="U24">
        <f t="shared" si="20"/>
        <v>48.85262261561909</v>
      </c>
      <c r="V24">
        <f t="shared" si="20"/>
        <v>11.863197874502951</v>
      </c>
      <c r="W24">
        <f t="shared" si="20"/>
        <v>38.045185014452848</v>
      </c>
      <c r="X24">
        <f t="shared" si="20"/>
        <v>23.497215170314437</v>
      </c>
      <c r="Y24">
        <f t="shared" si="20"/>
        <v>15.65632432268376</v>
      </c>
      <c r="Z24">
        <f t="shared" si="20"/>
        <v>5.7358108442495288</v>
      </c>
      <c r="AB24">
        <v>34.78</v>
      </c>
    </row>
    <row r="25" spans="1:28" x14ac:dyDescent="0.3">
      <c r="A25" t="s">
        <v>68</v>
      </c>
      <c r="B25">
        <v>259194</v>
      </c>
      <c r="C25">
        <v>248014</v>
      </c>
      <c r="D25">
        <v>229069</v>
      </c>
      <c r="E25">
        <v>245131</v>
      </c>
      <c r="F25">
        <v>314785</v>
      </c>
      <c r="G25">
        <v>371430</v>
      </c>
      <c r="H25">
        <v>278832</v>
      </c>
      <c r="I25">
        <v>376950</v>
      </c>
      <c r="J25">
        <v>499178</v>
      </c>
      <c r="K25">
        <v>390652</v>
      </c>
      <c r="L25">
        <v>511913</v>
      </c>
      <c r="M25">
        <v>576926</v>
      </c>
    </row>
    <row r="26" spans="1:28" x14ac:dyDescent="0.3">
      <c r="B26">
        <v>114060</v>
      </c>
      <c r="C26">
        <v>87077</v>
      </c>
      <c r="D26">
        <v>73570</v>
      </c>
      <c r="E26">
        <v>65644</v>
      </c>
      <c r="F26">
        <v>100663</v>
      </c>
      <c r="G26">
        <v>125528</v>
      </c>
      <c r="H26">
        <v>87237</v>
      </c>
      <c r="I26">
        <v>127040</v>
      </c>
      <c r="J26">
        <v>141093</v>
      </c>
      <c r="K26">
        <v>148058</v>
      </c>
      <c r="L26">
        <v>170676</v>
      </c>
      <c r="M26">
        <v>172336</v>
      </c>
    </row>
    <row r="27" spans="1:28" x14ac:dyDescent="0.3">
      <c r="B27">
        <v>40204</v>
      </c>
      <c r="C27">
        <v>1530</v>
      </c>
      <c r="D27">
        <v>22738</v>
      </c>
      <c r="E27">
        <v>21593</v>
      </c>
      <c r="F27">
        <v>39377</v>
      </c>
      <c r="G27">
        <v>30721</v>
      </c>
      <c r="H27">
        <v>37798</v>
      </c>
      <c r="I27">
        <v>47159</v>
      </c>
      <c r="J27">
        <v>61293</v>
      </c>
      <c r="K27">
        <v>61877</v>
      </c>
      <c r="L27">
        <v>52811</v>
      </c>
      <c r="M27">
        <v>58703</v>
      </c>
    </row>
    <row r="28" spans="1:28" x14ac:dyDescent="0.3">
      <c r="B28">
        <v>11031</v>
      </c>
      <c r="C28">
        <v>9534</v>
      </c>
      <c r="D28">
        <v>8430</v>
      </c>
      <c r="E28">
        <v>2026</v>
      </c>
      <c r="F28">
        <v>9865</v>
      </c>
      <c r="G28">
        <v>12391</v>
      </c>
      <c r="H28">
        <v>6049</v>
      </c>
      <c r="I28">
        <v>10187</v>
      </c>
      <c r="J28">
        <v>15905</v>
      </c>
      <c r="K28">
        <v>8772</v>
      </c>
      <c r="L28">
        <v>13242</v>
      </c>
      <c r="M28">
        <v>20512</v>
      </c>
    </row>
    <row r="29" spans="1:28" x14ac:dyDescent="0.3">
      <c r="B29">
        <v>34991</v>
      </c>
      <c r="C29">
        <v>12923</v>
      </c>
      <c r="D29">
        <v>19008</v>
      </c>
      <c r="E29">
        <v>15309</v>
      </c>
      <c r="F29">
        <v>8863</v>
      </c>
      <c r="G29">
        <v>29343</v>
      </c>
      <c r="H29">
        <v>15184</v>
      </c>
      <c r="I29">
        <v>16429</v>
      </c>
      <c r="J29">
        <v>35344</v>
      </c>
      <c r="K29">
        <v>24777</v>
      </c>
      <c r="L29">
        <v>34352</v>
      </c>
      <c r="M29">
        <v>31637</v>
      </c>
    </row>
    <row r="30" spans="1:28" x14ac:dyDescent="0.3">
      <c r="B30">
        <v>34176</v>
      </c>
      <c r="C30">
        <v>33447</v>
      </c>
      <c r="D30">
        <v>28028</v>
      </c>
      <c r="E30">
        <v>31345</v>
      </c>
      <c r="F30">
        <v>28098</v>
      </c>
      <c r="G30">
        <v>50245</v>
      </c>
      <c r="H30">
        <v>33426</v>
      </c>
      <c r="I30">
        <v>33065</v>
      </c>
      <c r="J30">
        <v>30505</v>
      </c>
      <c r="K30">
        <v>48008</v>
      </c>
      <c r="L30">
        <v>58394</v>
      </c>
      <c r="M30">
        <v>54231</v>
      </c>
    </row>
    <row r="31" spans="1:28" x14ac:dyDescent="0.3">
      <c r="B31">
        <v>76245</v>
      </c>
      <c r="C31">
        <v>69521</v>
      </c>
      <c r="D31">
        <v>55277</v>
      </c>
      <c r="E31">
        <v>57761</v>
      </c>
      <c r="F31">
        <v>111875</v>
      </c>
      <c r="G31">
        <v>120282</v>
      </c>
      <c r="H31">
        <v>92932</v>
      </c>
      <c r="I31">
        <v>114490</v>
      </c>
      <c r="J31">
        <v>154546</v>
      </c>
      <c r="K31">
        <v>112209</v>
      </c>
      <c r="L31">
        <v>157576</v>
      </c>
      <c r="M31">
        <v>173225</v>
      </c>
    </row>
    <row r="32" spans="1:28" x14ac:dyDescent="0.3">
      <c r="B32">
        <v>22187</v>
      </c>
      <c r="C32">
        <v>15298</v>
      </c>
      <c r="D32">
        <v>12107</v>
      </c>
      <c r="E32">
        <v>17045</v>
      </c>
      <c r="F32">
        <v>22529</v>
      </c>
      <c r="G32">
        <v>22299</v>
      </c>
      <c r="H32">
        <v>16966</v>
      </c>
      <c r="I32">
        <v>17120</v>
      </c>
      <c r="J32">
        <v>30811</v>
      </c>
      <c r="K32">
        <v>17128</v>
      </c>
      <c r="L32">
        <v>27034</v>
      </c>
      <c r="M32">
        <v>47907</v>
      </c>
    </row>
    <row r="33" spans="2:13" x14ac:dyDescent="0.3">
      <c r="B33">
        <v>25013</v>
      </c>
      <c r="C33">
        <v>12952</v>
      </c>
      <c r="D33">
        <v>11012</v>
      </c>
      <c r="E33">
        <v>16647</v>
      </c>
      <c r="F33">
        <v>11591</v>
      </c>
      <c r="G33">
        <v>8575</v>
      </c>
      <c r="H33">
        <v>11217</v>
      </c>
      <c r="I33">
        <v>4232</v>
      </c>
      <c r="J33">
        <v>25565</v>
      </c>
      <c r="K33">
        <v>8509</v>
      </c>
      <c r="L33">
        <v>20271</v>
      </c>
      <c r="M33">
        <v>22300</v>
      </c>
    </row>
    <row r="34" spans="2:13" x14ac:dyDescent="0.3">
      <c r="B34">
        <v>1171</v>
      </c>
      <c r="C34">
        <v>5785</v>
      </c>
      <c r="D34">
        <v>2460</v>
      </c>
      <c r="E34">
        <v>2575</v>
      </c>
      <c r="F34">
        <v>5797</v>
      </c>
      <c r="G34">
        <v>7872</v>
      </c>
      <c r="H34">
        <v>1034</v>
      </c>
      <c r="I34">
        <v>7026</v>
      </c>
      <c r="J34">
        <v>6027</v>
      </c>
      <c r="K34">
        <v>665</v>
      </c>
      <c r="L34">
        <v>7886</v>
      </c>
      <c r="M34">
        <v>6523</v>
      </c>
    </row>
    <row r="35" spans="2:13" x14ac:dyDescent="0.3">
      <c r="B35">
        <v>2298</v>
      </c>
      <c r="C35">
        <v>1973</v>
      </c>
      <c r="D35">
        <v>1189</v>
      </c>
      <c r="E35">
        <v>1836</v>
      </c>
      <c r="F35">
        <v>4071</v>
      </c>
      <c r="G35">
        <v>2741</v>
      </c>
      <c r="H35">
        <v>2938</v>
      </c>
      <c r="I35">
        <v>3264</v>
      </c>
      <c r="J35">
        <v>1707</v>
      </c>
      <c r="K35">
        <v>2778</v>
      </c>
      <c r="L35">
        <v>3957</v>
      </c>
      <c r="M35">
        <v>4265</v>
      </c>
    </row>
    <row r="36" spans="2:13" x14ac:dyDescent="0.3">
      <c r="B36">
        <v>1383</v>
      </c>
      <c r="C36">
        <v>2036</v>
      </c>
      <c r="D36">
        <v>213</v>
      </c>
      <c r="E36">
        <v>1055</v>
      </c>
      <c r="F36">
        <v>-285</v>
      </c>
      <c r="G36">
        <v>2345</v>
      </c>
      <c r="H36">
        <v>2794</v>
      </c>
      <c r="I36">
        <v>2409</v>
      </c>
      <c r="J36">
        <v>3627</v>
      </c>
      <c r="K36">
        <v>1718</v>
      </c>
      <c r="L36">
        <v>3104</v>
      </c>
      <c r="M36">
        <v>1864</v>
      </c>
    </row>
    <row r="37" spans="2:13" x14ac:dyDescent="0.3">
      <c r="B37">
        <v>4808</v>
      </c>
      <c r="C37">
        <v>3486</v>
      </c>
      <c r="D37">
        <v>3483</v>
      </c>
      <c r="E37">
        <v>2412</v>
      </c>
      <c r="F37">
        <v>9517</v>
      </c>
      <c r="G37">
        <v>6500</v>
      </c>
      <c r="H37">
        <v>5647</v>
      </c>
      <c r="I37">
        <v>6958</v>
      </c>
      <c r="J37">
        <v>8027</v>
      </c>
      <c r="K37">
        <v>7653</v>
      </c>
      <c r="L37">
        <v>8085</v>
      </c>
      <c r="M37">
        <v>8911</v>
      </c>
    </row>
    <row r="38" spans="2:13" x14ac:dyDescent="0.3">
      <c r="B38">
        <v>46409</v>
      </c>
      <c r="C38">
        <v>13107</v>
      </c>
      <c r="D38">
        <v>21804</v>
      </c>
      <c r="E38">
        <v>8729</v>
      </c>
      <c r="F38">
        <v>24620</v>
      </c>
      <c r="G38">
        <v>38952</v>
      </c>
      <c r="H38">
        <v>41704</v>
      </c>
      <c r="I38">
        <v>27219</v>
      </c>
      <c r="J38">
        <v>32239</v>
      </c>
      <c r="K38">
        <v>19525</v>
      </c>
      <c r="L38">
        <v>44894</v>
      </c>
      <c r="M38">
        <v>56217</v>
      </c>
    </row>
    <row r="39" spans="2:13" x14ac:dyDescent="0.3">
      <c r="B39">
        <v>8283</v>
      </c>
      <c r="C39">
        <v>7754</v>
      </c>
      <c r="D39">
        <v>2543</v>
      </c>
      <c r="E39">
        <v>8225</v>
      </c>
      <c r="F39">
        <v>4748</v>
      </c>
      <c r="G39">
        <v>7828</v>
      </c>
      <c r="H39">
        <v>5981</v>
      </c>
      <c r="I39">
        <v>5657</v>
      </c>
      <c r="J39">
        <v>7500</v>
      </c>
      <c r="K39">
        <v>10847</v>
      </c>
      <c r="L39">
        <v>6003</v>
      </c>
      <c r="M39">
        <v>12149</v>
      </c>
    </row>
    <row r="40" spans="2:13" x14ac:dyDescent="0.3">
      <c r="B40">
        <v>3285</v>
      </c>
      <c r="C40">
        <v>7789</v>
      </c>
      <c r="D40">
        <v>5311</v>
      </c>
      <c r="E40">
        <v>7632</v>
      </c>
      <c r="F40">
        <v>12455</v>
      </c>
      <c r="G40">
        <v>10909</v>
      </c>
      <c r="H40">
        <v>9650</v>
      </c>
      <c r="I40">
        <v>14023</v>
      </c>
      <c r="J40">
        <v>15501</v>
      </c>
      <c r="K40">
        <v>8816</v>
      </c>
      <c r="L40">
        <v>12686</v>
      </c>
      <c r="M40">
        <v>15679</v>
      </c>
    </row>
    <row r="41" spans="2:13" x14ac:dyDescent="0.3">
      <c r="B41">
        <v>42270</v>
      </c>
      <c r="C41">
        <v>132058</v>
      </c>
      <c r="D41">
        <v>87992</v>
      </c>
      <c r="E41">
        <v>99623</v>
      </c>
      <c r="F41">
        <v>114580</v>
      </c>
      <c r="G41">
        <v>131292</v>
      </c>
      <c r="H41">
        <v>101498</v>
      </c>
      <c r="I41">
        <v>123829</v>
      </c>
      <c r="J41">
        <v>192464</v>
      </c>
      <c r="K41">
        <v>144851</v>
      </c>
      <c r="L41">
        <v>180362</v>
      </c>
      <c r="M41">
        <v>218303</v>
      </c>
    </row>
    <row r="42" spans="2:13" x14ac:dyDescent="0.3">
      <c r="B42">
        <v>2234</v>
      </c>
      <c r="C42">
        <v>11337</v>
      </c>
      <c r="D42">
        <v>20892</v>
      </c>
      <c r="E42">
        <v>-196</v>
      </c>
      <c r="F42">
        <v>19147</v>
      </c>
      <c r="G42">
        <v>16485</v>
      </c>
      <c r="H42">
        <v>17950</v>
      </c>
      <c r="I42">
        <v>30150</v>
      </c>
      <c r="J42">
        <v>37672</v>
      </c>
      <c r="K42">
        <v>32830</v>
      </c>
      <c r="L42">
        <v>24438</v>
      </c>
      <c r="M42">
        <v>26322</v>
      </c>
    </row>
    <row r="43" spans="2:13" x14ac:dyDescent="0.3">
      <c r="B43">
        <v>-2780</v>
      </c>
      <c r="C43">
        <v>19740</v>
      </c>
      <c r="D43">
        <v>4562</v>
      </c>
      <c r="E43">
        <v>17601</v>
      </c>
      <c r="F43">
        <v>22779</v>
      </c>
      <c r="G43">
        <v>11676</v>
      </c>
      <c r="H43">
        <v>19261</v>
      </c>
      <c r="I43">
        <v>8846</v>
      </c>
      <c r="J43">
        <v>7944</v>
      </c>
      <c r="K43">
        <v>25581</v>
      </c>
      <c r="L43">
        <v>17404</v>
      </c>
      <c r="M43">
        <v>46639</v>
      </c>
    </row>
    <row r="44" spans="2:13" x14ac:dyDescent="0.3">
      <c r="B44">
        <v>38962</v>
      </c>
      <c r="C44">
        <v>26912</v>
      </c>
      <c r="D44">
        <v>54914</v>
      </c>
      <c r="E44">
        <v>24890</v>
      </c>
      <c r="F44">
        <v>11909</v>
      </c>
      <c r="G44">
        <v>62165</v>
      </c>
      <c r="H44">
        <v>36806</v>
      </c>
      <c r="I44">
        <v>32129</v>
      </c>
      <c r="J44">
        <v>72327</v>
      </c>
      <c r="K44">
        <v>54512</v>
      </c>
      <c r="L44">
        <v>48506</v>
      </c>
      <c r="M44">
        <v>71636</v>
      </c>
    </row>
    <row r="45" spans="2:13" x14ac:dyDescent="0.3">
      <c r="B45">
        <v>17194</v>
      </c>
      <c r="C45">
        <v>40678</v>
      </c>
      <c r="D45">
        <v>25555</v>
      </c>
      <c r="E45">
        <v>45759</v>
      </c>
      <c r="F45">
        <v>26675</v>
      </c>
      <c r="G45">
        <v>46492</v>
      </c>
      <c r="H45">
        <v>38423</v>
      </c>
      <c r="I45">
        <v>37071</v>
      </c>
      <c r="J45">
        <v>41583</v>
      </c>
      <c r="K45">
        <v>57235</v>
      </c>
      <c r="L45">
        <v>58919</v>
      </c>
      <c r="M45">
        <v>61105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fcstresults3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Lee</dc:creator>
  <cp:lastModifiedBy>Davis Lee</cp:lastModifiedBy>
  <dcterms:created xsi:type="dcterms:W3CDTF">2020-05-15T19:41:57Z</dcterms:created>
  <dcterms:modified xsi:type="dcterms:W3CDTF">2020-05-16T03:10:55Z</dcterms:modified>
</cp:coreProperties>
</file>