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6515" windowHeight="9525" tabRatio="679" firstSheet="5" activeTab="8"/>
  </bookViews>
  <sheets>
    <sheet name="1 ABRIL 14" sheetId="1" r:id="rId1"/>
    <sheet name="2 ABRIL 14" sheetId="2" r:id="rId2"/>
    <sheet name="3 ABRIL 14" sheetId="7" r:id="rId3"/>
    <sheet name="4 ABRIL 14" sheetId="4" r:id="rId4"/>
    <sheet name="5 ABRIL 14" sheetId="5" r:id="rId5"/>
    <sheet name="6 ABRIL 14" sheetId="6" r:id="rId6"/>
    <sheet name="7 ABRIL 14" sheetId="8" r:id="rId7"/>
    <sheet name="8 ABRIL 14" sheetId="9" r:id="rId8"/>
    <sheet name="9 ABRIL 14" sheetId="10" r:id="rId9"/>
    <sheet name="10 ABRIL 14" sheetId="11" r:id="rId10"/>
    <sheet name="11 ABRIL 14" sheetId="12" r:id="rId11"/>
    <sheet name="12 ABRIL 14" sheetId="13" r:id="rId12"/>
    <sheet name="13 ABRIL 14" sheetId="14" r:id="rId13"/>
    <sheet name="14 ABRIL 14" sheetId="15" r:id="rId14"/>
  </sheets>
  <calcPr calcId="144525"/>
</workbook>
</file>

<file path=xl/calcChain.xml><?xml version="1.0" encoding="utf-8"?>
<calcChain xmlns="http://schemas.openxmlformats.org/spreadsheetml/2006/main">
  <c r="F67" i="9" l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6" i="9"/>
  <c r="C67" i="9"/>
  <c r="C2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3" i="9"/>
  <c r="F23" i="9" s="1"/>
  <c r="C50" i="8"/>
  <c r="F50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19" i="8"/>
  <c r="F16" i="8"/>
  <c r="F4" i="8"/>
  <c r="F5" i="8"/>
  <c r="F6" i="8"/>
  <c r="F7" i="8"/>
  <c r="F8" i="8"/>
  <c r="F9" i="8"/>
  <c r="F10" i="8"/>
  <c r="F11" i="8"/>
  <c r="F12" i="8"/>
  <c r="F13" i="8"/>
  <c r="F14" i="8"/>
  <c r="F15" i="8"/>
  <c r="F3" i="8"/>
  <c r="C16" i="8"/>
  <c r="C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63" i="7" s="1"/>
  <c r="D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4" i="7" s="1"/>
  <c r="C37" i="6"/>
  <c r="F3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17" i="6"/>
  <c r="C14" i="6"/>
  <c r="F14" i="6"/>
  <c r="F4" i="6"/>
  <c r="F5" i="6"/>
  <c r="F6" i="6"/>
  <c r="F7" i="6"/>
  <c r="F8" i="6"/>
  <c r="F9" i="6"/>
  <c r="F10" i="6"/>
  <c r="F11" i="6"/>
  <c r="F12" i="6"/>
  <c r="F13" i="6"/>
  <c r="F3" i="6"/>
  <c r="F51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C51" i="5"/>
  <c r="F24" i="5"/>
  <c r="F2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" i="5"/>
  <c r="C21" i="5"/>
  <c r="F68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40" i="4"/>
  <c r="C68" i="4"/>
  <c r="F37" i="4"/>
  <c r="C37" i="4"/>
  <c r="F36" i="4"/>
  <c r="F35" i="4"/>
  <c r="F34" i="4"/>
  <c r="F33" i="4"/>
  <c r="F32" i="4"/>
  <c r="F31" i="4"/>
  <c r="F30" i="4"/>
  <c r="F29" i="4"/>
  <c r="F28" i="4"/>
  <c r="F27" i="4"/>
  <c r="F26" i="4"/>
  <c r="F25" i="4"/>
  <c r="F4" i="4"/>
  <c r="F5" i="4"/>
  <c r="F6" i="4"/>
  <c r="F7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3" i="4"/>
  <c r="F70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D70" i="2"/>
  <c r="F38" i="2"/>
  <c r="F37" i="2"/>
  <c r="F34" i="2"/>
  <c r="D34" i="2"/>
  <c r="F15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C65" i="1"/>
  <c r="F6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8" i="1"/>
  <c r="C25" i="1"/>
  <c r="F4" i="1"/>
  <c r="F5" i="1"/>
  <c r="F6" i="1"/>
  <c r="F7" i="1"/>
  <c r="F8" i="1"/>
  <c r="F25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</calcChain>
</file>

<file path=xl/sharedStrings.xml><?xml version="1.0" encoding="utf-8"?>
<sst xmlns="http://schemas.openxmlformats.org/spreadsheetml/2006/main" count="631" uniqueCount="100">
  <si>
    <t>CONTADO</t>
  </si>
  <si>
    <t>CREDITO</t>
  </si>
  <si>
    <t>CHINO TORTAS</t>
  </si>
  <si>
    <t>C</t>
  </si>
  <si>
    <t>MARY KATZ</t>
  </si>
  <si>
    <t>MUNDO MTZ</t>
  </si>
  <si>
    <t>S</t>
  </si>
  <si>
    <t>RAUL MUÑOZ</t>
  </si>
  <si>
    <t>MA. LOURDES PEDRAZA</t>
  </si>
  <si>
    <t>LEONEL SALINAS</t>
  </si>
  <si>
    <t>BETO MARTINEZ</t>
  </si>
  <si>
    <t>MONICO</t>
  </si>
  <si>
    <t>LUIS VICENTE FLORES</t>
  </si>
  <si>
    <t>JULIO CHAVARRI</t>
  </si>
  <si>
    <t>ABASTOS RURALES</t>
  </si>
  <si>
    <t>NICHO RDZ</t>
  </si>
  <si>
    <t>LA BODEGA MEAT</t>
  </si>
  <si>
    <t>S/S</t>
  </si>
  <si>
    <t>DLLS</t>
  </si>
  <si>
    <t>FRANCISCO DE LA FUENTE</t>
  </si>
  <si>
    <t>MALENA</t>
  </si>
  <si>
    <t>HELIO</t>
  </si>
  <si>
    <t>MARTIN DE LEON</t>
  </si>
  <si>
    <t>RAUL RDZ.</t>
  </si>
  <si>
    <t>FELIPE CAVAZOS</t>
  </si>
  <si>
    <t>BULTOS</t>
  </si>
  <si>
    <t>KGS</t>
  </si>
  <si>
    <t>PRECIO</t>
  </si>
  <si>
    <t>IMPORTE</t>
  </si>
  <si>
    <t>TO</t>
  </si>
  <si>
    <t xml:space="preserve"> FECHA: 01/04/2014</t>
  </si>
  <si>
    <t xml:space="preserve"> FECHA: 02/04/2014</t>
  </si>
  <si>
    <t>MA. TERESA</t>
  </si>
  <si>
    <t>DEYRA</t>
  </si>
  <si>
    <t>ELIAS GERARDO</t>
  </si>
  <si>
    <t>MERCADO DE PAPAS</t>
  </si>
  <si>
    <t>LUIS GUERRA</t>
  </si>
  <si>
    <t>HELIO CAVAZOS</t>
  </si>
  <si>
    <t>JUAN OLARTE</t>
  </si>
  <si>
    <t>RAUL RDZ</t>
  </si>
  <si>
    <t>GORDO GZZ</t>
  </si>
  <si>
    <t>JAIME OVIEDO</t>
  </si>
  <si>
    <t>GPE ELIZONDO MTZ.</t>
  </si>
  <si>
    <t>RUBEN RDZ.</t>
  </si>
  <si>
    <t>JOSE DOLORES PINEDO</t>
  </si>
  <si>
    <t>MEME</t>
  </si>
  <si>
    <t>MARGARITA NAVARRO</t>
  </si>
  <si>
    <t>JUAN ALBINO</t>
  </si>
  <si>
    <t>MALENA ELIZONDO</t>
  </si>
  <si>
    <t>CM</t>
  </si>
  <si>
    <t xml:space="preserve"> FECHA: 03/04/2014</t>
  </si>
  <si>
    <t>GORETTY</t>
  </si>
  <si>
    <t>LOS PINOS</t>
  </si>
  <si>
    <t>OFERTAS GUAJARDO</t>
  </si>
  <si>
    <t>GUANZA</t>
  </si>
  <si>
    <t>RIGO</t>
  </si>
  <si>
    <t>SUPER CARNES CHUY</t>
  </si>
  <si>
    <t>JESUS MAXIMIANO</t>
  </si>
  <si>
    <t>ANA LUISA CAVAZOS</t>
  </si>
  <si>
    <t>FRUTERIA LA HACIENDA</t>
  </si>
  <si>
    <t>FRONTERA</t>
  </si>
  <si>
    <t>SERGIO ELIZONDO</t>
  </si>
  <si>
    <t>EUSEBIO</t>
  </si>
  <si>
    <t>ELIZABETH</t>
  </si>
  <si>
    <t>FELICITAS</t>
  </si>
  <si>
    <t xml:space="preserve"> FECHA: 04/04/2014</t>
  </si>
  <si>
    <t>ARMANDO RODRIGUEZ</t>
  </si>
  <si>
    <t>ABASTOS ROSALES</t>
  </si>
  <si>
    <t>TENES</t>
  </si>
  <si>
    <t>CP. HECTOR</t>
  </si>
  <si>
    <t>LUIS VICENTE</t>
  </si>
  <si>
    <t>MIGUEL GONZALEZ</t>
  </si>
  <si>
    <t>LALO CISNEROS</t>
  </si>
  <si>
    <t>ARIEL</t>
  </si>
  <si>
    <t>CHAVALO</t>
  </si>
  <si>
    <t>PROD. AGRICOLAS</t>
  </si>
  <si>
    <t>BODEGAS RDZ DE LA FUENTE</t>
  </si>
  <si>
    <t>LAURA GPE</t>
  </si>
  <si>
    <t>MARGARITO RODRIGUEZ</t>
  </si>
  <si>
    <t>PAPA LAVADA ESTRELLA</t>
  </si>
  <si>
    <t xml:space="preserve"> FECHA: 05/04/2014</t>
  </si>
  <si>
    <t>SANTOS MIGLIORE</t>
  </si>
  <si>
    <t>HECTOR TOMAS</t>
  </si>
  <si>
    <t>MA. MAGDALENA</t>
  </si>
  <si>
    <t>REGIO FRUT</t>
  </si>
  <si>
    <t xml:space="preserve"> FECHA: 06/04/2014</t>
  </si>
  <si>
    <t>ZAMARRIPA</t>
  </si>
  <si>
    <t>TOÑO NAPOLES</t>
  </si>
  <si>
    <t xml:space="preserve"> FECHA: 07/04/2014</t>
  </si>
  <si>
    <t>LOPEZ</t>
  </si>
  <si>
    <t>MARIA DE LOURDES PEDRAZA</t>
  </si>
  <si>
    <t>CHINO CAVAZOS</t>
  </si>
  <si>
    <t>ISIDRO MTZ</t>
  </si>
  <si>
    <t>RUBEN RDZ</t>
  </si>
  <si>
    <t>LAURA GPE.</t>
  </si>
  <si>
    <t>DANNY CABELLO</t>
  </si>
  <si>
    <t>ARMANDO RDZ</t>
  </si>
  <si>
    <t>RUFO</t>
  </si>
  <si>
    <t xml:space="preserve"> FECHA: 08/04/2014</t>
  </si>
  <si>
    <t xml:space="preserve"> FECHA: 09/04/2014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</si>
</sst>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2" fillId="0" borderId="0" xfId="0" applyNumberFormat="1" applyFont="1"/>
    <xf numFmtId="0" fontId="2" fillId="0" borderId="0" xfId="0" applyFont="1"/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2" fontId="2" fillId="0" borderId="0" xfId="0" applyNumberFormat="1" applyFont="1"/>
    <xf numFmtId="1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/>
  </sheetViews>
  <sheetFormatPr baseColWidth="10" defaultRowHeight="15" x14ac:dyDescent="0.25"/>
  <cols>
    <col min="1" max="1" width="25.28515625" customWidth="1"/>
    <col min="2" max="2" width="3.42578125" bestFit="1" customWidth="1"/>
    <col min="3" max="3" width="6.7109375" bestFit="1" customWidth="1"/>
    <col min="4" max="4" width="5.28515625" bestFit="1" customWidth="1"/>
    <col min="5" max="5" width="7.42578125" style="4" bestFit="1" customWidth="1"/>
    <col min="6" max="6" width="10.7109375" bestFit="1" customWidth="1"/>
  </cols>
  <sheetData>
    <row r="1" spans="1:6" x14ac:dyDescent="0.25">
      <c r="A1" s="1" t="s">
        <v>30</v>
      </c>
      <c r="B1" s="2"/>
      <c r="C1" s="2"/>
      <c r="D1" s="2"/>
      <c r="E1" s="3"/>
      <c r="F1" s="2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2" t="s">
        <v>28</v>
      </c>
    </row>
    <row r="3" spans="1:6" x14ac:dyDescent="0.25">
      <c r="A3" s="2" t="s">
        <v>2</v>
      </c>
      <c r="B3" s="2" t="s">
        <v>3</v>
      </c>
      <c r="C3" s="2">
        <v>0</v>
      </c>
      <c r="D3" s="2">
        <v>3</v>
      </c>
      <c r="E3" s="3">
        <v>6</v>
      </c>
      <c r="F3" s="3">
        <f>E3*D3</f>
        <v>18</v>
      </c>
    </row>
    <row r="4" spans="1:6" x14ac:dyDescent="0.25">
      <c r="A4" s="2" t="s">
        <v>4</v>
      </c>
      <c r="B4" s="2" t="s">
        <v>3</v>
      </c>
      <c r="C4" s="2">
        <v>1</v>
      </c>
      <c r="D4" s="2">
        <v>28.5</v>
      </c>
      <c r="E4" s="3">
        <v>4.5</v>
      </c>
      <c r="F4" s="3">
        <f t="shared" ref="F4:F24" si="0">E4*D4</f>
        <v>128.25</v>
      </c>
    </row>
    <row r="5" spans="1:6" x14ac:dyDescent="0.25">
      <c r="A5" s="2" t="s">
        <v>5</v>
      </c>
      <c r="B5" s="2" t="s">
        <v>6</v>
      </c>
      <c r="C5" s="2"/>
      <c r="D5" s="2">
        <v>316</v>
      </c>
      <c r="E5" s="3">
        <v>3</v>
      </c>
      <c r="F5" s="3">
        <f t="shared" si="0"/>
        <v>948</v>
      </c>
    </row>
    <row r="6" spans="1:6" x14ac:dyDescent="0.25">
      <c r="A6" s="2" t="s">
        <v>7</v>
      </c>
      <c r="B6" s="2" t="s">
        <v>3</v>
      </c>
      <c r="C6" s="2">
        <v>28</v>
      </c>
      <c r="D6" s="2">
        <v>1024</v>
      </c>
      <c r="E6" s="3">
        <v>4</v>
      </c>
      <c r="F6" s="3">
        <f t="shared" si="0"/>
        <v>4096</v>
      </c>
    </row>
    <row r="7" spans="1:6" x14ac:dyDescent="0.25">
      <c r="A7" s="2"/>
      <c r="B7" s="2" t="s">
        <v>3</v>
      </c>
      <c r="C7" s="2">
        <v>28</v>
      </c>
      <c r="D7" s="2">
        <v>1041</v>
      </c>
      <c r="E7" s="3">
        <v>4</v>
      </c>
      <c r="F7" s="3">
        <f t="shared" si="0"/>
        <v>4164</v>
      </c>
    </row>
    <row r="8" spans="1:6" x14ac:dyDescent="0.25">
      <c r="A8" s="2" t="s">
        <v>8</v>
      </c>
      <c r="B8" s="2" t="s">
        <v>6</v>
      </c>
      <c r="C8" s="2"/>
      <c r="D8" s="2">
        <v>10625</v>
      </c>
      <c r="E8" s="3">
        <v>4</v>
      </c>
      <c r="F8" s="3">
        <f t="shared" si="0"/>
        <v>42500</v>
      </c>
    </row>
    <row r="9" spans="1:6" x14ac:dyDescent="0.25">
      <c r="A9" s="2" t="s">
        <v>9</v>
      </c>
      <c r="B9" s="2" t="s">
        <v>3</v>
      </c>
      <c r="C9" s="2">
        <v>20</v>
      </c>
      <c r="D9" s="2">
        <v>711</v>
      </c>
      <c r="E9" s="3">
        <v>4.5</v>
      </c>
      <c r="F9" s="3">
        <f t="shared" si="0"/>
        <v>3199.5</v>
      </c>
    </row>
    <row r="10" spans="1:6" x14ac:dyDescent="0.25">
      <c r="A10" s="2" t="s">
        <v>10</v>
      </c>
      <c r="B10" s="2" t="s">
        <v>6</v>
      </c>
      <c r="C10" s="2"/>
      <c r="D10" s="2">
        <v>125</v>
      </c>
      <c r="E10" s="3">
        <v>3.5</v>
      </c>
      <c r="F10" s="3">
        <f t="shared" si="0"/>
        <v>437.5</v>
      </c>
    </row>
    <row r="11" spans="1:6" x14ac:dyDescent="0.25">
      <c r="A11" s="2" t="s">
        <v>11</v>
      </c>
      <c r="B11" s="2" t="s">
        <v>3</v>
      </c>
      <c r="C11" s="2">
        <v>3</v>
      </c>
      <c r="D11" s="2">
        <v>90</v>
      </c>
      <c r="E11" s="3">
        <v>4.5</v>
      </c>
      <c r="F11" s="3">
        <f t="shared" si="0"/>
        <v>405</v>
      </c>
    </row>
    <row r="12" spans="1:6" x14ac:dyDescent="0.25">
      <c r="A12" s="2" t="s">
        <v>12</v>
      </c>
      <c r="B12" s="2" t="s">
        <v>3</v>
      </c>
      <c r="C12" s="2">
        <v>10</v>
      </c>
      <c r="D12" s="2">
        <v>241</v>
      </c>
      <c r="E12" s="3">
        <v>5</v>
      </c>
      <c r="F12" s="3">
        <f t="shared" si="0"/>
        <v>1205</v>
      </c>
    </row>
    <row r="13" spans="1:6" x14ac:dyDescent="0.25">
      <c r="A13" s="2"/>
      <c r="B13" s="2" t="s">
        <v>3</v>
      </c>
      <c r="C13" s="2">
        <v>1</v>
      </c>
      <c r="D13" s="2">
        <v>23</v>
      </c>
      <c r="E13" s="3">
        <v>5</v>
      </c>
      <c r="F13" s="3">
        <f t="shared" si="0"/>
        <v>115</v>
      </c>
    </row>
    <row r="14" spans="1:6" x14ac:dyDescent="0.25">
      <c r="A14" s="2" t="s">
        <v>13</v>
      </c>
      <c r="B14" s="2" t="s">
        <v>3</v>
      </c>
      <c r="C14" s="2">
        <v>34</v>
      </c>
      <c r="D14" s="2">
        <v>1005</v>
      </c>
      <c r="E14" s="3">
        <v>4</v>
      </c>
      <c r="F14" s="3">
        <f t="shared" si="0"/>
        <v>4020</v>
      </c>
    </row>
    <row r="15" spans="1:6" x14ac:dyDescent="0.25">
      <c r="A15" s="2" t="s">
        <v>14</v>
      </c>
      <c r="B15" s="2" t="s">
        <v>3</v>
      </c>
      <c r="C15" s="2">
        <v>40</v>
      </c>
      <c r="D15" s="2">
        <v>1462</v>
      </c>
      <c r="E15" s="3">
        <v>4.8</v>
      </c>
      <c r="F15" s="3">
        <f t="shared" si="0"/>
        <v>7017.5999999999995</v>
      </c>
    </row>
    <row r="16" spans="1:6" x14ac:dyDescent="0.25">
      <c r="A16" s="2"/>
      <c r="B16" s="2" t="s">
        <v>6</v>
      </c>
      <c r="C16" s="2"/>
      <c r="D16" s="2">
        <v>110</v>
      </c>
      <c r="E16" s="3">
        <v>3.5</v>
      </c>
      <c r="F16" s="3">
        <f t="shared" si="0"/>
        <v>385</v>
      </c>
    </row>
    <row r="17" spans="1:7" x14ac:dyDescent="0.25">
      <c r="A17" s="2" t="s">
        <v>15</v>
      </c>
      <c r="B17" s="2" t="s">
        <v>6</v>
      </c>
      <c r="C17" s="2"/>
      <c r="D17" s="2">
        <v>930</v>
      </c>
      <c r="E17" s="3">
        <v>3.2</v>
      </c>
      <c r="F17" s="3">
        <f t="shared" si="0"/>
        <v>2976</v>
      </c>
    </row>
    <row r="18" spans="1:7" x14ac:dyDescent="0.25">
      <c r="A18" s="2" t="s">
        <v>16</v>
      </c>
      <c r="B18" s="2" t="s">
        <v>17</v>
      </c>
      <c r="C18" s="2"/>
      <c r="D18" s="2">
        <v>42301</v>
      </c>
      <c r="E18" s="3">
        <v>0.17</v>
      </c>
      <c r="F18" s="3">
        <f t="shared" si="0"/>
        <v>7191.17</v>
      </c>
      <c r="G18" t="s">
        <v>18</v>
      </c>
    </row>
    <row r="19" spans="1:7" x14ac:dyDescent="0.25">
      <c r="A19" s="2" t="s">
        <v>19</v>
      </c>
      <c r="B19" s="2" t="s">
        <v>6</v>
      </c>
      <c r="C19" s="2"/>
      <c r="D19" s="2">
        <v>6185</v>
      </c>
      <c r="E19" s="3">
        <v>3</v>
      </c>
      <c r="F19" s="3">
        <f t="shared" si="0"/>
        <v>18555</v>
      </c>
    </row>
    <row r="20" spans="1:7" x14ac:dyDescent="0.25">
      <c r="A20" s="2" t="s">
        <v>20</v>
      </c>
      <c r="B20" s="2" t="s">
        <v>3</v>
      </c>
      <c r="C20" s="2">
        <v>50</v>
      </c>
      <c r="D20" s="2">
        <v>1486</v>
      </c>
      <c r="E20" s="3">
        <v>4</v>
      </c>
      <c r="F20" s="3">
        <f t="shared" si="0"/>
        <v>5944</v>
      </c>
    </row>
    <row r="21" spans="1:7" x14ac:dyDescent="0.25">
      <c r="A21" s="2" t="s">
        <v>21</v>
      </c>
      <c r="B21" s="2" t="s">
        <v>3</v>
      </c>
      <c r="C21" s="2">
        <v>12</v>
      </c>
      <c r="D21" s="2">
        <v>446</v>
      </c>
      <c r="E21" s="3">
        <v>4.5</v>
      </c>
      <c r="F21" s="3">
        <f t="shared" si="0"/>
        <v>2007</v>
      </c>
    </row>
    <row r="22" spans="1:7" x14ac:dyDescent="0.25">
      <c r="A22" s="2" t="s">
        <v>22</v>
      </c>
      <c r="B22" s="2" t="s">
        <v>6</v>
      </c>
      <c r="C22" s="2"/>
      <c r="D22" s="2">
        <v>1030</v>
      </c>
      <c r="E22" s="3">
        <v>3.5</v>
      </c>
      <c r="F22" s="3">
        <f t="shared" si="0"/>
        <v>3605</v>
      </c>
    </row>
    <row r="23" spans="1:7" x14ac:dyDescent="0.25">
      <c r="A23" s="2" t="s">
        <v>23</v>
      </c>
      <c r="B23" s="2" t="s">
        <v>6</v>
      </c>
      <c r="C23" s="2"/>
      <c r="D23" s="2">
        <v>998</v>
      </c>
      <c r="E23" s="3">
        <v>3.5</v>
      </c>
      <c r="F23" s="3">
        <f t="shared" si="0"/>
        <v>3493</v>
      </c>
    </row>
    <row r="24" spans="1:7" x14ac:dyDescent="0.25">
      <c r="A24" s="2" t="s">
        <v>24</v>
      </c>
      <c r="B24" s="2" t="s">
        <v>6</v>
      </c>
      <c r="C24" s="2"/>
      <c r="D24" s="2">
        <v>1632</v>
      </c>
      <c r="E24" s="3">
        <v>3.5</v>
      </c>
      <c r="F24" s="3">
        <f t="shared" si="0"/>
        <v>5712</v>
      </c>
    </row>
    <row r="25" spans="1:7" x14ac:dyDescent="0.25">
      <c r="B25" s="2" t="s">
        <v>29</v>
      </c>
      <c r="C25">
        <f>SUM(C3:C24)</f>
        <v>227</v>
      </c>
      <c r="F25" s="3">
        <f>SUM(F3:F24)</f>
        <v>118122.02</v>
      </c>
    </row>
    <row r="27" spans="1:7" x14ac:dyDescent="0.25">
      <c r="A27" s="2" t="s">
        <v>0</v>
      </c>
      <c r="B27" s="2"/>
      <c r="C27" s="2" t="s">
        <v>25</v>
      </c>
      <c r="D27" s="2" t="s">
        <v>26</v>
      </c>
      <c r="E27" s="3" t="s">
        <v>27</v>
      </c>
      <c r="F27" s="2" t="s">
        <v>28</v>
      </c>
    </row>
    <row r="28" spans="1:7" x14ac:dyDescent="0.25">
      <c r="A28" s="2"/>
      <c r="B28" s="2" t="s">
        <v>3</v>
      </c>
      <c r="C28" s="2">
        <v>3</v>
      </c>
      <c r="D28" s="2">
        <v>108</v>
      </c>
      <c r="E28" s="3">
        <v>4.5</v>
      </c>
      <c r="F28" s="3">
        <f t="shared" ref="F28:F64" si="1">E28*D28</f>
        <v>486</v>
      </c>
    </row>
    <row r="29" spans="1:7" x14ac:dyDescent="0.25">
      <c r="A29" s="2"/>
      <c r="B29" s="2" t="s">
        <v>3</v>
      </c>
      <c r="C29" s="2">
        <v>8</v>
      </c>
      <c r="D29" s="2">
        <v>284</v>
      </c>
      <c r="E29" s="3">
        <v>4.5</v>
      </c>
      <c r="F29" s="3">
        <f t="shared" si="1"/>
        <v>1278</v>
      </c>
    </row>
    <row r="30" spans="1:7" x14ac:dyDescent="0.25">
      <c r="A30" s="2"/>
      <c r="B30" s="2" t="s">
        <v>3</v>
      </c>
      <c r="C30" s="2">
        <v>10</v>
      </c>
      <c r="D30" s="2">
        <v>292</v>
      </c>
      <c r="E30" s="3">
        <v>4.5</v>
      </c>
      <c r="F30" s="3">
        <f t="shared" si="1"/>
        <v>1314</v>
      </c>
    </row>
    <row r="31" spans="1:7" x14ac:dyDescent="0.25">
      <c r="A31" s="2"/>
      <c r="B31" s="2" t="s">
        <v>6</v>
      </c>
      <c r="C31" s="2"/>
      <c r="D31" s="2">
        <v>82</v>
      </c>
      <c r="E31" s="3">
        <v>3.5</v>
      </c>
      <c r="F31" s="3">
        <f t="shared" si="1"/>
        <v>287</v>
      </c>
    </row>
    <row r="32" spans="1:7" x14ac:dyDescent="0.25">
      <c r="A32" s="2"/>
      <c r="B32" s="2" t="s">
        <v>3</v>
      </c>
      <c r="C32" s="2">
        <v>0</v>
      </c>
      <c r="D32" s="2">
        <v>12</v>
      </c>
      <c r="E32" s="3">
        <v>5</v>
      </c>
      <c r="F32" s="3">
        <f t="shared" si="1"/>
        <v>60</v>
      </c>
    </row>
    <row r="33" spans="1:6" x14ac:dyDescent="0.25">
      <c r="A33" s="2"/>
      <c r="B33" s="2" t="s">
        <v>3</v>
      </c>
      <c r="C33" s="2">
        <v>1</v>
      </c>
      <c r="D33" s="2">
        <v>33</v>
      </c>
      <c r="E33" s="3">
        <v>4</v>
      </c>
      <c r="F33" s="3">
        <f t="shared" si="1"/>
        <v>132</v>
      </c>
    </row>
    <row r="34" spans="1:6" x14ac:dyDescent="0.25">
      <c r="A34" s="2"/>
      <c r="B34" s="2" t="s">
        <v>3</v>
      </c>
      <c r="C34" s="2">
        <v>11</v>
      </c>
      <c r="D34" s="2">
        <v>324</v>
      </c>
      <c r="E34" s="3">
        <v>4.5</v>
      </c>
      <c r="F34" s="3">
        <f t="shared" si="1"/>
        <v>1458</v>
      </c>
    </row>
    <row r="35" spans="1:6" x14ac:dyDescent="0.25">
      <c r="A35" s="2"/>
      <c r="B35" s="2" t="s">
        <v>3</v>
      </c>
      <c r="C35" s="2">
        <v>1</v>
      </c>
      <c r="D35" s="2">
        <v>30</v>
      </c>
      <c r="E35" s="3">
        <v>5</v>
      </c>
      <c r="F35" s="3">
        <f t="shared" si="1"/>
        <v>150</v>
      </c>
    </row>
    <row r="36" spans="1:6" x14ac:dyDescent="0.25">
      <c r="A36" s="2"/>
      <c r="B36" s="2" t="s">
        <v>3</v>
      </c>
      <c r="C36" s="2">
        <v>5</v>
      </c>
      <c r="D36" s="2">
        <v>149</v>
      </c>
      <c r="E36" s="3">
        <v>4.5</v>
      </c>
      <c r="F36" s="3">
        <f t="shared" si="1"/>
        <v>670.5</v>
      </c>
    </row>
    <row r="37" spans="1:6" x14ac:dyDescent="0.25">
      <c r="A37" s="2"/>
      <c r="B37" s="2" t="s">
        <v>3</v>
      </c>
      <c r="C37" s="2">
        <v>1</v>
      </c>
      <c r="D37" s="2">
        <v>30</v>
      </c>
      <c r="E37" s="3">
        <v>4.5</v>
      </c>
      <c r="F37" s="3">
        <f t="shared" si="1"/>
        <v>135</v>
      </c>
    </row>
    <row r="38" spans="1:6" x14ac:dyDescent="0.25">
      <c r="A38" s="2"/>
      <c r="B38" s="2" t="s">
        <v>6</v>
      </c>
      <c r="C38" s="2"/>
      <c r="D38" s="2">
        <v>94.5</v>
      </c>
      <c r="E38" s="3">
        <v>4</v>
      </c>
      <c r="F38" s="3">
        <f t="shared" si="1"/>
        <v>378</v>
      </c>
    </row>
    <row r="39" spans="1:6" x14ac:dyDescent="0.25">
      <c r="A39" s="2"/>
      <c r="B39" s="2" t="s">
        <v>6</v>
      </c>
      <c r="C39" s="2"/>
      <c r="D39" s="2">
        <v>102</v>
      </c>
      <c r="E39" s="3">
        <v>4</v>
      </c>
      <c r="F39" s="3">
        <f t="shared" si="1"/>
        <v>408</v>
      </c>
    </row>
    <row r="40" spans="1:6" x14ac:dyDescent="0.25">
      <c r="A40" s="2"/>
      <c r="B40" s="2" t="s">
        <v>3</v>
      </c>
      <c r="C40" s="2">
        <v>20</v>
      </c>
      <c r="D40" s="2">
        <v>598</v>
      </c>
      <c r="E40" s="3">
        <v>4.3</v>
      </c>
      <c r="F40" s="3">
        <f t="shared" si="1"/>
        <v>2571.4</v>
      </c>
    </row>
    <row r="41" spans="1:6" x14ac:dyDescent="0.25">
      <c r="A41" s="2"/>
      <c r="B41" s="2" t="s">
        <v>3</v>
      </c>
      <c r="C41" s="2">
        <v>2</v>
      </c>
      <c r="D41" s="2">
        <v>74</v>
      </c>
      <c r="E41" s="3">
        <v>4.5</v>
      </c>
      <c r="F41" s="3">
        <f t="shared" si="1"/>
        <v>333</v>
      </c>
    </row>
    <row r="42" spans="1:6" x14ac:dyDescent="0.25">
      <c r="A42" s="2"/>
      <c r="B42" s="2" t="s">
        <v>3</v>
      </c>
      <c r="C42" s="2">
        <v>1</v>
      </c>
      <c r="D42" s="2">
        <v>31</v>
      </c>
      <c r="E42" s="3">
        <v>4.5</v>
      </c>
      <c r="F42" s="3">
        <f t="shared" si="1"/>
        <v>139.5</v>
      </c>
    </row>
    <row r="43" spans="1:6" x14ac:dyDescent="0.25">
      <c r="A43" s="2"/>
      <c r="B43" s="2" t="s">
        <v>3</v>
      </c>
      <c r="C43" s="2">
        <v>5</v>
      </c>
      <c r="D43" s="2">
        <v>178</v>
      </c>
      <c r="E43" s="3">
        <v>5</v>
      </c>
      <c r="F43" s="3">
        <f t="shared" si="1"/>
        <v>890</v>
      </c>
    </row>
    <row r="44" spans="1:6" x14ac:dyDescent="0.25">
      <c r="A44" s="2"/>
      <c r="B44" s="2" t="s">
        <v>3</v>
      </c>
      <c r="C44" s="2">
        <v>2</v>
      </c>
      <c r="D44" s="2">
        <v>71</v>
      </c>
      <c r="E44" s="3">
        <v>5</v>
      </c>
      <c r="F44" s="3">
        <f t="shared" si="1"/>
        <v>355</v>
      </c>
    </row>
    <row r="45" spans="1:6" x14ac:dyDescent="0.25">
      <c r="A45" s="2"/>
      <c r="B45" s="2" t="s">
        <v>3</v>
      </c>
      <c r="C45" s="2">
        <v>2</v>
      </c>
      <c r="D45" s="2">
        <v>49</v>
      </c>
      <c r="E45" s="3">
        <v>5</v>
      </c>
      <c r="F45" s="3">
        <f t="shared" si="1"/>
        <v>245</v>
      </c>
    </row>
    <row r="46" spans="1:6" x14ac:dyDescent="0.25">
      <c r="A46" s="2"/>
      <c r="B46" s="2" t="s">
        <v>6</v>
      </c>
      <c r="C46" s="2"/>
      <c r="D46" s="2">
        <v>35.5</v>
      </c>
      <c r="E46" s="3">
        <v>4</v>
      </c>
      <c r="F46" s="3">
        <f t="shared" si="1"/>
        <v>142</v>
      </c>
    </row>
    <row r="47" spans="1:6" x14ac:dyDescent="0.25">
      <c r="A47" s="2"/>
      <c r="B47" s="2" t="s">
        <v>3</v>
      </c>
      <c r="C47" s="2">
        <v>3</v>
      </c>
      <c r="D47" s="2">
        <v>115</v>
      </c>
      <c r="E47" s="3">
        <v>4.5</v>
      </c>
      <c r="F47" s="3">
        <f t="shared" si="1"/>
        <v>517.5</v>
      </c>
    </row>
    <row r="48" spans="1:6" x14ac:dyDescent="0.25">
      <c r="A48" s="2"/>
      <c r="B48" s="2" t="s">
        <v>6</v>
      </c>
      <c r="C48" s="2"/>
      <c r="D48" s="2">
        <v>203</v>
      </c>
      <c r="E48" s="3">
        <v>4</v>
      </c>
      <c r="F48" s="3">
        <f t="shared" si="1"/>
        <v>812</v>
      </c>
    </row>
    <row r="49" spans="1:6" x14ac:dyDescent="0.25">
      <c r="A49" s="2"/>
      <c r="B49" s="2" t="s">
        <v>3</v>
      </c>
      <c r="C49" s="2">
        <v>2</v>
      </c>
      <c r="D49" s="2">
        <v>49.5</v>
      </c>
      <c r="E49" s="3">
        <v>5</v>
      </c>
      <c r="F49" s="3">
        <f t="shared" si="1"/>
        <v>247.5</v>
      </c>
    </row>
    <row r="50" spans="1:6" x14ac:dyDescent="0.25">
      <c r="A50" s="2"/>
      <c r="B50" s="2" t="s">
        <v>3</v>
      </c>
      <c r="C50" s="2">
        <v>1</v>
      </c>
      <c r="D50" s="2">
        <v>38.5</v>
      </c>
      <c r="E50" s="3">
        <v>3.5</v>
      </c>
      <c r="F50" s="3">
        <f t="shared" si="1"/>
        <v>134.75</v>
      </c>
    </row>
    <row r="51" spans="1:6" x14ac:dyDescent="0.25">
      <c r="A51" s="2"/>
      <c r="B51" s="2" t="s">
        <v>3</v>
      </c>
      <c r="C51" s="2">
        <v>2</v>
      </c>
      <c r="D51" s="2">
        <v>62</v>
      </c>
      <c r="E51" s="3">
        <v>4.5</v>
      </c>
      <c r="F51" s="3">
        <f t="shared" si="1"/>
        <v>279</v>
      </c>
    </row>
    <row r="52" spans="1:6" x14ac:dyDescent="0.25">
      <c r="A52" s="2"/>
      <c r="B52" s="2" t="s">
        <v>3</v>
      </c>
      <c r="C52" s="2">
        <v>20</v>
      </c>
      <c r="D52" s="2">
        <v>742.5</v>
      </c>
      <c r="E52" s="3">
        <v>4.2</v>
      </c>
      <c r="F52" s="3">
        <f t="shared" si="1"/>
        <v>3118.5</v>
      </c>
    </row>
    <row r="53" spans="1:6" x14ac:dyDescent="0.25">
      <c r="A53" s="2"/>
      <c r="B53" s="2" t="s">
        <v>3</v>
      </c>
      <c r="C53" s="2">
        <v>4</v>
      </c>
      <c r="D53" s="2">
        <v>114.5</v>
      </c>
      <c r="E53" s="3">
        <v>4.5</v>
      </c>
      <c r="F53" s="3">
        <f t="shared" si="1"/>
        <v>515.25</v>
      </c>
    </row>
    <row r="54" spans="1:6" x14ac:dyDescent="0.25">
      <c r="A54" s="2"/>
      <c r="B54" s="2" t="s">
        <v>3</v>
      </c>
      <c r="C54" s="2">
        <v>15</v>
      </c>
      <c r="D54" s="2">
        <v>547</v>
      </c>
      <c r="E54" s="3">
        <v>4.5</v>
      </c>
      <c r="F54" s="3">
        <f t="shared" si="1"/>
        <v>2461.5</v>
      </c>
    </row>
    <row r="55" spans="1:6" x14ac:dyDescent="0.25">
      <c r="A55" s="2"/>
      <c r="B55" s="2" t="s">
        <v>3</v>
      </c>
      <c r="C55" s="2">
        <v>0</v>
      </c>
      <c r="D55" s="2">
        <v>2</v>
      </c>
      <c r="E55" s="3">
        <v>6</v>
      </c>
      <c r="F55" s="3">
        <f t="shared" si="1"/>
        <v>12</v>
      </c>
    </row>
    <row r="56" spans="1:6" x14ac:dyDescent="0.25">
      <c r="A56" s="2"/>
      <c r="B56" s="2" t="s">
        <v>3</v>
      </c>
      <c r="C56" s="2">
        <v>2</v>
      </c>
      <c r="D56" s="2">
        <v>71</v>
      </c>
      <c r="E56" s="3">
        <v>3.8</v>
      </c>
      <c r="F56" s="3">
        <f t="shared" si="1"/>
        <v>269.8</v>
      </c>
    </row>
    <row r="57" spans="1:6" x14ac:dyDescent="0.25">
      <c r="A57" s="2"/>
      <c r="B57" s="2" t="s">
        <v>3</v>
      </c>
      <c r="C57" s="2">
        <v>10</v>
      </c>
      <c r="D57" s="2">
        <v>244</v>
      </c>
      <c r="E57" s="3">
        <v>4.5</v>
      </c>
      <c r="F57" s="3">
        <f t="shared" si="1"/>
        <v>1098</v>
      </c>
    </row>
    <row r="58" spans="1:6" x14ac:dyDescent="0.25">
      <c r="A58" s="2"/>
      <c r="B58" s="2" t="s">
        <v>6</v>
      </c>
      <c r="C58" s="2"/>
      <c r="D58" s="2">
        <v>19</v>
      </c>
      <c r="E58" s="3">
        <v>3.8</v>
      </c>
      <c r="F58" s="3">
        <f t="shared" si="1"/>
        <v>72.2</v>
      </c>
    </row>
    <row r="59" spans="1:6" x14ac:dyDescent="0.25">
      <c r="A59" s="2"/>
      <c r="B59" s="2" t="s">
        <v>3</v>
      </c>
      <c r="C59" s="2">
        <v>3</v>
      </c>
      <c r="D59" s="2">
        <v>147</v>
      </c>
      <c r="E59" s="3">
        <v>3.5</v>
      </c>
      <c r="F59" s="3">
        <f t="shared" si="1"/>
        <v>514.5</v>
      </c>
    </row>
    <row r="60" spans="1:6" x14ac:dyDescent="0.25">
      <c r="A60" s="2"/>
      <c r="B60" s="2" t="s">
        <v>3</v>
      </c>
      <c r="C60" s="2">
        <v>2</v>
      </c>
      <c r="D60" s="2">
        <v>72.5</v>
      </c>
      <c r="E60" s="3">
        <v>4.5</v>
      </c>
      <c r="F60" s="3">
        <f t="shared" si="1"/>
        <v>326.25</v>
      </c>
    </row>
    <row r="61" spans="1:6" x14ac:dyDescent="0.25">
      <c r="A61" s="2"/>
      <c r="B61" s="2" t="s">
        <v>3</v>
      </c>
      <c r="C61" s="2">
        <v>1</v>
      </c>
      <c r="D61" s="2">
        <v>36</v>
      </c>
      <c r="E61" s="3">
        <v>3.8</v>
      </c>
      <c r="F61" s="3">
        <f t="shared" si="1"/>
        <v>136.79999999999998</v>
      </c>
    </row>
    <row r="62" spans="1:6" x14ac:dyDescent="0.25">
      <c r="A62" s="2"/>
      <c r="B62" s="2" t="s">
        <v>3</v>
      </c>
      <c r="C62" s="2">
        <v>1</v>
      </c>
      <c r="D62" s="2">
        <v>28.5</v>
      </c>
      <c r="E62" s="3">
        <v>5</v>
      </c>
      <c r="F62" s="3">
        <f t="shared" si="1"/>
        <v>142.5</v>
      </c>
    </row>
    <row r="63" spans="1:6" x14ac:dyDescent="0.25">
      <c r="A63" s="2"/>
      <c r="B63" s="2" t="s">
        <v>6</v>
      </c>
      <c r="C63" s="2"/>
      <c r="D63" s="2">
        <v>2931</v>
      </c>
      <c r="E63" s="3">
        <v>3</v>
      </c>
      <c r="F63" s="3">
        <f t="shared" si="1"/>
        <v>8793</v>
      </c>
    </row>
    <row r="64" spans="1:6" x14ac:dyDescent="0.25">
      <c r="A64" s="2"/>
      <c r="B64" s="2" t="s">
        <v>6</v>
      </c>
      <c r="C64" s="2"/>
      <c r="D64" s="2">
        <v>112.5</v>
      </c>
      <c r="E64" s="3">
        <v>3.5</v>
      </c>
      <c r="F64" s="3">
        <f t="shared" si="1"/>
        <v>393.75</v>
      </c>
    </row>
    <row r="65" spans="1:6" x14ac:dyDescent="0.25">
      <c r="A65" s="2"/>
      <c r="B65" s="2" t="s">
        <v>29</v>
      </c>
      <c r="C65" s="2">
        <f>SUM(C28:C64)</f>
        <v>138</v>
      </c>
      <c r="D65" s="2"/>
      <c r="E65" s="3"/>
      <c r="F65" s="5">
        <f>SUM(F28:F64)</f>
        <v>31277.200000000001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7">
        <v>41736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A5" sqref="A5"/>
    </sheetView>
  </sheetViews>
  <sheetFormatPr baseColWidth="10" defaultRowHeight="15" x14ac:dyDescent="0.25"/>
  <cols>
    <col min="1" max="1" width="20.140625" bestFit="1" customWidth="1"/>
    <col min="2" max="2" width="3.42578125" bestFit="1" customWidth="1"/>
    <col min="3" max="3" width="6.7109375" bestFit="1" customWidth="1"/>
    <col min="4" max="4" width="7" bestFit="1" customWidth="1"/>
    <col min="5" max="5" width="7.42578125" style="4" bestFit="1" customWidth="1"/>
    <col min="6" max="6" width="10.7109375" style="4" bestFit="1" customWidth="1"/>
  </cols>
  <sheetData>
    <row r="1" spans="1:7" x14ac:dyDescent="0.25">
      <c r="A1" s="1" t="s">
        <v>31</v>
      </c>
      <c r="B1" s="2"/>
      <c r="C1" s="2"/>
      <c r="D1" s="2"/>
      <c r="E1" s="3"/>
      <c r="F1" s="3"/>
    </row>
    <row r="2" spans="1:7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7" x14ac:dyDescent="0.25">
      <c r="A3" s="2" t="s">
        <v>22</v>
      </c>
      <c r="B3" s="2" t="s">
        <v>6</v>
      </c>
      <c r="C3" s="2"/>
      <c r="D3" s="2">
        <v>1032</v>
      </c>
      <c r="E3" s="3">
        <v>3.5</v>
      </c>
      <c r="F3" s="3">
        <f>E3*D3</f>
        <v>3612</v>
      </c>
    </row>
    <row r="4" spans="1:7" x14ac:dyDescent="0.25">
      <c r="A4" s="2" t="s">
        <v>32</v>
      </c>
      <c r="B4" s="2" t="s">
        <v>3</v>
      </c>
      <c r="C4" s="2">
        <v>3</v>
      </c>
      <c r="D4" s="2">
        <v>72.5</v>
      </c>
      <c r="E4" s="3">
        <v>5</v>
      </c>
      <c r="F4" s="3">
        <f t="shared" ref="F4:F33" si="0">E4*D4</f>
        <v>362.5</v>
      </c>
    </row>
    <row r="5" spans="1:7" x14ac:dyDescent="0.25">
      <c r="A5" s="2" t="s">
        <v>33</v>
      </c>
      <c r="B5" s="2" t="s">
        <v>3</v>
      </c>
      <c r="C5" s="2">
        <v>2.5</v>
      </c>
      <c r="D5" s="2">
        <v>88</v>
      </c>
      <c r="E5" s="3">
        <v>5</v>
      </c>
      <c r="F5" s="3">
        <f t="shared" si="0"/>
        <v>440</v>
      </c>
    </row>
    <row r="6" spans="1:7" x14ac:dyDescent="0.25">
      <c r="A6" s="2" t="s">
        <v>34</v>
      </c>
      <c r="B6" s="2" t="s">
        <v>3</v>
      </c>
      <c r="C6" s="2">
        <v>32</v>
      </c>
      <c r="D6" s="2">
        <v>751</v>
      </c>
      <c r="E6" s="3">
        <v>4.5</v>
      </c>
      <c r="F6" s="3">
        <f t="shared" si="0"/>
        <v>3379.5</v>
      </c>
    </row>
    <row r="7" spans="1:7" x14ac:dyDescent="0.25">
      <c r="A7" s="2" t="s">
        <v>35</v>
      </c>
      <c r="B7" s="2" t="s">
        <v>3</v>
      </c>
      <c r="C7" s="2">
        <v>32</v>
      </c>
      <c r="D7" s="2">
        <v>764</v>
      </c>
      <c r="E7" s="3">
        <v>4.3</v>
      </c>
      <c r="F7" s="3">
        <f t="shared" si="0"/>
        <v>3285.2</v>
      </c>
    </row>
    <row r="8" spans="1:7" x14ac:dyDescent="0.25">
      <c r="A8" s="2" t="s">
        <v>13</v>
      </c>
      <c r="B8" s="2" t="s">
        <v>3</v>
      </c>
      <c r="C8" s="2">
        <v>30</v>
      </c>
      <c r="D8" s="2">
        <v>689.5</v>
      </c>
      <c r="E8" s="3">
        <v>4.2</v>
      </c>
      <c r="F8" s="3">
        <f t="shared" si="0"/>
        <v>2895.9</v>
      </c>
    </row>
    <row r="9" spans="1:7" x14ac:dyDescent="0.25">
      <c r="A9" s="2"/>
      <c r="B9" s="2" t="s">
        <v>3</v>
      </c>
      <c r="C9" s="2">
        <v>32</v>
      </c>
      <c r="D9" s="2">
        <v>754</v>
      </c>
      <c r="E9" s="3">
        <v>4.3</v>
      </c>
      <c r="F9" s="3">
        <f t="shared" si="0"/>
        <v>3242.2</v>
      </c>
    </row>
    <row r="10" spans="1:7" x14ac:dyDescent="0.25">
      <c r="A10" s="2" t="s">
        <v>32</v>
      </c>
      <c r="B10" s="2" t="s">
        <v>3</v>
      </c>
      <c r="C10" s="2">
        <v>1</v>
      </c>
      <c r="D10" s="2">
        <v>23.5</v>
      </c>
      <c r="E10" s="3">
        <v>5</v>
      </c>
      <c r="F10" s="3">
        <f t="shared" si="0"/>
        <v>117.5</v>
      </c>
    </row>
    <row r="11" spans="1:7" x14ac:dyDescent="0.25">
      <c r="A11" s="2" t="s">
        <v>36</v>
      </c>
      <c r="B11" s="2" t="s">
        <v>6</v>
      </c>
      <c r="C11" s="2"/>
      <c r="D11" s="2">
        <v>2911</v>
      </c>
      <c r="E11" s="3">
        <v>3.2</v>
      </c>
      <c r="F11" s="3">
        <f t="shared" si="0"/>
        <v>9315.2000000000007</v>
      </c>
    </row>
    <row r="12" spans="1:7" x14ac:dyDescent="0.25">
      <c r="A12" s="2" t="s">
        <v>37</v>
      </c>
      <c r="B12" s="2" t="s">
        <v>3</v>
      </c>
      <c r="C12" s="2">
        <v>15</v>
      </c>
      <c r="D12" s="2">
        <v>446</v>
      </c>
      <c r="E12" s="3">
        <v>4.5</v>
      </c>
      <c r="F12" s="3">
        <f t="shared" si="0"/>
        <v>2007</v>
      </c>
    </row>
    <row r="13" spans="1:7" x14ac:dyDescent="0.25">
      <c r="A13" s="2" t="s">
        <v>38</v>
      </c>
      <c r="B13" s="2" t="s">
        <v>3</v>
      </c>
      <c r="C13" s="2">
        <v>1</v>
      </c>
      <c r="D13" s="2">
        <v>931</v>
      </c>
      <c r="E13" s="3">
        <v>3.8</v>
      </c>
      <c r="F13" s="3">
        <f t="shared" si="0"/>
        <v>3537.7999999999997</v>
      </c>
    </row>
    <row r="14" spans="1:7" x14ac:dyDescent="0.25">
      <c r="A14" s="2" t="s">
        <v>39</v>
      </c>
      <c r="B14" s="2" t="s">
        <v>6</v>
      </c>
      <c r="C14" s="2"/>
      <c r="D14" s="2">
        <v>1023</v>
      </c>
      <c r="E14" s="3">
        <v>3.5</v>
      </c>
      <c r="F14" s="3">
        <f t="shared" si="0"/>
        <v>3580.5</v>
      </c>
    </row>
    <row r="15" spans="1:7" x14ac:dyDescent="0.25">
      <c r="A15" s="2" t="s">
        <v>16</v>
      </c>
      <c r="B15" s="2" t="s">
        <v>3</v>
      </c>
      <c r="C15" s="2">
        <v>1100</v>
      </c>
      <c r="D15" s="2"/>
      <c r="E15" s="3">
        <v>12.25</v>
      </c>
      <c r="F15" s="3">
        <f>E15*C15</f>
        <v>13475</v>
      </c>
      <c r="G15" t="s">
        <v>18</v>
      </c>
    </row>
    <row r="16" spans="1:7" x14ac:dyDescent="0.25">
      <c r="A16" s="2" t="s">
        <v>8</v>
      </c>
      <c r="B16" s="2" t="s">
        <v>6</v>
      </c>
      <c r="C16" s="2"/>
      <c r="D16" s="2">
        <v>1200</v>
      </c>
      <c r="E16" s="3">
        <v>4</v>
      </c>
      <c r="F16" s="3">
        <f t="shared" si="0"/>
        <v>4800</v>
      </c>
    </row>
    <row r="17" spans="1:6" x14ac:dyDescent="0.25">
      <c r="A17" s="2" t="s">
        <v>40</v>
      </c>
      <c r="B17" s="2" t="s">
        <v>3</v>
      </c>
      <c r="C17" s="2">
        <v>40</v>
      </c>
      <c r="D17" s="2">
        <v>1165.5</v>
      </c>
      <c r="E17" s="3">
        <v>4</v>
      </c>
      <c r="F17" s="3">
        <f t="shared" si="0"/>
        <v>4662</v>
      </c>
    </row>
    <row r="18" spans="1:6" x14ac:dyDescent="0.25">
      <c r="A18" s="2" t="s">
        <v>2</v>
      </c>
      <c r="B18" s="2" t="s">
        <v>3</v>
      </c>
      <c r="C18" s="2">
        <v>0</v>
      </c>
      <c r="D18" s="2">
        <v>3</v>
      </c>
      <c r="E18" s="3">
        <v>6</v>
      </c>
      <c r="F18" s="3">
        <f t="shared" si="0"/>
        <v>18</v>
      </c>
    </row>
    <row r="19" spans="1:6" x14ac:dyDescent="0.25">
      <c r="A19" s="2" t="s">
        <v>41</v>
      </c>
      <c r="B19" s="2" t="s">
        <v>3</v>
      </c>
      <c r="C19" s="2">
        <v>10</v>
      </c>
      <c r="D19" s="2">
        <v>285.5</v>
      </c>
      <c r="E19" s="3">
        <v>4.5</v>
      </c>
      <c r="F19" s="3">
        <f t="shared" si="0"/>
        <v>1284.75</v>
      </c>
    </row>
    <row r="20" spans="1:6" x14ac:dyDescent="0.25">
      <c r="A20" s="2"/>
      <c r="B20" s="2" t="s">
        <v>3</v>
      </c>
      <c r="C20" s="2">
        <v>10</v>
      </c>
      <c r="D20" s="2">
        <v>289.5</v>
      </c>
      <c r="E20" s="3">
        <v>4</v>
      </c>
      <c r="F20" s="3">
        <f t="shared" si="0"/>
        <v>1158</v>
      </c>
    </row>
    <row r="21" spans="1:6" x14ac:dyDescent="0.25">
      <c r="A21" s="2" t="s">
        <v>42</v>
      </c>
      <c r="B21" s="2" t="s">
        <v>6</v>
      </c>
      <c r="C21" s="2"/>
      <c r="D21" s="2">
        <v>912.5</v>
      </c>
      <c r="E21" s="3">
        <v>3</v>
      </c>
      <c r="F21" s="3">
        <f t="shared" si="0"/>
        <v>2737.5</v>
      </c>
    </row>
    <row r="22" spans="1:6" x14ac:dyDescent="0.25">
      <c r="A22" s="2" t="s">
        <v>43</v>
      </c>
      <c r="B22" s="2" t="s">
        <v>3</v>
      </c>
      <c r="C22" s="2">
        <v>21</v>
      </c>
      <c r="D22" s="2">
        <v>501</v>
      </c>
      <c r="E22" s="3">
        <v>4.5</v>
      </c>
      <c r="F22" s="3">
        <f t="shared" si="0"/>
        <v>2254.5</v>
      </c>
    </row>
    <row r="23" spans="1:6" x14ac:dyDescent="0.25">
      <c r="A23" s="2"/>
      <c r="B23" s="2" t="s">
        <v>6</v>
      </c>
      <c r="C23" s="2"/>
      <c r="D23" s="2">
        <v>500</v>
      </c>
      <c r="E23" s="3">
        <v>3.3</v>
      </c>
      <c r="F23" s="3">
        <f t="shared" si="0"/>
        <v>1650</v>
      </c>
    </row>
    <row r="24" spans="1:6" x14ac:dyDescent="0.25">
      <c r="A24" s="2"/>
      <c r="B24" s="2" t="s">
        <v>3</v>
      </c>
      <c r="C24" s="2">
        <v>60</v>
      </c>
      <c r="D24" s="2">
        <v>1714</v>
      </c>
      <c r="E24" s="3">
        <v>4.5</v>
      </c>
      <c r="F24" s="3">
        <f t="shared" si="0"/>
        <v>7713</v>
      </c>
    </row>
    <row r="25" spans="1:6" x14ac:dyDescent="0.25">
      <c r="A25" s="2" t="s">
        <v>35</v>
      </c>
      <c r="B25" s="2" t="s">
        <v>3</v>
      </c>
      <c r="C25" s="2">
        <v>25</v>
      </c>
      <c r="D25" s="2">
        <v>716.5</v>
      </c>
      <c r="E25" s="3">
        <v>4</v>
      </c>
      <c r="F25" s="3">
        <f t="shared" si="0"/>
        <v>2866</v>
      </c>
    </row>
    <row r="26" spans="1:6" x14ac:dyDescent="0.25">
      <c r="A26" s="2" t="s">
        <v>44</v>
      </c>
      <c r="B26" s="2" t="s">
        <v>6</v>
      </c>
      <c r="C26" s="2"/>
      <c r="D26" s="2">
        <v>320</v>
      </c>
      <c r="E26" s="3">
        <v>3.5</v>
      </c>
      <c r="F26" s="3">
        <f t="shared" si="0"/>
        <v>1120</v>
      </c>
    </row>
    <row r="27" spans="1:6" x14ac:dyDescent="0.25">
      <c r="A27" s="2" t="s">
        <v>45</v>
      </c>
      <c r="B27" s="2" t="s">
        <v>3</v>
      </c>
      <c r="C27" s="2">
        <v>30</v>
      </c>
      <c r="D27" s="2">
        <v>681.5</v>
      </c>
      <c r="E27" s="3">
        <v>4</v>
      </c>
      <c r="F27" s="3">
        <f t="shared" si="0"/>
        <v>2726</v>
      </c>
    </row>
    <row r="28" spans="1:6" x14ac:dyDescent="0.25">
      <c r="A28" s="2" t="s">
        <v>46</v>
      </c>
      <c r="B28" s="2" t="s">
        <v>3</v>
      </c>
      <c r="C28" s="2">
        <v>33</v>
      </c>
      <c r="D28" s="2">
        <v>948</v>
      </c>
      <c r="E28" s="3">
        <v>4</v>
      </c>
      <c r="F28" s="3">
        <f t="shared" si="0"/>
        <v>3792</v>
      </c>
    </row>
    <row r="29" spans="1:6" x14ac:dyDescent="0.25">
      <c r="A29" s="2"/>
      <c r="B29" s="2" t="s">
        <v>6</v>
      </c>
      <c r="C29" s="2"/>
      <c r="D29" s="2">
        <v>38</v>
      </c>
      <c r="E29" s="3">
        <v>4</v>
      </c>
      <c r="F29" s="3">
        <f t="shared" si="0"/>
        <v>152</v>
      </c>
    </row>
    <row r="30" spans="1:6" x14ac:dyDescent="0.25">
      <c r="A30" s="2"/>
      <c r="B30" s="2" t="s">
        <v>17</v>
      </c>
      <c r="C30" s="2"/>
      <c r="D30" s="2">
        <v>59</v>
      </c>
      <c r="E30" s="3">
        <v>3.5</v>
      </c>
      <c r="F30" s="3">
        <f t="shared" si="0"/>
        <v>206.5</v>
      </c>
    </row>
    <row r="31" spans="1:6" x14ac:dyDescent="0.25">
      <c r="A31" s="2" t="s">
        <v>19</v>
      </c>
      <c r="B31" s="2" t="s">
        <v>6</v>
      </c>
      <c r="C31" s="2"/>
      <c r="D31" s="2">
        <v>1957</v>
      </c>
      <c r="E31" s="3">
        <v>3</v>
      </c>
      <c r="F31" s="3">
        <f t="shared" si="0"/>
        <v>5871</v>
      </c>
    </row>
    <row r="32" spans="1:6" x14ac:dyDescent="0.25">
      <c r="A32" s="2" t="s">
        <v>47</v>
      </c>
      <c r="B32" s="2" t="s">
        <v>6</v>
      </c>
      <c r="C32" s="2"/>
      <c r="D32" s="2">
        <v>1729</v>
      </c>
      <c r="E32" s="3">
        <v>3</v>
      </c>
      <c r="F32" s="3">
        <f t="shared" si="0"/>
        <v>5187</v>
      </c>
    </row>
    <row r="33" spans="1:6" x14ac:dyDescent="0.25">
      <c r="A33" s="2" t="s">
        <v>48</v>
      </c>
      <c r="B33" s="2" t="s">
        <v>6</v>
      </c>
      <c r="C33" s="2"/>
      <c r="D33" s="2">
        <v>1977</v>
      </c>
      <c r="E33" s="3">
        <v>3</v>
      </c>
      <c r="F33" s="3">
        <f t="shared" si="0"/>
        <v>5931</v>
      </c>
    </row>
    <row r="34" spans="1:6" x14ac:dyDescent="0.25">
      <c r="A34" s="2"/>
      <c r="B34" s="2" t="s">
        <v>29</v>
      </c>
      <c r="C34" s="2"/>
      <c r="D34" s="2">
        <f>SUM(D3:D33)</f>
        <v>24482.5</v>
      </c>
      <c r="E34" s="3"/>
      <c r="F34" s="3">
        <f>SUM(F3:F33)</f>
        <v>103379.55</v>
      </c>
    </row>
    <row r="35" spans="1:6" x14ac:dyDescent="0.25">
      <c r="A35" s="2"/>
      <c r="B35" s="2"/>
      <c r="C35" s="2"/>
      <c r="D35" s="2"/>
      <c r="E35" s="3"/>
      <c r="F35" s="3"/>
    </row>
    <row r="36" spans="1:6" x14ac:dyDescent="0.25">
      <c r="A36" s="2" t="s">
        <v>0</v>
      </c>
      <c r="B36" s="2"/>
      <c r="C36" s="2" t="s">
        <v>25</v>
      </c>
      <c r="D36" s="2" t="s">
        <v>26</v>
      </c>
      <c r="E36" s="3" t="s">
        <v>27</v>
      </c>
      <c r="F36" s="3" t="s">
        <v>28</v>
      </c>
    </row>
    <row r="37" spans="1:6" x14ac:dyDescent="0.25">
      <c r="A37" s="2"/>
      <c r="B37" s="2" t="s">
        <v>17</v>
      </c>
      <c r="C37" s="2"/>
      <c r="D37" s="2">
        <v>1065</v>
      </c>
      <c r="E37" s="3">
        <v>3.5</v>
      </c>
      <c r="F37" s="3">
        <f t="shared" ref="F37:F69" si="1">E37*D37</f>
        <v>3727.5</v>
      </c>
    </row>
    <row r="38" spans="1:6" x14ac:dyDescent="0.25">
      <c r="A38" s="2"/>
      <c r="B38" s="2" t="s">
        <v>3</v>
      </c>
      <c r="C38" s="2">
        <v>1</v>
      </c>
      <c r="D38" s="2">
        <v>30</v>
      </c>
      <c r="E38" s="3">
        <v>3.5</v>
      </c>
      <c r="F38" s="3">
        <f t="shared" si="1"/>
        <v>105</v>
      </c>
    </row>
    <row r="39" spans="1:6" x14ac:dyDescent="0.25">
      <c r="A39" s="2"/>
      <c r="B39" s="2" t="s">
        <v>3</v>
      </c>
      <c r="C39" s="2">
        <v>3</v>
      </c>
      <c r="D39" s="2">
        <v>88</v>
      </c>
      <c r="E39" s="3">
        <v>4.5</v>
      </c>
      <c r="F39" s="3">
        <f t="shared" si="1"/>
        <v>396</v>
      </c>
    </row>
    <row r="40" spans="1:6" x14ac:dyDescent="0.25">
      <c r="A40" s="2"/>
      <c r="B40" s="2" t="s">
        <v>3</v>
      </c>
      <c r="C40" s="2">
        <v>1</v>
      </c>
      <c r="D40" s="2">
        <v>22</v>
      </c>
      <c r="E40" s="3">
        <v>4.5</v>
      </c>
      <c r="F40" s="3">
        <f t="shared" si="1"/>
        <v>99</v>
      </c>
    </row>
    <row r="41" spans="1:6" x14ac:dyDescent="0.25">
      <c r="A41" s="2"/>
      <c r="B41" s="2" t="s">
        <v>3</v>
      </c>
      <c r="C41" s="2">
        <v>6</v>
      </c>
      <c r="D41" s="2">
        <v>137</v>
      </c>
      <c r="E41" s="3">
        <v>5</v>
      </c>
      <c r="F41" s="3">
        <f t="shared" si="1"/>
        <v>685</v>
      </c>
    </row>
    <row r="42" spans="1:6" x14ac:dyDescent="0.25">
      <c r="A42" s="2"/>
      <c r="B42" s="2" t="s">
        <v>6</v>
      </c>
      <c r="C42" s="2"/>
      <c r="D42" s="2">
        <v>65</v>
      </c>
      <c r="E42" s="3">
        <v>3.5</v>
      </c>
      <c r="F42" s="3">
        <f t="shared" si="1"/>
        <v>227.5</v>
      </c>
    </row>
    <row r="43" spans="1:6" x14ac:dyDescent="0.25">
      <c r="A43" s="2"/>
      <c r="B43" s="2" t="s">
        <v>6</v>
      </c>
      <c r="C43" s="2"/>
      <c r="D43" s="2">
        <v>185.5</v>
      </c>
      <c r="E43" s="3">
        <v>3.5</v>
      </c>
      <c r="F43" s="3">
        <f t="shared" si="1"/>
        <v>649.25</v>
      </c>
    </row>
    <row r="44" spans="1:6" x14ac:dyDescent="0.25">
      <c r="A44" s="2"/>
      <c r="B44" s="2" t="s">
        <v>3</v>
      </c>
      <c r="C44" s="2">
        <v>1</v>
      </c>
      <c r="D44" s="2">
        <v>23</v>
      </c>
      <c r="E44" s="3">
        <v>4.5</v>
      </c>
      <c r="F44" s="3">
        <f t="shared" si="1"/>
        <v>103.5</v>
      </c>
    </row>
    <row r="45" spans="1:6" x14ac:dyDescent="0.25">
      <c r="A45" s="2"/>
      <c r="B45" s="2" t="s">
        <v>3</v>
      </c>
      <c r="C45" s="2">
        <v>1</v>
      </c>
      <c r="D45" s="2">
        <v>23.5</v>
      </c>
      <c r="E45" s="3">
        <v>4.5</v>
      </c>
      <c r="F45" s="3">
        <f t="shared" si="1"/>
        <v>105.75</v>
      </c>
    </row>
    <row r="46" spans="1:6" x14ac:dyDescent="0.25">
      <c r="A46" s="2"/>
      <c r="B46" s="2" t="s">
        <v>3</v>
      </c>
      <c r="C46" s="2">
        <v>1</v>
      </c>
      <c r="D46" s="2">
        <v>24.5</v>
      </c>
      <c r="E46" s="3">
        <v>5</v>
      </c>
      <c r="F46" s="3">
        <f t="shared" si="1"/>
        <v>122.5</v>
      </c>
    </row>
    <row r="47" spans="1:6" x14ac:dyDescent="0.25">
      <c r="A47" s="2"/>
      <c r="B47" s="2" t="s">
        <v>3</v>
      </c>
      <c r="C47" s="2">
        <v>2</v>
      </c>
      <c r="D47" s="2">
        <v>47</v>
      </c>
      <c r="E47" s="3">
        <v>5</v>
      </c>
      <c r="F47" s="3">
        <f t="shared" si="1"/>
        <v>235</v>
      </c>
    </row>
    <row r="48" spans="1:6" x14ac:dyDescent="0.25">
      <c r="A48" s="2"/>
      <c r="B48" s="2" t="s">
        <v>6</v>
      </c>
      <c r="C48" s="2"/>
      <c r="D48" s="2">
        <v>51</v>
      </c>
      <c r="E48" s="3">
        <v>3</v>
      </c>
      <c r="F48" s="3">
        <f t="shared" si="1"/>
        <v>153</v>
      </c>
    </row>
    <row r="49" spans="1:6" x14ac:dyDescent="0.25">
      <c r="A49" s="2"/>
      <c r="B49" s="2" t="s">
        <v>3</v>
      </c>
      <c r="C49" s="2">
        <v>3</v>
      </c>
      <c r="D49" s="2">
        <v>107</v>
      </c>
      <c r="E49" s="3">
        <v>4.5</v>
      </c>
      <c r="F49" s="3">
        <f t="shared" si="1"/>
        <v>481.5</v>
      </c>
    </row>
    <row r="50" spans="1:6" x14ac:dyDescent="0.25">
      <c r="A50" s="2"/>
      <c r="B50" s="2" t="s">
        <v>6</v>
      </c>
      <c r="C50" s="2"/>
      <c r="D50" s="2">
        <v>199</v>
      </c>
      <c r="E50" s="3">
        <v>3</v>
      </c>
      <c r="F50" s="3">
        <f t="shared" si="1"/>
        <v>597</v>
      </c>
    </row>
    <row r="51" spans="1:6" x14ac:dyDescent="0.25">
      <c r="A51" s="2"/>
      <c r="B51" s="2" t="s">
        <v>3</v>
      </c>
      <c r="C51" s="2">
        <v>3</v>
      </c>
      <c r="D51" s="2">
        <v>72</v>
      </c>
      <c r="E51" s="3">
        <v>4.5</v>
      </c>
      <c r="F51" s="3">
        <f t="shared" si="1"/>
        <v>324</v>
      </c>
    </row>
    <row r="52" spans="1:6" x14ac:dyDescent="0.25">
      <c r="A52" s="2"/>
      <c r="B52" s="2" t="s">
        <v>3</v>
      </c>
      <c r="C52" s="2">
        <v>1</v>
      </c>
      <c r="D52" s="2">
        <v>32.5</v>
      </c>
      <c r="E52" s="3">
        <v>3.5</v>
      </c>
      <c r="F52" s="3">
        <f t="shared" si="1"/>
        <v>113.75</v>
      </c>
    </row>
    <row r="53" spans="1:6" x14ac:dyDescent="0.25">
      <c r="A53" s="2"/>
      <c r="B53" s="2" t="s">
        <v>6</v>
      </c>
      <c r="C53" s="2"/>
      <c r="D53" s="2">
        <v>67</v>
      </c>
      <c r="E53" s="3">
        <v>4</v>
      </c>
      <c r="F53" s="3">
        <f t="shared" si="1"/>
        <v>268</v>
      </c>
    </row>
    <row r="54" spans="1:6" x14ac:dyDescent="0.25">
      <c r="A54" s="2"/>
      <c r="B54" s="2" t="s">
        <v>3</v>
      </c>
      <c r="C54" s="2">
        <v>2</v>
      </c>
      <c r="D54" s="2">
        <v>78</v>
      </c>
      <c r="E54" s="3">
        <v>4.5</v>
      </c>
      <c r="F54" s="3">
        <f t="shared" si="1"/>
        <v>351</v>
      </c>
    </row>
    <row r="55" spans="1:6" x14ac:dyDescent="0.25">
      <c r="A55" s="2"/>
      <c r="B55" s="2" t="s">
        <v>3</v>
      </c>
      <c r="C55" s="2">
        <v>1</v>
      </c>
      <c r="D55" s="2">
        <v>29</v>
      </c>
      <c r="E55" s="3">
        <v>4.5</v>
      </c>
      <c r="F55" s="3">
        <f t="shared" si="1"/>
        <v>130.5</v>
      </c>
    </row>
    <row r="56" spans="1:6" x14ac:dyDescent="0.25">
      <c r="A56" s="2"/>
      <c r="B56" s="2" t="s">
        <v>3</v>
      </c>
      <c r="C56" s="2">
        <v>1</v>
      </c>
      <c r="D56" s="2">
        <v>23</v>
      </c>
      <c r="E56" s="3">
        <v>4.5</v>
      </c>
      <c r="F56" s="3">
        <f t="shared" si="1"/>
        <v>103.5</v>
      </c>
    </row>
    <row r="57" spans="1:6" x14ac:dyDescent="0.25">
      <c r="A57" s="2"/>
      <c r="B57" s="2" t="s">
        <v>3</v>
      </c>
      <c r="C57" s="2">
        <v>2</v>
      </c>
      <c r="D57" s="2">
        <v>78</v>
      </c>
      <c r="E57" s="3">
        <v>4.5</v>
      </c>
      <c r="F57" s="3">
        <f t="shared" si="1"/>
        <v>351</v>
      </c>
    </row>
    <row r="58" spans="1:6" x14ac:dyDescent="0.25">
      <c r="A58" s="2"/>
      <c r="B58" s="2" t="s">
        <v>6</v>
      </c>
      <c r="C58" s="2"/>
      <c r="D58" s="2">
        <v>5406</v>
      </c>
      <c r="E58" s="3">
        <v>3.5</v>
      </c>
      <c r="F58" s="3">
        <f t="shared" si="1"/>
        <v>18921</v>
      </c>
    </row>
    <row r="59" spans="1:6" x14ac:dyDescent="0.25">
      <c r="A59" s="2"/>
      <c r="B59" s="2" t="s">
        <v>6</v>
      </c>
      <c r="C59" s="2"/>
      <c r="D59" s="2">
        <v>841</v>
      </c>
      <c r="E59" s="3">
        <v>3.5</v>
      </c>
      <c r="F59" s="3">
        <f t="shared" si="1"/>
        <v>2943.5</v>
      </c>
    </row>
    <row r="60" spans="1:6" x14ac:dyDescent="0.25">
      <c r="A60" s="2"/>
      <c r="B60" s="2" t="s">
        <v>6</v>
      </c>
      <c r="C60" s="2"/>
      <c r="D60" s="2">
        <v>111.5</v>
      </c>
      <c r="E60" s="3">
        <v>3.5</v>
      </c>
      <c r="F60" s="3">
        <f t="shared" si="1"/>
        <v>390.25</v>
      </c>
    </row>
    <row r="61" spans="1:6" x14ac:dyDescent="0.25">
      <c r="A61" s="2"/>
      <c r="B61" s="2" t="s">
        <v>3</v>
      </c>
      <c r="C61" s="2">
        <v>0</v>
      </c>
      <c r="D61" s="2">
        <v>13.5</v>
      </c>
      <c r="E61" s="3">
        <v>4</v>
      </c>
      <c r="F61" s="3">
        <f t="shared" si="1"/>
        <v>54</v>
      </c>
    </row>
    <row r="62" spans="1:6" x14ac:dyDescent="0.25">
      <c r="A62" s="2"/>
      <c r="B62" s="2" t="s">
        <v>3</v>
      </c>
      <c r="C62" s="2">
        <v>1</v>
      </c>
      <c r="D62" s="2">
        <v>33</v>
      </c>
      <c r="E62" s="3">
        <v>3</v>
      </c>
      <c r="F62" s="3">
        <f t="shared" si="1"/>
        <v>99</v>
      </c>
    </row>
    <row r="63" spans="1:6" x14ac:dyDescent="0.25">
      <c r="A63" s="2"/>
      <c r="B63" s="2" t="s">
        <v>3</v>
      </c>
      <c r="C63" s="2">
        <v>0</v>
      </c>
      <c r="D63" s="2">
        <v>10</v>
      </c>
      <c r="E63" s="3">
        <v>5</v>
      </c>
      <c r="F63" s="3">
        <f t="shared" si="1"/>
        <v>50</v>
      </c>
    </row>
    <row r="64" spans="1:6" x14ac:dyDescent="0.25">
      <c r="A64" s="2"/>
      <c r="B64" s="2" t="s">
        <v>49</v>
      </c>
      <c r="C64" s="2">
        <v>1</v>
      </c>
      <c r="D64" s="2">
        <v>13</v>
      </c>
      <c r="E64" s="3">
        <v>10</v>
      </c>
      <c r="F64" s="3">
        <f t="shared" si="1"/>
        <v>130</v>
      </c>
    </row>
    <row r="65" spans="1:6" x14ac:dyDescent="0.25">
      <c r="A65" s="2"/>
      <c r="B65" s="2" t="s">
        <v>6</v>
      </c>
      <c r="C65" s="2"/>
      <c r="D65" s="2">
        <v>16</v>
      </c>
      <c r="E65" s="3">
        <v>4.5</v>
      </c>
      <c r="F65" s="3">
        <f t="shared" si="1"/>
        <v>72</v>
      </c>
    </row>
    <row r="66" spans="1:6" x14ac:dyDescent="0.25">
      <c r="A66" s="2"/>
      <c r="B66" s="2" t="s">
        <v>3</v>
      </c>
      <c r="C66" s="2">
        <v>0</v>
      </c>
      <c r="D66" s="2">
        <v>4</v>
      </c>
      <c r="E66" s="3">
        <v>5</v>
      </c>
      <c r="F66" s="3">
        <f t="shared" si="1"/>
        <v>20</v>
      </c>
    </row>
    <row r="67" spans="1:6" x14ac:dyDescent="0.25">
      <c r="A67" s="2"/>
      <c r="B67" s="2" t="s">
        <v>3</v>
      </c>
      <c r="C67" s="2">
        <v>3</v>
      </c>
      <c r="D67" s="2">
        <v>88</v>
      </c>
      <c r="E67" s="3"/>
      <c r="F67" s="3">
        <v>360</v>
      </c>
    </row>
    <row r="68" spans="1:6" x14ac:dyDescent="0.25">
      <c r="A68" s="2"/>
      <c r="B68" s="2" t="s">
        <v>6</v>
      </c>
      <c r="C68" s="2"/>
      <c r="D68" s="2">
        <v>1954</v>
      </c>
      <c r="E68" s="3">
        <v>3.5</v>
      </c>
      <c r="F68" s="3">
        <f t="shared" si="1"/>
        <v>6839</v>
      </c>
    </row>
    <row r="69" spans="1:6" x14ac:dyDescent="0.25">
      <c r="A69" s="2"/>
      <c r="B69" s="2" t="s">
        <v>17</v>
      </c>
      <c r="C69" s="2"/>
      <c r="D69" s="2">
        <v>138</v>
      </c>
      <c r="E69" s="3">
        <v>2.5</v>
      </c>
      <c r="F69" s="3">
        <f t="shared" si="1"/>
        <v>345</v>
      </c>
    </row>
    <row r="70" spans="1:6" x14ac:dyDescent="0.25">
      <c r="A70" s="2"/>
      <c r="B70" s="2" t="s">
        <v>29</v>
      </c>
      <c r="C70" s="2"/>
      <c r="D70" s="2">
        <f>SUM(D37:D69)</f>
        <v>11075</v>
      </c>
      <c r="E70" s="3"/>
      <c r="F70" s="3">
        <f>SUM(F38:F69)</f>
        <v>35825.5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6" sqref="A6"/>
    </sheetView>
  </sheetViews>
  <sheetFormatPr baseColWidth="10" defaultRowHeight="15" x14ac:dyDescent="0.25"/>
  <sheetData>
    <row r="1" spans="1:6" x14ac:dyDescent="0.25">
      <c r="A1" s="1" t="s">
        <v>50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6" x14ac:dyDescent="0.25">
      <c r="A3" s="2" t="s">
        <v>51</v>
      </c>
      <c r="B3" s="2" t="s">
        <v>6</v>
      </c>
      <c r="C3" s="2"/>
      <c r="D3" s="2">
        <v>102</v>
      </c>
      <c r="E3" s="3">
        <v>3</v>
      </c>
      <c r="F3" s="3">
        <f>E3*D3</f>
        <v>306</v>
      </c>
    </row>
    <row r="4" spans="1:6" x14ac:dyDescent="0.25">
      <c r="A4" s="2" t="s">
        <v>52</v>
      </c>
      <c r="B4" s="2" t="s">
        <v>3</v>
      </c>
      <c r="C4" s="2">
        <v>34</v>
      </c>
      <c r="D4" s="2">
        <v>806</v>
      </c>
      <c r="E4" s="3">
        <v>4.5</v>
      </c>
      <c r="F4" s="3">
        <f t="shared" ref="F4:F23" si="0">E4*D4</f>
        <v>3627</v>
      </c>
    </row>
    <row r="5" spans="1:6" x14ac:dyDescent="0.25">
      <c r="A5" s="2"/>
      <c r="B5" s="2" t="s">
        <v>3</v>
      </c>
      <c r="C5" s="2">
        <v>6</v>
      </c>
      <c r="D5" s="2">
        <v>140</v>
      </c>
      <c r="E5" s="3">
        <v>4.5</v>
      </c>
      <c r="F5" s="3">
        <f t="shared" si="0"/>
        <v>630</v>
      </c>
    </row>
    <row r="6" spans="1:6" x14ac:dyDescent="0.25">
      <c r="A6" s="2" t="s">
        <v>53</v>
      </c>
      <c r="B6" s="2" t="s">
        <v>3</v>
      </c>
      <c r="C6" s="2">
        <v>40</v>
      </c>
      <c r="D6" s="2">
        <v>897.5</v>
      </c>
      <c r="E6" s="3">
        <v>4</v>
      </c>
      <c r="F6" s="3">
        <f t="shared" si="0"/>
        <v>3590</v>
      </c>
    </row>
    <row r="7" spans="1:6" x14ac:dyDescent="0.25">
      <c r="A7" s="2" t="s">
        <v>54</v>
      </c>
      <c r="B7" s="2" t="s">
        <v>3</v>
      </c>
      <c r="C7" s="2">
        <v>60</v>
      </c>
      <c r="D7" s="2">
        <v>1426</v>
      </c>
      <c r="E7" s="3">
        <v>4</v>
      </c>
      <c r="F7" s="3">
        <f t="shared" si="0"/>
        <v>5704</v>
      </c>
    </row>
    <row r="8" spans="1:6" x14ac:dyDescent="0.25">
      <c r="A8" s="2" t="s">
        <v>8</v>
      </c>
      <c r="B8" s="2" t="s">
        <v>6</v>
      </c>
      <c r="C8" s="2"/>
      <c r="D8" s="2">
        <v>597</v>
      </c>
      <c r="E8" s="3">
        <v>4</v>
      </c>
      <c r="F8" s="3">
        <f t="shared" si="0"/>
        <v>2388</v>
      </c>
    </row>
    <row r="9" spans="1:6" x14ac:dyDescent="0.25">
      <c r="A9" s="2" t="s">
        <v>55</v>
      </c>
      <c r="B9" s="2" t="s">
        <v>3</v>
      </c>
      <c r="C9" s="2">
        <v>5</v>
      </c>
      <c r="D9" s="2">
        <v>144</v>
      </c>
      <c r="E9" s="3">
        <v>4</v>
      </c>
      <c r="F9" s="3">
        <f t="shared" si="0"/>
        <v>576</v>
      </c>
    </row>
    <row r="10" spans="1:6" x14ac:dyDescent="0.25">
      <c r="A10" s="2" t="s">
        <v>56</v>
      </c>
      <c r="B10" s="2" t="s">
        <v>3</v>
      </c>
      <c r="C10" s="2">
        <v>35</v>
      </c>
      <c r="D10" s="2">
        <v>1236</v>
      </c>
      <c r="E10" s="3">
        <v>3.8</v>
      </c>
      <c r="F10" s="3">
        <f t="shared" si="0"/>
        <v>4696.8</v>
      </c>
    </row>
    <row r="11" spans="1:6" x14ac:dyDescent="0.25">
      <c r="A11" s="2" t="s">
        <v>57</v>
      </c>
      <c r="B11" s="2" t="s">
        <v>3</v>
      </c>
      <c r="C11" s="2">
        <v>5</v>
      </c>
      <c r="D11" s="2">
        <v>114.5</v>
      </c>
      <c r="E11" s="3">
        <v>4.5</v>
      </c>
      <c r="F11" s="3">
        <f t="shared" si="0"/>
        <v>515.25</v>
      </c>
    </row>
    <row r="12" spans="1:6" x14ac:dyDescent="0.25">
      <c r="A12" s="2" t="s">
        <v>58</v>
      </c>
      <c r="B12" s="2" t="s">
        <v>6</v>
      </c>
      <c r="C12" s="2"/>
      <c r="D12" s="2">
        <v>2502</v>
      </c>
      <c r="E12" s="3">
        <v>3.5</v>
      </c>
      <c r="F12" s="3">
        <f t="shared" si="0"/>
        <v>8757</v>
      </c>
    </row>
    <row r="13" spans="1:6" x14ac:dyDescent="0.25">
      <c r="A13" s="2"/>
      <c r="B13" s="2" t="s">
        <v>6</v>
      </c>
      <c r="C13" s="2"/>
      <c r="D13" s="2">
        <v>2606</v>
      </c>
      <c r="E13" s="3">
        <v>3.3</v>
      </c>
      <c r="F13" s="3">
        <f t="shared" si="0"/>
        <v>8599.7999999999993</v>
      </c>
    </row>
    <row r="14" spans="1:6" x14ac:dyDescent="0.25">
      <c r="A14" s="2" t="s">
        <v>2</v>
      </c>
      <c r="B14" s="2" t="s">
        <v>3</v>
      </c>
      <c r="C14" s="2">
        <v>0</v>
      </c>
      <c r="D14" s="2">
        <v>3.5</v>
      </c>
      <c r="E14" s="3">
        <v>6</v>
      </c>
      <c r="F14" s="3">
        <f t="shared" si="0"/>
        <v>21</v>
      </c>
    </row>
    <row r="15" spans="1:6" x14ac:dyDescent="0.25">
      <c r="A15" s="2" t="s">
        <v>59</v>
      </c>
      <c r="B15" s="2" t="s">
        <v>3</v>
      </c>
      <c r="C15" s="2">
        <v>180</v>
      </c>
      <c r="D15" s="2">
        <v>4707</v>
      </c>
      <c r="E15" s="3">
        <v>3.5</v>
      </c>
      <c r="F15" s="3">
        <f t="shared" si="0"/>
        <v>16474.5</v>
      </c>
    </row>
    <row r="16" spans="1:6" x14ac:dyDescent="0.25">
      <c r="A16" s="2"/>
      <c r="B16" s="2" t="s">
        <v>6</v>
      </c>
      <c r="C16" s="2"/>
      <c r="D16" s="2">
        <v>945</v>
      </c>
      <c r="E16" s="3">
        <v>3.3</v>
      </c>
      <c r="F16" s="3">
        <f t="shared" si="0"/>
        <v>3118.5</v>
      </c>
    </row>
    <row r="17" spans="1:6" x14ac:dyDescent="0.25">
      <c r="A17" s="2" t="s">
        <v>60</v>
      </c>
      <c r="B17" s="2" t="s">
        <v>3</v>
      </c>
      <c r="C17" s="2">
        <v>100</v>
      </c>
      <c r="D17" s="2">
        <v>2354</v>
      </c>
      <c r="E17" s="3">
        <v>3.5</v>
      </c>
      <c r="F17" s="3">
        <f t="shared" si="0"/>
        <v>8239</v>
      </c>
    </row>
    <row r="18" spans="1:6" x14ac:dyDescent="0.25">
      <c r="A18" s="2"/>
      <c r="B18" s="2" t="s">
        <v>6</v>
      </c>
      <c r="C18" s="2"/>
      <c r="D18" s="2">
        <v>896</v>
      </c>
      <c r="E18" s="3">
        <v>3.3</v>
      </c>
      <c r="F18" s="3">
        <f t="shared" si="0"/>
        <v>2956.7999999999997</v>
      </c>
    </row>
    <row r="19" spans="1:6" x14ac:dyDescent="0.25">
      <c r="A19" s="2" t="s">
        <v>61</v>
      </c>
      <c r="B19" s="2" t="s">
        <v>49</v>
      </c>
      <c r="C19" s="2">
        <v>3</v>
      </c>
      <c r="D19" s="2">
        <v>40</v>
      </c>
      <c r="E19" s="3">
        <v>5</v>
      </c>
      <c r="F19" s="3">
        <f t="shared" si="0"/>
        <v>200</v>
      </c>
    </row>
    <row r="20" spans="1:6" x14ac:dyDescent="0.25">
      <c r="A20" s="2" t="s">
        <v>62</v>
      </c>
      <c r="B20" s="2" t="s">
        <v>49</v>
      </c>
      <c r="C20" s="2">
        <v>3</v>
      </c>
      <c r="D20" s="2">
        <v>40</v>
      </c>
      <c r="E20" s="3">
        <v>5</v>
      </c>
      <c r="F20" s="3">
        <f t="shared" si="0"/>
        <v>200</v>
      </c>
    </row>
    <row r="21" spans="1:6" x14ac:dyDescent="0.25">
      <c r="A21" s="2" t="s">
        <v>63</v>
      </c>
      <c r="B21" s="2" t="s">
        <v>49</v>
      </c>
      <c r="C21" s="2">
        <v>2</v>
      </c>
      <c r="D21" s="2">
        <v>26</v>
      </c>
      <c r="E21" s="3">
        <v>5</v>
      </c>
      <c r="F21" s="3">
        <f t="shared" si="0"/>
        <v>130</v>
      </c>
    </row>
    <row r="22" spans="1:6" x14ac:dyDescent="0.25">
      <c r="A22" s="2" t="s">
        <v>64</v>
      </c>
      <c r="B22" s="2" t="s">
        <v>49</v>
      </c>
      <c r="C22" s="2">
        <v>3</v>
      </c>
      <c r="D22" s="2">
        <v>40</v>
      </c>
      <c r="E22" s="3">
        <v>5</v>
      </c>
      <c r="F22" s="3">
        <f t="shared" si="0"/>
        <v>200</v>
      </c>
    </row>
    <row r="23" spans="1:6" x14ac:dyDescent="0.25">
      <c r="A23" s="2"/>
      <c r="B23" s="2"/>
      <c r="C23" s="2"/>
      <c r="D23" s="2">
        <v>879</v>
      </c>
      <c r="E23" s="3">
        <v>3.5</v>
      </c>
      <c r="F23" s="3">
        <f t="shared" si="0"/>
        <v>3076.5</v>
      </c>
    </row>
    <row r="24" spans="1:6" x14ac:dyDescent="0.25">
      <c r="A24" s="2"/>
      <c r="B24" s="2"/>
      <c r="C24" s="2"/>
      <c r="D24" s="6">
        <f>SUM(D3:D23)</f>
        <v>20501.5</v>
      </c>
      <c r="E24" s="3"/>
      <c r="F24" s="3">
        <f>SUM(F3:F23)</f>
        <v>74006.150000000009</v>
      </c>
    </row>
    <row r="25" spans="1:6" x14ac:dyDescent="0.25">
      <c r="A25" s="2"/>
      <c r="B25" s="2"/>
      <c r="C25" s="2"/>
      <c r="D25" s="2"/>
      <c r="E25" s="3"/>
      <c r="F25" s="3"/>
    </row>
    <row r="26" spans="1:6" x14ac:dyDescent="0.25">
      <c r="A26" s="2" t="s">
        <v>0</v>
      </c>
      <c r="B26" s="2"/>
      <c r="C26" s="2" t="s">
        <v>25</v>
      </c>
      <c r="D26" s="2" t="s">
        <v>26</v>
      </c>
      <c r="E26" s="3" t="s">
        <v>27</v>
      </c>
      <c r="F26" s="3" t="s">
        <v>28</v>
      </c>
    </row>
    <row r="27" spans="1:6" x14ac:dyDescent="0.25">
      <c r="A27" s="2"/>
      <c r="B27" s="2" t="s">
        <v>6</v>
      </c>
      <c r="C27" s="2"/>
      <c r="D27" s="2">
        <v>406</v>
      </c>
      <c r="E27" s="3">
        <v>3.5</v>
      </c>
      <c r="F27" s="3">
        <f t="shared" ref="F27:F62" si="1">E27*D27</f>
        <v>1421</v>
      </c>
    </row>
    <row r="28" spans="1:6" x14ac:dyDescent="0.25">
      <c r="A28" s="2"/>
      <c r="B28" s="2" t="s">
        <v>3</v>
      </c>
      <c r="C28" s="2">
        <v>1</v>
      </c>
      <c r="D28" s="2">
        <v>23</v>
      </c>
      <c r="E28" s="3">
        <v>4.5</v>
      </c>
      <c r="F28" s="3">
        <f t="shared" si="1"/>
        <v>103.5</v>
      </c>
    </row>
    <row r="29" spans="1:6" x14ac:dyDescent="0.25">
      <c r="A29" s="2"/>
      <c r="B29" s="2" t="s">
        <v>3</v>
      </c>
      <c r="C29" s="2">
        <v>10</v>
      </c>
      <c r="D29" s="2">
        <v>232.5</v>
      </c>
      <c r="E29" s="3">
        <v>4.5</v>
      </c>
      <c r="F29" s="3">
        <f t="shared" si="1"/>
        <v>1046.25</v>
      </c>
    </row>
    <row r="30" spans="1:6" x14ac:dyDescent="0.25">
      <c r="A30" s="2"/>
      <c r="B30" s="2" t="s">
        <v>3</v>
      </c>
      <c r="C30" s="2">
        <v>20</v>
      </c>
      <c r="D30" s="2">
        <v>579</v>
      </c>
      <c r="E30" s="3">
        <v>4</v>
      </c>
      <c r="F30" s="3">
        <f t="shared" si="1"/>
        <v>2316</v>
      </c>
    </row>
    <row r="31" spans="1:6" x14ac:dyDescent="0.25">
      <c r="A31" s="2"/>
      <c r="B31" s="2" t="s">
        <v>3</v>
      </c>
      <c r="C31" s="2">
        <v>10</v>
      </c>
      <c r="D31" s="2">
        <v>243</v>
      </c>
      <c r="E31" s="3">
        <v>4.2</v>
      </c>
      <c r="F31" s="3">
        <f t="shared" si="1"/>
        <v>1020.6</v>
      </c>
    </row>
    <row r="32" spans="1:6" x14ac:dyDescent="0.25">
      <c r="A32" s="2"/>
      <c r="B32" s="2" t="s">
        <v>3</v>
      </c>
      <c r="C32" s="2">
        <v>6</v>
      </c>
      <c r="D32" s="2">
        <v>141</v>
      </c>
      <c r="E32" s="3">
        <v>4</v>
      </c>
      <c r="F32" s="3">
        <f t="shared" si="1"/>
        <v>564</v>
      </c>
    </row>
    <row r="33" spans="1:6" x14ac:dyDescent="0.25">
      <c r="A33" s="2"/>
      <c r="B33" s="2" t="s">
        <v>3</v>
      </c>
      <c r="C33" s="2">
        <v>10</v>
      </c>
      <c r="D33" s="2">
        <v>227</v>
      </c>
      <c r="E33" s="3">
        <v>4.2300000000000004</v>
      </c>
      <c r="F33" s="3">
        <f t="shared" si="1"/>
        <v>960.21000000000015</v>
      </c>
    </row>
    <row r="34" spans="1:6" x14ac:dyDescent="0.25">
      <c r="A34" s="2"/>
      <c r="B34" s="2" t="s">
        <v>3</v>
      </c>
      <c r="C34" s="2">
        <v>35</v>
      </c>
      <c r="D34" s="2">
        <v>793.5</v>
      </c>
      <c r="E34" s="3">
        <v>4</v>
      </c>
      <c r="F34" s="3">
        <f t="shared" si="1"/>
        <v>3174</v>
      </c>
    </row>
    <row r="35" spans="1:6" x14ac:dyDescent="0.25">
      <c r="A35" s="2"/>
      <c r="B35" s="2" t="s">
        <v>6</v>
      </c>
      <c r="C35" s="2"/>
      <c r="D35" s="2">
        <v>260</v>
      </c>
      <c r="E35" s="3">
        <v>3.5</v>
      </c>
      <c r="F35" s="3">
        <f t="shared" si="1"/>
        <v>910</v>
      </c>
    </row>
    <row r="36" spans="1:6" x14ac:dyDescent="0.25">
      <c r="A36" s="2"/>
      <c r="B36" s="2" t="s">
        <v>3</v>
      </c>
      <c r="C36" s="2">
        <v>20</v>
      </c>
      <c r="D36" s="2">
        <v>706</v>
      </c>
      <c r="E36" s="3">
        <v>4.5</v>
      </c>
      <c r="F36" s="3">
        <f t="shared" si="1"/>
        <v>3177</v>
      </c>
    </row>
    <row r="37" spans="1:6" x14ac:dyDescent="0.25">
      <c r="A37" s="2"/>
      <c r="B37" s="2" t="s">
        <v>3</v>
      </c>
      <c r="C37" s="2">
        <v>2</v>
      </c>
      <c r="D37" s="2">
        <v>58</v>
      </c>
      <c r="E37" s="3">
        <v>4</v>
      </c>
      <c r="F37" s="3">
        <f t="shared" si="1"/>
        <v>232</v>
      </c>
    </row>
    <row r="38" spans="1:6" x14ac:dyDescent="0.25">
      <c r="A38" s="2"/>
      <c r="B38" s="2" t="s">
        <v>3</v>
      </c>
      <c r="C38" s="2">
        <v>1</v>
      </c>
      <c r="D38" s="2">
        <v>23.5</v>
      </c>
      <c r="E38" s="3">
        <v>4</v>
      </c>
      <c r="F38" s="3">
        <f t="shared" si="1"/>
        <v>94</v>
      </c>
    </row>
    <row r="39" spans="1:6" x14ac:dyDescent="0.25">
      <c r="A39" s="2"/>
      <c r="B39" s="2" t="s">
        <v>3</v>
      </c>
      <c r="C39" s="2">
        <v>10</v>
      </c>
      <c r="D39" s="2">
        <v>329</v>
      </c>
      <c r="E39" s="3">
        <v>4</v>
      </c>
      <c r="F39" s="3">
        <f t="shared" si="1"/>
        <v>1316</v>
      </c>
    </row>
    <row r="40" spans="1:6" x14ac:dyDescent="0.25">
      <c r="A40" s="2"/>
      <c r="B40" s="2" t="s">
        <v>3</v>
      </c>
      <c r="C40" s="2">
        <v>20</v>
      </c>
      <c r="D40" s="2">
        <v>476</v>
      </c>
      <c r="E40" s="3">
        <v>3.8</v>
      </c>
      <c r="F40" s="3">
        <f t="shared" si="1"/>
        <v>1808.8</v>
      </c>
    </row>
    <row r="41" spans="1:6" x14ac:dyDescent="0.25">
      <c r="A41" s="2"/>
      <c r="B41" s="2" t="s">
        <v>3</v>
      </c>
      <c r="C41" s="2">
        <v>2</v>
      </c>
      <c r="D41" s="2">
        <v>48.5</v>
      </c>
      <c r="E41" s="3">
        <v>4.5</v>
      </c>
      <c r="F41" s="3">
        <f t="shared" si="1"/>
        <v>218.25</v>
      </c>
    </row>
    <row r="42" spans="1:6" x14ac:dyDescent="0.25">
      <c r="A42" s="2"/>
      <c r="B42" s="2" t="s">
        <v>3</v>
      </c>
      <c r="C42" s="2">
        <v>3</v>
      </c>
      <c r="D42" s="2">
        <v>90</v>
      </c>
      <c r="E42" s="3">
        <v>4</v>
      </c>
      <c r="F42" s="3">
        <f t="shared" si="1"/>
        <v>360</v>
      </c>
    </row>
    <row r="43" spans="1:6" x14ac:dyDescent="0.25">
      <c r="A43" s="2"/>
      <c r="B43" s="2" t="s">
        <v>3</v>
      </c>
      <c r="C43" s="2">
        <v>1</v>
      </c>
      <c r="D43" s="2">
        <v>22</v>
      </c>
      <c r="E43" s="3">
        <v>4.5</v>
      </c>
      <c r="F43" s="3">
        <f t="shared" si="1"/>
        <v>99</v>
      </c>
    </row>
    <row r="44" spans="1:6" x14ac:dyDescent="0.25">
      <c r="A44" s="2"/>
      <c r="B44" s="2" t="s">
        <v>3</v>
      </c>
      <c r="C44" s="2">
        <v>1</v>
      </c>
      <c r="D44" s="2">
        <v>29.5</v>
      </c>
      <c r="E44" s="3">
        <v>4</v>
      </c>
      <c r="F44" s="3">
        <f t="shared" si="1"/>
        <v>118</v>
      </c>
    </row>
    <row r="45" spans="1:6" x14ac:dyDescent="0.25">
      <c r="A45" s="2"/>
      <c r="B45" s="2" t="s">
        <v>3</v>
      </c>
      <c r="C45" s="2">
        <v>1</v>
      </c>
      <c r="D45" s="2">
        <v>24.5</v>
      </c>
      <c r="E45" s="3">
        <v>4.5</v>
      </c>
      <c r="F45" s="3">
        <f t="shared" si="1"/>
        <v>110.25</v>
      </c>
    </row>
    <row r="46" spans="1:6" x14ac:dyDescent="0.25">
      <c r="A46" s="2"/>
      <c r="B46" s="2" t="s">
        <v>3</v>
      </c>
      <c r="C46" s="2">
        <v>10</v>
      </c>
      <c r="D46" s="2">
        <v>237</v>
      </c>
      <c r="E46" s="3">
        <v>4</v>
      </c>
      <c r="F46" s="3">
        <f t="shared" si="1"/>
        <v>948</v>
      </c>
    </row>
    <row r="47" spans="1:6" x14ac:dyDescent="0.25">
      <c r="A47" s="2"/>
      <c r="B47" s="2" t="s">
        <v>3</v>
      </c>
      <c r="C47" s="2">
        <v>5</v>
      </c>
      <c r="D47" s="2">
        <v>125</v>
      </c>
      <c r="E47" s="3">
        <v>4</v>
      </c>
      <c r="F47" s="3">
        <f t="shared" si="1"/>
        <v>500</v>
      </c>
    </row>
    <row r="48" spans="1:6" x14ac:dyDescent="0.25">
      <c r="A48" s="2"/>
      <c r="B48" s="2" t="s">
        <v>3</v>
      </c>
      <c r="C48" s="2">
        <v>25</v>
      </c>
      <c r="D48" s="2">
        <v>600</v>
      </c>
      <c r="E48" s="3">
        <v>3.8</v>
      </c>
      <c r="F48" s="3">
        <f t="shared" si="1"/>
        <v>2280</v>
      </c>
    </row>
    <row r="49" spans="1:6" x14ac:dyDescent="0.25">
      <c r="A49" s="2"/>
      <c r="B49" s="2" t="s">
        <v>6</v>
      </c>
      <c r="C49" s="2"/>
      <c r="D49" s="2">
        <v>4</v>
      </c>
      <c r="E49" s="3">
        <v>3</v>
      </c>
      <c r="F49" s="3">
        <f t="shared" si="1"/>
        <v>12</v>
      </c>
    </row>
    <row r="50" spans="1:6" x14ac:dyDescent="0.25">
      <c r="A50" s="2"/>
      <c r="B50" s="2" t="s">
        <v>6</v>
      </c>
      <c r="C50" s="2"/>
      <c r="D50" s="2">
        <v>159</v>
      </c>
      <c r="E50" s="3">
        <v>3</v>
      </c>
      <c r="F50" s="3">
        <f t="shared" si="1"/>
        <v>477</v>
      </c>
    </row>
    <row r="51" spans="1:6" x14ac:dyDescent="0.25">
      <c r="A51" s="2"/>
      <c r="B51" s="2" t="s">
        <v>6</v>
      </c>
      <c r="C51" s="2"/>
      <c r="D51" s="2">
        <v>64</v>
      </c>
      <c r="E51" s="3">
        <v>3</v>
      </c>
      <c r="F51" s="3">
        <f t="shared" si="1"/>
        <v>192</v>
      </c>
    </row>
    <row r="52" spans="1:6" x14ac:dyDescent="0.25">
      <c r="A52" s="2"/>
      <c r="B52" s="2" t="s">
        <v>3</v>
      </c>
      <c r="C52" s="2">
        <v>1</v>
      </c>
      <c r="D52" s="2">
        <v>23.5</v>
      </c>
      <c r="E52" s="3">
        <v>4.5</v>
      </c>
      <c r="F52" s="3">
        <f t="shared" si="1"/>
        <v>105.75</v>
      </c>
    </row>
    <row r="53" spans="1:6" x14ac:dyDescent="0.25">
      <c r="A53" s="2"/>
      <c r="B53" s="2" t="s">
        <v>3</v>
      </c>
      <c r="C53" s="2">
        <v>7</v>
      </c>
      <c r="D53" s="2">
        <v>166</v>
      </c>
      <c r="E53" s="3">
        <v>4.5</v>
      </c>
      <c r="F53" s="3">
        <f t="shared" si="1"/>
        <v>747</v>
      </c>
    </row>
    <row r="54" spans="1:6" x14ac:dyDescent="0.25">
      <c r="A54" s="2"/>
      <c r="B54" s="2" t="s">
        <v>3</v>
      </c>
      <c r="C54" s="2">
        <v>40</v>
      </c>
      <c r="D54" s="2">
        <v>931.5</v>
      </c>
      <c r="E54" s="3">
        <v>4</v>
      </c>
      <c r="F54" s="3">
        <f t="shared" si="1"/>
        <v>3726</v>
      </c>
    </row>
    <row r="55" spans="1:6" x14ac:dyDescent="0.25">
      <c r="A55" s="2"/>
      <c r="B55" s="2" t="s">
        <v>3</v>
      </c>
      <c r="C55" s="2">
        <v>72</v>
      </c>
      <c r="D55" s="2">
        <v>1720</v>
      </c>
      <c r="E55" s="3">
        <v>4</v>
      </c>
      <c r="F55" s="3">
        <f t="shared" si="1"/>
        <v>6880</v>
      </c>
    </row>
    <row r="56" spans="1:6" x14ac:dyDescent="0.25">
      <c r="A56" s="2"/>
      <c r="B56" s="2" t="s">
        <v>6</v>
      </c>
      <c r="C56" s="2"/>
      <c r="D56" s="2">
        <v>737</v>
      </c>
      <c r="E56" s="3">
        <v>2.5</v>
      </c>
      <c r="F56" s="3">
        <f t="shared" si="1"/>
        <v>1842.5</v>
      </c>
    </row>
    <row r="57" spans="1:6" x14ac:dyDescent="0.25">
      <c r="A57" s="2"/>
      <c r="B57" s="2" t="s">
        <v>3</v>
      </c>
      <c r="C57" s="2">
        <v>1</v>
      </c>
      <c r="D57" s="2">
        <v>30</v>
      </c>
      <c r="E57" s="3">
        <v>3.5</v>
      </c>
      <c r="F57" s="3">
        <f t="shared" si="1"/>
        <v>105</v>
      </c>
    </row>
    <row r="58" spans="1:6" x14ac:dyDescent="0.25">
      <c r="A58" s="2"/>
      <c r="B58" s="2" t="s">
        <v>3</v>
      </c>
      <c r="C58" s="2">
        <v>10</v>
      </c>
      <c r="D58" s="2">
        <v>234</v>
      </c>
      <c r="E58" s="3">
        <v>4.5</v>
      </c>
      <c r="F58" s="3">
        <f t="shared" si="1"/>
        <v>1053</v>
      </c>
    </row>
    <row r="59" spans="1:6" x14ac:dyDescent="0.25">
      <c r="A59" s="2"/>
      <c r="B59" s="2" t="s">
        <v>6</v>
      </c>
      <c r="C59" s="2"/>
      <c r="D59" s="2">
        <v>776</v>
      </c>
      <c r="E59" s="3">
        <v>2.5</v>
      </c>
      <c r="F59" s="3">
        <f t="shared" si="1"/>
        <v>1940</v>
      </c>
    </row>
    <row r="60" spans="1:6" x14ac:dyDescent="0.25">
      <c r="A60" s="2"/>
      <c r="B60" s="2" t="s">
        <v>3</v>
      </c>
      <c r="C60" s="2">
        <v>25</v>
      </c>
      <c r="D60" s="2">
        <v>593.5</v>
      </c>
      <c r="E60" s="3">
        <v>4</v>
      </c>
      <c r="F60" s="3">
        <f t="shared" si="1"/>
        <v>2374</v>
      </c>
    </row>
    <row r="61" spans="1:6" x14ac:dyDescent="0.25">
      <c r="A61" s="2"/>
      <c r="B61" s="2" t="s">
        <v>3</v>
      </c>
      <c r="C61" s="2">
        <v>4</v>
      </c>
      <c r="D61" s="2">
        <v>116.5</v>
      </c>
      <c r="E61" s="3">
        <v>4</v>
      </c>
      <c r="F61" s="3">
        <f t="shared" si="1"/>
        <v>466</v>
      </c>
    </row>
    <row r="62" spans="1:6" x14ac:dyDescent="0.25">
      <c r="A62" s="2"/>
      <c r="B62" s="2" t="s">
        <v>3</v>
      </c>
      <c r="C62" s="2">
        <v>7</v>
      </c>
      <c r="D62" s="2">
        <v>215</v>
      </c>
      <c r="E62" s="3">
        <v>4.5</v>
      </c>
      <c r="F62" s="3">
        <f t="shared" si="1"/>
        <v>967.5</v>
      </c>
    </row>
    <row r="63" spans="1:6" x14ac:dyDescent="0.25">
      <c r="A63" s="2"/>
      <c r="B63" s="2"/>
      <c r="C63" s="2">
        <f>SUM(C27:C62)</f>
        <v>360</v>
      </c>
      <c r="D63" s="2"/>
      <c r="E63" s="3"/>
      <c r="F63" s="3">
        <f>SUM(F27:F62)</f>
        <v>43664.61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E19" sqref="E19"/>
    </sheetView>
  </sheetViews>
  <sheetFormatPr baseColWidth="10" defaultRowHeight="15" x14ac:dyDescent="0.25"/>
  <cols>
    <col min="1" max="1" width="22.5703125" bestFit="1" customWidth="1"/>
    <col min="2" max="2" width="1.85546875" bestFit="1" customWidth="1"/>
    <col min="3" max="3" width="6.7109375" bestFit="1" customWidth="1"/>
    <col min="4" max="4" width="6.140625" bestFit="1" customWidth="1"/>
    <col min="5" max="5" width="7.42578125" style="4" bestFit="1" customWidth="1"/>
    <col min="6" max="6" width="10.7109375" style="4" bestFit="1" customWidth="1"/>
  </cols>
  <sheetData>
    <row r="1" spans="1:6" x14ac:dyDescent="0.25">
      <c r="A1" s="1" t="s">
        <v>65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6" x14ac:dyDescent="0.25">
      <c r="A3" s="2" t="s">
        <v>45</v>
      </c>
      <c r="B3" s="2" t="s">
        <v>3</v>
      </c>
      <c r="C3" s="2">
        <v>1</v>
      </c>
      <c r="D3" s="2">
        <v>23.5</v>
      </c>
      <c r="E3" s="3">
        <v>3.8</v>
      </c>
      <c r="F3" s="3">
        <f>(D3*E3)</f>
        <v>89.3</v>
      </c>
    </row>
    <row r="4" spans="1:6" x14ac:dyDescent="0.25">
      <c r="A4" s="2" t="s">
        <v>7</v>
      </c>
      <c r="B4" s="2" t="s">
        <v>3</v>
      </c>
      <c r="C4" s="2">
        <v>30</v>
      </c>
      <c r="D4" s="2">
        <v>717</v>
      </c>
      <c r="E4" s="3">
        <v>4.2</v>
      </c>
      <c r="F4" s="3">
        <f t="shared" ref="F4:F36" si="0">(D4*E4)</f>
        <v>3011.4</v>
      </c>
    </row>
    <row r="5" spans="1:6" x14ac:dyDescent="0.25">
      <c r="A5" s="2"/>
      <c r="B5" s="2" t="s">
        <v>3</v>
      </c>
      <c r="C5" s="2">
        <v>30</v>
      </c>
      <c r="D5" s="2">
        <v>870</v>
      </c>
      <c r="E5" s="3">
        <v>3.3</v>
      </c>
      <c r="F5" s="3">
        <f t="shared" si="0"/>
        <v>2871</v>
      </c>
    </row>
    <row r="6" spans="1:6" x14ac:dyDescent="0.25">
      <c r="A6" s="2" t="s">
        <v>66</v>
      </c>
      <c r="B6" s="2" t="s">
        <v>3</v>
      </c>
      <c r="C6" s="2">
        <v>60</v>
      </c>
      <c r="D6" s="2">
        <v>1754</v>
      </c>
      <c r="E6" s="3">
        <v>3.5</v>
      </c>
      <c r="F6" s="3">
        <f t="shared" si="0"/>
        <v>6139</v>
      </c>
    </row>
    <row r="7" spans="1:6" x14ac:dyDescent="0.25">
      <c r="A7" s="2" t="s">
        <v>67</v>
      </c>
      <c r="B7" s="2" t="s">
        <v>3</v>
      </c>
      <c r="C7" s="2">
        <v>50</v>
      </c>
      <c r="D7" s="2">
        <v>1541</v>
      </c>
      <c r="E7" s="3">
        <v>4.5</v>
      </c>
      <c r="F7" s="3">
        <f t="shared" si="0"/>
        <v>6934.5</v>
      </c>
    </row>
    <row r="8" spans="1:6" x14ac:dyDescent="0.25">
      <c r="A8" s="2" t="s">
        <v>68</v>
      </c>
      <c r="B8" s="2" t="s">
        <v>3</v>
      </c>
      <c r="C8" s="2">
        <v>24</v>
      </c>
      <c r="D8" s="2"/>
      <c r="E8" s="3">
        <v>80</v>
      </c>
      <c r="F8" s="3">
        <v>1920</v>
      </c>
    </row>
    <row r="9" spans="1:6" x14ac:dyDescent="0.25">
      <c r="A9" s="2" t="s">
        <v>69</v>
      </c>
      <c r="B9" s="2" t="s">
        <v>3</v>
      </c>
      <c r="C9" s="2">
        <v>4</v>
      </c>
      <c r="D9" s="2">
        <v>132</v>
      </c>
      <c r="E9" s="3">
        <v>4</v>
      </c>
      <c r="F9" s="3">
        <f t="shared" si="0"/>
        <v>528</v>
      </c>
    </row>
    <row r="10" spans="1:6" x14ac:dyDescent="0.25">
      <c r="A10" s="2" t="s">
        <v>70</v>
      </c>
      <c r="B10" s="2" t="s">
        <v>3</v>
      </c>
      <c r="C10" s="2">
        <v>13</v>
      </c>
      <c r="D10" s="2">
        <v>412.8</v>
      </c>
      <c r="E10" s="3">
        <v>4</v>
      </c>
      <c r="F10" s="3">
        <f t="shared" si="0"/>
        <v>1651.2</v>
      </c>
    </row>
    <row r="11" spans="1:6" x14ac:dyDescent="0.25">
      <c r="A11" s="2" t="s">
        <v>71</v>
      </c>
      <c r="B11" s="2" t="s">
        <v>3</v>
      </c>
      <c r="C11" s="2">
        <v>40</v>
      </c>
      <c r="D11" s="2">
        <v>1275</v>
      </c>
      <c r="E11" s="3">
        <v>3.7</v>
      </c>
      <c r="F11" s="3">
        <f t="shared" si="0"/>
        <v>4717.5</v>
      </c>
    </row>
    <row r="12" spans="1:6" x14ac:dyDescent="0.25">
      <c r="A12" s="2" t="s">
        <v>72</v>
      </c>
      <c r="B12" s="2" t="s">
        <v>3</v>
      </c>
      <c r="C12" s="2">
        <v>30</v>
      </c>
      <c r="D12" s="2">
        <v>920</v>
      </c>
      <c r="E12" s="3">
        <v>3.3</v>
      </c>
      <c r="F12" s="3">
        <f t="shared" si="0"/>
        <v>3036</v>
      </c>
    </row>
    <row r="13" spans="1:6" x14ac:dyDescent="0.25">
      <c r="A13" s="2" t="s">
        <v>73</v>
      </c>
      <c r="B13" s="2" t="s">
        <v>3</v>
      </c>
      <c r="C13" s="2">
        <v>5</v>
      </c>
      <c r="D13" s="2">
        <v>176</v>
      </c>
      <c r="E13" s="3">
        <v>3</v>
      </c>
      <c r="F13" s="3">
        <f t="shared" si="0"/>
        <v>528</v>
      </c>
    </row>
    <row r="14" spans="1:6" x14ac:dyDescent="0.25">
      <c r="A14" s="2"/>
      <c r="B14" s="2" t="s">
        <v>6</v>
      </c>
      <c r="C14" s="2"/>
      <c r="D14" s="2">
        <v>29</v>
      </c>
      <c r="E14" s="3">
        <v>3.5</v>
      </c>
      <c r="F14" s="3">
        <f t="shared" si="0"/>
        <v>101.5</v>
      </c>
    </row>
    <row r="15" spans="1:6" x14ac:dyDescent="0.25">
      <c r="A15" s="2" t="s">
        <v>78</v>
      </c>
      <c r="B15" s="2" t="s">
        <v>3</v>
      </c>
      <c r="C15" s="2">
        <v>50</v>
      </c>
      <c r="D15" s="2">
        <v>1591.5</v>
      </c>
      <c r="E15" s="3">
        <v>3.7</v>
      </c>
      <c r="F15" s="3">
        <f t="shared" si="0"/>
        <v>5888.55</v>
      </c>
    </row>
    <row r="16" spans="1:6" x14ac:dyDescent="0.25">
      <c r="A16" s="2" t="s">
        <v>74</v>
      </c>
      <c r="B16" s="2" t="s">
        <v>3</v>
      </c>
      <c r="C16" s="2">
        <v>10</v>
      </c>
      <c r="D16" s="2">
        <v>321</v>
      </c>
      <c r="E16" s="3">
        <v>3.8</v>
      </c>
      <c r="F16" s="3">
        <f t="shared" si="0"/>
        <v>1219.8</v>
      </c>
    </row>
    <row r="17" spans="1:7" x14ac:dyDescent="0.25">
      <c r="A17" s="2" t="s">
        <v>16</v>
      </c>
      <c r="B17" s="2" t="s">
        <v>3</v>
      </c>
      <c r="C17" s="2">
        <v>1100</v>
      </c>
      <c r="D17" s="2"/>
      <c r="E17" s="3">
        <v>11.25</v>
      </c>
      <c r="F17" s="3">
        <v>12375</v>
      </c>
      <c r="G17" t="s">
        <v>18</v>
      </c>
    </row>
    <row r="18" spans="1:7" x14ac:dyDescent="0.25">
      <c r="A18" s="2"/>
      <c r="B18" s="2" t="s">
        <v>6</v>
      </c>
      <c r="C18" s="2"/>
      <c r="D18" s="2">
        <v>21313</v>
      </c>
      <c r="E18" s="3">
        <v>0.17</v>
      </c>
      <c r="F18" s="3">
        <f t="shared" si="0"/>
        <v>3623.21</v>
      </c>
      <c r="G18" t="s">
        <v>18</v>
      </c>
    </row>
    <row r="19" spans="1:7" x14ac:dyDescent="0.25">
      <c r="A19" s="2" t="s">
        <v>35</v>
      </c>
      <c r="B19" s="2" t="s">
        <v>3</v>
      </c>
      <c r="C19" s="2">
        <v>33</v>
      </c>
      <c r="D19" s="2">
        <v>1000</v>
      </c>
      <c r="E19" s="3">
        <v>3.3</v>
      </c>
      <c r="F19" s="3">
        <f t="shared" si="0"/>
        <v>3300</v>
      </c>
    </row>
    <row r="20" spans="1:7" x14ac:dyDescent="0.25">
      <c r="A20" s="2" t="s">
        <v>75</v>
      </c>
      <c r="B20" s="2" t="s">
        <v>3</v>
      </c>
      <c r="C20" s="2">
        <v>50</v>
      </c>
      <c r="D20" s="2">
        <v>1100</v>
      </c>
      <c r="E20" s="3">
        <v>3.9</v>
      </c>
      <c r="F20" s="3">
        <f t="shared" si="0"/>
        <v>4290</v>
      </c>
    </row>
    <row r="21" spans="1:7" x14ac:dyDescent="0.25">
      <c r="A21" s="2" t="s">
        <v>47</v>
      </c>
      <c r="B21" s="2" t="s">
        <v>3</v>
      </c>
      <c r="C21" s="2">
        <v>30</v>
      </c>
      <c r="D21" s="2">
        <v>986</v>
      </c>
      <c r="E21" s="3">
        <v>3.5</v>
      </c>
      <c r="F21" s="3">
        <f t="shared" si="0"/>
        <v>3451</v>
      </c>
    </row>
    <row r="22" spans="1:7" x14ac:dyDescent="0.25">
      <c r="A22" s="2"/>
      <c r="B22" s="2" t="s">
        <v>3</v>
      </c>
      <c r="C22" s="2">
        <v>100</v>
      </c>
      <c r="D22" s="2">
        <v>3306</v>
      </c>
      <c r="E22" s="3">
        <v>3.5</v>
      </c>
      <c r="F22" s="3">
        <f t="shared" si="0"/>
        <v>11571</v>
      </c>
    </row>
    <row r="23" spans="1:7" x14ac:dyDescent="0.25">
      <c r="A23" s="2" t="s">
        <v>60</v>
      </c>
      <c r="B23" s="2" t="s">
        <v>6</v>
      </c>
      <c r="C23" s="2"/>
      <c r="D23" s="2">
        <v>1615</v>
      </c>
      <c r="E23" s="3">
        <v>3.3</v>
      </c>
      <c r="F23" s="3">
        <f t="shared" si="0"/>
        <v>5329.5</v>
      </c>
    </row>
    <row r="24" spans="1:7" x14ac:dyDescent="0.25">
      <c r="A24" s="2" t="s">
        <v>76</v>
      </c>
      <c r="B24" s="2" t="s">
        <v>3</v>
      </c>
      <c r="C24" s="2">
        <v>50</v>
      </c>
      <c r="D24" s="2">
        <v>1555</v>
      </c>
      <c r="E24" s="3">
        <v>3.5</v>
      </c>
      <c r="F24" s="3">
        <f t="shared" si="0"/>
        <v>5442.5</v>
      </c>
    </row>
    <row r="25" spans="1:7" x14ac:dyDescent="0.25">
      <c r="A25" s="2"/>
      <c r="B25" s="2" t="s">
        <v>3</v>
      </c>
      <c r="C25" s="2">
        <v>5</v>
      </c>
      <c r="D25" s="2">
        <v>153</v>
      </c>
      <c r="E25" s="3">
        <v>3.5</v>
      </c>
      <c r="F25" s="3">
        <f t="shared" si="0"/>
        <v>535.5</v>
      </c>
    </row>
    <row r="26" spans="1:7" x14ac:dyDescent="0.25">
      <c r="A26" s="2" t="s">
        <v>77</v>
      </c>
      <c r="B26" s="2" t="s">
        <v>3</v>
      </c>
      <c r="C26" s="2">
        <v>198</v>
      </c>
      <c r="D26" s="2">
        <v>6458</v>
      </c>
      <c r="E26" s="3">
        <v>3.5</v>
      </c>
      <c r="F26" s="3">
        <f t="shared" si="0"/>
        <v>22603</v>
      </c>
    </row>
    <row r="27" spans="1:7" x14ac:dyDescent="0.25">
      <c r="A27" s="2" t="s">
        <v>8</v>
      </c>
      <c r="B27" s="2" t="s">
        <v>6</v>
      </c>
      <c r="C27" s="2"/>
      <c r="D27" s="2">
        <v>1198</v>
      </c>
      <c r="E27" s="3">
        <v>3.6</v>
      </c>
      <c r="F27" s="3">
        <f t="shared" si="0"/>
        <v>4312.8</v>
      </c>
    </row>
    <row r="28" spans="1:7" x14ac:dyDescent="0.25">
      <c r="A28" s="2" t="s">
        <v>46</v>
      </c>
      <c r="B28" s="2" t="s">
        <v>6</v>
      </c>
      <c r="C28" s="2"/>
      <c r="D28" s="2">
        <v>27</v>
      </c>
      <c r="E28" s="3">
        <v>3.5</v>
      </c>
      <c r="F28" s="3">
        <f t="shared" si="0"/>
        <v>94.5</v>
      </c>
    </row>
    <row r="29" spans="1:7" x14ac:dyDescent="0.25">
      <c r="A29" s="2" t="s">
        <v>45</v>
      </c>
      <c r="B29" s="2" t="s">
        <v>3</v>
      </c>
      <c r="C29" s="2">
        <v>60</v>
      </c>
      <c r="D29" s="2">
        <v>1911</v>
      </c>
      <c r="E29" s="3">
        <v>3.3</v>
      </c>
      <c r="F29" s="3">
        <f t="shared" si="0"/>
        <v>6306.2999999999993</v>
      </c>
    </row>
    <row r="30" spans="1:7" x14ac:dyDescent="0.25">
      <c r="A30" s="2"/>
      <c r="B30" s="2" t="s">
        <v>3</v>
      </c>
      <c r="C30" s="2">
        <v>60</v>
      </c>
      <c r="D30" s="2">
        <v>1887</v>
      </c>
      <c r="E30" s="3">
        <v>3.3</v>
      </c>
      <c r="F30" s="3">
        <f t="shared" si="0"/>
        <v>6227.0999999999995</v>
      </c>
    </row>
    <row r="31" spans="1:7" x14ac:dyDescent="0.25">
      <c r="A31" s="2"/>
      <c r="B31" s="2" t="s">
        <v>3</v>
      </c>
      <c r="C31" s="2">
        <v>1</v>
      </c>
      <c r="D31" s="2">
        <v>32</v>
      </c>
      <c r="E31" s="3">
        <v>3.3</v>
      </c>
      <c r="F31" s="3">
        <f t="shared" si="0"/>
        <v>105.6</v>
      </c>
    </row>
    <row r="32" spans="1:7" x14ac:dyDescent="0.25">
      <c r="A32" s="2" t="s">
        <v>79</v>
      </c>
      <c r="B32" s="2" t="s">
        <v>3</v>
      </c>
      <c r="C32" s="2">
        <v>4</v>
      </c>
      <c r="D32" s="2">
        <v>156</v>
      </c>
      <c r="E32" s="3">
        <v>4</v>
      </c>
      <c r="F32" s="3">
        <f t="shared" si="0"/>
        <v>624</v>
      </c>
    </row>
    <row r="33" spans="1:6" x14ac:dyDescent="0.25">
      <c r="A33" s="2"/>
      <c r="B33" s="2" t="s">
        <v>3</v>
      </c>
      <c r="C33" s="2">
        <v>210</v>
      </c>
      <c r="D33" s="2">
        <v>6750</v>
      </c>
      <c r="E33" s="3">
        <v>4</v>
      </c>
      <c r="F33" s="3">
        <f t="shared" si="0"/>
        <v>27000</v>
      </c>
    </row>
    <row r="34" spans="1:6" x14ac:dyDescent="0.25">
      <c r="A34" s="2" t="s">
        <v>13</v>
      </c>
      <c r="B34" s="2" t="s">
        <v>3</v>
      </c>
      <c r="C34" s="2">
        <v>56</v>
      </c>
      <c r="D34" s="2">
        <v>1739</v>
      </c>
      <c r="E34" s="3">
        <v>3</v>
      </c>
      <c r="F34" s="3">
        <f t="shared" si="0"/>
        <v>5217</v>
      </c>
    </row>
    <row r="35" spans="1:6" x14ac:dyDescent="0.25">
      <c r="A35" s="2" t="s">
        <v>10</v>
      </c>
      <c r="B35" s="2" t="s">
        <v>3</v>
      </c>
      <c r="C35" s="2">
        <v>40</v>
      </c>
      <c r="D35" s="2">
        <v>1306</v>
      </c>
      <c r="E35" s="3">
        <v>3.5</v>
      </c>
      <c r="F35" s="3">
        <f t="shared" si="0"/>
        <v>4571</v>
      </c>
    </row>
    <row r="36" spans="1:6" x14ac:dyDescent="0.25">
      <c r="A36" s="2"/>
      <c r="B36" s="2" t="s">
        <v>3</v>
      </c>
      <c r="C36" s="2">
        <v>30</v>
      </c>
      <c r="D36" s="2">
        <v>919</v>
      </c>
      <c r="E36" s="3">
        <v>3.5</v>
      </c>
      <c r="F36" s="3">
        <f t="shared" si="0"/>
        <v>3216.5</v>
      </c>
    </row>
    <row r="37" spans="1:6" x14ac:dyDescent="0.25">
      <c r="A37" s="2"/>
      <c r="B37" s="2"/>
      <c r="C37" s="2">
        <f>SUM(C3:C36)</f>
        <v>2374</v>
      </c>
      <c r="D37" s="2"/>
      <c r="E37" s="3"/>
      <c r="F37" s="3">
        <f>SUM(F3:F36)</f>
        <v>168831.26</v>
      </c>
    </row>
    <row r="38" spans="1:6" x14ac:dyDescent="0.25">
      <c r="A38" s="2"/>
      <c r="B38" s="2"/>
      <c r="C38" s="2"/>
      <c r="D38" s="2"/>
      <c r="E38" s="3"/>
      <c r="F38" s="3"/>
    </row>
    <row r="39" spans="1:6" x14ac:dyDescent="0.25">
      <c r="A39" s="2" t="s">
        <v>0</v>
      </c>
      <c r="B39" s="2"/>
      <c r="C39" s="2" t="s">
        <v>25</v>
      </c>
      <c r="D39" s="2" t="s">
        <v>26</v>
      </c>
      <c r="E39" s="3" t="s">
        <v>27</v>
      </c>
      <c r="F39" s="3" t="s">
        <v>28</v>
      </c>
    </row>
    <row r="40" spans="1:6" x14ac:dyDescent="0.25">
      <c r="A40" s="2"/>
      <c r="B40" s="2" t="s">
        <v>3</v>
      </c>
      <c r="C40" s="2">
        <v>2</v>
      </c>
      <c r="D40" s="2">
        <v>45</v>
      </c>
      <c r="E40" s="3">
        <v>4.5</v>
      </c>
      <c r="F40" s="3">
        <f>E40*D40</f>
        <v>202.5</v>
      </c>
    </row>
    <row r="41" spans="1:6" x14ac:dyDescent="0.25">
      <c r="A41" s="2"/>
      <c r="B41" s="2" t="s">
        <v>3</v>
      </c>
      <c r="C41" s="2">
        <v>2</v>
      </c>
      <c r="D41" s="2">
        <v>64</v>
      </c>
      <c r="E41" s="3">
        <v>4</v>
      </c>
      <c r="F41" s="3">
        <f t="shared" ref="F41:F67" si="1">E41*D41</f>
        <v>256</v>
      </c>
    </row>
    <row r="42" spans="1:6" x14ac:dyDescent="0.25">
      <c r="A42" s="2"/>
      <c r="B42" s="2" t="s">
        <v>3</v>
      </c>
      <c r="C42" s="2">
        <v>2</v>
      </c>
      <c r="D42" s="2">
        <v>64.5</v>
      </c>
      <c r="E42" s="3">
        <v>4</v>
      </c>
      <c r="F42" s="3">
        <f t="shared" si="1"/>
        <v>258</v>
      </c>
    </row>
    <row r="43" spans="1:6" x14ac:dyDescent="0.25">
      <c r="A43" s="2"/>
      <c r="B43" s="2" t="s">
        <v>3</v>
      </c>
      <c r="C43" s="2">
        <v>10</v>
      </c>
      <c r="D43" s="2">
        <v>315</v>
      </c>
      <c r="E43" s="3">
        <v>4</v>
      </c>
      <c r="F43" s="3">
        <f t="shared" si="1"/>
        <v>1260</v>
      </c>
    </row>
    <row r="44" spans="1:6" x14ac:dyDescent="0.25">
      <c r="A44" s="2"/>
      <c r="B44" s="2" t="s">
        <v>3</v>
      </c>
      <c r="C44" s="2">
        <v>5</v>
      </c>
      <c r="D44" s="2">
        <v>153</v>
      </c>
      <c r="E44" s="3">
        <v>4</v>
      </c>
      <c r="F44" s="3">
        <f t="shared" si="1"/>
        <v>612</v>
      </c>
    </row>
    <row r="45" spans="1:6" x14ac:dyDescent="0.25">
      <c r="A45" s="2"/>
      <c r="B45" s="2" t="s">
        <v>6</v>
      </c>
      <c r="C45" s="2"/>
      <c r="D45" s="2">
        <v>102</v>
      </c>
      <c r="E45" s="3">
        <v>4</v>
      </c>
      <c r="F45" s="3">
        <f t="shared" si="1"/>
        <v>408</v>
      </c>
    </row>
    <row r="46" spans="1:6" x14ac:dyDescent="0.25">
      <c r="A46" s="2"/>
      <c r="B46" s="2" t="s">
        <v>3</v>
      </c>
      <c r="C46" s="2">
        <v>15</v>
      </c>
      <c r="D46" s="2">
        <v>471</v>
      </c>
      <c r="E46" s="3">
        <v>3.5</v>
      </c>
      <c r="F46" s="3">
        <f t="shared" si="1"/>
        <v>1648.5</v>
      </c>
    </row>
    <row r="47" spans="1:6" x14ac:dyDescent="0.25">
      <c r="A47" s="2"/>
      <c r="B47" s="2" t="s">
        <v>3</v>
      </c>
      <c r="C47" s="2">
        <v>4</v>
      </c>
      <c r="D47" s="2">
        <v>123</v>
      </c>
      <c r="E47" s="3">
        <v>3.8</v>
      </c>
      <c r="F47" s="3">
        <f t="shared" si="1"/>
        <v>467.4</v>
      </c>
    </row>
    <row r="48" spans="1:6" x14ac:dyDescent="0.25">
      <c r="A48" s="2"/>
      <c r="B48" s="2" t="s">
        <v>6</v>
      </c>
      <c r="C48" s="2"/>
      <c r="D48" s="2">
        <v>66</v>
      </c>
      <c r="E48" s="3">
        <v>3.8</v>
      </c>
      <c r="F48" s="3">
        <f t="shared" si="1"/>
        <v>250.79999999999998</v>
      </c>
    </row>
    <row r="49" spans="1:6" x14ac:dyDescent="0.25">
      <c r="A49" s="2"/>
      <c r="B49" s="2" t="s">
        <v>3</v>
      </c>
      <c r="C49" s="2">
        <v>2</v>
      </c>
      <c r="D49" s="2">
        <v>62</v>
      </c>
      <c r="E49" s="3">
        <v>4</v>
      </c>
      <c r="F49" s="3">
        <f t="shared" si="1"/>
        <v>248</v>
      </c>
    </row>
    <row r="50" spans="1:6" x14ac:dyDescent="0.25">
      <c r="A50" s="2"/>
      <c r="B50" s="2" t="s">
        <v>6</v>
      </c>
      <c r="C50" s="2"/>
      <c r="D50" s="2">
        <v>26</v>
      </c>
      <c r="E50" s="3">
        <v>4</v>
      </c>
      <c r="F50" s="3">
        <f t="shared" si="1"/>
        <v>104</v>
      </c>
    </row>
    <row r="51" spans="1:6" x14ac:dyDescent="0.25">
      <c r="A51" s="2"/>
      <c r="B51" s="2" t="s">
        <v>3</v>
      </c>
      <c r="C51" s="2">
        <v>90</v>
      </c>
      <c r="D51" s="2">
        <v>2416</v>
      </c>
      <c r="E51" s="3">
        <v>3.8</v>
      </c>
      <c r="F51" s="3">
        <f t="shared" si="1"/>
        <v>9180.7999999999993</v>
      </c>
    </row>
    <row r="52" spans="1:6" x14ac:dyDescent="0.25">
      <c r="A52" s="2"/>
      <c r="B52" s="2" t="s">
        <v>6</v>
      </c>
      <c r="C52" s="2"/>
      <c r="D52" s="2">
        <v>121</v>
      </c>
      <c r="E52" s="3">
        <v>3.5</v>
      </c>
      <c r="F52" s="3">
        <f t="shared" si="1"/>
        <v>423.5</v>
      </c>
    </row>
    <row r="53" spans="1:6" x14ac:dyDescent="0.25">
      <c r="A53" s="2"/>
      <c r="B53" s="2" t="s">
        <v>3</v>
      </c>
      <c r="C53" s="2">
        <v>2</v>
      </c>
      <c r="D53" s="2">
        <v>68</v>
      </c>
      <c r="E53" s="3">
        <v>4</v>
      </c>
      <c r="F53" s="3">
        <f t="shared" si="1"/>
        <v>272</v>
      </c>
    </row>
    <row r="54" spans="1:6" x14ac:dyDescent="0.25">
      <c r="A54" s="2"/>
      <c r="B54" s="2" t="s">
        <v>3</v>
      </c>
      <c r="C54" s="2">
        <v>10</v>
      </c>
      <c r="D54" s="2">
        <v>316</v>
      </c>
      <c r="E54" s="3">
        <v>3.8</v>
      </c>
      <c r="F54" s="3">
        <f t="shared" si="1"/>
        <v>1200.8</v>
      </c>
    </row>
    <row r="55" spans="1:6" x14ac:dyDescent="0.25">
      <c r="A55" s="2"/>
      <c r="B55" s="2" t="s">
        <v>3</v>
      </c>
      <c r="C55" s="2">
        <v>20</v>
      </c>
      <c r="D55" s="2">
        <v>615</v>
      </c>
      <c r="E55" s="3">
        <v>3.5</v>
      </c>
      <c r="F55" s="3">
        <f t="shared" si="1"/>
        <v>2152.5</v>
      </c>
    </row>
    <row r="56" spans="1:6" x14ac:dyDescent="0.25">
      <c r="A56" s="2"/>
      <c r="B56" s="2" t="s">
        <v>3</v>
      </c>
      <c r="C56" s="2">
        <v>2</v>
      </c>
      <c r="D56" s="2">
        <v>58.5</v>
      </c>
      <c r="E56" s="3">
        <v>4</v>
      </c>
      <c r="F56" s="3">
        <f t="shared" si="1"/>
        <v>234</v>
      </c>
    </row>
    <row r="57" spans="1:6" x14ac:dyDescent="0.25">
      <c r="A57" s="2"/>
      <c r="B57" s="2" t="s">
        <v>3</v>
      </c>
      <c r="C57" s="2">
        <v>5</v>
      </c>
      <c r="D57" s="2">
        <v>156.5</v>
      </c>
      <c r="E57" s="3">
        <v>4</v>
      </c>
      <c r="F57" s="3">
        <f t="shared" si="1"/>
        <v>626</v>
      </c>
    </row>
    <row r="58" spans="1:6" x14ac:dyDescent="0.25">
      <c r="A58" s="2"/>
      <c r="B58" s="2" t="s">
        <v>3</v>
      </c>
      <c r="C58" s="2">
        <v>1</v>
      </c>
      <c r="D58" s="2">
        <v>31.5</v>
      </c>
      <c r="E58" s="3">
        <v>4</v>
      </c>
      <c r="F58" s="3">
        <f t="shared" si="1"/>
        <v>126</v>
      </c>
    </row>
    <row r="59" spans="1:6" x14ac:dyDescent="0.25">
      <c r="A59" s="2"/>
      <c r="B59" s="2" t="s">
        <v>6</v>
      </c>
      <c r="C59" s="2"/>
      <c r="D59" s="2">
        <v>7</v>
      </c>
      <c r="E59" s="3">
        <v>4</v>
      </c>
      <c r="F59" s="3">
        <f t="shared" si="1"/>
        <v>28</v>
      </c>
    </row>
    <row r="60" spans="1:6" x14ac:dyDescent="0.25">
      <c r="A60" s="2"/>
      <c r="B60" s="2" t="s">
        <v>3</v>
      </c>
      <c r="C60" s="2">
        <v>3</v>
      </c>
      <c r="D60" s="2">
        <v>91</v>
      </c>
      <c r="E60" s="3">
        <v>4.5</v>
      </c>
      <c r="F60" s="3">
        <f t="shared" si="1"/>
        <v>409.5</v>
      </c>
    </row>
    <row r="61" spans="1:6" x14ac:dyDescent="0.25">
      <c r="A61" s="2"/>
      <c r="B61" s="2" t="s">
        <v>3</v>
      </c>
      <c r="C61" s="2">
        <v>4</v>
      </c>
      <c r="D61" s="2">
        <v>121.5</v>
      </c>
      <c r="E61" s="3">
        <v>4</v>
      </c>
      <c r="F61" s="3">
        <f t="shared" si="1"/>
        <v>486</v>
      </c>
    </row>
    <row r="62" spans="1:6" x14ac:dyDescent="0.25">
      <c r="A62" s="2"/>
      <c r="B62" s="2" t="s">
        <v>6</v>
      </c>
      <c r="C62" s="2"/>
      <c r="D62" s="2">
        <v>30.5</v>
      </c>
      <c r="E62" s="3">
        <v>4</v>
      </c>
      <c r="F62" s="3">
        <f t="shared" si="1"/>
        <v>122</v>
      </c>
    </row>
    <row r="63" spans="1:6" x14ac:dyDescent="0.25">
      <c r="A63" s="2"/>
      <c r="B63" s="2" t="s">
        <v>3</v>
      </c>
      <c r="C63" s="2">
        <v>1</v>
      </c>
      <c r="D63" s="2">
        <v>30</v>
      </c>
      <c r="E63" s="3">
        <v>4.5</v>
      </c>
      <c r="F63" s="3">
        <f t="shared" si="1"/>
        <v>135</v>
      </c>
    </row>
    <row r="64" spans="1:6" x14ac:dyDescent="0.25">
      <c r="A64" s="2"/>
      <c r="B64" s="2" t="s">
        <v>3</v>
      </c>
      <c r="C64" s="2">
        <v>2</v>
      </c>
      <c r="D64" s="2">
        <v>62.5</v>
      </c>
      <c r="E64" s="3">
        <v>4.5</v>
      </c>
      <c r="F64" s="3">
        <f t="shared" si="1"/>
        <v>281.25</v>
      </c>
    </row>
    <row r="65" spans="1:6" x14ac:dyDescent="0.25">
      <c r="A65" s="2"/>
      <c r="B65" s="2" t="s">
        <v>6</v>
      </c>
      <c r="C65" s="2"/>
      <c r="D65" s="2">
        <v>154.5</v>
      </c>
      <c r="E65" s="3">
        <v>3.5</v>
      </c>
      <c r="F65" s="3">
        <f t="shared" si="1"/>
        <v>540.75</v>
      </c>
    </row>
    <row r="66" spans="1:6" x14ac:dyDescent="0.25">
      <c r="A66" s="2"/>
      <c r="B66" s="2" t="s">
        <v>3</v>
      </c>
      <c r="C66" s="2">
        <v>40</v>
      </c>
      <c r="D66" s="2">
        <v>1294.5</v>
      </c>
      <c r="E66" s="3">
        <v>3.5</v>
      </c>
      <c r="F66" s="3">
        <f t="shared" si="1"/>
        <v>4530.75</v>
      </c>
    </row>
    <row r="67" spans="1:6" x14ac:dyDescent="0.25">
      <c r="A67" s="2"/>
      <c r="B67" s="2" t="s">
        <v>3</v>
      </c>
      <c r="C67" s="2">
        <v>1</v>
      </c>
      <c r="D67" s="2">
        <v>32</v>
      </c>
      <c r="E67" s="3">
        <v>4.5</v>
      </c>
      <c r="F67" s="3">
        <f t="shared" si="1"/>
        <v>144</v>
      </c>
    </row>
    <row r="68" spans="1:6" x14ac:dyDescent="0.25">
      <c r="A68" s="2"/>
      <c r="B68" s="2"/>
      <c r="C68" s="2">
        <f>SUM(C40:C67)</f>
        <v>223</v>
      </c>
      <c r="D68" s="2"/>
      <c r="E68" s="3"/>
      <c r="F68" s="3">
        <f>SUM(F40:F67)</f>
        <v>26608.05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sqref="A1:F2"/>
    </sheetView>
  </sheetViews>
  <sheetFormatPr baseColWidth="10" defaultRowHeight="15" x14ac:dyDescent="0.25"/>
  <cols>
    <col min="1" max="1" width="22.5703125" bestFit="1" customWidth="1"/>
    <col min="2" max="2" width="1.85546875" bestFit="1" customWidth="1"/>
    <col min="3" max="3" width="6.7109375" bestFit="1" customWidth="1"/>
    <col min="4" max="4" width="5.28515625" bestFit="1" customWidth="1"/>
    <col min="5" max="5" width="7.42578125" style="4" bestFit="1" customWidth="1"/>
    <col min="6" max="6" width="10.7109375" style="4" bestFit="1" customWidth="1"/>
  </cols>
  <sheetData>
    <row r="1" spans="1:6" x14ac:dyDescent="0.25">
      <c r="A1" s="1" t="s">
        <v>80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6" x14ac:dyDescent="0.25">
      <c r="A3" s="2" t="s">
        <v>81</v>
      </c>
      <c r="B3" s="2" t="s">
        <v>6</v>
      </c>
      <c r="C3" s="2"/>
      <c r="D3" s="2">
        <v>20</v>
      </c>
      <c r="E3" s="3">
        <v>3.5</v>
      </c>
      <c r="F3" s="3">
        <f>E3*D3</f>
        <v>70</v>
      </c>
    </row>
    <row r="4" spans="1:6" x14ac:dyDescent="0.25">
      <c r="A4" s="2" t="s">
        <v>11</v>
      </c>
      <c r="B4" s="2" t="s">
        <v>3</v>
      </c>
      <c r="C4" s="2">
        <v>4</v>
      </c>
      <c r="D4" s="2">
        <v>122</v>
      </c>
      <c r="E4" s="3">
        <v>3.5</v>
      </c>
      <c r="F4" s="3">
        <f t="shared" ref="F4:F20" si="0">E4*D4</f>
        <v>427</v>
      </c>
    </row>
    <row r="5" spans="1:6" x14ac:dyDescent="0.25">
      <c r="A5" s="2" t="s">
        <v>76</v>
      </c>
      <c r="B5" s="2" t="s">
        <v>3</v>
      </c>
      <c r="C5" s="2">
        <v>60</v>
      </c>
      <c r="D5" s="2">
        <v>1919</v>
      </c>
      <c r="E5" s="3">
        <v>3.5</v>
      </c>
      <c r="F5" s="3">
        <f t="shared" si="0"/>
        <v>6716.5</v>
      </c>
    </row>
    <row r="6" spans="1:6" x14ac:dyDescent="0.25">
      <c r="A6" s="2" t="s">
        <v>45</v>
      </c>
      <c r="B6" s="2" t="s">
        <v>3</v>
      </c>
      <c r="C6" s="2">
        <v>60</v>
      </c>
      <c r="D6" s="2">
        <v>1930</v>
      </c>
      <c r="E6" s="3">
        <v>3.3</v>
      </c>
      <c r="F6" s="3">
        <f t="shared" si="0"/>
        <v>6369</v>
      </c>
    </row>
    <row r="7" spans="1:6" x14ac:dyDescent="0.25">
      <c r="A7" s="2"/>
      <c r="B7" s="2" t="s">
        <v>3</v>
      </c>
      <c r="C7" s="2">
        <v>90</v>
      </c>
      <c r="D7" s="2">
        <v>2840</v>
      </c>
      <c r="E7" s="3">
        <v>3.3</v>
      </c>
      <c r="F7" s="3">
        <f t="shared" si="0"/>
        <v>9372</v>
      </c>
    </row>
    <row r="8" spans="1:6" x14ac:dyDescent="0.25">
      <c r="A8" s="2" t="s">
        <v>82</v>
      </c>
      <c r="B8" s="2" t="s">
        <v>3</v>
      </c>
      <c r="C8" s="2">
        <v>2</v>
      </c>
      <c r="D8" s="2">
        <v>66.5</v>
      </c>
      <c r="E8" s="3">
        <v>4</v>
      </c>
      <c r="F8" s="3">
        <f t="shared" si="0"/>
        <v>266</v>
      </c>
    </row>
    <row r="9" spans="1:6" x14ac:dyDescent="0.25">
      <c r="A9" s="2"/>
      <c r="B9" s="2" t="s">
        <v>3</v>
      </c>
      <c r="C9" s="2">
        <v>1</v>
      </c>
      <c r="D9" s="2">
        <v>23</v>
      </c>
      <c r="E9" s="3">
        <v>4</v>
      </c>
      <c r="F9" s="3">
        <f t="shared" si="0"/>
        <v>92</v>
      </c>
    </row>
    <row r="10" spans="1:6" x14ac:dyDescent="0.25">
      <c r="A10" s="2" t="s">
        <v>51</v>
      </c>
      <c r="B10" s="2" t="s">
        <v>3</v>
      </c>
      <c r="C10" s="2">
        <v>90</v>
      </c>
      <c r="D10" s="2">
        <v>2922</v>
      </c>
      <c r="E10" s="3">
        <v>4</v>
      </c>
      <c r="F10" s="3">
        <f t="shared" si="0"/>
        <v>11688</v>
      </c>
    </row>
    <row r="11" spans="1:6" x14ac:dyDescent="0.25">
      <c r="A11" s="2" t="s">
        <v>37</v>
      </c>
      <c r="B11" s="2" t="s">
        <v>3</v>
      </c>
      <c r="C11" s="2">
        <v>19</v>
      </c>
      <c r="D11" s="2">
        <v>511.5</v>
      </c>
      <c r="E11" s="3">
        <v>3.5</v>
      </c>
      <c r="F11" s="3">
        <f t="shared" si="0"/>
        <v>1790.25</v>
      </c>
    </row>
    <row r="12" spans="1:6" x14ac:dyDescent="0.25">
      <c r="A12" s="2" t="s">
        <v>7</v>
      </c>
      <c r="B12" s="2" t="s">
        <v>3</v>
      </c>
      <c r="C12" s="2">
        <v>30</v>
      </c>
      <c r="D12" s="2">
        <v>895</v>
      </c>
      <c r="E12" s="3">
        <v>3.2</v>
      </c>
      <c r="F12" s="3">
        <f t="shared" si="0"/>
        <v>2864</v>
      </c>
    </row>
    <row r="13" spans="1:6" x14ac:dyDescent="0.25">
      <c r="A13" s="2"/>
      <c r="B13" s="2" t="s">
        <v>3</v>
      </c>
      <c r="C13" s="2">
        <v>20</v>
      </c>
      <c r="D13" s="2">
        <v>607</v>
      </c>
      <c r="E13" s="3">
        <v>3.2</v>
      </c>
      <c r="F13" s="3">
        <f t="shared" si="0"/>
        <v>1942.4</v>
      </c>
    </row>
    <row r="14" spans="1:6" x14ac:dyDescent="0.25">
      <c r="A14" s="2" t="s">
        <v>77</v>
      </c>
      <c r="B14" s="2" t="s">
        <v>3</v>
      </c>
      <c r="C14" s="2">
        <v>100</v>
      </c>
      <c r="D14" s="2">
        <v>3677</v>
      </c>
      <c r="E14" s="3">
        <v>3.5</v>
      </c>
      <c r="F14" s="3">
        <f t="shared" si="0"/>
        <v>12869.5</v>
      </c>
    </row>
    <row r="15" spans="1:6" x14ac:dyDescent="0.25">
      <c r="A15" s="2" t="s">
        <v>47</v>
      </c>
      <c r="B15" s="2" t="s">
        <v>3</v>
      </c>
      <c r="C15" s="2">
        <v>50</v>
      </c>
      <c r="D15" s="2">
        <v>1324</v>
      </c>
      <c r="E15" s="3">
        <v>3.5</v>
      </c>
      <c r="F15" s="3">
        <f t="shared" si="0"/>
        <v>4634</v>
      </c>
    </row>
    <row r="16" spans="1:6" x14ac:dyDescent="0.25">
      <c r="A16" s="2" t="s">
        <v>60</v>
      </c>
      <c r="B16" s="2" t="s">
        <v>3</v>
      </c>
      <c r="C16" s="2">
        <v>100</v>
      </c>
      <c r="D16" s="2">
        <v>3731</v>
      </c>
      <c r="E16" s="3">
        <v>3.5</v>
      </c>
      <c r="F16" s="3">
        <f t="shared" si="0"/>
        <v>13058.5</v>
      </c>
    </row>
    <row r="17" spans="1:6" x14ac:dyDescent="0.25">
      <c r="A17" s="2"/>
      <c r="B17" s="2" t="s">
        <v>6</v>
      </c>
      <c r="C17" s="2"/>
      <c r="D17" s="2">
        <v>1696</v>
      </c>
      <c r="E17" s="3">
        <v>3.3</v>
      </c>
      <c r="F17" s="3">
        <f t="shared" si="0"/>
        <v>5596.7999999999993</v>
      </c>
    </row>
    <row r="18" spans="1:6" x14ac:dyDescent="0.25">
      <c r="A18" s="2" t="s">
        <v>83</v>
      </c>
      <c r="B18" s="2" t="s">
        <v>3</v>
      </c>
      <c r="C18" s="2">
        <v>80</v>
      </c>
      <c r="D18" s="2">
        <v>1870</v>
      </c>
      <c r="E18" s="3">
        <v>3.5</v>
      </c>
      <c r="F18" s="3">
        <f t="shared" si="0"/>
        <v>6545</v>
      </c>
    </row>
    <row r="19" spans="1:6" x14ac:dyDescent="0.25">
      <c r="A19" s="2" t="s">
        <v>46</v>
      </c>
      <c r="B19" s="2" t="s">
        <v>6</v>
      </c>
      <c r="C19" s="2"/>
      <c r="D19" s="2">
        <v>82.5</v>
      </c>
      <c r="E19" s="3">
        <v>3.5</v>
      </c>
      <c r="F19" s="3">
        <f t="shared" si="0"/>
        <v>288.75</v>
      </c>
    </row>
    <row r="20" spans="1:6" x14ac:dyDescent="0.25">
      <c r="A20" s="2" t="s">
        <v>84</v>
      </c>
      <c r="B20" s="2" t="s">
        <v>6</v>
      </c>
      <c r="C20" s="2"/>
      <c r="D20" s="2">
        <v>11230</v>
      </c>
      <c r="E20" s="3">
        <v>3</v>
      </c>
      <c r="F20" s="3">
        <f t="shared" si="0"/>
        <v>33690</v>
      </c>
    </row>
    <row r="21" spans="1:6" x14ac:dyDescent="0.25">
      <c r="A21" s="2"/>
      <c r="B21" s="2"/>
      <c r="C21" s="2">
        <f>SUM(C3:C20)</f>
        <v>706</v>
      </c>
      <c r="D21" s="2"/>
      <c r="E21" s="3"/>
      <c r="F21" s="3">
        <f>SUM(F3:F20)</f>
        <v>118279.7</v>
      </c>
    </row>
    <row r="22" spans="1:6" x14ac:dyDescent="0.25">
      <c r="A22" s="2"/>
      <c r="B22" s="2"/>
      <c r="C22" s="2"/>
      <c r="D22" s="2"/>
      <c r="E22" s="3"/>
      <c r="F22" s="3"/>
    </row>
    <row r="23" spans="1:6" x14ac:dyDescent="0.25">
      <c r="A23" s="2" t="s">
        <v>0</v>
      </c>
      <c r="B23" s="2"/>
      <c r="C23" s="2" t="s">
        <v>25</v>
      </c>
      <c r="D23" s="2" t="s">
        <v>26</v>
      </c>
      <c r="E23" s="3" t="s">
        <v>27</v>
      </c>
      <c r="F23" s="3" t="s">
        <v>28</v>
      </c>
    </row>
    <row r="24" spans="1:6" x14ac:dyDescent="0.25">
      <c r="A24" s="2"/>
      <c r="B24" s="2" t="s">
        <v>3</v>
      </c>
      <c r="C24" s="2">
        <v>4</v>
      </c>
      <c r="D24" s="2">
        <v>97</v>
      </c>
      <c r="E24" s="3">
        <v>4.5</v>
      </c>
      <c r="F24" s="3">
        <f t="shared" ref="F24:F50" si="1">E24*D24</f>
        <v>436.5</v>
      </c>
    </row>
    <row r="25" spans="1:6" x14ac:dyDescent="0.25">
      <c r="A25" s="2"/>
      <c r="B25" s="2" t="s">
        <v>3</v>
      </c>
      <c r="C25" s="2">
        <v>4</v>
      </c>
      <c r="D25" s="2">
        <v>130</v>
      </c>
      <c r="E25" s="3">
        <v>4</v>
      </c>
      <c r="F25" s="3">
        <f t="shared" si="1"/>
        <v>520</v>
      </c>
    </row>
    <row r="26" spans="1:6" x14ac:dyDescent="0.25">
      <c r="A26" s="2"/>
      <c r="B26" s="2" t="s">
        <v>3</v>
      </c>
      <c r="C26" s="2">
        <v>20</v>
      </c>
      <c r="D26" s="2">
        <v>467</v>
      </c>
      <c r="E26" s="3">
        <v>3.5</v>
      </c>
      <c r="F26" s="3">
        <f t="shared" si="1"/>
        <v>1634.5</v>
      </c>
    </row>
    <row r="27" spans="1:6" x14ac:dyDescent="0.25">
      <c r="A27" s="2"/>
      <c r="B27" s="2" t="s">
        <v>3</v>
      </c>
      <c r="C27" s="2">
        <v>1</v>
      </c>
      <c r="D27" s="2">
        <v>31.5</v>
      </c>
      <c r="E27" s="3">
        <v>4</v>
      </c>
      <c r="F27" s="3">
        <f t="shared" si="1"/>
        <v>126</v>
      </c>
    </row>
    <row r="28" spans="1:6" x14ac:dyDescent="0.25">
      <c r="A28" s="2"/>
      <c r="B28" s="2" t="s">
        <v>6</v>
      </c>
      <c r="C28" s="2"/>
      <c r="D28" s="2">
        <v>25</v>
      </c>
      <c r="E28" s="3">
        <v>3.5</v>
      </c>
      <c r="F28" s="3">
        <f t="shared" si="1"/>
        <v>87.5</v>
      </c>
    </row>
    <row r="29" spans="1:6" x14ac:dyDescent="0.25">
      <c r="A29" s="2"/>
      <c r="B29" s="2" t="s">
        <v>3</v>
      </c>
      <c r="C29" s="2">
        <v>1</v>
      </c>
      <c r="D29" s="2">
        <v>31.5</v>
      </c>
      <c r="E29" s="3">
        <v>4.5</v>
      </c>
      <c r="F29" s="3">
        <f t="shared" si="1"/>
        <v>141.75</v>
      </c>
    </row>
    <row r="30" spans="1:6" x14ac:dyDescent="0.25">
      <c r="A30" s="2"/>
      <c r="B30" s="2" t="s">
        <v>3</v>
      </c>
      <c r="C30" s="2">
        <v>1</v>
      </c>
      <c r="D30" s="2">
        <v>31</v>
      </c>
      <c r="E30" s="3">
        <v>4.5</v>
      </c>
      <c r="F30" s="3">
        <f t="shared" si="1"/>
        <v>139.5</v>
      </c>
    </row>
    <row r="31" spans="1:6" x14ac:dyDescent="0.25">
      <c r="A31" s="2"/>
      <c r="B31" s="2" t="s">
        <v>3</v>
      </c>
      <c r="C31" s="2">
        <v>1</v>
      </c>
      <c r="D31" s="2">
        <v>23.5</v>
      </c>
      <c r="E31" s="3">
        <v>4.5</v>
      </c>
      <c r="F31" s="3">
        <f t="shared" si="1"/>
        <v>105.75</v>
      </c>
    </row>
    <row r="32" spans="1:6" x14ac:dyDescent="0.25">
      <c r="A32" s="2"/>
      <c r="B32" s="2" t="s">
        <v>3</v>
      </c>
      <c r="C32" s="2">
        <v>2</v>
      </c>
      <c r="D32" s="2">
        <v>61</v>
      </c>
      <c r="E32" s="3">
        <v>4.5</v>
      </c>
      <c r="F32" s="3">
        <f t="shared" si="1"/>
        <v>274.5</v>
      </c>
    </row>
    <row r="33" spans="1:6" x14ac:dyDescent="0.25">
      <c r="A33" s="2"/>
      <c r="B33" s="2" t="s">
        <v>3</v>
      </c>
      <c r="C33" s="2">
        <v>3</v>
      </c>
      <c r="D33" s="2">
        <v>94</v>
      </c>
      <c r="E33" s="3">
        <v>3.5</v>
      </c>
      <c r="F33" s="3">
        <f t="shared" si="1"/>
        <v>329</v>
      </c>
    </row>
    <row r="34" spans="1:6" x14ac:dyDescent="0.25">
      <c r="A34" s="2"/>
      <c r="B34" s="2" t="s">
        <v>3</v>
      </c>
      <c r="C34" s="2">
        <v>5</v>
      </c>
      <c r="D34" s="2">
        <v>159</v>
      </c>
      <c r="E34" s="3">
        <v>4</v>
      </c>
      <c r="F34" s="3">
        <f t="shared" si="1"/>
        <v>636</v>
      </c>
    </row>
    <row r="35" spans="1:6" x14ac:dyDescent="0.25">
      <c r="A35" s="2"/>
      <c r="B35" s="2" t="s">
        <v>3</v>
      </c>
      <c r="C35" s="2">
        <v>18</v>
      </c>
      <c r="D35" s="2">
        <v>519.5</v>
      </c>
      <c r="E35" s="3">
        <v>3.8</v>
      </c>
      <c r="F35" s="3">
        <f t="shared" si="1"/>
        <v>1974.1</v>
      </c>
    </row>
    <row r="36" spans="1:6" x14ac:dyDescent="0.25">
      <c r="A36" s="2"/>
      <c r="B36" s="2" t="s">
        <v>3</v>
      </c>
      <c r="C36" s="2">
        <v>1</v>
      </c>
      <c r="D36" s="2">
        <v>30</v>
      </c>
      <c r="E36" s="3">
        <v>3.3</v>
      </c>
      <c r="F36" s="3">
        <f t="shared" si="1"/>
        <v>99</v>
      </c>
    </row>
    <row r="37" spans="1:6" x14ac:dyDescent="0.25">
      <c r="A37" s="2"/>
      <c r="B37" s="2" t="s">
        <v>3</v>
      </c>
      <c r="C37" s="2">
        <v>11</v>
      </c>
      <c r="D37" s="2">
        <v>353</v>
      </c>
      <c r="E37" s="3">
        <v>4</v>
      </c>
      <c r="F37" s="3">
        <f t="shared" si="1"/>
        <v>1412</v>
      </c>
    </row>
    <row r="38" spans="1:6" x14ac:dyDescent="0.25">
      <c r="A38" s="2"/>
      <c r="B38" s="2" t="s">
        <v>3</v>
      </c>
      <c r="C38" s="2">
        <v>10</v>
      </c>
      <c r="D38" s="2">
        <v>280</v>
      </c>
      <c r="E38" s="3">
        <v>3.8</v>
      </c>
      <c r="F38" s="3">
        <f t="shared" si="1"/>
        <v>1064</v>
      </c>
    </row>
    <row r="39" spans="1:6" x14ac:dyDescent="0.25">
      <c r="A39" s="2"/>
      <c r="B39" s="2" t="s">
        <v>3</v>
      </c>
      <c r="C39" s="2">
        <v>1</v>
      </c>
      <c r="D39" s="2">
        <v>31</v>
      </c>
      <c r="E39" s="3">
        <v>4.5</v>
      </c>
      <c r="F39" s="3">
        <f t="shared" si="1"/>
        <v>139.5</v>
      </c>
    </row>
    <row r="40" spans="1:6" x14ac:dyDescent="0.25">
      <c r="A40" s="2"/>
      <c r="B40" s="2" t="s">
        <v>6</v>
      </c>
      <c r="C40" s="2"/>
      <c r="D40" s="2">
        <v>42</v>
      </c>
      <c r="E40" s="3">
        <v>4</v>
      </c>
      <c r="F40" s="3">
        <f t="shared" si="1"/>
        <v>168</v>
      </c>
    </row>
    <row r="41" spans="1:6" x14ac:dyDescent="0.25">
      <c r="A41" s="2"/>
      <c r="B41" s="2" t="s">
        <v>6</v>
      </c>
      <c r="C41" s="2"/>
      <c r="D41" s="2">
        <v>33</v>
      </c>
      <c r="E41" s="3">
        <v>2.5</v>
      </c>
      <c r="F41" s="3">
        <f t="shared" si="1"/>
        <v>82.5</v>
      </c>
    </row>
    <row r="42" spans="1:6" x14ac:dyDescent="0.25">
      <c r="A42" s="2"/>
      <c r="B42" s="2" t="s">
        <v>3</v>
      </c>
      <c r="C42" s="2">
        <v>1</v>
      </c>
      <c r="D42" s="2">
        <v>32.5</v>
      </c>
      <c r="E42" s="3">
        <v>4.5</v>
      </c>
      <c r="F42" s="3">
        <f t="shared" si="1"/>
        <v>146.25</v>
      </c>
    </row>
    <row r="43" spans="1:6" x14ac:dyDescent="0.25">
      <c r="A43" s="2"/>
      <c r="B43" s="2" t="s">
        <v>3</v>
      </c>
      <c r="C43" s="2">
        <v>6</v>
      </c>
      <c r="D43" s="2">
        <v>193</v>
      </c>
      <c r="E43" s="3">
        <v>3.8</v>
      </c>
      <c r="F43" s="3">
        <f t="shared" si="1"/>
        <v>733.4</v>
      </c>
    </row>
    <row r="44" spans="1:6" x14ac:dyDescent="0.25">
      <c r="A44" s="2"/>
      <c r="B44" s="2" t="s">
        <v>3</v>
      </c>
      <c r="C44" s="2">
        <v>10</v>
      </c>
      <c r="D44" s="2">
        <v>327</v>
      </c>
      <c r="E44" s="3">
        <v>4</v>
      </c>
      <c r="F44" s="3">
        <f t="shared" si="1"/>
        <v>1308</v>
      </c>
    </row>
    <row r="45" spans="1:6" x14ac:dyDescent="0.25">
      <c r="A45" s="2"/>
      <c r="B45" s="2" t="s">
        <v>3</v>
      </c>
      <c r="C45" s="2">
        <v>1</v>
      </c>
      <c r="D45" s="2">
        <v>32</v>
      </c>
      <c r="E45" s="3">
        <v>4.5</v>
      </c>
      <c r="F45" s="3">
        <f t="shared" si="1"/>
        <v>144</v>
      </c>
    </row>
    <row r="46" spans="1:6" x14ac:dyDescent="0.25">
      <c r="A46" s="2"/>
      <c r="B46" s="2" t="s">
        <v>3</v>
      </c>
      <c r="C46" s="2">
        <v>10</v>
      </c>
      <c r="D46" s="2">
        <v>322</v>
      </c>
      <c r="E46" s="3">
        <v>3.5</v>
      </c>
      <c r="F46" s="3">
        <f t="shared" si="1"/>
        <v>1127</v>
      </c>
    </row>
    <row r="47" spans="1:6" x14ac:dyDescent="0.25">
      <c r="A47" s="2"/>
      <c r="B47" s="2" t="s">
        <v>3</v>
      </c>
      <c r="C47" s="2">
        <v>1</v>
      </c>
      <c r="D47" s="2">
        <v>33.5</v>
      </c>
      <c r="E47" s="3">
        <v>4.5</v>
      </c>
      <c r="F47" s="3">
        <f t="shared" si="1"/>
        <v>150.75</v>
      </c>
    </row>
    <row r="48" spans="1:6" x14ac:dyDescent="0.25">
      <c r="A48" s="2"/>
      <c r="B48" s="2" t="s">
        <v>3</v>
      </c>
      <c r="C48" s="2">
        <v>7</v>
      </c>
      <c r="D48" s="2">
        <v>166</v>
      </c>
      <c r="E48" s="3">
        <v>4</v>
      </c>
      <c r="F48" s="3">
        <f t="shared" si="1"/>
        <v>664</v>
      </c>
    </row>
    <row r="49" spans="1:6" x14ac:dyDescent="0.25">
      <c r="A49" s="2"/>
      <c r="B49" s="2" t="s">
        <v>3</v>
      </c>
      <c r="C49" s="2">
        <v>1</v>
      </c>
      <c r="D49" s="2">
        <v>23</v>
      </c>
      <c r="E49" s="3">
        <v>4.5</v>
      </c>
      <c r="F49" s="3">
        <f t="shared" si="1"/>
        <v>103.5</v>
      </c>
    </row>
    <row r="50" spans="1:6" x14ac:dyDescent="0.25">
      <c r="A50" s="2"/>
      <c r="B50" s="2" t="s">
        <v>3</v>
      </c>
      <c r="C50" s="2">
        <v>60</v>
      </c>
      <c r="D50" s="2">
        <v>1934</v>
      </c>
      <c r="E50" s="3">
        <v>3.3</v>
      </c>
      <c r="F50" s="3">
        <f t="shared" si="1"/>
        <v>6382.2</v>
      </c>
    </row>
    <row r="51" spans="1:6" x14ac:dyDescent="0.25">
      <c r="A51" s="2"/>
      <c r="B51" s="2"/>
      <c r="C51" s="2">
        <f>SUM(C24:C50)</f>
        <v>180</v>
      </c>
      <c r="D51" s="2"/>
      <c r="E51" s="3"/>
      <c r="F51" s="3">
        <f>SUM(F24:F50)</f>
        <v>20129.2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F2"/>
    </sheetView>
  </sheetViews>
  <sheetFormatPr baseColWidth="10" defaultRowHeight="15" x14ac:dyDescent="0.25"/>
  <cols>
    <col min="1" max="1" width="15.28515625" bestFit="1" customWidth="1"/>
    <col min="2" max="2" width="1.85546875" bestFit="1" customWidth="1"/>
    <col min="3" max="3" width="6.7109375" bestFit="1" customWidth="1"/>
    <col min="4" max="4" width="5.28515625" bestFit="1" customWidth="1"/>
    <col min="5" max="5" width="7.42578125" style="4" bestFit="1" customWidth="1"/>
    <col min="6" max="6" width="9.85546875" style="4" bestFit="1" customWidth="1"/>
  </cols>
  <sheetData>
    <row r="1" spans="1:7" x14ac:dyDescent="0.25">
      <c r="A1" s="1" t="s">
        <v>85</v>
      </c>
      <c r="B1" s="2"/>
      <c r="C1" s="2"/>
      <c r="D1" s="2"/>
      <c r="E1" s="3"/>
      <c r="F1" s="3"/>
    </row>
    <row r="2" spans="1:7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7" x14ac:dyDescent="0.25">
      <c r="A3" s="2" t="s">
        <v>13</v>
      </c>
      <c r="B3" s="2" t="s">
        <v>3</v>
      </c>
      <c r="C3" s="2">
        <v>30</v>
      </c>
      <c r="D3" s="2">
        <v>957</v>
      </c>
      <c r="E3" s="3">
        <v>3.2</v>
      </c>
      <c r="F3" s="3">
        <f>E3*D3</f>
        <v>3062.4</v>
      </c>
    </row>
    <row r="4" spans="1:7" x14ac:dyDescent="0.25">
      <c r="A4" s="2"/>
      <c r="B4" s="2" t="s">
        <v>3</v>
      </c>
      <c r="C4" s="2">
        <v>100</v>
      </c>
      <c r="D4" s="2">
        <v>2196</v>
      </c>
      <c r="E4" s="3">
        <v>3.7</v>
      </c>
      <c r="F4" s="3">
        <f t="shared" ref="F4:F13" si="0">E4*D4</f>
        <v>8125.2000000000007</v>
      </c>
    </row>
    <row r="5" spans="1:7" x14ac:dyDescent="0.25">
      <c r="A5" s="2"/>
      <c r="B5" s="2" t="s">
        <v>3</v>
      </c>
      <c r="C5" s="2">
        <v>30</v>
      </c>
      <c r="D5" s="2">
        <v>855</v>
      </c>
      <c r="E5" s="3">
        <v>3</v>
      </c>
      <c r="F5" s="3">
        <f t="shared" si="0"/>
        <v>2565</v>
      </c>
    </row>
    <row r="6" spans="1:7" x14ac:dyDescent="0.25">
      <c r="A6" s="2" t="s">
        <v>51</v>
      </c>
      <c r="B6" s="2" t="s">
        <v>3</v>
      </c>
      <c r="C6" s="2"/>
      <c r="D6" s="2">
        <v>17135</v>
      </c>
      <c r="E6" s="3">
        <v>2</v>
      </c>
      <c r="F6" s="3">
        <f t="shared" si="0"/>
        <v>34270</v>
      </c>
    </row>
    <row r="7" spans="1:7" x14ac:dyDescent="0.25">
      <c r="A7" s="2" t="s">
        <v>16</v>
      </c>
      <c r="B7" s="2" t="s">
        <v>6</v>
      </c>
      <c r="C7" s="2"/>
      <c r="D7" s="2">
        <v>46893</v>
      </c>
      <c r="E7" s="3">
        <v>0.17</v>
      </c>
      <c r="F7" s="3">
        <f t="shared" si="0"/>
        <v>7971.81</v>
      </c>
      <c r="G7" t="s">
        <v>18</v>
      </c>
    </row>
    <row r="8" spans="1:7" x14ac:dyDescent="0.25">
      <c r="A8" s="2" t="s">
        <v>86</v>
      </c>
      <c r="B8" s="2" t="s">
        <v>3</v>
      </c>
      <c r="C8" s="2">
        <v>40</v>
      </c>
      <c r="D8" s="2">
        <v>895</v>
      </c>
      <c r="E8" s="3">
        <v>4</v>
      </c>
      <c r="F8" s="3">
        <f t="shared" si="0"/>
        <v>3580</v>
      </c>
    </row>
    <row r="9" spans="1:7" x14ac:dyDescent="0.25">
      <c r="A9" s="2" t="s">
        <v>87</v>
      </c>
      <c r="B9" s="2" t="s">
        <v>3</v>
      </c>
      <c r="C9" s="2">
        <v>20</v>
      </c>
      <c r="D9" s="2">
        <v>440</v>
      </c>
      <c r="E9" s="3">
        <v>4</v>
      </c>
      <c r="F9" s="3">
        <f t="shared" si="0"/>
        <v>1760</v>
      </c>
    </row>
    <row r="10" spans="1:7" x14ac:dyDescent="0.25">
      <c r="A10" s="2" t="s">
        <v>77</v>
      </c>
      <c r="B10" s="2" t="s">
        <v>6</v>
      </c>
      <c r="C10" s="2"/>
      <c r="D10" s="2">
        <v>1695</v>
      </c>
      <c r="E10" s="3">
        <v>3.3</v>
      </c>
      <c r="F10" s="3">
        <f t="shared" si="0"/>
        <v>5593.5</v>
      </c>
    </row>
    <row r="11" spans="1:7" x14ac:dyDescent="0.25">
      <c r="A11" s="2" t="s">
        <v>21</v>
      </c>
      <c r="B11" s="2" t="s">
        <v>3</v>
      </c>
      <c r="C11" s="2">
        <v>40</v>
      </c>
      <c r="D11" s="2">
        <v>880</v>
      </c>
      <c r="E11" s="3">
        <v>4</v>
      </c>
      <c r="F11" s="3">
        <f t="shared" si="0"/>
        <v>3520</v>
      </c>
    </row>
    <row r="12" spans="1:7" x14ac:dyDescent="0.25">
      <c r="A12" s="2" t="s">
        <v>83</v>
      </c>
      <c r="B12" s="2" t="s">
        <v>3</v>
      </c>
      <c r="C12" s="2">
        <v>150</v>
      </c>
      <c r="D12" s="2">
        <v>1831</v>
      </c>
      <c r="E12" s="3">
        <v>3.5</v>
      </c>
      <c r="F12" s="3">
        <f t="shared" si="0"/>
        <v>6408.5</v>
      </c>
    </row>
    <row r="13" spans="1:7" x14ac:dyDescent="0.25">
      <c r="A13" s="2"/>
      <c r="B13" s="2" t="s">
        <v>6</v>
      </c>
      <c r="C13" s="2"/>
      <c r="D13" s="2">
        <v>1744</v>
      </c>
      <c r="E13" s="3">
        <v>3.3</v>
      </c>
      <c r="F13" s="3">
        <f t="shared" si="0"/>
        <v>5755.2</v>
      </c>
    </row>
    <row r="14" spans="1:7" x14ac:dyDescent="0.25">
      <c r="A14" s="2"/>
      <c r="B14" s="2"/>
      <c r="C14" s="2">
        <f>SUM(C3:C13)</f>
        <v>410</v>
      </c>
      <c r="D14" s="2"/>
      <c r="E14" s="3"/>
      <c r="F14" s="3">
        <f>SUM(F3:F13)</f>
        <v>82611.61</v>
      </c>
    </row>
    <row r="15" spans="1:7" x14ac:dyDescent="0.25">
      <c r="A15" s="2"/>
      <c r="B15" s="2"/>
      <c r="C15" s="2"/>
      <c r="D15" s="2"/>
      <c r="E15" s="3"/>
      <c r="F15" s="3"/>
    </row>
    <row r="16" spans="1:7" x14ac:dyDescent="0.25">
      <c r="A16" s="2" t="s">
        <v>0</v>
      </c>
      <c r="B16" s="2"/>
      <c r="C16" s="2" t="s">
        <v>25</v>
      </c>
      <c r="D16" s="2" t="s">
        <v>26</v>
      </c>
      <c r="E16" s="3" t="s">
        <v>27</v>
      </c>
      <c r="F16" s="3" t="s">
        <v>28</v>
      </c>
    </row>
    <row r="17" spans="1:6" x14ac:dyDescent="0.25">
      <c r="A17" s="2"/>
      <c r="B17" s="2" t="s">
        <v>6</v>
      </c>
      <c r="C17" s="2"/>
      <c r="D17" s="2">
        <v>349</v>
      </c>
      <c r="E17" s="3">
        <v>3</v>
      </c>
      <c r="F17" s="3">
        <f>(D17*E17)</f>
        <v>1047</v>
      </c>
    </row>
    <row r="18" spans="1:6" x14ac:dyDescent="0.25">
      <c r="A18" s="2"/>
      <c r="B18" s="2" t="s">
        <v>3</v>
      </c>
      <c r="C18" s="2">
        <v>62</v>
      </c>
      <c r="D18" s="2">
        <v>1980</v>
      </c>
      <c r="E18" s="3">
        <v>3.5</v>
      </c>
      <c r="F18" s="3">
        <f t="shared" ref="F18:F36" si="1">(D18*E18)</f>
        <v>6930</v>
      </c>
    </row>
    <row r="19" spans="1:6" x14ac:dyDescent="0.25">
      <c r="A19" s="2"/>
      <c r="B19" s="2" t="s">
        <v>3</v>
      </c>
      <c r="C19" s="2">
        <v>6</v>
      </c>
      <c r="D19" s="2">
        <v>133</v>
      </c>
      <c r="E19" s="3">
        <v>3.8</v>
      </c>
      <c r="F19" s="3">
        <f t="shared" si="1"/>
        <v>505.4</v>
      </c>
    </row>
    <row r="20" spans="1:6" x14ac:dyDescent="0.25">
      <c r="A20" s="2"/>
      <c r="B20" s="2" t="s">
        <v>3</v>
      </c>
      <c r="C20" s="2">
        <v>1</v>
      </c>
      <c r="D20" s="2">
        <v>23</v>
      </c>
      <c r="E20" s="3">
        <v>4.5</v>
      </c>
      <c r="F20" s="3">
        <f t="shared" si="1"/>
        <v>103.5</v>
      </c>
    </row>
    <row r="21" spans="1:6" x14ac:dyDescent="0.25">
      <c r="A21" s="2"/>
      <c r="B21" s="2" t="s">
        <v>3</v>
      </c>
      <c r="C21" s="2">
        <v>2</v>
      </c>
      <c r="D21" s="2">
        <v>32</v>
      </c>
      <c r="E21" s="3">
        <v>4</v>
      </c>
      <c r="F21" s="3">
        <f t="shared" si="1"/>
        <v>128</v>
      </c>
    </row>
    <row r="22" spans="1:6" x14ac:dyDescent="0.25">
      <c r="A22" s="2"/>
      <c r="B22" s="2" t="s">
        <v>3</v>
      </c>
      <c r="C22" s="2">
        <v>2</v>
      </c>
      <c r="D22" s="2">
        <v>32</v>
      </c>
      <c r="E22" s="3">
        <v>4</v>
      </c>
      <c r="F22" s="3">
        <f t="shared" si="1"/>
        <v>128</v>
      </c>
    </row>
    <row r="23" spans="1:6" x14ac:dyDescent="0.25">
      <c r="A23" s="2"/>
      <c r="B23" s="2" t="s">
        <v>3</v>
      </c>
      <c r="C23" s="2">
        <v>3</v>
      </c>
      <c r="D23" s="2">
        <v>66</v>
      </c>
      <c r="E23" s="3">
        <v>3.5</v>
      </c>
      <c r="F23" s="3">
        <f t="shared" si="1"/>
        <v>231</v>
      </c>
    </row>
    <row r="24" spans="1:6" x14ac:dyDescent="0.25">
      <c r="A24" s="2"/>
      <c r="B24" s="2" t="s">
        <v>3</v>
      </c>
      <c r="C24" s="2">
        <v>6</v>
      </c>
      <c r="D24" s="2">
        <v>205</v>
      </c>
      <c r="E24" s="3">
        <v>3.5</v>
      </c>
      <c r="F24" s="3">
        <f t="shared" si="1"/>
        <v>717.5</v>
      </c>
    </row>
    <row r="25" spans="1:6" x14ac:dyDescent="0.25">
      <c r="A25" s="2"/>
      <c r="B25" s="2" t="s">
        <v>3</v>
      </c>
      <c r="C25" s="2">
        <v>1</v>
      </c>
      <c r="D25" s="2">
        <v>15</v>
      </c>
      <c r="E25" s="3">
        <v>4</v>
      </c>
      <c r="F25" s="3">
        <f t="shared" si="1"/>
        <v>60</v>
      </c>
    </row>
    <row r="26" spans="1:6" x14ac:dyDescent="0.25">
      <c r="A26" s="2"/>
      <c r="B26" s="2" t="s">
        <v>3</v>
      </c>
      <c r="C26" s="2">
        <v>2</v>
      </c>
      <c r="D26" s="2">
        <v>34</v>
      </c>
      <c r="E26" s="3">
        <v>3.5</v>
      </c>
      <c r="F26" s="3">
        <f t="shared" si="1"/>
        <v>119</v>
      </c>
    </row>
    <row r="27" spans="1:6" x14ac:dyDescent="0.25">
      <c r="A27" s="2"/>
      <c r="B27" s="2" t="s">
        <v>3</v>
      </c>
      <c r="C27" s="2">
        <v>1</v>
      </c>
      <c r="D27" s="2">
        <v>34</v>
      </c>
      <c r="E27" s="3">
        <v>4</v>
      </c>
      <c r="F27" s="3">
        <f t="shared" si="1"/>
        <v>136</v>
      </c>
    </row>
    <row r="28" spans="1:6" x14ac:dyDescent="0.25">
      <c r="A28" s="2"/>
      <c r="B28" s="2" t="s">
        <v>3</v>
      </c>
      <c r="C28" s="2">
        <v>5</v>
      </c>
      <c r="D28" s="2">
        <v>146</v>
      </c>
      <c r="E28" s="3">
        <v>3.5</v>
      </c>
      <c r="F28" s="3">
        <f t="shared" si="1"/>
        <v>511</v>
      </c>
    </row>
    <row r="29" spans="1:6" x14ac:dyDescent="0.25">
      <c r="A29" s="2"/>
      <c r="B29" s="2" t="s">
        <v>3</v>
      </c>
      <c r="C29" s="2">
        <v>2</v>
      </c>
      <c r="D29" s="2">
        <v>23</v>
      </c>
      <c r="E29" s="3">
        <v>4.5</v>
      </c>
      <c r="F29" s="3">
        <f t="shared" si="1"/>
        <v>103.5</v>
      </c>
    </row>
    <row r="30" spans="1:6" x14ac:dyDescent="0.25">
      <c r="A30" s="2"/>
      <c r="B30" s="2" t="s">
        <v>6</v>
      </c>
      <c r="C30" s="2"/>
      <c r="D30" s="2">
        <v>281</v>
      </c>
      <c r="E30" s="3">
        <v>3.5</v>
      </c>
      <c r="F30" s="3">
        <f t="shared" si="1"/>
        <v>983.5</v>
      </c>
    </row>
    <row r="31" spans="1:6" x14ac:dyDescent="0.25">
      <c r="A31" s="2"/>
      <c r="B31" s="2" t="s">
        <v>3</v>
      </c>
      <c r="C31" s="2">
        <v>3</v>
      </c>
      <c r="D31" s="2">
        <v>64</v>
      </c>
      <c r="E31" s="3">
        <v>4.3</v>
      </c>
      <c r="F31" s="3">
        <f t="shared" si="1"/>
        <v>275.2</v>
      </c>
    </row>
    <row r="32" spans="1:6" x14ac:dyDescent="0.25">
      <c r="A32" s="2"/>
      <c r="B32" s="2" t="s">
        <v>3</v>
      </c>
      <c r="C32" s="2">
        <v>80</v>
      </c>
      <c r="D32" s="2">
        <v>2640</v>
      </c>
      <c r="E32" s="3">
        <v>3.3</v>
      </c>
      <c r="F32" s="3">
        <f t="shared" si="1"/>
        <v>8712</v>
      </c>
    </row>
    <row r="33" spans="1:6" x14ac:dyDescent="0.25">
      <c r="A33" s="2"/>
      <c r="B33" s="2" t="s">
        <v>3</v>
      </c>
      <c r="C33" s="2">
        <v>36</v>
      </c>
      <c r="D33" s="2">
        <v>1251</v>
      </c>
      <c r="E33" s="3">
        <v>3.3</v>
      </c>
      <c r="F33" s="3">
        <f t="shared" si="1"/>
        <v>4128.3</v>
      </c>
    </row>
    <row r="34" spans="1:6" x14ac:dyDescent="0.25">
      <c r="A34" s="2"/>
      <c r="B34" s="2" t="s">
        <v>3</v>
      </c>
      <c r="C34" s="2">
        <v>10</v>
      </c>
      <c r="D34" s="2">
        <v>329</v>
      </c>
      <c r="E34" s="3">
        <v>3</v>
      </c>
      <c r="F34" s="3">
        <f t="shared" si="1"/>
        <v>987</v>
      </c>
    </row>
    <row r="35" spans="1:6" x14ac:dyDescent="0.25">
      <c r="A35" s="2"/>
      <c r="B35" s="2" t="s">
        <v>3</v>
      </c>
      <c r="C35" s="2">
        <v>5</v>
      </c>
      <c r="D35" s="2">
        <v>164</v>
      </c>
      <c r="E35" s="3">
        <v>3.5</v>
      </c>
      <c r="F35" s="3">
        <f t="shared" si="1"/>
        <v>574</v>
      </c>
    </row>
    <row r="36" spans="1:6" x14ac:dyDescent="0.25">
      <c r="A36" s="2"/>
      <c r="B36" s="2" t="s">
        <v>3</v>
      </c>
      <c r="C36" s="2">
        <v>2</v>
      </c>
      <c r="D36" s="2">
        <v>31</v>
      </c>
      <c r="E36" s="3">
        <v>4.5</v>
      </c>
      <c r="F36" s="3">
        <f t="shared" si="1"/>
        <v>139.5</v>
      </c>
    </row>
    <row r="37" spans="1:6" x14ac:dyDescent="0.25">
      <c r="A37" s="2"/>
      <c r="B37" s="2"/>
      <c r="C37" s="2">
        <f>SUM(C31:C36)</f>
        <v>136</v>
      </c>
      <c r="D37" s="2"/>
      <c r="E37" s="3"/>
      <c r="F37" s="3">
        <f>SUM(F17:F36)</f>
        <v>26519.399999999998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sqref="A1:F2"/>
    </sheetView>
  </sheetViews>
  <sheetFormatPr baseColWidth="10" defaultRowHeight="15" x14ac:dyDescent="0.25"/>
  <cols>
    <col min="1" max="1" width="21.85546875" bestFit="1" customWidth="1"/>
    <col min="2" max="2" width="2.140625" bestFit="1" customWidth="1"/>
    <col min="3" max="3" width="6.7109375" bestFit="1" customWidth="1"/>
    <col min="4" max="4" width="5.28515625" bestFit="1" customWidth="1"/>
    <col min="5" max="5" width="7.42578125" style="4" bestFit="1" customWidth="1"/>
    <col min="6" max="6" width="10.7109375" style="4" bestFit="1" customWidth="1"/>
  </cols>
  <sheetData>
    <row r="1" spans="1:6" x14ac:dyDescent="0.25">
      <c r="A1" s="1" t="s">
        <v>88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6" x14ac:dyDescent="0.25">
      <c r="A3" s="2" t="s">
        <v>8</v>
      </c>
      <c r="B3" s="2" t="s">
        <v>6</v>
      </c>
      <c r="C3" s="2"/>
      <c r="D3" s="2">
        <v>1187</v>
      </c>
      <c r="E3" s="3">
        <v>3.6</v>
      </c>
      <c r="F3" s="3">
        <f>E3*D3</f>
        <v>4273.2</v>
      </c>
    </row>
    <row r="4" spans="1:6" x14ac:dyDescent="0.25">
      <c r="A4" s="2" t="s">
        <v>35</v>
      </c>
      <c r="B4" s="2" t="s">
        <v>3</v>
      </c>
      <c r="C4" s="2">
        <v>28</v>
      </c>
      <c r="D4" s="2">
        <v>867.5</v>
      </c>
      <c r="E4" s="3">
        <v>3.5</v>
      </c>
      <c r="F4" s="3">
        <f t="shared" ref="F4:F15" si="0">E4*D4</f>
        <v>3036.25</v>
      </c>
    </row>
    <row r="5" spans="1:6" x14ac:dyDescent="0.25">
      <c r="A5" s="2" t="s">
        <v>89</v>
      </c>
      <c r="B5" s="2" t="s">
        <v>3</v>
      </c>
      <c r="C5" s="2">
        <v>25</v>
      </c>
      <c r="D5" s="2">
        <v>810</v>
      </c>
      <c r="E5" s="3">
        <v>3.3</v>
      </c>
      <c r="F5" s="3">
        <f t="shared" si="0"/>
        <v>2673</v>
      </c>
    </row>
    <row r="6" spans="1:6" x14ac:dyDescent="0.25">
      <c r="A6" s="2" t="s">
        <v>62</v>
      </c>
      <c r="B6" s="2" t="s">
        <v>6</v>
      </c>
      <c r="C6" s="2"/>
      <c r="D6" s="2">
        <v>1835</v>
      </c>
      <c r="E6" s="3">
        <v>2.5</v>
      </c>
      <c r="F6" s="3">
        <f t="shared" si="0"/>
        <v>4587.5</v>
      </c>
    </row>
    <row r="7" spans="1:6" x14ac:dyDescent="0.25">
      <c r="A7" s="2" t="s">
        <v>53</v>
      </c>
      <c r="B7" s="2" t="s">
        <v>6</v>
      </c>
      <c r="C7" s="2"/>
      <c r="D7" s="2">
        <v>720</v>
      </c>
      <c r="E7" s="3">
        <v>3</v>
      </c>
      <c r="F7" s="3">
        <f t="shared" si="0"/>
        <v>2160</v>
      </c>
    </row>
    <row r="8" spans="1:6" x14ac:dyDescent="0.25">
      <c r="A8" s="2" t="s">
        <v>54</v>
      </c>
      <c r="B8" s="2" t="s">
        <v>6</v>
      </c>
      <c r="C8" s="2"/>
      <c r="D8" s="2">
        <v>926</v>
      </c>
      <c r="E8" s="3">
        <v>3</v>
      </c>
      <c r="F8" s="3">
        <f t="shared" si="0"/>
        <v>2778</v>
      </c>
    </row>
    <row r="9" spans="1:6" x14ac:dyDescent="0.25">
      <c r="A9" s="2" t="s">
        <v>59</v>
      </c>
      <c r="B9" s="2" t="s">
        <v>6</v>
      </c>
      <c r="C9" s="2"/>
      <c r="D9" s="2">
        <v>1812</v>
      </c>
      <c r="E9" s="3">
        <v>2.8</v>
      </c>
      <c r="F9" s="3">
        <f t="shared" si="0"/>
        <v>5073.5999999999995</v>
      </c>
    </row>
    <row r="10" spans="1:6" x14ac:dyDescent="0.25">
      <c r="A10" s="2" t="s">
        <v>60</v>
      </c>
      <c r="B10" s="2" t="s">
        <v>6</v>
      </c>
      <c r="C10" s="2"/>
      <c r="D10" s="2">
        <v>1837</v>
      </c>
      <c r="E10" s="3">
        <v>2.8</v>
      </c>
      <c r="F10" s="3">
        <f t="shared" si="0"/>
        <v>5143.5999999999995</v>
      </c>
    </row>
    <row r="11" spans="1:6" x14ac:dyDescent="0.25">
      <c r="A11" s="2" t="s">
        <v>90</v>
      </c>
      <c r="B11" s="2" t="s">
        <v>3</v>
      </c>
      <c r="C11" s="2">
        <v>600</v>
      </c>
      <c r="D11" s="2">
        <v>19025</v>
      </c>
      <c r="E11" s="3">
        <v>3.8</v>
      </c>
      <c r="F11" s="3">
        <f t="shared" si="0"/>
        <v>72295</v>
      </c>
    </row>
    <row r="12" spans="1:6" x14ac:dyDescent="0.25">
      <c r="A12" s="2" t="s">
        <v>76</v>
      </c>
      <c r="B12" s="2" t="s">
        <v>3</v>
      </c>
      <c r="C12" s="2">
        <v>2</v>
      </c>
      <c r="D12" s="2">
        <v>48</v>
      </c>
      <c r="E12" s="3">
        <v>3.5</v>
      </c>
      <c r="F12" s="3">
        <f t="shared" si="0"/>
        <v>168</v>
      </c>
    </row>
    <row r="13" spans="1:6" x14ac:dyDescent="0.25">
      <c r="A13" s="2" t="s">
        <v>91</v>
      </c>
      <c r="B13" s="2" t="s">
        <v>3</v>
      </c>
      <c r="C13" s="2">
        <v>50</v>
      </c>
      <c r="D13" s="2">
        <v>1743</v>
      </c>
      <c r="E13" s="3">
        <v>3.3</v>
      </c>
      <c r="F13" s="3">
        <f t="shared" si="0"/>
        <v>5751.9</v>
      </c>
    </row>
    <row r="14" spans="1:6" x14ac:dyDescent="0.25">
      <c r="A14" s="2" t="s">
        <v>76</v>
      </c>
      <c r="B14" s="2" t="s">
        <v>3</v>
      </c>
      <c r="C14" s="2">
        <v>50</v>
      </c>
      <c r="D14" s="2">
        <v>1730</v>
      </c>
      <c r="E14" s="3">
        <v>3.5</v>
      </c>
      <c r="F14" s="3">
        <f t="shared" si="0"/>
        <v>6055</v>
      </c>
    </row>
    <row r="15" spans="1:6" x14ac:dyDescent="0.25">
      <c r="A15" s="2" t="s">
        <v>91</v>
      </c>
      <c r="B15" s="2" t="s">
        <v>3</v>
      </c>
      <c r="C15" s="2">
        <v>30</v>
      </c>
      <c r="D15" s="2">
        <v>1054</v>
      </c>
      <c r="E15" s="3">
        <v>3.3</v>
      </c>
      <c r="F15" s="3">
        <f t="shared" si="0"/>
        <v>3478.2</v>
      </c>
    </row>
    <row r="16" spans="1:6" x14ac:dyDescent="0.25">
      <c r="A16" s="2"/>
      <c r="B16" s="2"/>
      <c r="C16" s="2">
        <f>SUM(C3:C15)</f>
        <v>785</v>
      </c>
      <c r="D16" s="2"/>
      <c r="E16" s="3"/>
      <c r="F16" s="3">
        <f>SUM(F3:F15)</f>
        <v>117473.24999999999</v>
      </c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 t="s">
        <v>0</v>
      </c>
      <c r="B18" s="2"/>
      <c r="C18" s="2" t="s">
        <v>25</v>
      </c>
      <c r="D18" s="2" t="s">
        <v>26</v>
      </c>
      <c r="E18" s="3" t="s">
        <v>27</v>
      </c>
      <c r="F18" s="3" t="s">
        <v>28</v>
      </c>
    </row>
    <row r="19" spans="1:6" x14ac:dyDescent="0.25">
      <c r="A19" s="2"/>
      <c r="B19" s="2"/>
      <c r="C19" s="2">
        <v>7</v>
      </c>
      <c r="D19" s="2">
        <v>159</v>
      </c>
      <c r="E19" s="3">
        <v>4</v>
      </c>
      <c r="F19" s="3">
        <f t="shared" ref="F19:F49" si="1">E19*D19</f>
        <v>636</v>
      </c>
    </row>
    <row r="20" spans="1:6" x14ac:dyDescent="0.25">
      <c r="A20" s="2"/>
      <c r="B20" s="2"/>
      <c r="C20" s="2">
        <v>1</v>
      </c>
      <c r="D20" s="2">
        <v>22</v>
      </c>
      <c r="E20" s="3">
        <v>4</v>
      </c>
      <c r="F20" s="3">
        <f t="shared" si="1"/>
        <v>88</v>
      </c>
    </row>
    <row r="21" spans="1:6" x14ac:dyDescent="0.25">
      <c r="A21" s="2"/>
      <c r="B21" s="2"/>
      <c r="C21" s="2">
        <v>2</v>
      </c>
      <c r="D21" s="2">
        <v>66</v>
      </c>
      <c r="E21" s="3">
        <v>4</v>
      </c>
      <c r="F21" s="3">
        <f t="shared" si="1"/>
        <v>264</v>
      </c>
    </row>
    <row r="22" spans="1:6" x14ac:dyDescent="0.25">
      <c r="A22" s="2"/>
      <c r="B22" s="2"/>
      <c r="C22" s="2">
        <v>1</v>
      </c>
      <c r="D22" s="2">
        <v>35</v>
      </c>
      <c r="E22" s="3">
        <v>3.5</v>
      </c>
      <c r="F22" s="3">
        <f t="shared" si="1"/>
        <v>122.5</v>
      </c>
    </row>
    <row r="23" spans="1:6" x14ac:dyDescent="0.25">
      <c r="A23" s="2"/>
      <c r="B23" s="2"/>
      <c r="C23" s="2">
        <v>8</v>
      </c>
      <c r="D23" s="2">
        <v>175.5</v>
      </c>
      <c r="E23" s="3">
        <v>4</v>
      </c>
      <c r="F23" s="3">
        <f t="shared" si="1"/>
        <v>702</v>
      </c>
    </row>
    <row r="24" spans="1:6" x14ac:dyDescent="0.25">
      <c r="A24" s="2"/>
      <c r="B24" s="2"/>
      <c r="C24" s="2">
        <v>4</v>
      </c>
      <c r="D24" s="2">
        <v>100</v>
      </c>
      <c r="E24" s="3">
        <v>4</v>
      </c>
      <c r="F24" s="3">
        <f t="shared" si="1"/>
        <v>400</v>
      </c>
    </row>
    <row r="25" spans="1:6" x14ac:dyDescent="0.25">
      <c r="A25" s="2"/>
      <c r="B25" s="2"/>
      <c r="C25" s="2">
        <v>1</v>
      </c>
      <c r="D25" s="2">
        <v>30</v>
      </c>
      <c r="E25" s="3">
        <v>4</v>
      </c>
      <c r="F25" s="3">
        <f t="shared" si="1"/>
        <v>120</v>
      </c>
    </row>
    <row r="26" spans="1:6" x14ac:dyDescent="0.25">
      <c r="A26" s="2"/>
      <c r="B26" s="2"/>
      <c r="C26" s="2">
        <v>4</v>
      </c>
      <c r="D26" s="2">
        <v>88</v>
      </c>
      <c r="E26" s="3">
        <v>4</v>
      </c>
      <c r="F26" s="3">
        <f t="shared" si="1"/>
        <v>352</v>
      </c>
    </row>
    <row r="27" spans="1:6" x14ac:dyDescent="0.25">
      <c r="A27" s="2"/>
      <c r="B27" s="2"/>
      <c r="C27" s="2">
        <v>1</v>
      </c>
      <c r="D27" s="2">
        <v>30</v>
      </c>
      <c r="E27" s="3">
        <v>3.5</v>
      </c>
      <c r="F27" s="3">
        <f t="shared" si="1"/>
        <v>105</v>
      </c>
    </row>
    <row r="28" spans="1:6" x14ac:dyDescent="0.25">
      <c r="A28" s="2"/>
      <c r="B28" s="2"/>
      <c r="C28" s="2">
        <v>1</v>
      </c>
      <c r="D28" s="2">
        <v>31.5</v>
      </c>
      <c r="E28" s="3">
        <v>4.5</v>
      </c>
      <c r="F28" s="3">
        <f t="shared" si="1"/>
        <v>141.75</v>
      </c>
    </row>
    <row r="29" spans="1:6" x14ac:dyDescent="0.25">
      <c r="A29" s="2"/>
      <c r="B29" s="2"/>
      <c r="C29" s="2">
        <v>3</v>
      </c>
      <c r="D29" s="2">
        <v>95</v>
      </c>
      <c r="E29" s="3">
        <v>3.5</v>
      </c>
      <c r="F29" s="3">
        <f t="shared" si="1"/>
        <v>332.5</v>
      </c>
    </row>
    <row r="30" spans="1:6" x14ac:dyDescent="0.25">
      <c r="A30" s="2"/>
      <c r="B30" s="2"/>
      <c r="C30" s="2">
        <v>1</v>
      </c>
      <c r="D30" s="2">
        <v>33.5</v>
      </c>
      <c r="E30" s="3">
        <v>3.5</v>
      </c>
      <c r="F30" s="3">
        <f t="shared" si="1"/>
        <v>117.25</v>
      </c>
    </row>
    <row r="31" spans="1:6" x14ac:dyDescent="0.25">
      <c r="A31" s="2"/>
      <c r="B31" s="2"/>
      <c r="C31" s="2">
        <v>5</v>
      </c>
      <c r="D31" s="2">
        <v>158.5</v>
      </c>
      <c r="E31" s="3">
        <v>3.8</v>
      </c>
      <c r="F31" s="3">
        <f t="shared" si="1"/>
        <v>602.29999999999995</v>
      </c>
    </row>
    <row r="32" spans="1:6" x14ac:dyDescent="0.25">
      <c r="A32" s="2"/>
      <c r="B32" s="2"/>
      <c r="C32" s="2">
        <v>2</v>
      </c>
      <c r="D32" s="2">
        <v>45</v>
      </c>
      <c r="E32" s="3">
        <v>4</v>
      </c>
      <c r="F32" s="3">
        <f t="shared" si="1"/>
        <v>180</v>
      </c>
    </row>
    <row r="33" spans="1:6" x14ac:dyDescent="0.25">
      <c r="A33" s="2"/>
      <c r="B33" s="2"/>
      <c r="C33" s="2">
        <v>3</v>
      </c>
      <c r="D33" s="2">
        <v>97</v>
      </c>
      <c r="E33" s="3">
        <v>3.5</v>
      </c>
      <c r="F33" s="3">
        <f t="shared" si="1"/>
        <v>339.5</v>
      </c>
    </row>
    <row r="34" spans="1:6" x14ac:dyDescent="0.25">
      <c r="A34" s="2"/>
      <c r="B34" s="2"/>
      <c r="C34" s="2">
        <v>32</v>
      </c>
      <c r="D34" s="2">
        <v>1038</v>
      </c>
      <c r="E34" s="3">
        <v>3.3</v>
      </c>
      <c r="F34" s="3">
        <f t="shared" si="1"/>
        <v>3425.3999999999996</v>
      </c>
    </row>
    <row r="35" spans="1:6" x14ac:dyDescent="0.25">
      <c r="A35" s="2"/>
      <c r="B35" s="2"/>
      <c r="C35" s="2">
        <v>20</v>
      </c>
      <c r="D35" s="2">
        <v>713</v>
      </c>
      <c r="E35" s="3">
        <v>4</v>
      </c>
      <c r="F35" s="3">
        <f t="shared" si="1"/>
        <v>2852</v>
      </c>
    </row>
    <row r="36" spans="1:6" x14ac:dyDescent="0.25">
      <c r="A36" s="2"/>
      <c r="B36" s="2"/>
      <c r="C36" s="2"/>
      <c r="D36" s="2">
        <v>207</v>
      </c>
      <c r="E36" s="3">
        <v>3</v>
      </c>
      <c r="F36" s="3">
        <f t="shared" si="1"/>
        <v>621</v>
      </c>
    </row>
    <row r="37" spans="1:6" x14ac:dyDescent="0.25">
      <c r="A37" s="2"/>
      <c r="B37" s="2"/>
      <c r="C37" s="2"/>
      <c r="D37" s="2">
        <v>60</v>
      </c>
      <c r="E37" s="3">
        <v>3</v>
      </c>
      <c r="F37" s="3">
        <f t="shared" si="1"/>
        <v>180</v>
      </c>
    </row>
    <row r="38" spans="1:6" x14ac:dyDescent="0.25">
      <c r="A38" s="2"/>
      <c r="B38" s="2"/>
      <c r="C38" s="2"/>
      <c r="D38" s="2">
        <v>7.5</v>
      </c>
      <c r="E38" s="3">
        <v>3.5</v>
      </c>
      <c r="F38" s="3">
        <f t="shared" si="1"/>
        <v>26.25</v>
      </c>
    </row>
    <row r="39" spans="1:6" x14ac:dyDescent="0.25">
      <c r="A39" s="2"/>
      <c r="B39" s="2"/>
      <c r="C39" s="2"/>
      <c r="D39" s="2">
        <v>43</v>
      </c>
      <c r="E39" s="3">
        <v>4</v>
      </c>
      <c r="F39" s="3">
        <f t="shared" si="1"/>
        <v>172</v>
      </c>
    </row>
    <row r="40" spans="1:6" x14ac:dyDescent="0.25">
      <c r="A40" s="2"/>
      <c r="B40" s="2"/>
      <c r="C40" s="2">
        <v>1</v>
      </c>
      <c r="D40" s="2">
        <v>30.5</v>
      </c>
      <c r="E40" s="3">
        <v>3</v>
      </c>
      <c r="F40" s="3">
        <f t="shared" si="1"/>
        <v>91.5</v>
      </c>
    </row>
    <row r="41" spans="1:6" x14ac:dyDescent="0.25">
      <c r="A41" s="2"/>
      <c r="B41" s="2"/>
      <c r="C41" s="2"/>
      <c r="D41" s="2">
        <v>15.5</v>
      </c>
      <c r="E41" s="3">
        <v>3.5</v>
      </c>
      <c r="F41" s="3">
        <f t="shared" si="1"/>
        <v>54.25</v>
      </c>
    </row>
    <row r="42" spans="1:6" x14ac:dyDescent="0.25">
      <c r="A42" s="2"/>
      <c r="B42" s="2"/>
      <c r="C42" s="2">
        <v>1</v>
      </c>
      <c r="D42" s="2">
        <v>28</v>
      </c>
      <c r="E42" s="3">
        <v>3</v>
      </c>
      <c r="F42" s="3">
        <f t="shared" si="1"/>
        <v>84</v>
      </c>
    </row>
    <row r="43" spans="1:6" x14ac:dyDescent="0.25">
      <c r="A43" s="2"/>
      <c r="B43" s="2"/>
      <c r="C43" s="2">
        <v>1</v>
      </c>
      <c r="D43" s="2">
        <v>33</v>
      </c>
      <c r="E43" s="3">
        <v>3.5</v>
      </c>
      <c r="F43" s="3">
        <f t="shared" si="1"/>
        <v>115.5</v>
      </c>
    </row>
    <row r="44" spans="1:6" x14ac:dyDescent="0.25">
      <c r="A44" s="2"/>
      <c r="B44" s="2"/>
      <c r="C44" s="2">
        <v>1</v>
      </c>
      <c r="D44" s="2">
        <v>32.5</v>
      </c>
      <c r="E44" s="3">
        <v>3.5</v>
      </c>
      <c r="F44" s="3">
        <f t="shared" si="1"/>
        <v>113.75</v>
      </c>
    </row>
    <row r="45" spans="1:6" x14ac:dyDescent="0.25">
      <c r="A45" s="2"/>
      <c r="B45" s="2"/>
      <c r="C45" s="2">
        <v>1</v>
      </c>
      <c r="D45" s="2">
        <v>34.5</v>
      </c>
      <c r="E45" s="3">
        <v>3.5</v>
      </c>
      <c r="F45" s="3">
        <f t="shared" si="1"/>
        <v>120.75</v>
      </c>
    </row>
    <row r="46" spans="1:6" x14ac:dyDescent="0.25">
      <c r="A46" s="2"/>
      <c r="B46" s="2"/>
      <c r="C46" s="2">
        <v>6</v>
      </c>
      <c r="D46" s="2">
        <v>196</v>
      </c>
      <c r="E46" s="3">
        <v>3</v>
      </c>
      <c r="F46" s="3">
        <f t="shared" si="1"/>
        <v>588</v>
      </c>
    </row>
    <row r="47" spans="1:6" x14ac:dyDescent="0.25">
      <c r="A47" s="2"/>
      <c r="B47" s="2"/>
      <c r="C47" s="2">
        <v>1</v>
      </c>
      <c r="D47" s="2">
        <v>35.5</v>
      </c>
      <c r="E47" s="3">
        <v>4</v>
      </c>
      <c r="F47" s="3">
        <f t="shared" si="1"/>
        <v>142</v>
      </c>
    </row>
    <row r="48" spans="1:6" x14ac:dyDescent="0.25">
      <c r="A48" s="2"/>
      <c r="B48" s="2"/>
      <c r="C48" s="2">
        <v>5</v>
      </c>
      <c r="D48" s="2">
        <v>175</v>
      </c>
      <c r="E48" s="3">
        <v>4</v>
      </c>
      <c r="F48" s="3">
        <f t="shared" si="1"/>
        <v>700</v>
      </c>
    </row>
    <row r="49" spans="1:6" x14ac:dyDescent="0.25">
      <c r="A49" s="2"/>
      <c r="B49" s="2"/>
      <c r="C49" s="2">
        <v>2</v>
      </c>
      <c r="D49" s="2">
        <v>66</v>
      </c>
      <c r="E49" s="3">
        <v>4</v>
      </c>
      <c r="F49" s="3">
        <f t="shared" si="1"/>
        <v>264</v>
      </c>
    </row>
    <row r="50" spans="1:6" x14ac:dyDescent="0.25">
      <c r="A50" s="2"/>
      <c r="B50" s="2"/>
      <c r="C50" s="2">
        <f>SUM(C19:C49)</f>
        <v>115</v>
      </c>
      <c r="D50" s="2"/>
      <c r="E50" s="3"/>
      <c r="F50" s="3">
        <f>SUM(F19:F49)</f>
        <v>14053.2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4" sqref="A4"/>
    </sheetView>
  </sheetViews>
  <sheetFormatPr baseColWidth="10" defaultRowHeight="15" x14ac:dyDescent="0.25"/>
  <cols>
    <col min="1" max="1" width="23.140625" bestFit="1" customWidth="1"/>
    <col min="2" max="2" width="3.42578125" bestFit="1" customWidth="1"/>
    <col min="3" max="3" width="6.7109375" bestFit="1" customWidth="1"/>
    <col min="4" max="4" width="6" bestFit="1" customWidth="1"/>
    <col min="5" max="5" width="7.42578125" style="4" bestFit="1" customWidth="1"/>
    <col min="6" max="6" width="10.7109375" style="4" bestFit="1" customWidth="1"/>
  </cols>
  <sheetData>
    <row r="1" spans="1:6" x14ac:dyDescent="0.25">
      <c r="A1" s="1" t="s">
        <v>98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  <row r="3" spans="1:6" x14ac:dyDescent="0.25">
      <c r="A3" s="2" t="s">
        <v>90</v>
      </c>
      <c r="B3" s="2" t="s">
        <v>6</v>
      </c>
      <c r="C3" s="2"/>
      <c r="D3" s="2">
        <v>4800</v>
      </c>
      <c r="E3" s="3">
        <v>3.6</v>
      </c>
      <c r="F3" s="3">
        <f>E3*D3</f>
        <v>17280</v>
      </c>
    </row>
    <row r="4" spans="1:6" x14ac:dyDescent="0.25">
      <c r="A4" s="2" t="s">
        <v>13</v>
      </c>
      <c r="B4" s="2" t="s">
        <v>3</v>
      </c>
      <c r="C4" s="2">
        <v>60</v>
      </c>
      <c r="D4" s="2">
        <v>1708</v>
      </c>
      <c r="E4" s="3">
        <v>3.3</v>
      </c>
      <c r="F4" s="3">
        <f t="shared" ref="F4:F22" si="0">E4*D4</f>
        <v>5636.4</v>
      </c>
    </row>
    <row r="5" spans="1:6" x14ac:dyDescent="0.25">
      <c r="A5" s="2" t="s">
        <v>34</v>
      </c>
      <c r="B5" s="2" t="s">
        <v>3</v>
      </c>
      <c r="C5" s="2">
        <v>30</v>
      </c>
      <c r="D5" s="2">
        <v>851</v>
      </c>
      <c r="E5" s="3">
        <v>3.5</v>
      </c>
      <c r="F5" s="3">
        <f t="shared" si="0"/>
        <v>2978.5</v>
      </c>
    </row>
    <row r="6" spans="1:6" x14ac:dyDescent="0.25">
      <c r="A6" s="2"/>
      <c r="B6" s="2" t="s">
        <v>3</v>
      </c>
      <c r="C6" s="2">
        <v>19</v>
      </c>
      <c r="D6" s="2">
        <v>690.5</v>
      </c>
      <c r="E6" s="3">
        <v>3.5</v>
      </c>
      <c r="F6" s="3">
        <f t="shared" si="0"/>
        <v>2416.75</v>
      </c>
    </row>
    <row r="7" spans="1:6" x14ac:dyDescent="0.25">
      <c r="A7" s="2" t="s">
        <v>14</v>
      </c>
      <c r="B7" s="2" t="s">
        <v>3</v>
      </c>
      <c r="C7" s="2">
        <v>25</v>
      </c>
      <c r="D7" s="2">
        <v>711.5</v>
      </c>
      <c r="E7" s="3">
        <v>4</v>
      </c>
      <c r="F7" s="3">
        <f t="shared" si="0"/>
        <v>2846</v>
      </c>
    </row>
    <row r="8" spans="1:6" x14ac:dyDescent="0.25">
      <c r="A8" s="2" t="s">
        <v>51</v>
      </c>
      <c r="B8" s="2" t="s">
        <v>6</v>
      </c>
      <c r="C8" s="2"/>
      <c r="D8" s="2">
        <v>97</v>
      </c>
      <c r="E8" s="3">
        <v>3.5</v>
      </c>
      <c r="F8" s="3">
        <f t="shared" si="0"/>
        <v>339.5</v>
      </c>
    </row>
    <row r="9" spans="1:6" x14ac:dyDescent="0.25">
      <c r="A9" s="2" t="s">
        <v>7</v>
      </c>
      <c r="B9" s="2" t="s">
        <v>3</v>
      </c>
      <c r="C9" s="2">
        <v>50</v>
      </c>
      <c r="D9" s="2">
        <v>1477</v>
      </c>
      <c r="E9" s="3">
        <v>3.4</v>
      </c>
      <c r="F9" s="3">
        <f t="shared" si="0"/>
        <v>5021.8</v>
      </c>
    </row>
    <row r="10" spans="1:6" x14ac:dyDescent="0.25">
      <c r="A10" s="2"/>
      <c r="B10" s="2" t="s">
        <v>3</v>
      </c>
      <c r="C10" s="2">
        <v>15</v>
      </c>
      <c r="D10" s="2">
        <v>498</v>
      </c>
      <c r="E10" s="3">
        <v>4.2</v>
      </c>
      <c r="F10" s="3">
        <f t="shared" si="0"/>
        <v>2091.6</v>
      </c>
    </row>
    <row r="11" spans="1:6" x14ac:dyDescent="0.25">
      <c r="A11" s="2" t="s">
        <v>55</v>
      </c>
      <c r="B11" s="2" t="s">
        <v>3</v>
      </c>
      <c r="C11" s="2">
        <v>5</v>
      </c>
      <c r="D11" s="2">
        <v>150</v>
      </c>
      <c r="E11" s="3">
        <v>3.5</v>
      </c>
      <c r="F11" s="3">
        <f t="shared" si="0"/>
        <v>525</v>
      </c>
    </row>
    <row r="12" spans="1:6" x14ac:dyDescent="0.25">
      <c r="A12" s="2" t="s">
        <v>92</v>
      </c>
      <c r="B12" s="2" t="s">
        <v>6</v>
      </c>
      <c r="C12" s="2"/>
      <c r="D12" s="2">
        <v>1943</v>
      </c>
      <c r="E12" s="3">
        <v>3.8</v>
      </c>
      <c r="F12" s="3">
        <f t="shared" si="0"/>
        <v>7383.4</v>
      </c>
    </row>
    <row r="13" spans="1:6" x14ac:dyDescent="0.25">
      <c r="A13" s="2" t="s">
        <v>93</v>
      </c>
      <c r="B13" s="2" t="s">
        <v>3</v>
      </c>
      <c r="C13" s="2">
        <v>14</v>
      </c>
      <c r="D13" s="2">
        <v>419</v>
      </c>
      <c r="E13" s="3">
        <v>3.5</v>
      </c>
      <c r="F13" s="3">
        <f t="shared" si="0"/>
        <v>1466.5</v>
      </c>
    </row>
    <row r="14" spans="1:6" x14ac:dyDescent="0.25">
      <c r="A14" s="2" t="s">
        <v>51</v>
      </c>
      <c r="B14" s="2" t="s">
        <v>3</v>
      </c>
      <c r="C14" s="2">
        <v>60</v>
      </c>
      <c r="D14" s="2">
        <v>1766</v>
      </c>
      <c r="E14" s="3">
        <v>3.8</v>
      </c>
      <c r="F14" s="3">
        <f t="shared" si="0"/>
        <v>6710.7999999999993</v>
      </c>
    </row>
    <row r="15" spans="1:6" x14ac:dyDescent="0.25">
      <c r="A15" s="2" t="s">
        <v>94</v>
      </c>
      <c r="B15" s="2" t="s">
        <v>17</v>
      </c>
      <c r="C15" s="2"/>
      <c r="D15" s="2">
        <v>1750</v>
      </c>
      <c r="E15" s="3">
        <v>3</v>
      </c>
      <c r="F15" s="3">
        <f t="shared" si="0"/>
        <v>5250</v>
      </c>
    </row>
    <row r="16" spans="1:6" x14ac:dyDescent="0.25">
      <c r="A16" s="2" t="s">
        <v>83</v>
      </c>
      <c r="B16" s="2" t="s">
        <v>17</v>
      </c>
      <c r="C16" s="2"/>
      <c r="D16" s="2">
        <v>1646</v>
      </c>
      <c r="E16" s="3">
        <v>3</v>
      </c>
      <c r="F16" s="3">
        <f t="shared" si="0"/>
        <v>4938</v>
      </c>
    </row>
    <row r="17" spans="1:6" x14ac:dyDescent="0.25">
      <c r="A17" s="2" t="s">
        <v>47</v>
      </c>
      <c r="B17" s="2" t="s">
        <v>17</v>
      </c>
      <c r="C17" s="2"/>
      <c r="D17" s="2">
        <v>880</v>
      </c>
      <c r="E17" s="3">
        <v>3</v>
      </c>
      <c r="F17" s="3">
        <f t="shared" si="0"/>
        <v>2640</v>
      </c>
    </row>
    <row r="18" spans="1:6" x14ac:dyDescent="0.25">
      <c r="A18" s="2" t="s">
        <v>95</v>
      </c>
      <c r="B18" s="2" t="s">
        <v>6</v>
      </c>
      <c r="C18" s="2"/>
      <c r="D18" s="2">
        <v>33</v>
      </c>
      <c r="E18" s="3">
        <v>3.5</v>
      </c>
      <c r="F18" s="3">
        <f t="shared" si="0"/>
        <v>115.5</v>
      </c>
    </row>
    <row r="19" spans="1:6" x14ac:dyDescent="0.25">
      <c r="A19" s="2" t="s">
        <v>15</v>
      </c>
      <c r="B19" s="2" t="s">
        <v>6</v>
      </c>
      <c r="C19" s="2"/>
      <c r="D19" s="2">
        <v>3500</v>
      </c>
      <c r="E19" s="3">
        <v>3.5</v>
      </c>
      <c r="F19" s="3">
        <f t="shared" si="0"/>
        <v>12250</v>
      </c>
    </row>
    <row r="20" spans="1:6" x14ac:dyDescent="0.25">
      <c r="A20" s="2" t="s">
        <v>5</v>
      </c>
      <c r="B20" s="2" t="s">
        <v>6</v>
      </c>
      <c r="C20" s="2"/>
      <c r="D20" s="2">
        <v>4837</v>
      </c>
      <c r="E20" s="3">
        <v>3.5</v>
      </c>
      <c r="F20" s="3">
        <f t="shared" si="0"/>
        <v>16929.5</v>
      </c>
    </row>
    <row r="21" spans="1:6" x14ac:dyDescent="0.25">
      <c r="A21" s="2" t="s">
        <v>96</v>
      </c>
      <c r="B21" s="2" t="s">
        <v>3</v>
      </c>
      <c r="C21" s="2">
        <v>49</v>
      </c>
      <c r="D21" s="2">
        <v>1660</v>
      </c>
      <c r="E21" s="3">
        <v>3.4</v>
      </c>
      <c r="F21" s="3">
        <f t="shared" si="0"/>
        <v>5644</v>
      </c>
    </row>
    <row r="22" spans="1:6" x14ac:dyDescent="0.25">
      <c r="A22" s="2" t="s">
        <v>97</v>
      </c>
      <c r="B22" s="2"/>
      <c r="C22" s="2"/>
      <c r="D22" s="2">
        <v>30</v>
      </c>
      <c r="E22" s="3">
        <v>10</v>
      </c>
      <c r="F22" s="3">
        <f t="shared" si="0"/>
        <v>300</v>
      </c>
    </row>
    <row r="23" spans="1:6" x14ac:dyDescent="0.25">
      <c r="A23" s="2"/>
      <c r="B23" s="2"/>
      <c r="C23" s="2">
        <f>SUM(C3:C22)</f>
        <v>327</v>
      </c>
      <c r="D23" s="2"/>
      <c r="E23" s="3"/>
      <c r="F23" s="3">
        <f>SUM(F3:F22)</f>
        <v>102763.25</v>
      </c>
    </row>
    <row r="25" spans="1:6" x14ac:dyDescent="0.25">
      <c r="A25" s="2" t="s">
        <v>0</v>
      </c>
      <c r="B25" s="2"/>
      <c r="C25" s="2" t="s">
        <v>25</v>
      </c>
      <c r="D25" s="2" t="s">
        <v>26</v>
      </c>
      <c r="E25" s="3" t="s">
        <v>27</v>
      </c>
      <c r="F25" s="3" t="s">
        <v>28</v>
      </c>
    </row>
    <row r="26" spans="1:6" x14ac:dyDescent="0.25">
      <c r="A26" s="2"/>
      <c r="B26" s="2" t="s">
        <v>6</v>
      </c>
      <c r="C26" s="2"/>
      <c r="D26" s="2">
        <v>56.5</v>
      </c>
      <c r="E26" s="3">
        <v>3.5</v>
      </c>
      <c r="F26" s="3">
        <f>E26*D26</f>
        <v>197.75</v>
      </c>
    </row>
    <row r="27" spans="1:6" x14ac:dyDescent="0.25">
      <c r="A27" s="2"/>
      <c r="B27" s="2" t="s">
        <v>3</v>
      </c>
      <c r="C27" s="2">
        <v>12</v>
      </c>
      <c r="D27" s="2">
        <v>395</v>
      </c>
      <c r="E27" s="3">
        <v>3</v>
      </c>
      <c r="F27" s="3">
        <f t="shared" ref="F27:F66" si="1">E27*D27</f>
        <v>1185</v>
      </c>
    </row>
    <row r="28" spans="1:6" x14ac:dyDescent="0.25">
      <c r="A28" s="2"/>
      <c r="B28" s="2" t="s">
        <v>3</v>
      </c>
      <c r="C28" s="2">
        <v>20</v>
      </c>
      <c r="D28" s="2">
        <v>700</v>
      </c>
      <c r="E28" s="3">
        <v>1.72</v>
      </c>
      <c r="F28" s="3">
        <f t="shared" si="1"/>
        <v>1204</v>
      </c>
    </row>
    <row r="29" spans="1:6" x14ac:dyDescent="0.25">
      <c r="A29" s="2"/>
      <c r="B29" s="2" t="s">
        <v>3</v>
      </c>
      <c r="C29" s="2">
        <v>7</v>
      </c>
      <c r="D29" s="2">
        <v>245</v>
      </c>
      <c r="E29" s="3">
        <v>1.72</v>
      </c>
      <c r="F29" s="3">
        <f t="shared" si="1"/>
        <v>421.4</v>
      </c>
    </row>
    <row r="30" spans="1:6" x14ac:dyDescent="0.25">
      <c r="A30" s="2"/>
      <c r="B30" s="2" t="s">
        <v>3</v>
      </c>
      <c r="C30" s="2">
        <v>10</v>
      </c>
      <c r="D30" s="2">
        <v>289</v>
      </c>
      <c r="E30" s="3">
        <v>2.5</v>
      </c>
      <c r="F30" s="3">
        <f t="shared" si="1"/>
        <v>722.5</v>
      </c>
    </row>
    <row r="31" spans="1:6" x14ac:dyDescent="0.25">
      <c r="A31" s="2"/>
      <c r="B31" s="2" t="s">
        <v>6</v>
      </c>
      <c r="C31" s="2"/>
      <c r="D31" s="2">
        <v>258</v>
      </c>
      <c r="E31" s="3">
        <v>3</v>
      </c>
      <c r="F31" s="3">
        <f t="shared" si="1"/>
        <v>774</v>
      </c>
    </row>
    <row r="32" spans="1:6" x14ac:dyDescent="0.25">
      <c r="A32" s="2"/>
      <c r="B32" s="2" t="s">
        <v>3</v>
      </c>
      <c r="C32" s="2">
        <v>1</v>
      </c>
      <c r="D32" s="2">
        <v>27.5</v>
      </c>
      <c r="E32" s="3">
        <v>3</v>
      </c>
      <c r="F32" s="3">
        <f t="shared" si="1"/>
        <v>82.5</v>
      </c>
    </row>
    <row r="33" spans="1:6" x14ac:dyDescent="0.25">
      <c r="A33" s="2"/>
      <c r="B33" s="2" t="s">
        <v>6</v>
      </c>
      <c r="C33" s="2"/>
      <c r="D33" s="2">
        <v>34</v>
      </c>
      <c r="E33" s="3">
        <v>3</v>
      </c>
      <c r="F33" s="3">
        <f t="shared" si="1"/>
        <v>102</v>
      </c>
    </row>
    <row r="34" spans="1:6" x14ac:dyDescent="0.25">
      <c r="A34" s="2"/>
      <c r="B34" s="2" t="s">
        <v>6</v>
      </c>
      <c r="C34" s="2"/>
      <c r="D34" s="2">
        <v>41</v>
      </c>
      <c r="E34" s="3">
        <v>3.5</v>
      </c>
      <c r="F34" s="3">
        <f t="shared" si="1"/>
        <v>143.5</v>
      </c>
    </row>
    <row r="35" spans="1:6" x14ac:dyDescent="0.25">
      <c r="A35" s="2"/>
      <c r="B35" s="2" t="s">
        <v>3</v>
      </c>
      <c r="C35" s="2">
        <v>11</v>
      </c>
      <c r="D35" s="2">
        <v>316</v>
      </c>
      <c r="E35" s="3">
        <v>4</v>
      </c>
      <c r="F35" s="3">
        <f t="shared" si="1"/>
        <v>1264</v>
      </c>
    </row>
    <row r="36" spans="1:6" x14ac:dyDescent="0.25">
      <c r="A36" s="2"/>
      <c r="B36" s="2" t="s">
        <v>6</v>
      </c>
      <c r="C36" s="2"/>
      <c r="D36" s="2">
        <v>89</v>
      </c>
      <c r="E36" s="3">
        <v>3.5</v>
      </c>
      <c r="F36" s="3">
        <f t="shared" si="1"/>
        <v>311.5</v>
      </c>
    </row>
    <row r="37" spans="1:6" x14ac:dyDescent="0.25">
      <c r="A37" s="2"/>
      <c r="B37" s="2" t="s">
        <v>6</v>
      </c>
      <c r="C37" s="2"/>
      <c r="D37" s="2">
        <v>66.5</v>
      </c>
      <c r="E37" s="3">
        <v>3.5</v>
      </c>
      <c r="F37" s="3">
        <f t="shared" si="1"/>
        <v>232.75</v>
      </c>
    </row>
    <row r="38" spans="1:6" x14ac:dyDescent="0.25">
      <c r="A38" s="2"/>
      <c r="B38" s="2" t="s">
        <v>6</v>
      </c>
      <c r="C38" s="2"/>
      <c r="D38" s="2">
        <v>160</v>
      </c>
      <c r="E38" s="3">
        <v>3</v>
      </c>
      <c r="F38" s="3">
        <f t="shared" si="1"/>
        <v>480</v>
      </c>
    </row>
    <row r="39" spans="1:6" x14ac:dyDescent="0.25">
      <c r="A39" s="2"/>
      <c r="B39" s="2" t="s">
        <v>6</v>
      </c>
      <c r="C39" s="2"/>
      <c r="D39" s="2">
        <v>99.5</v>
      </c>
      <c r="E39" s="3">
        <v>3.5</v>
      </c>
      <c r="F39" s="3">
        <f t="shared" si="1"/>
        <v>348.25</v>
      </c>
    </row>
    <row r="40" spans="1:6" x14ac:dyDescent="0.25">
      <c r="A40" s="2"/>
      <c r="B40" s="2" t="s">
        <v>6</v>
      </c>
      <c r="C40" s="2"/>
      <c r="D40" s="2">
        <v>66</v>
      </c>
      <c r="E40" s="3">
        <v>3.5</v>
      </c>
      <c r="F40" s="3">
        <f t="shared" si="1"/>
        <v>231</v>
      </c>
    </row>
    <row r="41" spans="1:6" x14ac:dyDescent="0.25">
      <c r="A41" s="2"/>
      <c r="B41" s="2" t="s">
        <v>3</v>
      </c>
      <c r="C41" s="2">
        <v>4</v>
      </c>
      <c r="D41" s="2">
        <v>129</v>
      </c>
      <c r="E41" s="3">
        <v>3.5</v>
      </c>
      <c r="F41" s="3">
        <f t="shared" si="1"/>
        <v>451.5</v>
      </c>
    </row>
    <row r="42" spans="1:6" x14ac:dyDescent="0.25">
      <c r="A42" s="2"/>
      <c r="B42" s="2" t="s">
        <v>6</v>
      </c>
      <c r="C42" s="2"/>
      <c r="D42" s="2">
        <v>12</v>
      </c>
      <c r="E42" s="3">
        <v>3.5</v>
      </c>
      <c r="F42" s="3">
        <f t="shared" si="1"/>
        <v>42</v>
      </c>
    </row>
    <row r="43" spans="1:6" x14ac:dyDescent="0.25">
      <c r="A43" s="2"/>
      <c r="B43" s="2" t="s">
        <v>3</v>
      </c>
      <c r="C43" s="2">
        <v>1</v>
      </c>
      <c r="D43" s="2">
        <v>28</v>
      </c>
      <c r="E43" s="3">
        <v>3</v>
      </c>
      <c r="F43" s="3">
        <f t="shared" si="1"/>
        <v>84</v>
      </c>
    </row>
    <row r="44" spans="1:6" x14ac:dyDescent="0.25">
      <c r="A44" s="2"/>
      <c r="B44" s="2" t="s">
        <v>3</v>
      </c>
      <c r="C44" s="2">
        <v>20</v>
      </c>
      <c r="D44" s="2">
        <v>442</v>
      </c>
      <c r="E44" s="3">
        <v>4</v>
      </c>
      <c r="F44" s="3">
        <f t="shared" si="1"/>
        <v>1768</v>
      </c>
    </row>
    <row r="45" spans="1:6" x14ac:dyDescent="0.25">
      <c r="A45" s="2"/>
      <c r="B45" s="2" t="s">
        <v>3</v>
      </c>
      <c r="C45" s="2">
        <v>95</v>
      </c>
      <c r="D45" s="2">
        <v>2841</v>
      </c>
      <c r="E45" s="3">
        <v>3.3</v>
      </c>
      <c r="F45" s="3">
        <f t="shared" si="1"/>
        <v>9375.2999999999993</v>
      </c>
    </row>
    <row r="46" spans="1:6" x14ac:dyDescent="0.25">
      <c r="A46" s="2"/>
      <c r="B46" s="2" t="s">
        <v>3</v>
      </c>
      <c r="C46" s="2">
        <v>26</v>
      </c>
      <c r="D46" s="2">
        <v>595</v>
      </c>
      <c r="E46" s="3">
        <v>4</v>
      </c>
      <c r="F46" s="3">
        <f t="shared" si="1"/>
        <v>2380</v>
      </c>
    </row>
    <row r="47" spans="1:6" x14ac:dyDescent="0.25">
      <c r="A47" s="2"/>
      <c r="B47" s="2" t="s">
        <v>3</v>
      </c>
      <c r="C47" s="2">
        <v>24</v>
      </c>
      <c r="D47" s="2">
        <v>684</v>
      </c>
      <c r="E47" s="3">
        <v>3.5</v>
      </c>
      <c r="F47" s="3">
        <f t="shared" si="1"/>
        <v>2394</v>
      </c>
    </row>
    <row r="48" spans="1:6" x14ac:dyDescent="0.25">
      <c r="A48" s="2"/>
      <c r="B48" s="2" t="s">
        <v>3</v>
      </c>
      <c r="C48" s="2">
        <v>15</v>
      </c>
      <c r="D48" s="2">
        <v>475</v>
      </c>
      <c r="E48" s="3">
        <v>3.5</v>
      </c>
      <c r="F48" s="3">
        <f t="shared" si="1"/>
        <v>1662.5</v>
      </c>
    </row>
    <row r="49" spans="1:6" x14ac:dyDescent="0.25">
      <c r="A49" s="2"/>
      <c r="B49" s="2" t="s">
        <v>3</v>
      </c>
      <c r="C49" s="2">
        <v>1</v>
      </c>
      <c r="D49" s="2">
        <v>28.5</v>
      </c>
      <c r="E49" s="3">
        <v>4</v>
      </c>
      <c r="F49" s="3">
        <f t="shared" si="1"/>
        <v>114</v>
      </c>
    </row>
    <row r="50" spans="1:6" x14ac:dyDescent="0.25">
      <c r="A50" s="2"/>
      <c r="B50" s="2" t="s">
        <v>3</v>
      </c>
      <c r="C50" s="2">
        <v>1</v>
      </c>
      <c r="D50" s="2">
        <v>31</v>
      </c>
      <c r="E50" s="3">
        <v>4</v>
      </c>
      <c r="F50" s="3">
        <f t="shared" si="1"/>
        <v>124</v>
      </c>
    </row>
    <row r="51" spans="1:6" x14ac:dyDescent="0.25">
      <c r="A51" s="2"/>
      <c r="B51" s="2" t="s">
        <v>3</v>
      </c>
      <c r="C51" s="2">
        <v>30</v>
      </c>
      <c r="D51" s="2">
        <v>961</v>
      </c>
      <c r="E51" s="3">
        <v>2.8</v>
      </c>
      <c r="F51" s="3">
        <f t="shared" si="1"/>
        <v>2690.7999999999997</v>
      </c>
    </row>
    <row r="52" spans="1:6" x14ac:dyDescent="0.25">
      <c r="A52" s="2"/>
      <c r="B52" s="2" t="s">
        <v>3</v>
      </c>
      <c r="C52" s="2">
        <v>10</v>
      </c>
      <c r="D52" s="2">
        <v>282.5</v>
      </c>
      <c r="E52" s="3">
        <v>2.5</v>
      </c>
      <c r="F52" s="3">
        <f t="shared" si="1"/>
        <v>706.25</v>
      </c>
    </row>
    <row r="53" spans="1:6" x14ac:dyDescent="0.25">
      <c r="A53" s="2"/>
      <c r="B53" s="2" t="s">
        <v>6</v>
      </c>
      <c r="C53" s="2"/>
      <c r="D53" s="2">
        <v>327</v>
      </c>
      <c r="E53" s="3">
        <v>3</v>
      </c>
      <c r="F53" s="3">
        <f t="shared" si="1"/>
        <v>981</v>
      </c>
    </row>
    <row r="54" spans="1:6" x14ac:dyDescent="0.25">
      <c r="A54" s="2"/>
      <c r="B54" s="2" t="s">
        <v>3</v>
      </c>
      <c r="C54" s="2">
        <v>15</v>
      </c>
      <c r="D54" s="2">
        <v>99</v>
      </c>
      <c r="E54" s="3">
        <v>3.5</v>
      </c>
      <c r="F54" s="3">
        <f t="shared" si="1"/>
        <v>346.5</v>
      </c>
    </row>
    <row r="55" spans="1:6" x14ac:dyDescent="0.25">
      <c r="A55" s="2"/>
      <c r="B55" s="2" t="s">
        <v>3</v>
      </c>
      <c r="C55" s="2">
        <v>4</v>
      </c>
      <c r="D55" s="2">
        <v>129</v>
      </c>
      <c r="E55" s="3">
        <v>3.5</v>
      </c>
      <c r="F55" s="3">
        <f t="shared" si="1"/>
        <v>451.5</v>
      </c>
    </row>
    <row r="56" spans="1:6" x14ac:dyDescent="0.25">
      <c r="A56" s="2"/>
      <c r="B56" s="2" t="s">
        <v>6</v>
      </c>
      <c r="C56" s="2"/>
      <c r="D56" s="2">
        <v>207</v>
      </c>
      <c r="E56" s="3">
        <v>3</v>
      </c>
      <c r="F56" s="3">
        <f t="shared" si="1"/>
        <v>621</v>
      </c>
    </row>
    <row r="57" spans="1:6" x14ac:dyDescent="0.25">
      <c r="A57" s="2"/>
      <c r="B57" s="2" t="s">
        <v>6</v>
      </c>
      <c r="C57" s="2"/>
      <c r="D57" s="2">
        <v>40</v>
      </c>
      <c r="E57" s="3">
        <v>2.5</v>
      </c>
      <c r="F57" s="3">
        <f t="shared" si="1"/>
        <v>100</v>
      </c>
    </row>
    <row r="58" spans="1:6" x14ac:dyDescent="0.25">
      <c r="A58" s="2"/>
      <c r="B58" s="2" t="s">
        <v>3</v>
      </c>
      <c r="C58" s="2">
        <v>20</v>
      </c>
      <c r="D58" s="2">
        <v>592.5</v>
      </c>
      <c r="E58" s="3">
        <v>3.5</v>
      </c>
      <c r="F58" s="3">
        <f t="shared" si="1"/>
        <v>2073.75</v>
      </c>
    </row>
    <row r="59" spans="1:6" x14ac:dyDescent="0.25">
      <c r="A59" s="2"/>
      <c r="B59" s="2" t="s">
        <v>3</v>
      </c>
      <c r="C59" s="2">
        <v>4</v>
      </c>
      <c r="D59" s="2">
        <v>116</v>
      </c>
      <c r="E59" s="3">
        <v>3.5</v>
      </c>
      <c r="F59" s="3">
        <f t="shared" si="1"/>
        <v>406</v>
      </c>
    </row>
    <row r="60" spans="1:6" x14ac:dyDescent="0.25">
      <c r="A60" s="2"/>
      <c r="B60" s="2" t="s">
        <v>3</v>
      </c>
      <c r="C60" s="2">
        <v>96</v>
      </c>
      <c r="D60" s="2">
        <v>2784</v>
      </c>
      <c r="E60" s="3">
        <v>3.3</v>
      </c>
      <c r="F60" s="3">
        <f t="shared" si="1"/>
        <v>9187.1999999999989</v>
      </c>
    </row>
    <row r="61" spans="1:6" x14ac:dyDescent="0.25">
      <c r="A61" s="2"/>
      <c r="B61" s="2" t="s">
        <v>3</v>
      </c>
      <c r="C61" s="2">
        <v>30</v>
      </c>
      <c r="D61" s="2">
        <v>818</v>
      </c>
      <c r="E61" s="3">
        <v>3.3</v>
      </c>
      <c r="F61" s="3">
        <f t="shared" si="1"/>
        <v>2699.3999999999996</v>
      </c>
    </row>
    <row r="62" spans="1:6" x14ac:dyDescent="0.25">
      <c r="A62" s="2"/>
      <c r="B62" s="2" t="s">
        <v>3</v>
      </c>
      <c r="C62" s="2">
        <v>4</v>
      </c>
      <c r="D62" s="2">
        <v>84</v>
      </c>
      <c r="E62" s="3">
        <v>2.8</v>
      </c>
      <c r="F62" s="3">
        <f t="shared" si="1"/>
        <v>235.2</v>
      </c>
    </row>
    <row r="63" spans="1:6" x14ac:dyDescent="0.25">
      <c r="A63" s="2"/>
      <c r="B63" s="2" t="s">
        <v>6</v>
      </c>
      <c r="C63" s="2"/>
      <c r="D63" s="2">
        <v>138</v>
      </c>
      <c r="E63" s="3">
        <v>2</v>
      </c>
      <c r="F63" s="3">
        <f t="shared" si="1"/>
        <v>276</v>
      </c>
    </row>
    <row r="64" spans="1:6" x14ac:dyDescent="0.25">
      <c r="A64" s="2"/>
      <c r="B64" s="2" t="s">
        <v>3</v>
      </c>
      <c r="C64" s="2">
        <v>2</v>
      </c>
      <c r="D64" s="2">
        <v>56</v>
      </c>
      <c r="E64" s="3">
        <v>3</v>
      </c>
      <c r="F64" s="3">
        <f t="shared" si="1"/>
        <v>168</v>
      </c>
    </row>
    <row r="65" spans="1:6" x14ac:dyDescent="0.25">
      <c r="A65" s="2"/>
      <c r="B65" s="2" t="s">
        <v>3</v>
      </c>
      <c r="C65" s="2">
        <v>2</v>
      </c>
      <c r="D65" s="2">
        <v>65.5</v>
      </c>
      <c r="E65" s="3">
        <v>4.5</v>
      </c>
      <c r="F65" s="3">
        <f t="shared" si="1"/>
        <v>294.75</v>
      </c>
    </row>
    <row r="66" spans="1:6" x14ac:dyDescent="0.25">
      <c r="A66" s="2"/>
      <c r="B66" s="2" t="s">
        <v>3</v>
      </c>
      <c r="C66" s="2">
        <v>1</v>
      </c>
      <c r="D66" s="2">
        <v>28.5</v>
      </c>
      <c r="E66" s="3">
        <v>3</v>
      </c>
      <c r="F66" s="3">
        <f t="shared" si="1"/>
        <v>85.5</v>
      </c>
    </row>
    <row r="67" spans="1:6" x14ac:dyDescent="0.25">
      <c r="A67" s="2"/>
      <c r="B67" s="2"/>
      <c r="C67" s="2">
        <f>SUM(C26:C66)</f>
        <v>466</v>
      </c>
      <c r="D67" s="2"/>
      <c r="E67" s="3"/>
      <c r="F67" s="3">
        <f>SUM(F26:F66)</f>
        <v>47418.299999999996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baseColWidth="10" defaultRowHeight="15" x14ac:dyDescent="0.25"/>
  <sheetData>
    <row r="1" spans="1:6" x14ac:dyDescent="0.25">
      <c r="A1" s="1" t="s">
        <v>99</v>
      </c>
      <c r="B1" s="2"/>
      <c r="C1" s="2"/>
      <c r="D1" s="2"/>
      <c r="E1" s="3"/>
      <c r="F1" s="3"/>
    </row>
    <row r="2" spans="1:6" x14ac:dyDescent="0.25">
      <c r="A2" s="2" t="s">
        <v>1</v>
      </c>
      <c r="B2" s="2"/>
      <c r="C2" s="2" t="s">
        <v>25</v>
      </c>
      <c r="D2" s="2" t="s">
        <v>26</v>
      </c>
      <c r="E2" s="3" t="s">
        <v>27</v>
      </c>
      <c r="F2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 ABRIL 14</vt:lpstr>
      <vt:lpstr>2 ABRIL 14</vt:lpstr>
      <vt:lpstr>3 ABRIL 14</vt:lpstr>
      <vt:lpstr>4 ABRIL 14</vt:lpstr>
      <vt:lpstr>5 ABRIL 14</vt:lpstr>
      <vt:lpstr>6 ABRIL 14</vt:lpstr>
      <vt:lpstr>7 ABRIL 14</vt:lpstr>
      <vt:lpstr>8 ABRIL 14</vt:lpstr>
      <vt:lpstr>9 ABRIL 14</vt:lpstr>
      <vt:lpstr>10 ABRIL 14</vt:lpstr>
      <vt:lpstr>11 ABRIL 14</vt:lpstr>
      <vt:lpstr>12 ABRIL 14</vt:lpstr>
      <vt:lpstr>13 ABRIL 14</vt:lpstr>
      <vt:lpstr>14 ABRIL 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Bros</dc:creator>
  <cp:lastModifiedBy>Navarro Bros</cp:lastModifiedBy>
  <cp:lastPrinted>2014-04-18T17:56:35Z</cp:lastPrinted>
  <dcterms:created xsi:type="dcterms:W3CDTF">2014-04-18T14:17:29Z</dcterms:created>
  <dcterms:modified xsi:type="dcterms:W3CDTF">2014-04-18T17:57:15Z</dcterms:modified>
</cp:coreProperties>
</file>