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autoCompressPictures="0"/>
  <xr:revisionPtr revIDLastSave="0" documentId="8_{7059A177-4A79-46EF-B98D-0E85FE657355}" xr6:coauthVersionLast="45" xr6:coauthVersionMax="45" xr10:uidLastSave="{00000000-0000-0000-0000-000000000000}"/>
  <bookViews>
    <workbookView xWindow="28680" yWindow="-120" windowWidth="29040" windowHeight="15840" xr2:uid="{00000000-000D-0000-FFFF-FFFF00000000}"/>
  </bookViews>
  <sheets>
    <sheet name="Inicio" sheetId="28" r:id="rId1"/>
    <sheet name="1. Agregar" sheetId="21" r:id="rId2"/>
    <sheet name="2. Rellenar" sheetId="23" r:id="rId3"/>
    <sheet name="3. Dividir" sheetId="24" r:id="rId4"/>
    <sheet name="4. Transponer" sheetId="25" r:id="rId5"/>
    <sheet name="5. Ordenar y filtrar" sheetId="32" r:id="rId6"/>
    <sheet name="6. Tablas" sheetId="26" r:id="rId7"/>
    <sheet name="7. Listas desplegables" sheetId="27" r:id="rId8"/>
    <sheet name="8. Analizar" sheetId="33" r:id="rId9"/>
    <sheet name="9. Gráficos" sheetId="34" r:id="rId10"/>
    <sheet name="10. Tablas dinámicas" sheetId="35" r:id="rId11"/>
    <sheet name="Más información" sheetId="36" r:id="rId12"/>
  </sheets>
  <definedNames>
    <definedName name="_xlnm._FilterDatabase" localSheetId="5" hidden="1">'5. Ordenar y filtrar'!$C$5:$G$13</definedName>
    <definedName name="Carnicería">'1. Agregar'!$F$3:$G$7</definedName>
    <definedName name="Elementos">'1. Agregar'!$C$10:$D$15</definedName>
    <definedName name="ExtraCredit">'1. Agregar'!$F$10:$G$15</definedName>
    <definedName name="Fruta">'1. Agregar'!$C$3:$D$7</definedName>
    <definedName name="MoreFruit">'1. Agregar'!$C$37:$D$41</definedName>
    <definedName name="MoreItem">'1. Agregar'!$C$47:$D$51</definedName>
    <definedName name="MoreItems">'1. Agregar'!$F$47:$G$51</definedName>
    <definedName name="SUMAR.SI">'1. Agregar'!$C$72:$D$77</definedName>
    <definedName name="SUMExtraCredit">'1. Agregar'!$F$10:$G$15</definedName>
    <definedName name="SUMIFExtraCredit">'1. Agregar'!$F$72:$G$77</definedName>
    <definedName name="Total">'1. Agregar'!$E$53:$E$54</definedName>
  </definedNames>
  <calcPr calcId="191029"/>
  <pivotCaches>
    <pivotCache cacheId="3"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78" i="21" l="1"/>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alcChain>
</file>

<file path=xl/sharedStrings.xml><?xml version="1.0" encoding="utf-8"?>
<sst xmlns="http://schemas.openxmlformats.org/spreadsheetml/2006/main" count="668" uniqueCount="379">
  <si>
    <t>Le damos la bienvenida al paseo. 
Instrucciones para los lectores de pantalla: En solo 10 pasos, estará listo para trabajar con Excel, la aplicación de hoja de cálculo más popular del mundo. 
Hay 11 hojas más en este recorrido. Las instrucciones de cada hoja empiezan en la celda A1 y cada paso posterior se encuentra en la celda A2, A3, etc. 
Las instrucciones indican las celdas a las que tendrá que ir para usar una característica u obtener más información.
Para empezar, presione CTRL+AVANZAR PÁGINA.</t>
  </si>
  <si>
    <t>Realizar un recorrido</t>
  </si>
  <si>
    <t>En solo 10 pasos, estará listo para trabajar con
Excel, la aplicación de hoja de cálculo más popular del mundo.</t>
  </si>
  <si>
    <t>Vuelva al principio presionando CTRL+Inicio. Para empezar el recorrido, presione CTRL+AVANZAR PÁGINA.</t>
  </si>
  <si>
    <t>Agregar números como quiera</t>
  </si>
  <si>
    <t>Estas son algunas maneras para sumar números en Excel:</t>
  </si>
  <si>
    <t>Vaya a D8 presionando CTRL+I, escriba D8 y, después, presione ENTRAR.</t>
  </si>
  <si>
    <t>Escriba =SUMA(D4:D7) y, después, presione ENTRAR.</t>
  </si>
  <si>
    <t xml:space="preserve">El resultado es 170. </t>
  </si>
  <si>
    <t>Vaya a la celda G8. Presione ALT += y, después, presione ENTRAR.</t>
  </si>
  <si>
    <t>El resultado en la celda G8 es 140.</t>
  </si>
  <si>
    <t>Vaya hacia abajo para obtener más detalles: Vaya a A27. O bien, para continuar con el paso siguiente, presione CTRL+AVANZAR PÁGINA.</t>
  </si>
  <si>
    <t xml:space="preserve">Más información sobre la función SUMA </t>
  </si>
  <si>
    <t>En algunas de las sugerencias anteriores, le mostramos cómo usar la función SUMA. Aquí encontrará más información.</t>
  </si>
  <si>
    <t>La fórmula de la celda D42 es =SUMA(D38:D41).</t>
  </si>
  <si>
    <t>Si la función SUMA en la celda D42 pudiera hablar, diría: Sume los valores en las celdas D38, D39, D40 y D41.</t>
  </si>
  <si>
    <t>Esta es otra forma para usarla:</t>
  </si>
  <si>
    <t>De la celda E53 a la E54 hay datos con una columna: Total.</t>
  </si>
  <si>
    <t>Si la fórmula de la celda E54 pudiera hablar, diría: Sume lo siguiente: el valor de celda D48, los valores de las celdas G48, G49, G50 y G51 y 100.</t>
  </si>
  <si>
    <t>La fórmula en la celda E54 usa lo siguiente:</t>
  </si>
  <si>
    <t xml:space="preserve">• Una referencia sencilla de celda, que es la "dirección"o el "nombre" de una celda. D48 es la referencia sencilla de celda en la fórmula anterior. </t>
  </si>
  <si>
    <t xml:space="preserve">• Un intervalo de celdas, que es una serie de celdas que comienza en una celda y termina en otra. G48:G51 es el intervalo de celdas en la fórmula. </t>
  </si>
  <si>
    <t xml:space="preserve">• Una constante, que es el número 100. </t>
  </si>
  <si>
    <t xml:space="preserve">DETALLE IMPORTANTE: Vaya a la celda E54. Verá el 100 hacia el final de la fórmula. Aunque es posible colocar números en una fórmula de este modo, no es recomendable a menos que sea absolutamente necesario. Esto se conoce como una constante y es fácil olvidar que está ahí. En cambio, se recomienda hacer referencia a otra celda, como la celda D16. De esta forma, se ve fácilmente y no se oculta dentro de una fórmula. </t>
  </si>
  <si>
    <t>Vaya a la celda A66 para la instrucción siguiente.</t>
  </si>
  <si>
    <t xml:space="preserve">Más información sobre la función SUMAR.SI </t>
  </si>
  <si>
    <t xml:space="preserve">También le mostramos la función SUMAR.SI en la parte superior de esta hoja en las celdas A10 y A11. La función SUMAR.SI suma los totales basándose en un criterio. </t>
  </si>
  <si>
    <t>Si la función SUMAR.SI pudiera hablar, diría: Sume algunos valores basados en este criterio, busque de la celda D73 a la D77 y, si el valor es mayor que 50, súmelo.</t>
  </si>
  <si>
    <t>NOTA: Si nota que realiza muchas fórmulas SUMAR.SI, es posible que una tabla dinámica sea una solución mejor. Vea la hoja de cálculo de la tabla dinámica para obtener más información.</t>
  </si>
  <si>
    <t>Vaya a la celda A86 para la instrucción siguiente.</t>
  </si>
  <si>
    <t>Más información en la web</t>
  </si>
  <si>
    <t>Todo sobre la función SUMA</t>
  </si>
  <si>
    <t>Todo sobre la función SUMAR.SI</t>
  </si>
  <si>
    <t>Usar Excel como calculadora</t>
  </si>
  <si>
    <t>Aprendizaje gratuito de Excel en línea</t>
  </si>
  <si>
    <t>Vuelva al principio presionando CTRL+Inicio. Para continuar con el paso siguiente, presione CTRL+AVANZAR PÁGINA.</t>
  </si>
  <si>
    <t>Fruta</t>
  </si>
  <si>
    <t>Manzanas</t>
  </si>
  <si>
    <t>Naranjas</t>
  </si>
  <si>
    <t>Plátanos</t>
  </si>
  <si>
    <t>Limones</t>
  </si>
  <si>
    <t>Elemento</t>
  </si>
  <si>
    <t>Pan</t>
  </si>
  <si>
    <t>Donuts</t>
  </si>
  <si>
    <t>Galletas</t>
  </si>
  <si>
    <t>Pasteles</t>
  </si>
  <si>
    <t>Tartas</t>
  </si>
  <si>
    <t>Tabla</t>
  </si>
  <si>
    <t>Importe</t>
  </si>
  <si>
    <t>Total:</t>
  </si>
  <si>
    <t>Carnicería</t>
  </si>
  <si>
    <t>Ternera</t>
  </si>
  <si>
    <t>Pollo</t>
  </si>
  <si>
    <t>Cerdo</t>
  </si>
  <si>
    <t>Pescado</t>
  </si>
  <si>
    <t>Automóviles</t>
  </si>
  <si>
    <t>Camiones</t>
  </si>
  <si>
    <t>Bicicletas</t>
  </si>
  <si>
    <t>Patines</t>
  </si>
  <si>
    <t>Ahorre tiempo al rellenar celdas automáticamente</t>
  </si>
  <si>
    <t>Aquí le mostramos cómo usar la característica de relleno en Excel:</t>
  </si>
  <si>
    <t>De la celda C3 hasta la G7 hay datos con cinco columnas: La columna "Este:", que contiene el número 50 en cada celda; la columna "Además de esto:", que contiene los números 50, 60, 70 y 80; la columna "Igual a:" con la celda E4, que contiene una suma de las celdas C4 y D4; la columna "Además de esto:", que contiene el número 75 en cada celda; y la columna "Igual a:" con la celda G4, que contiene la suma de las celdas E4 y F4.</t>
  </si>
  <si>
    <t xml:space="preserve">Vaya a la celda E4. Presione CTRL+I, escriba E4 y luego presione ENTRAR. </t>
  </si>
  <si>
    <t>Seleccione las celdas E4, E5, E6 y E7, mantenga la tecla MAYÚS mientras presiona la tecla de FLECHA HACIA ABAJO y, después, presione CTRL+J. Excel rellena automáticamente las celdas con los totales: 110, 120 y 130. Las personas lo llaman "rellenar hacia abajo".</t>
  </si>
  <si>
    <t>CRÉDITO ADICIONAL: Vaya a la celda G4 y repita la pasos anteriores para rellenar hacia abajo.</t>
  </si>
  <si>
    <t>De la celda C10 hasta la G14 hay datos con cinco columnas. Estas columnas contienen el encabezado de C3 a G3 y los valores de celdas C4 a G7 tras ejecutar los pasos en las celdas A5 y A6.</t>
  </si>
  <si>
    <t>Vaya a la celda C15. Seleccione las celdas C15, D15, E15, F15 y G15. Esta vez presione CTRL+D para rellenar las celdas. Esto se conoce como "rellenar hacia la derecha".</t>
  </si>
  <si>
    <t>Vaya hacia abajo para obtener más detalles: Vaya a la celda A27. O bien, para continuar con el paso siguiente, presione CTRL+AVANZAR PÁGINA.</t>
  </si>
  <si>
    <t>Use el controlador de relleno para copiar celdas</t>
  </si>
  <si>
    <t>A veces no necesita que los números cambien según rellena. En su lugar, desea copiar los valores en otras celdas adyacentes. A continuación le mostramos cómo hacerlo:</t>
  </si>
  <si>
    <t xml:space="preserve">Las celdas C33 a celda F37 contienen cuatro columnas: Departamento, Categoría, Producto y Recuento. </t>
  </si>
  <si>
    <t>Vaya a la celda C34. Seleccione C34, C35, C36, C37 y presione CTRL+J. El valor de C34 se rellena hacia abajo en las celdas seleccionadas.</t>
  </si>
  <si>
    <t>Vaya a la celda A64 para la instrucción siguiente.</t>
  </si>
  <si>
    <t>Rellenar datos automáticamente en celdas de la hoja de cálculo</t>
  </si>
  <si>
    <t>Rellenar una fórmula hacia abajo en celdas adyacentes</t>
  </si>
  <si>
    <t>Este:</t>
  </si>
  <si>
    <t>Departamento</t>
  </si>
  <si>
    <t>Producir</t>
  </si>
  <si>
    <t>Semana 1</t>
  </si>
  <si>
    <t>Intervalos</t>
  </si>
  <si>
    <t>Además de esto:</t>
  </si>
  <si>
    <t>Categoría</t>
  </si>
  <si>
    <t>Ene</t>
  </si>
  <si>
    <t>Igual a:</t>
  </si>
  <si>
    <t>Producto</t>
  </si>
  <si>
    <t>Manzana</t>
  </si>
  <si>
    <t>Naranja</t>
  </si>
  <si>
    <t>Plátano</t>
  </si>
  <si>
    <t>Peras</t>
  </si>
  <si>
    <t>Recuento</t>
  </si>
  <si>
    <t>Qrtr 1</t>
  </si>
  <si>
    <t>¿Los datos se encuentran apretados en una sola columna? Sepárelos.</t>
  </si>
  <si>
    <t>Vaya a la celda D5. Presione CTRL+I, escriba D5 y luego presione ENTRAR. Escriba el nombre que está en la columna de Correo electrónico en la celda C5: Julia.</t>
  </si>
  <si>
    <t>Vaya a la celda D6. Presione CTRL+Mayús+E, el método abreviado para el relleno rápido.</t>
  </si>
  <si>
    <t xml:space="preserve">El relleno rápido detecta cuándo se escribe de manera coherente y rellena las celdas una vez que se detecta el modelo. </t>
  </si>
  <si>
    <t>Pruebe otra forma de Relleno rápido: Vaya a la celda E5.</t>
  </si>
  <si>
    <t>Presione ALT+O para entrar en la pestaña Inicio encima de la cinta y, después, presione GE para seleccionar las opciones de relleno. Use la flecha hacia abajo para seleccionar Relleno rápido en la lista o presione E. Ahora los apellidos cuentan con su propia columna, de las celdas E5 a E9.</t>
  </si>
  <si>
    <t>Divida una columna con delimitadores.</t>
  </si>
  <si>
    <t xml:space="preserve">Vaya a la celda C32. Seleccione todas las celdas de C32 a C39: Julia hasta Irene. </t>
  </si>
  <si>
    <t>Presione ALT+D para entrar en la pestaña Datos encima de la cinta, presione C para seleccionar Texto en columnas dentro de la sección Herramientas de datos. Aparece el Asistente para convertir texto en columnas - paso 1 de 3. Asegúrese de que está seleccionado el botón de radio Delimitados y, después, presione ENTRAR. Use la tecla TAB para desplazarse por el cuadro de diálogo.</t>
  </si>
  <si>
    <t>Asistente para convertir texto en columnas - paso 2 de 3: Presione TAB para encontrar la opción Coma en Delimitadores. Asegúrese de que Coma es la única casilla seleccionada y, después, presione TAB para seleccionar Siguiente y presione ENTRAR.</t>
  </si>
  <si>
    <t xml:space="preserve">Asistente para convertir texto en columnas - paso 3 de 3: presione TAB y seleccione solo la opción General. </t>
  </si>
  <si>
    <t>Por último, presione la tecla TAB hasta que se introduzca en el cuadro de texto Destino. Escriba $D$32 y, después, presione ENTRAR.</t>
  </si>
  <si>
    <t>VALE LA PENA EXPLORAR: Hay otra forma de trabajar con datos. Puede consultar un origen externo y dividir los datos procedentes del origen. Lo hace una vez y los datos se pueden actualizar y es fácil trabajar con ellos desde ese momento. ¿Tiene curiosidad? Seleccione la pestaña Datos (ALT+D), después, examine las opciones en el área Obtener y transformar (presione uno de estos procedimientos: NP, DF, FW, PT, PR o X). O bien, vaya a la celda A80 para obtener más información en la web.</t>
  </si>
  <si>
    <t>Vaya a la celda A49 para la instrucción siguiente.</t>
  </si>
  <si>
    <t>Dividir una columna con fórmulas</t>
  </si>
  <si>
    <t>Es posible que quiera escribir una fórmula para dividir los datos. De este modo, si se actualizan los datos originales, también se actualizarán los datos divididos. Esto es más avanzado. Pero se puede realizar mediante unas cuantas funciones: IZQUIERDA, DERECHA, ENCONTRAR y LARGO. Para obtener más información sobre cada una de estas funciones, vea los vínculos en la parte inferior de esta hoja en Obtener más información en la web comenzando por la celda A80. Pero si le interesa conocer más, aquí se muestra cómo dividir la celda C56.</t>
  </si>
  <si>
    <t xml:space="preserve">La función izquierda extrae el número específico de caracteres del lado izquierdo de la celda C56.
</t>
  </si>
  <si>
    <t xml:space="preserve">La función Encontrar se usa para determinar el número de caracteres que se van a extraer. Le mostramos cómo funciona la función Encontrar: Encuentre el número de posición del carácter del primer espacio en la celda C56. A continuación, reste 1 para excluir el propio espacio.
</t>
  </si>
  <si>
    <t>El resultado es Irene.</t>
  </si>
  <si>
    <t xml:space="preserve">A continuación, hemos creado una [columna auxiliar]. Servía sencillamente para "ayudar" a extraer el otro texto en esta celda. Está pensada para ser temporal y siempre se puede ocultar más adelante. </t>
  </si>
  <si>
    <t xml:space="preserve">Seleccione la celda F56: Francisco Martín en la [Columna auxiliar]. Verá que hemos usado las funciones DERECHA, LARGO y ENCONTRAR para extraer los caracteres del primer espacio en la celda C56 hasta el final de la celda. </t>
  </si>
  <si>
    <t>La función Derecha extrae el número específico de caracteres del lado derecho de la celda C56.</t>
  </si>
  <si>
    <t xml:space="preserve">En este caso, la función LARGO se usa para determinar el número de caracteres que se van a extraer. Le mostramos cómo funciona la función LARGO: Se cuenta el número de caracteres en la celda C56 y se resta el número de caracteres de la función Encontrar, lo que encuentra el número de la posición del carácter del primer espacio en la celda C56 y devuelve el número de caracteres hasta el espacio. </t>
  </si>
  <si>
    <t>El resultado es Francisco Martín.</t>
  </si>
  <si>
    <t xml:space="preserve">Seleccione la celda G56: Francisco. Aquí hemos usado casi la misma fórmula que en la celda A51, pero en lugar de extraer los caracteres desde la celda C56, los extrae de la celda F56. 
</t>
  </si>
  <si>
    <t xml:space="preserve">Seleccione la celda H56: Martín. Esta es la misma fórmula que en el paso A57, pero extrae caracteres de F56 en lugar de la celda C56. </t>
  </si>
  <si>
    <t>Vaya a la celda A79 para la instrucción siguiente.</t>
  </si>
  <si>
    <t>Dividir texto en diferentes columnas</t>
  </si>
  <si>
    <t xml:space="preserve">Todo acerca de Obtener y transformar </t>
  </si>
  <si>
    <t>Todo sobre la función IZQUIERDA</t>
  </si>
  <si>
    <t>Todo sobre la función DERECHA</t>
  </si>
  <si>
    <t>Todo sobre la función ENCONTRAR</t>
  </si>
  <si>
    <t>Todo sobre la función LARGO</t>
  </si>
  <si>
    <t>Correo electrónico</t>
  </si>
  <si>
    <t>Julia.Sanz@contoso.com</t>
  </si>
  <si>
    <t>Jorge.Alcala@fabrikam.com</t>
  </si>
  <si>
    <t>Sergio.Tijerina@relecloud.com</t>
  </si>
  <si>
    <t>Maria.Zelaya@contoso.com</t>
  </si>
  <si>
    <t xml:space="preserve">Irene.Martin@fabrikam.com </t>
  </si>
  <si>
    <t>Datos</t>
  </si>
  <si>
    <t>Julia,Sanz,Contoso Ltd.</t>
  </si>
  <si>
    <t>Jorge,Alcalá,Fabrikam Inc.</t>
  </si>
  <si>
    <t>Sergio,Tijerina,Relecloud</t>
  </si>
  <si>
    <t>María,Zelaya,Contoso Ltd.</t>
  </si>
  <si>
    <t>Steven,Thorpe,Relecloud</t>
  </si>
  <si>
    <t>Michael,Neipper,Fabrikam Inc.</t>
  </si>
  <si>
    <t>Robert,Zare,Relecloud</t>
  </si>
  <si>
    <t>Irene,Martín,Contoso Ltd.</t>
  </si>
  <si>
    <t>Asigne un nombre dentro de una celda</t>
  </si>
  <si>
    <t>Irene Francisco Martín</t>
  </si>
  <si>
    <t>Nombre</t>
  </si>
  <si>
    <t>Apellidos</t>
  </si>
  <si>
    <t>Smith</t>
  </si>
  <si>
    <t>Nombre de la empresa</t>
  </si>
  <si>
    <t>[Columna auxiliar]</t>
  </si>
  <si>
    <t>Segundo nombre</t>
  </si>
  <si>
    <t>Cambiar los datos alrededor al transponerlos</t>
  </si>
  <si>
    <t>Cuando necesite girar las filas y columnas, transpóngalas en Excel.</t>
  </si>
  <si>
    <t>Las celdas de C5 a H6 contienen dos filas de Elementos e Importes. Seleccione las celdas C5 a H6.</t>
  </si>
  <si>
    <t>Ahora copiará las celdas. Presione CTRL+C.</t>
  </si>
  <si>
    <t>Seleccione la celda C9.</t>
  </si>
  <si>
    <t>Presione TAB hasta que encuentre Transponer. Presione la Barra espaciadora para seleccionar Transponer y, después, presione ENTRAR.</t>
  </si>
  <si>
    <t xml:space="preserve">SUGERENCIA DEL EXPERTO: El método abreviado Pegado especial es CTRL+ALT+V. 
</t>
  </si>
  <si>
    <t>Transponer con una fórmula</t>
  </si>
  <si>
    <t>A veces no desea copiar y pegar para transponer. En este caso, puede usar una fórmula para transponer filas y columnas. A continuación le mostramos cómo hacerlo:</t>
  </si>
  <si>
    <t xml:space="preserve">Para transponer los datos, en primer lugar debe seleccionar algunas celdas en blanco. Puesto que los datos en celdas C33 a H34 a la derecha tienen seis columnas y dos filas, debe seleccionar lo opuesto: dos columnas y seis filas. Realice este procedimiento seleccionando de la celda C40 a la D45. </t>
  </si>
  <si>
    <t xml:space="preserve">Esto es un poco complicado, así que preste especial atención. Con dichas celdas seleccionadas, escriba lo siguiente: =TRANSPONER(C33:H34) pero no presione ENTRAR. En su lugar, presione CTRL+MAYÚS+ENTRAR. Si recibe un error o #¡VALOR! como resultado, pruebe a iniciar otra vez según la instrucción de la celda A29. 
</t>
  </si>
  <si>
    <t>Seleccione cualquiera de las celdas transpuestas, por ejemplo la celda C41. Mire la fórmula en la parte superior de Excel. Verá que la fórmula es similar a esta: {=TRANSPONER(C33:H34)}</t>
  </si>
  <si>
    <t xml:space="preserve">Seleccione otra celda transpuesta de la celda C40 a D45, por ejemplo la celda D43. Mire la barra de fórmulas de nuevo. La fórmula es igual que en la celda C41. ¿Por qué? Porque se trata de una fórmula de matriz.
</t>
  </si>
  <si>
    <t>Vaya a la celda A54 para la instrucción siguiente.</t>
  </si>
  <si>
    <t>¿Qué es una fórmula de matriz?</t>
  </si>
  <si>
    <t>Una fórmula de matriz puede realizar cálculos en más de una celda de una matriz. En el ejemplo anterior, la matriz es el conjunto de datos original en las celdas C33:H34. Entonces la función TRANSPONER cambia la orientación horizontal de las celdas a una orientación vertical. </t>
  </si>
  <si>
    <t xml:space="preserve">Siempre que finalice una fórmula de matriz con CTRL+MAYÚS+ENTRAR, no solo ENTRAR. Al presionar CTRL+MAYÚS+ENTRAR se calcula la función contra la matriz. Cuando haya terminado, Excel coloca corchetes especiales { } alrededor de la fórmula. Estos corchetes son una pista visual de que la celda seleccionada es parte de una fórmula de matriz. No puede escribir estos corchetes usted mismo. Excel los coloca al presionar CTRL+MAYÚS+ENTRAR. </t>
  </si>
  <si>
    <t xml:space="preserve">EXCEL DICE: Dado que las fórmulas de matriz requieren CTRL+MAYÚS+ENTRAR, algunas personas de manera informal llaman a las fórmulas de matriz "Fórmulas CME". 
</t>
  </si>
  <si>
    <t>Vaya a la celda A72 para la instrucción siguiente.</t>
  </si>
  <si>
    <t>Transponer (girar) datos de filas a columnas o viceversa</t>
  </si>
  <si>
    <t>Todo sobre la función TRANSPONER</t>
  </si>
  <si>
    <t>Crear una fórmula de matriz</t>
  </si>
  <si>
    <t xml:space="preserve"> para continuar con el paso siguiente</t>
  </si>
  <si>
    <t>Cantidad</t>
  </si>
  <si>
    <t>Artículo</t>
  </si>
  <si>
    <t>Ordenar y filtrar con facilidad</t>
  </si>
  <si>
    <t xml:space="preserve">Supongamos que quiere que los departamentos estén en orden alfabético. Seleccione la columna de Departamento, vaya a la celda C5. Presione CTRL+I, escriba C5 y luego presione ENTRAR. Ahora presione ALT+O para entrar en la pestaña Inicio, encima de la cinta y, después, presione DR para especificar las opciones de Ordenar y filtrar. Use las teclas de flecha para buscar la opción de Ordenar de A a Z o presione D y, después, presione ENTRAR. </t>
  </si>
  <si>
    <t xml:space="preserve">Ordene los importes de diciembre de mayor a menor. Seleccione la celda de la columna Diciembre, vaya a G5 y, después, seleccione las celdas de G5 a G13. Presione ALT+O para entrar en la pestaña Inicio, encima de la cinta, después, presione DR para las opciones de Ordenar y filtrar. Tenga en cuenta que han cambiado las opciones de Ordenar de A a Z a Ordenar de mayor a menor, etc. Use las teclas de flecha para buscar la opción de Ordenar de mayor a menor y, después, presione ENTRAR. </t>
  </si>
  <si>
    <t>Ahora podrá filtrar los datos para que se muestren únicamente las filas de Panadería. Vaya a la celda G5, Dic. Presione CTRL+E para seleccionar todas las celdas, después, presione ALT+O para entrar en la pestaña Inicio. Presione DR para especificar las opciones de Ordenar y filtrar, después, use las teclas de flecha para encontrar la opción de Filtro o presione F.</t>
  </si>
  <si>
    <t>Los botones de filtro aparecen en la fila superior de la celda C5 a la G5. Vaya a la celda de Departamento, C5, y presione ALT+FLECHA HACIA ABAJO, después, FELCHA ABAJO y BARRA ESPACIADORA para borrar la casilla Seleccionar todo. Luego, use las teclas de flecha para buscar Panadería y presione la barra espaciadora, después, presione ENTRAR.</t>
  </si>
  <si>
    <t xml:space="preserve">CRÉDITO ADICIONAL: Pruebe a ordenar alfabéticamente por dos columnas. Siga estos pasos: En primer lugar ordene alfabéticamente Departamento (consulte los pasos en la celda A3 más arriba). Después, seleccione la pestaña Inicio y las opciones Ordenar y filtrar. Busque Orden personalizado y agregue un segundo nivel de Categoría. Tras seleccionar Aceptar, se ordenará la columna Departamento y, en cada departamento, las filas de Categoría también se ordenarán por orden alfabético. </t>
  </si>
  <si>
    <t>Ordenar por fecha o incluso por color</t>
  </si>
  <si>
    <t>Hay muchas maneras de ordenar en Excel. Estas son solo dos formas más para ordenar:</t>
  </si>
  <si>
    <t>Las celdas de C31 a F31 contienen datos con cuatro columnas: Fecha del gasto, Empleado, Comida y Hotel.</t>
  </si>
  <si>
    <t>Alguien ha rellenado tres celdas con el color amarillo. Puede ordenar las filas por ese color. Vaya a la celda F31, después, presione ALT+FLECHA HACIA ABAJO y use las teclas de flecha para buscar la opción Ordenar por color. Presione la flecha hacia la derecha para seleccionar el color rgb de resaltado "amarillo" 255, 255, 0 y, después, presione ENTRAR. Las celdas resaltadas se ordenan automáticamente a la parte superior de la columna.</t>
  </si>
  <si>
    <t xml:space="preserve">DETALLE IMPORTANTE: No podrá borrar un criterio de ordenación como lo hace con un filtro. Por lo que si no quiere que se mantenga el orden, presione CTRL+Z para deshacerlo.
</t>
  </si>
  <si>
    <t>Vaya a la celda A43 para la instrucción siguiente.</t>
  </si>
  <si>
    <t>Otros métodos para filtrar datos</t>
  </si>
  <si>
    <t>Las celdas de C49 a F49 contienen datos con cuatro columnas: Fecha del gasto, Empleado, Comida y Hotel.</t>
  </si>
  <si>
    <t xml:space="preserve">Vaya a la celda F49: Hotel. Presione ALT+FLECHA HACIA ABAJO y, después, use las teclas de flecha para buscar la opción de Filtros de número. Presione la FLECHA HACIA LA DERECHA para especificar la lista de Filtros de número y use las teclas de flecha para encontrar la opción Por encima del promedio, después, presione ENTRAR. Excel calcula el promedio de la columna Hotel y, después, muestra solo las filas con cantidades superiores a ese promedio. </t>
  </si>
  <si>
    <t>Ahora, agregue un segundo filtro. Vaya a la celda E49: Comida. Presione ALT+FLECHA HACIA ABAJO y, después, use las teclas de flecha para encontrar la opción de Filtros de número. Presione la FLECHA HACIA LA DERECHA para especificar la lista de Filtros de número. Use las teclas de flecha para buscar la opción de Mayor que, después, escriba 25 y presione ENTRAR. De las tres filas que se han filtrado por encima del promedio, Excel muestra dos filas con cantidades de comida superiores a 25</t>
  </si>
  <si>
    <t>Vaya a la celda A60 para la instrucción siguiente.</t>
  </si>
  <si>
    <t>Ordenar datos en un intervalo o tabla</t>
  </si>
  <si>
    <t>Filtrar datos en un intervalo o tabla</t>
  </si>
  <si>
    <t>Panadería</t>
  </si>
  <si>
    <t>Charcutería</t>
  </si>
  <si>
    <t>Fecha del gasto</t>
  </si>
  <si>
    <t>Postres</t>
  </si>
  <si>
    <t>Vegetariano</t>
  </si>
  <si>
    <t>Ensaladas</t>
  </si>
  <si>
    <t>Panes</t>
  </si>
  <si>
    <t>Sándwiches</t>
  </si>
  <si>
    <t>Empleado</t>
  </si>
  <si>
    <t>Sara</t>
  </si>
  <si>
    <t>Marco</t>
  </si>
  <si>
    <t>David</t>
  </si>
  <si>
    <t>Leticia</t>
  </si>
  <si>
    <t>José</t>
  </si>
  <si>
    <t>Laura</t>
  </si>
  <si>
    <t>Oct</t>
  </si>
  <si>
    <t>Comida</t>
  </si>
  <si>
    <t>Nov</t>
  </si>
  <si>
    <t>Hotel</t>
  </si>
  <si>
    <t>Dic</t>
  </si>
  <si>
    <t>Las tablas facilitan mucho el trabajo</t>
  </si>
  <si>
    <t>Una tabla le da comodidades y características especiales. Aquí le mostramos cómo crear una:</t>
  </si>
  <si>
    <t>Las celdas de C5 a G13 contienen datos. Vaya a cualquier celda dentro de esa región, por ejemplo, la celda D8. Presione CTRL+I, escriba D8 y luego presione ENTRAR.</t>
  </si>
  <si>
    <t>Ahora tiene una tabla, que es un conjunto de celdas que tiene características especiales. Para empezar: Una tabla le da filas con bandas para facilitar la lectura.</t>
  </si>
  <si>
    <t xml:space="preserve">También puede crear fácilmente nuevas filas. Vaya a la celda vacía debajo de la celda C13: Carnicería. Escriba algún texto y, después, presione ENTRAR. Aparece una nueva fila para la tabla. </t>
  </si>
  <si>
    <t>También puede crear columnas fácilmente: Vaya a cualquier celda entre H5 y H14, por ejemplo H10. Escriba algún texto y, después, presione ENTRAR. Aparece una nueva columna para la tabla. Repita el proceso para agregar una nueva columna en la columna I.</t>
  </si>
  <si>
    <t>Observe cómo se crean las dos columnas con formato y el texto de enero y febrero se rellena automáticamente en las celdas H5 e I5.</t>
  </si>
  <si>
    <t xml:space="preserve">CRÉDITO ADICIONAL: Pruebe a cambiar el estilo de la tabla. Seleccione una celda de la tabla entre las celdas C5 e I14 en primer lugar. La pestaña Diseño de Herramientas de tabla aparecerá en la parte superior de Excel. Presione ALT+JT para entrar en la pestaña Diseño encima de la cinta de opciones, presione E para especificar los Estilos de tabla. Use las teclas de flecha para navegar por las opciones y seleccionar un estilo de tabla que le guste.
</t>
  </si>
  <si>
    <t>Columnas calculadas en tablas</t>
  </si>
  <si>
    <t>Un ejemplo de una comodidad que dan las tablas: calculan las columnas. Escriba una fórmula una vez y, después, se inserta automáticamente hacia abajo. Funciona de la siguiente manera:</t>
  </si>
  <si>
    <t>Las celdas de C33 a H41 contienen datos con seis columnas: Departamento, Categoría, Oct, Nov, Dic y Total.</t>
  </si>
  <si>
    <t>Vaya a la celda H34: Total.</t>
  </si>
  <si>
    <t>Presione ALT += y, después, presione ENTRAR.</t>
  </si>
  <si>
    <t xml:space="preserve">La fórmula SUMA se inserta automáticamente para que no tenga que hacerlo usted mismo. </t>
  </si>
  <si>
    <t>Vaya a la celda A47 para la instrucción siguiente.</t>
  </si>
  <si>
    <t>Total de filas en tablas</t>
  </si>
  <si>
    <t>Otra comodidad en las tablas son las filas de totales. En lugar de escribir una fórmula SUMA, Excel puede hacer ese total por usted con un modificador. Y lo mismo ocurre con la fórmula PROMEDIO y muchas otras. Funciona de la siguiente manera:</t>
  </si>
  <si>
    <t>Las celdas de C53 a E61 contienen datos con tres columnas: Departamento, Categoría y Ventas.</t>
  </si>
  <si>
    <t>Vaya a cualquier celda dentro del intervalo anterior, por ejemplo, la celda D57.</t>
  </si>
  <si>
    <t>En la parte superior de la ventana de Excel, aparecerá la pestaña Diseño de Herramientas de tabla. Presione ALT+JT para entrar en la pestaña Diseño encima de la cinta, después, presione T para seleccionar la Fila de totales desde las Opciones de estilo de tabla.</t>
  </si>
  <si>
    <t>Se agrega una nueva fila en la parte inferior de la tabla en las celdas de C62 a E62.</t>
  </si>
  <si>
    <t xml:space="preserve">INFORMACIÓN ÚTIL: Existe un método abreviado para mostrar y ocultar la fila de totales. Haga clic en la tabla y, después, presione CTRL+MAYÚS+T.
</t>
  </si>
  <si>
    <t>Información general sobre las tablas de Excel</t>
  </si>
  <si>
    <t>Total de los datos en una tabla de Excel</t>
  </si>
  <si>
    <t>Usar columnas calculadas en una tabla de Excel</t>
  </si>
  <si>
    <t xml:space="preserve"> Presione CTRL+AVANZAR PÁGINA.</t>
  </si>
  <si>
    <t>Sándwich</t>
  </si>
  <si>
    <t>Ventas</t>
  </si>
  <si>
    <t>Total</t>
  </si>
  <si>
    <t>Insertar una lista desplegable</t>
  </si>
  <si>
    <t xml:space="preserve">Las listas desplegables facilitan la entrada de datos para otras personas. A continuación le mostramos cómo crear una: </t>
  </si>
  <si>
    <t>De la celda C3 a la D15 hay datos con dos columnas: Comida y Departamento.</t>
  </si>
  <si>
    <t>Queremos que solo tres nombres de departamentos figuren como entradas válidas para cada uno de los alimentos de la derecha. Los departamentos son Producción, Carnicería y Panadería.</t>
  </si>
  <si>
    <t>Vaya a la celda D4. Presione CTRL+I, escriba D4 y luego presione ENTRAR. Seleccione todas las celdas de D4 a D15.</t>
  </si>
  <si>
    <t>En el cuadro de texto Origen, escriba Producción, Carnicería, Panadería. Asegúrese de colocar comas entre cada nombre. Cuando haya terminado, presione ENTRAR.</t>
  </si>
  <si>
    <t>Seleccione la celda D4, que es la celda situada junto a Manzanas en C4. Presione ALT+FLECHA HACIA ABAJO. Verá un menú desplegable con los tres elementos que agregar: Producción, Carnicería y Panadería.</t>
  </si>
  <si>
    <t>INFORMACIÓN ÚTIL: Las listas desplegables ayudan a los usuarios a asegurarse de introducir datos válidos. Por lo que tiene sentido que las listas desplegables sean una parte de un grupo más grande de características conocidas como validación de datos. 
Hay otros métodos de validación de datos. Por ejemplo, puede restringir la entrada a números enteros, fechas o incluso cantidades máximas y mínimas. Hay muchas opciones disponibles y puede obtener más información sobre ellas si selecciona el vínculo en la celda A61.</t>
  </si>
  <si>
    <t>Procedimientos recomendados para listas desplegables: Usar una tabla.</t>
  </si>
  <si>
    <t>Solamente le mostramos cómo insertar un menú desplegable para la lista de los departamentos. Pero, ¿qué sucede si la lista cambia? Por ejemplo, ¿qué sucede si hay un nuevo departamento que se denomina Lácteos? Debería actualizar el cuadro de diálogo de validación de datos. Sin embargo, hay una manera más eficaz mediante la creación de una tabla en primer lugar:</t>
  </si>
  <si>
    <t>De la celda C31 a la D43 hay datos con dos columnas: Comida y Departamento. De la celda F31 a la F34 hay datos con una columna: Departamento.</t>
  </si>
  <si>
    <t xml:space="preserve">De las celdas F31 a F34, seleccione una celda con un departamento. Por ejemplo, seleccione la celda F33: Carnicería. </t>
  </si>
  <si>
    <t>Ahora configurará la validación de datos de nuevo. Debajo de la celda D31: Departamento, seleccione todas las celdas en blanco de D32 a D43.</t>
  </si>
  <si>
    <t>En el cuadro de texto de origen, escriba =$F$32:$F$34 y, después, presione ENTRAR.</t>
  </si>
  <si>
    <t>Ha seleccionado los valores dentro de la columna única, comenzando por la celda F31: Departamento.</t>
  </si>
  <si>
    <t xml:space="preserve">SUGERENCIA DEL EXPERTO: A menudo, los usuarios colocan sus listas de validación como esta apartadas en otra hoja. De esta forma, otras personas no podrán intentar cambiar la lista.
</t>
  </si>
  <si>
    <t>Aplicar la validación de datos a celdas</t>
  </si>
  <si>
    <t>Crear una lista desplegable</t>
  </si>
  <si>
    <t>Brócoli</t>
  </si>
  <si>
    <t>Col rizada</t>
  </si>
  <si>
    <t>Jamón</t>
  </si>
  <si>
    <t>Analizar rápidamente los datos</t>
  </si>
  <si>
    <t>Aquí le mostramos cómo analizar datos de modo que pueda detectar patrones y tendencias rápidamente:</t>
  </si>
  <si>
    <t>Las celdas de C5 a G13 contienen datos en cinco columnas. Departamento, Categoría, Oct, Nov y Dic.</t>
  </si>
  <si>
    <t>Vaya a una celda de la tabla entre las celdas C5 a G13, por ejemplo, vaya a la celda E9 y luego presione CTRL+O. Aparece un panel de Análisis rápido.</t>
  </si>
  <si>
    <t>Presione la tecla TAB para entrar en las opciones de Formato y, después, presione ENTRAR para seleccionar Barras de datos.</t>
  </si>
  <si>
    <t>Las celdas en las columnas Oct, Nov y Dic, las celdas de la E6 a la G13, obtienen barras de datos especiales que permiten visualizar sus cantidades.</t>
  </si>
  <si>
    <t>Presione la tecla TAB para entrar en las opciones de Formato, después, presione la FLECHA HACIA LA DERECHA para buscar Borrar... y presione ENTRAR.</t>
  </si>
  <si>
    <t xml:space="preserve">INFORMACIÓN ÚTIL: Al seleccionar las celdas, aparece el botón de Análisis rápido: Un nombre muy apropiado, ¿no cree? Siempre puede obtener acceso al botón con la tecla de método abreviado: CRTL+O. Si tiene alguna pregunta sobre los datos seleccionados, seleccione esta opción y vea si le proporciona algunas respuestas. </t>
  </si>
  <si>
    <t>Crear rápidamente un gráfico</t>
  </si>
  <si>
    <t>Siempre puede usar la pestaña Insertar y crear un gráfico. Pero hay otra forma de crear un gráfico, con la opción de Análisis rápido. No obstante, esta vez usaremos el método abreviado de teclado:</t>
  </si>
  <si>
    <t>De la celda C34 hasta la G42 hay datos con cinco columnas: Departamento, Categoría, Oct, Nov y Dic.</t>
  </si>
  <si>
    <t>Aparece el panel de Análisis rápido. Presione la FLECHA HACIA LA DERECHA hasta que encuentre Gráficos.</t>
  </si>
  <si>
    <t>Presione la tecla TAB para entrar en las opciones de Gráficos y ENTRAR para seleccionar Columna....</t>
  </si>
  <si>
    <t>Aparecerá un nuevo gráfico de columnas agrupadas y estará seleccionado. Use las teclas de flecha para moverlo al lugar que desee Cada producto tiene tres columnas, una por cada mes de ventas: Oct, Nov y Dic.</t>
  </si>
  <si>
    <t>Realizar rápidamente los minigráficos</t>
  </si>
  <si>
    <t>Supongamos que quiere que las líneas de tendencia pequeñas a la derecha de estos datos muestren cómo los importes aumentan o disminuyen durante los tres meses. No tiene que hacer ocho pequeños gráficos de líneas. Puede hacer minigráficos en su lugar.</t>
  </si>
  <si>
    <t>De la celda C54 hasta la G62 hay datos con cinco columnas: Departamento, Categoría, Oct, Nov y Dic.</t>
  </si>
  <si>
    <t>Los minigráficos aparecen a la derecha de la columna Dic en las celdas H55 a H62. Cada línea representa los datos de la fila y muestra si los importes aumentan o disminuyen.</t>
  </si>
  <si>
    <t>Para borrar los minigráficos, seleccione las celdas de la H55 a la H62. Presione ALT+JD para entrar en la pestaña Diseño de Herramientas para minigráfico encima de la cinta. Presione F para seleccionar la opción Borrar, después, presione B para seleccionar Borrar minigráficos seleccionados.</t>
  </si>
  <si>
    <t>Vaya a la celda A68 para la instrucción siguiente.</t>
  </si>
  <si>
    <t>Analizar los datos al instante</t>
  </si>
  <si>
    <t>Analizar tendencias en datos con minigráficos</t>
  </si>
  <si>
    <t>Use gráficos excelentes, recomendados para usted</t>
  </si>
  <si>
    <t>Vaya a cualquier celda de la tabla entre las celdas C5 y D11, por ejemplo, vaya a la celda C6. Presione CTRL+I, escriba C6 y luego presione ENTRAR.</t>
  </si>
  <si>
    <t>Aparecerán varias recomendaciones. Pulse la tecla TAB para entrar en la lista y use las teclas de flecha para buscar una opción denominada Columnas agrupadas, después, presione ENTRAR.</t>
  </si>
  <si>
    <t>Aparece un gráfico de columnas en el que se muestra el número total de asistentes a la conferencia por año. Use las teclas de flecha para mover el gráfico al lugar que desee.</t>
  </si>
  <si>
    <t xml:space="preserve">Ahora agregará una línea de tendencia. Seleccione el gráfico que acaba de crear y presione ALT+JC para entrar en la pestaña Diseño de Herramientas de gráficos encima de la cinta. </t>
  </si>
  <si>
    <t>Presione A para Agregar elemento de gráfico y, después, presione la FLECHA HACIA ABAJO para encontrar la opción de Línea de tendencia. Presione la FLECHA HACIA LA DERECHA para abrir las opciones de Línea de tendencia y la FLECHA HACIA ABAJO para desplazarse a la opción Lineal y, después, presione ENTRAR. Ahora dispone de una línea de tendencia que muestra la dirección general de las unidades vendidas a lo largo del tiempo.</t>
  </si>
  <si>
    <t xml:space="preserve">CRÉDITO ADICIONAL: ¿Quiere una tabla de datos directamente debajo del gráfico? Seleccione el gráfico. Presione ALT+JC para entrar en la pestaña Diseño de Herramientas de gráficos. Después, presione A para Agregar elemento de gráfico. Presione la FLECHA HACIA ABAJO para encontrar la opción de Tabla de datos y, después, presione la FLECHA HACIA LA DERECHA para abrir las opciones de Tabla de datos. Presione la FLECHA HACIA ABAJO hasta que encuentre la opción Con claves de leyenda. Seleccione Con claves de leyenda y, después, presione ENTRAR para agregar las claves de leyenda al gráfico.
</t>
  </si>
  <si>
    <t>Ejes horizontales y verticales</t>
  </si>
  <si>
    <t xml:space="preserve">Es posible que aprendiera en el colegio que existen un eje x y un eje y. Excel también tiene estos dos ejes, pero se llaman de una forma diferente. </t>
  </si>
  <si>
    <t>En Excel, así es como se denominan:</t>
  </si>
  <si>
    <t xml:space="preserve">• El eje x en la parte inferior se denomina eje horizontal. </t>
  </si>
  <si>
    <t xml:space="preserve">• El eje y que va de arriba hacia abajo se denomina eje vertical. </t>
  </si>
  <si>
    <t xml:space="preserve">Cada eje puede ser un eje de valores o un eje de categorías. </t>
  </si>
  <si>
    <t xml:space="preserve">• Un eje de valores representa valores numéricos. Por ejemplo, un eje de valores puede representar dólares, horas, duración, temperatura, etc. El eje vertical en el gráfico a la derecha que comienza en la celda D30 es un eje de valores. </t>
  </si>
  <si>
    <t xml:space="preserve">• Un eje de categorías representa, por ejemplo, fechas, nombres de personas y nombres de productos. El eje horizontal del gráfico de la derecha que comienza en la celda D30 contiene años, por lo que se trata de un eje de categorías. </t>
  </si>
  <si>
    <t>Vaya a la celda A52 para la instrucción siguiente.</t>
  </si>
  <si>
    <t>Eje secundario</t>
  </si>
  <si>
    <t>También puede usar un eje secundario en un gráfico. Un eje secundario es un eje de valores adicional que puede mostrar valores distintos que el otro eje de valores.</t>
  </si>
  <si>
    <t>Un ejemplo conocido es el gráfico a la derecha que comienza en la celda D52. Es igual que el gráfico anterior, pero tiene un eje vertical secundario adicional que representa los importes de ventas para cada mes. Algunos podrían decir que al tener un eje secundario, se tienen "dos gráficos en uno". Es cierto. Este gráfico es un gráfico de columnas y un gráfico de líneas. Estos tipos de gráficos en Excel se denominan Gráficos combinados. Si está interesado en este tipo de gráfico, seleccione el hipervínculo en la celda A70.</t>
  </si>
  <si>
    <t>Las celdas de D67 a F73 contienen datos con tres columnas: Fecha, Asistencia de conferencia y Ventas de comida. La columna Ventas de comida contiene datos que admiten el eje secundario para el gráfico que se ha descrito anteriormente.</t>
  </si>
  <si>
    <t>Crear un gráfico de principio a fin</t>
  </si>
  <si>
    <t>Crear un gráfico combinado con un eje secundario</t>
  </si>
  <si>
    <t>Tipos de gráficos disponibles en Office</t>
  </si>
  <si>
    <t>Año</t>
  </si>
  <si>
    <t>Asistencia de conferencia</t>
  </si>
  <si>
    <t>Fecha</t>
  </si>
  <si>
    <t>Ventas de comida</t>
  </si>
  <si>
    <t>Resumir datos con tablas dinámicas</t>
  </si>
  <si>
    <t>Mire las columnas Fecha, Vendedor, Producto y Cantidad. ¿Puede identificar rápidamente qué producto es el más rentable? ¿O bien, qué vendedor es el vendedor más destacado? Es donde puede ayudarle la tabla dinámica en las celdas E11 a F15.</t>
  </si>
  <si>
    <t xml:space="preserve">Cuando se crea la tabla dinámica, se hace clic en varios botones para que los datos se puedan resumir. Ahora conocemos qué producto es el más rentable. </t>
  </si>
  <si>
    <t xml:space="preserve">Después podrá dinamizar los datos para averiguar qué vendedor es el vendedor destacado. Presione CTRL+I, escriba E12 y luego presione ENTRAR. La selección se encuentra ahora en la tabla dinámica. </t>
  </si>
  <si>
    <t xml:space="preserve">Presione Mayús + F6 hasta que ingrese el panel Campos de tabla dinámica. Si el panel no está abierto, presione ALT + JT y, luego, L para abrir el panel Campos de tabla dinámica. El foco se colocará en el cuadro de texto de Búsqueda por defecto: "Escriba aquí las palabras para buscarlas" y editarlas. Presione la tecla TAB para desplazarse hasta el botón Producto. Presione la barra espaciadora para entrar en el menú contextual y, después, presione la FLECHA HACIA ABAJO hasta que acceda a Quitar campo. Pulse ENTRAR. </t>
  </si>
  <si>
    <t>Crear una tabla dinámica</t>
  </si>
  <si>
    <t>Ahora creará la tabla dinámica usted mismo para que sepa cómo hacer una cuando necesite resumir los datos.</t>
  </si>
  <si>
    <t>Seleccione una celda de la tabla. Por ejemplo, vaya a la celda E38, después, presione ALT+JT para entrar en el menú Diseño encima de la cinta. Presione R1 para insertar una tabla dinámica.</t>
  </si>
  <si>
    <t>Aparece un cuadro de diálogo Crear tabla dinámica. El enfoque se encuentra en Seleccione una tabla o rango. Deje esta opción de botón de radio seleccionada y presione la tecla TAB para elegir dónde desea colocar el informe de la tabla dinámica. Se selecciona la opción predeterminada: Nueva hoja de cálculo. Presione la FLECHA HACIA ABAJO para seleccionar Hoja de cálculo existente. Presione TAB para entrar en el cuadro de texto Ubicación y escriba C42, después, presione ENTRAR.</t>
  </si>
  <si>
    <t>Presione TAB para especificar la lista de categorías. Presione la FLECHA HACIA ABAJO para encontrar la casilla Producto. Presione la barra espaciadora para seleccionar Producto.
Cuando lo haga, el campo de Producto se agregará al área Filas en la parte inferior del panel. Y los datos de producto aparecerán como Etiquetas de fila en la nueva tabla dinámica.</t>
  </si>
  <si>
    <t>Enhorabuena, ha creado una tabla dinámica. Pero hay mucho más que puede hacer. Vaya a la celda A60 si desea aprender más.</t>
  </si>
  <si>
    <t>Vaya a la celda A58 para la instrucción siguiente.</t>
  </si>
  <si>
    <t>Crear una tabla dinámica para analizar datos de una hoja de cálculo</t>
  </si>
  <si>
    <t>Vendedor</t>
  </si>
  <si>
    <t>Ana</t>
  </si>
  <si>
    <t>María</t>
  </si>
  <si>
    <t>Cerveza</t>
  </si>
  <si>
    <t>Vino</t>
  </si>
  <si>
    <t>Refresco</t>
  </si>
  <si>
    <t>Etiquetas de fila</t>
  </si>
  <si>
    <t>Total general</t>
  </si>
  <si>
    <t>Suma de Importe</t>
  </si>
  <si>
    <t>¿Tiene más preguntas sobre Excel?</t>
  </si>
  <si>
    <t>Presione ALT+Q y escriba lo que quiera saber.</t>
  </si>
  <si>
    <t>Continuemos. Hay más que aprender con Excel:</t>
  </si>
  <si>
    <t xml:space="preserve">LinkedIn Learning: Cursos de vídeo para todos los niveles, desde principiante a avanzado. Llévelo a su ritmo.
</t>
  </si>
  <si>
    <t xml:space="preserve">Comunidad: Formule preguntas y conéctese con otros aficionados a Excel.
</t>
  </si>
  <si>
    <t xml:space="preserve">¿Más novedades?
Los suscriptores de Office 365 obtienen actualizaciones continuas y nuevas características.
</t>
  </si>
  <si>
    <t xml:space="preserve">De la celda C3 a la D7 hay datos con dos columnas: Una para Frutas y otra para Importe. </t>
  </si>
  <si>
    <t>Esta es otra forma para agregar, usando una tecla de método abreviado. De la celda F3 a la G7 hay datos con dos columnas: Carne y Importe.</t>
  </si>
  <si>
    <t>Esta es otra forma de agregar. Las celdas de C10 a D15 tienen dos columnas de datos: Elemento y Importe.</t>
  </si>
  <si>
    <t>CRÉDITO ADICIONAL: De la celda F10 a la G15 hay datos con dos columnas: Elemento y Importe. Vaya a la celda G16. Intente agregar otra fórmula SUMAR.SI aquí. Agregue cantidades en la columna G, celdas de G11 a G15, pero agregue cantidades menores que 100. El resultado debería ser 160.</t>
  </si>
  <si>
    <t xml:space="preserve">De la celda C37 a la D41 hay datos con dos columnas: Fruta y Importe. </t>
  </si>
  <si>
    <t xml:space="preserve">De la celda C47 a la D48 hay datos con dos columnas: Elemento y Importe. </t>
  </si>
  <si>
    <t xml:space="preserve">De la celda F47 a la G51 hay datos con dos columnas: Elemento y Importe. </t>
  </si>
  <si>
    <t xml:space="preserve">De la celda C72 a la D77 hay datos con dos columnas: Elemento y Importe. </t>
  </si>
  <si>
    <t xml:space="preserve">De la celda F72 a la G77 hay datos con dos columnas: Elemento y Importe. </t>
  </si>
  <si>
    <t xml:space="preserve">INFORMACIÓN ÚTIL: Vaya a la celda G78. La fórmula de la celda G78 es =SUMAR.SI(G73:G77; "&gt;=50") y es diferente de la fórmula en la celda D78. Concretamente, el criterio de suma es "&gt;=50", lo que significa mayor o igual que 50. Puede usar otros operadores, como "&lt;=50", que es menor o igual que 50. Y "&lt;&gt; 50", que indica que no es igual a 50. 
</t>
  </si>
  <si>
    <t>Ahora agregue solo los números superiores a 50. Vaya a la celda D16. Escriba =SUMAR.SI(D11:D15;"&gt;50") y, después, presione ENTRAR. El resultado es 100.</t>
  </si>
  <si>
    <t>El Relleno rápido es bastante cómodo. Pero si quiere dividir los datos en más de una columna a la vez, no es la mejor herramienta para ello. Pruebe la opción Texto en columnas en esta situación:</t>
  </si>
  <si>
    <t>Vaya a la celda E56: Irene. Usamos la función IZQUIERDA para extraer los caracteres desde el lado izquierdo de la celda C56. Y para especificar el número de caracteres para extraer, usamos la función ENCONTRAR. Este es el funcionamiento de la fórmula "=IZQUIERDA(C56,ENCONTRAR(" " ;C56)-1)":</t>
  </si>
  <si>
    <t xml:space="preserve">Presione ALT+O para entrar en la pestaña Inicio, encima de la cinta, después, presione V para seleccionar las opciones de Pegar. Use la flecha hacia abajo o presione S para seleccionar Pegado especial. </t>
  </si>
  <si>
    <t>Las celdas de C5 a G13 contienen cinco columnas: Departamento, Categoría y Cantidades para los meses Oct, Nov o Dic.</t>
  </si>
  <si>
    <t>Quiere que las fechas de gastos estén en orden. Por lo tanto, seleccione el encabezado de la fecha de gastos, celda C31, después, presione ALT+FLECHA HACIA ABAJO y use las teclas de flecha para buscar Ordenar de más antiguo a más reciente. Pulse ENTRAR. Las filas se ordenan por orden ascendente de fecha por la Fecha de gasto.</t>
  </si>
  <si>
    <t>Presione ALT+B para entrar en la pestaña Insertar encima de la cinta, después, presione Ñ y presione ENTRAR. O bien, presione la combinación de teclas de método abreviado CTRL+Q y luego ENTRAR.</t>
  </si>
  <si>
    <t>Cree una tabla al presionar las teclas CTRL+Q y ENTRAR.</t>
  </si>
  <si>
    <t>Ahora, vaya a la celda D32 y presione ALT+FLECHA HACIA ABAJO. Hay solo tres departamentos en la lista desplegable: Producir, Carnicería y Panadería. Sin embargo, si agrega un nuevo departamento en la columna F debajo de la celda F35: Panadería, esta lista se actualizará con el departamento de nuevo. Pruébelo.</t>
  </si>
  <si>
    <t>Ahora supongamos que quiere deshacerse de las barras de datos. Seleccione todo el intervalo de celdas de C5 a G13, después, presione CTRL+Q para mostrar el panel de Análisis rápido de nuevo.</t>
  </si>
  <si>
    <t>Vaya a una celda de la tabla entre las celdas C34 y G42, por ejemplo, vaya a la celda D38 y, después, presione CTRL+Q.</t>
  </si>
  <si>
    <t>Vaya a una celda de la tabla entre las celdas C55 y G62 y, después, presione CTRL+Q.</t>
  </si>
  <si>
    <t>En el panel de Análisis rápido que aparece, presione la FLECHA HACIA LA DERECHA hasta encontrar Minigráficos y luego presione la tecla TAB para seleccionar la opción Líneas. Presione ENTRAR para agregar minigráficos a la tabla.</t>
  </si>
  <si>
    <t>De la celda C5 a la D11 hay datos con dos columnas: Año y Asistencia de conferencia.</t>
  </si>
  <si>
    <t>Ahora, presione ALT+B para entrar en la pestaña Insertar gráficos encima de la cinta. Presione LS para mostrar las opciones de Gráficos recomendados.</t>
  </si>
  <si>
    <t xml:space="preserve">CRÉDITO ADICIONAL: Intente hacer un gráfico combinado. Seleccione toda la tabla en las celdas de la D67 a la F73. Use la opción Análisis rápido, CTRL+Q, para encontrar la opción Gráficos. Presione TAB para entrar en las opciones de Gráficos, después, presione la FLECHA HACIA LA DERECHA para seleccionar Más... Aparecen las opciones Gráficos recomendados. Presione la FLECHA HACIA LA DERECHA para seleccionar la pestaña Todos los gráficos y, después, presione la FLECHA HACIA ABAJO hasta que encuentre la opción Combinado, que aparece en la parte inferior. Presione TAB dos veces para introducir el Nombre de la serie: Presione la FLECHA HACIA ABAJO dos veces para buscar "Ventas de comida" y, después, presione la tecla TAB dos veces para seleccionar la opción Eje secundario. Presione la BARRA ESPACIADORA para habilitar esta opción y, después, presione ENTRAR. 
</t>
  </si>
  <si>
    <t>Las celdas de C3 a F9 contienen datos con cuatro columnas: Fecha, Vendedor, Producto y Importe.</t>
  </si>
  <si>
    <t>Las celdas de C34 a F40 contienen datos con cuatro columnas: Fecha, Vendedor, Producto y Importe.</t>
  </si>
  <si>
    <t xml:space="preserve">El panel de Campos de tabla dinámica aparece a la derecha. Presione MAYÚS+F6 hasta llegar al cuadro de texto Buscar: Escriba aquí las palabras para buscarlas y editarlas. </t>
  </si>
  <si>
    <t xml:space="preserve">Presione la FLECHA HACIA ABAJO para encontrar la casilla Importe. 
Cuando lo haga, el campo de Importe se agregará al área Valores en la parte inferior del panel. Y, al mismo tiempo, los importes se calculan para cada producto en la tabla dinámica.
</t>
  </si>
  <si>
    <t xml:space="preserve">El total de 24.000 € se agrega a la fila de totales, en la celda E62. </t>
  </si>
  <si>
    <t>Pero, ¿qué sucede si desea saber el promedio? Seleccione la celda E62: 24.000 €.</t>
  </si>
  <si>
    <t>Presione ALT+FLECHA HACIA ABAJO y, después, use las teclas de flecha para encontrar la opción Promedio y presione ENTRAR. Aparece la cantidad media de 3.000 €.</t>
  </si>
  <si>
    <t>La fórmula de la celda E54 es =SUMA(D48;G48:G51;100).</t>
  </si>
  <si>
    <t>La fórmula de la celda D78 es =SUMAR.SI(D73:D77;"&gt;50").</t>
  </si>
  <si>
    <t>Este es el funcionamiento de la fórmula "=DERECHA(C56;LARGO(C56)-ENCONTRAR(" ";C56))":</t>
  </si>
  <si>
    <t>En la pestaña Datos, seleccione Validación de datos o presione ALT+DL para abrir el cuadro de diálogo Validación de datos. Presione TAB para entrar en Permitir y seleccione Lista. Vuelva a presionar la tecla TAB.</t>
  </si>
  <si>
    <t>En la pestaña Datos, seleccione Validación de datos o presione ALT+DL para abrir el cuadro de diálogo Validación de datos. Presione TAB para entrar en Permitir y presione la FLECHA HACIA ABAJO para seleccionar Lista. Vuelva a presionar la tecla TAB.</t>
  </si>
  <si>
    <t>Usar la Lista de campos para organizar los campos en una tabla dinámica</t>
  </si>
  <si>
    <t>EXCEL DICE...
Hay tres cosas que debe tener en cuenta al usar una fórmula de matriz: 
1) En primer lugar, siempre seleccione varias celdas y, después, con esas celdas seleccionadas, empiece a escribir la fórmula de matriz. Esta es la clave: Seleccione varias celdas en primer lugar y, después, comience a escribir.
2) Cuando haya terminado de escribir una fórmula de matriz, presione CTRL+MAYÚS+ENTRAR.
3) Cuando se escribe una fórmula de matriz, no puede interrumpir esa nueva matriz. Por ejemplo, no puede escribir encima ni eliminar solo una de las celdas. Tampoco puede insertar una nueva fila o columna dentro de esa matriz. Si necesita hacerlo, seleccione todas las celdas que tienen la fórmula de matriz, presione Eliminar y luego realice los cambios y vuelva a crear la fórmula.</t>
  </si>
  <si>
    <t>Ahora, presione la tecla TAB hasta que acceda a la lista de categorías: Fecha, Vendedor, Producto y Importe. Use las flechas para buscar la casilla Vendedor. Presione la barra espaciadora para agregar el campo Vendedor. Después, presione MAYÚS + F6 hasta que obtenga acceso a la tabla PivotTableSample. Desplácese a la celda F12. Ana es la vendedora más destacada con 2150.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</si>
</sst>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5" formatCode="#,##0\ &quot;€&quot;;\-#,##0\ &quot;€&quot;"/>
    <numFmt numFmtId="6" formatCode="#,##0\ &quot;€&quot;;[Red]\-#,##0\ &quot;€&quot;"/>
    <numFmt numFmtId="42" formatCode="_-* #,##0\ &quot;€&quot;_-;\-* #,##0\ &quot;€&quot;_-;_-* &quot;-&quot;\ &quot;€&quot;_-;_-@_-"/>
    <numFmt numFmtId="164" formatCode="_(* #,##0_);_(* \(#,##0\);_(* &quot;-&quot;_);_(@_)"/>
    <numFmt numFmtId="165" formatCode="_(* #,##0.00_);_(* \(#,##0.00\);_(* &quot;-&quot;??_);_(@_)"/>
    <numFmt numFmtId="166" formatCode="yyyy;@"/>
    <numFmt numFmtId="167" formatCode="#,##0\ &quot;€&quot;;[Red]#,##0\ &quot;€&quot;"/>
  </numFmts>
  <fonts count="29" x14ac:knownFonts="1">
    <font>
      <sz val="11"/>
      <name val="Calibri"/>
      <family val="2"/>
      <scheme val="minor"/>
    </font>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38">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1" fillId="3" borderId="0"/>
    <xf numFmtId="0" fontId="1" fillId="5" borderId="10"/>
    <xf numFmtId="0" fontId="1" fillId="3" borderId="1"/>
    <xf numFmtId="0" fontId="1" fillId="0" borderId="8"/>
    <xf numFmtId="5" fontId="16" fillId="0" borderId="0" applyBorder="0" applyAlignment="0" applyProtection="0"/>
    <xf numFmtId="0" fontId="7" fillId="0" borderId="0"/>
    <xf numFmtId="0" fontId="11" fillId="0" borderId="0" applyFill="0" applyBorder="0">
      <alignment wrapText="1"/>
    </xf>
    <xf numFmtId="42" fontId="1" fillId="0" borderId="0" applyFont="0" applyFill="0" applyBorder="0" applyAlignment="0" applyProtection="0"/>
    <xf numFmtId="0" fontId="14" fillId="6" borderId="0" applyNumberFormat="0" applyBorder="0" applyProtection="0">
      <alignment horizontal="left" indent="1"/>
    </xf>
    <xf numFmtId="0" fontId="15" fillId="6" borderId="0" applyNumberFormat="0" applyProtection="0">
      <alignment horizontal="left" wrapText="1" indent="4"/>
    </xf>
    <xf numFmtId="0" fontId="11" fillId="6" borderId="0" applyNumberFormat="0" applyProtection="0">
      <alignment horizontal="left" wrapText="1" indent="4"/>
    </xf>
    <xf numFmtId="0" fontId="7" fillId="2" borderId="0" applyNumberFormat="0" applyBorder="0" applyProtection="0"/>
    <xf numFmtId="0" fontId="8"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7" fontId="1" fillId="4" borderId="0" applyFont="0" applyBorder="0" applyAlignment="0"/>
    <xf numFmtId="14" fontId="16" fillId="0" borderId="0" applyFill="0" applyBorder="0" applyAlignment="0"/>
    <xf numFmtId="166" fontId="1" fillId="0" borderId="0" applyFont="0" applyFill="0" applyBorder="0" applyAlignment="0"/>
    <xf numFmtId="0" fontId="17" fillId="0" borderId="0" applyNumberFormat="0" applyFill="0" applyBorder="0" applyAlignment="0" applyProtection="0"/>
    <xf numFmtId="0" fontId="3" fillId="0" borderId="0" applyNumberFormat="0" applyFill="0" applyBorder="0" applyAlignment="0" applyProtection="0"/>
    <xf numFmtId="165"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12" applyNumberFormat="0" applyAlignment="0" applyProtection="0"/>
    <xf numFmtId="0" fontId="22" fillId="11" borderId="13" applyNumberFormat="0" applyAlignment="0" applyProtection="0"/>
    <xf numFmtId="0" fontId="23" fillId="11" borderId="12" applyNumberFormat="0" applyAlignment="0" applyProtection="0"/>
    <xf numFmtId="0" fontId="24" fillId="0" borderId="14" applyNumberFormat="0" applyFill="0" applyAlignment="0" applyProtection="0"/>
    <xf numFmtId="0" fontId="25" fillId="12" borderId="15" applyNumberFormat="0" applyAlignment="0" applyProtection="0"/>
    <xf numFmtId="0" fontId="26" fillId="0" borderId="0" applyNumberFormat="0" applyFill="0" applyBorder="0" applyAlignment="0" applyProtection="0"/>
    <xf numFmtId="0" fontId="16" fillId="13" borderId="10" applyNumberFormat="0" applyFont="0" applyAlignment="0" applyProtection="0"/>
    <xf numFmtId="0" fontId="27" fillId="0" borderId="0" applyNumberFormat="0" applyFill="0" applyBorder="0" applyAlignment="0" applyProtection="0"/>
    <xf numFmtId="0" fontId="8" fillId="0" borderId="16" applyNumberFormat="0" applyFill="0" applyAlignment="0" applyProtection="0"/>
    <xf numFmtId="0" fontId="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cellStyleXfs>
  <cellXfs count="55">
    <xf numFmtId="0" fontId="0" fillId="0" borderId="0" xfId="0"/>
    <xf numFmtId="0" fontId="6" fillId="0" borderId="0" xfId="0" applyFont="1"/>
    <xf numFmtId="0" fontId="5" fillId="0" borderId="0" xfId="0" applyFont="1"/>
    <xf numFmtId="0" fontId="0" fillId="0" borderId="0" xfId="0" applyAlignment="1">
      <alignment horizontal="left"/>
    </xf>
    <xf numFmtId="0" fontId="4"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7" fillId="2" borderId="0" xfId="0" applyFont="1" applyFill="1"/>
    <xf numFmtId="0" fontId="0" fillId="0" borderId="2" xfId="0" applyBorder="1"/>
    <xf numFmtId="0" fontId="0" fillId="0" borderId="9" xfId="0" applyBorder="1"/>
    <xf numFmtId="0" fontId="0" fillId="0" borderId="0" xfId="0" pivotButton="1"/>
    <xf numFmtId="0" fontId="9" fillId="0" borderId="0" xfId="0" applyFont="1"/>
    <xf numFmtId="0" fontId="10" fillId="0" borderId="0" xfId="0" applyFont="1"/>
    <xf numFmtId="0" fontId="10" fillId="0" borderId="0" xfId="0" applyFont="1" applyAlignment="1">
      <alignment vertical="center"/>
    </xf>
    <xf numFmtId="0" fontId="7" fillId="0" borderId="0" xfId="8"/>
    <xf numFmtId="0" fontId="11" fillId="6" borderId="0" xfId="9" applyFill="1">
      <alignment wrapText="1"/>
    </xf>
    <xf numFmtId="0" fontId="2" fillId="0" borderId="0" xfId="0" applyFont="1"/>
    <xf numFmtId="0" fontId="2" fillId="0" borderId="0" xfId="0" applyFont="1" applyAlignment="1">
      <alignment horizontal="left"/>
    </xf>
    <xf numFmtId="0" fontId="2" fillId="5" borderId="10" xfId="4" applyFont="1"/>
    <xf numFmtId="0" fontId="2" fillId="3" borderId="0" xfId="3" applyFont="1"/>
    <xf numFmtId="0" fontId="2" fillId="3" borderId="1" xfId="5" applyFont="1"/>
    <xf numFmtId="0" fontId="2" fillId="0" borderId="0" xfId="0" applyFont="1" applyAlignment="1">
      <alignment horizontal="left" indent="1"/>
    </xf>
    <xf numFmtId="0" fontId="12" fillId="0" borderId="0" xfId="0" applyFont="1"/>
    <xf numFmtId="0" fontId="13" fillId="0" borderId="0" xfId="0" applyFont="1"/>
    <xf numFmtId="0" fontId="13" fillId="0" borderId="0" xfId="0" applyFont="1" applyAlignment="1">
      <alignment horizontal="left"/>
    </xf>
    <xf numFmtId="0" fontId="14" fillId="6" borderId="0" xfId="11">
      <alignment horizontal="left" indent="1"/>
    </xf>
    <xf numFmtId="0" fontId="15" fillId="6" borderId="0" xfId="12">
      <alignment horizontal="left" wrapText="1" indent="4"/>
    </xf>
    <xf numFmtId="0" fontId="1" fillId="3" borderId="1" xfId="5"/>
    <xf numFmtId="0" fontId="7"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14" fontId="0" fillId="0" borderId="0" xfId="23" applyFont="1"/>
    <xf numFmtId="0" fontId="2" fillId="3" borderId="11" xfId="16" applyFont="1" applyFill="1"/>
    <xf numFmtId="0" fontId="8" fillId="3" borderId="0" xfId="15" applyFill="1"/>
    <xf numFmtId="0" fontId="7" fillId="2" borderId="0" xfId="14" applyNumberFormat="1" applyBorder="1"/>
    <xf numFmtId="0" fontId="0" fillId="0" borderId="6" xfId="0" applyBorder="1"/>
    <xf numFmtId="0" fontId="0" fillId="0" borderId="7" xfId="18" applyFont="1" applyFill="1" applyBorder="1"/>
    <xf numFmtId="0" fontId="7" fillId="2" borderId="0" xfId="14" applyBorder="1"/>
    <xf numFmtId="0" fontId="7" fillId="0" borderId="0" xfId="8" applyAlignment="1">
      <alignment wrapText="1"/>
    </xf>
    <xf numFmtId="0" fontId="11" fillId="6" borderId="0" xfId="13">
      <alignment horizontal="left" wrapText="1" indent="4"/>
    </xf>
    <xf numFmtId="5" fontId="16" fillId="3" borderId="0" xfId="7" applyFill="1"/>
    <xf numFmtId="6" fontId="0" fillId="0" borderId="0" xfId="0" applyNumberFormat="1"/>
    <xf numFmtId="6" fontId="0" fillId="4" borderId="0" xfId="22" applyNumberFormat="1" applyFont="1"/>
    <xf numFmtId="5" fontId="0" fillId="0" borderId="0" xfId="0" applyNumberFormat="1"/>
    <xf numFmtId="0" fontId="7" fillId="0" borderId="0" xfId="25" applyFont="1"/>
  </cellXfs>
  <cellStyles count="66">
    <cellStyle name="20% - Énfasis1" xfId="43" builtinId="30" customBuiltin="1"/>
    <cellStyle name="20% - Énfasis2" xfId="47" builtinId="34" customBuiltin="1"/>
    <cellStyle name="20% - Énfasis3" xfId="51" builtinId="38" customBuiltin="1"/>
    <cellStyle name="20% - Énfasis4" xfId="55" builtinId="42" customBuiltin="1"/>
    <cellStyle name="20% - Énfasis5" xfId="59" builtinId="46" customBuiltin="1"/>
    <cellStyle name="20% - Énfasis6" xfId="63" builtinId="50" customBuiltin="1"/>
    <cellStyle name="40% - Énfasis1" xfId="44" builtinId="31" customBuiltin="1"/>
    <cellStyle name="40% - Énfasis2" xfId="48" builtinId="35" customBuiltin="1"/>
    <cellStyle name="40% - Énfasis3" xfId="52" builtinId="39" customBuiltin="1"/>
    <cellStyle name="40% - Énfasis4" xfId="56" builtinId="43" customBuiltin="1"/>
    <cellStyle name="40% - Énfasis5" xfId="60" builtinId="47" customBuiltin="1"/>
    <cellStyle name="40% - Énfasis6" xfId="64" builtinId="51" customBuiltin="1"/>
    <cellStyle name="60% - Énfasis1" xfId="45" builtinId="32" customBuiltin="1"/>
    <cellStyle name="60% - Énfasis2" xfId="49" builtinId="36" customBuiltin="1"/>
    <cellStyle name="60% - Énfasis3" xfId="53" builtinId="40" customBuiltin="1"/>
    <cellStyle name="60% - Énfasis4" xfId="57" builtinId="44" customBuiltin="1"/>
    <cellStyle name="60% - Énfasis5" xfId="61" builtinId="48" customBuiltin="1"/>
    <cellStyle name="60% - Énfasis6" xfId="65" builtinId="52" customBuiltin="1"/>
    <cellStyle name="Año" xfId="24" xr:uid="{00000000-0005-0000-0000-000016000000}"/>
    <cellStyle name="Borde inferior" xfId="16" xr:uid="{00000000-0005-0000-0000-000000000000}"/>
    <cellStyle name="Borde inferior verde" xfId="19" xr:uid="{00000000-0005-0000-0000-000001000000}"/>
    <cellStyle name="Borde inferior verde derecho" xfId="21" xr:uid="{00000000-0005-0000-0000-000012000000}"/>
    <cellStyle name="Borde inferior verde izquierdo" xfId="20" xr:uid="{00000000-0005-0000-0000-00000E000000}"/>
    <cellStyle name="Borde izquierdo" xfId="6" xr:uid="{00000000-0005-0000-0000-00000D000000}"/>
    <cellStyle name="Borde naranja" xfId="5" xr:uid="{00000000-0005-0000-0000-000011000000}"/>
    <cellStyle name="Borde verde derecho" xfId="18" xr:uid="{00000000-0005-0000-0000-000013000000}"/>
    <cellStyle name="Borde verde izquierdo" xfId="17" xr:uid="{00000000-0005-0000-0000-00000F000000}"/>
    <cellStyle name="Bueno" xfId="30" builtinId="26" customBuiltin="1"/>
    <cellStyle name="Cálculo" xfId="35" builtinId="22" customBuiltin="1"/>
    <cellStyle name="Celda de comprobación" xfId="37" builtinId="23" customBuiltin="1"/>
    <cellStyle name="Celda vinculada" xfId="36" builtinId="24" customBuiltin="1"/>
    <cellStyle name="Encabezado 1" xfId="12" builtinId="16" customBuiltin="1"/>
    <cellStyle name="Encabezado 4" xfId="15" builtinId="19" customBuiltin="1"/>
    <cellStyle name="Énfasis1" xfId="42" builtinId="29" customBuiltin="1"/>
    <cellStyle name="Énfasis2" xfId="46" builtinId="33" customBuiltin="1"/>
    <cellStyle name="Énfasis3" xfId="50" builtinId="37" customBuiltin="1"/>
    <cellStyle name="Énfasis4" xfId="54" builtinId="41" customBuiltin="1"/>
    <cellStyle name="Énfasis5" xfId="58" builtinId="45" customBuiltin="1"/>
    <cellStyle name="Énfasis6" xfId="62" builtinId="49" customBuiltin="1"/>
    <cellStyle name="Entrada" xfId="33" builtinId="20" customBuiltin="1"/>
    <cellStyle name="Fecha" xfId="23" xr:uid="{00000000-0005-0000-0000-000004000000}"/>
    <cellStyle name="GrayCell" xfId="3" xr:uid="{00000000-0005-0000-0000-000007000000}"/>
    <cellStyle name="Hipervínculo" xfId="25" builtinId="8" customBuiltin="1"/>
    <cellStyle name="Hipervínculo visitado" xfId="1" builtinId="9" hidden="1"/>
    <cellStyle name="Hipervínculo visitado" xfId="2" builtinId="9" hidden="1"/>
    <cellStyle name="Hipervínculo visitado" xfId="26" builtinId="9" customBuiltin="1"/>
    <cellStyle name="Incorrecto" xfId="31" builtinId="27" customBuiltin="1"/>
    <cellStyle name="Millares" xfId="27" builtinId="3" customBuiltin="1"/>
    <cellStyle name="Millares [0]" xfId="28" builtinId="6" customBuiltin="1"/>
    <cellStyle name="Moneda" xfId="7" builtinId="4" customBuiltin="1"/>
    <cellStyle name="Moneda [0]" xfId="10" builtinId="7" customBuiltin="1"/>
    <cellStyle name="Neutral" xfId="32" builtinId="28" customBuiltin="1"/>
    <cellStyle name="Normal" xfId="0" builtinId="0" customBuiltin="1"/>
    <cellStyle name="Notas" xfId="39" builtinId="10" customBuiltin="1"/>
    <cellStyle name="Porcentaje" xfId="29" builtinId="5" customBuiltin="1"/>
    <cellStyle name="Resaltar" xfId="22" xr:uid="{00000000-0005-0000-0000-00000C000000}"/>
    <cellStyle name="Salida" xfId="34" builtinId="21" customBuiltin="1"/>
    <cellStyle name="Texto de advertencia" xfId="38" builtinId="11" customBuiltin="1"/>
    <cellStyle name="Texto de inicio" xfId="9" xr:uid="{00000000-0005-0000-0000-000014000000}"/>
    <cellStyle name="Texto explicativo" xfId="40" builtinId="53" customBuiltin="1"/>
    <cellStyle name="Título" xfId="11" builtinId="15" customBuiltin="1"/>
    <cellStyle name="Título 2" xfId="13" builtinId="17" customBuiltin="1"/>
    <cellStyle name="Título 3" xfId="14" builtinId="18" customBuiltin="1"/>
    <cellStyle name="Total" xfId="41" builtinId="25" customBuiltin="1"/>
    <cellStyle name="Una columna de texto" xfId="8" xr:uid="{00000000-0005-0000-0000-000018000000}"/>
    <cellStyle name="YellowCell" xfId="4" xr:uid="{00000000-0005-0000-0000-000017000000}"/>
  </cellStyles>
  <dxfs count="37">
    <dxf>
      <numFmt numFmtId="168" formatCode="&quot;$&quot;#,##0_);\(&quot;$&quot;#,##0\)"/>
    </dxf>
    <dxf>
      <numFmt numFmtId="32" formatCode="_-* #,##0\ &quot;€&quot;_-;\-* #,##0\ &quot;€&quot;_-;_-* &quot;-&quot;\ &quot;€&quot;_-;_-@_-"/>
    </dxf>
    <dxf>
      <numFmt numFmtId="32" formatCode="_-* #,##0\ &quot;€&quot;_-;\-* #,##0\ &quot;€&quot;_-;_-* &quot;-&quot;\ &quot;€&quot;_-;_-@_-"/>
    </dxf>
    <dxf>
      <numFmt numFmtId="9" formatCode="#,##0\ &quot;€&quot;;\-#,##0\ &quot;€&quot;"/>
    </dxf>
    <dxf>
      <font>
        <b val="0"/>
        <i val="0"/>
        <strike val="0"/>
        <condense val="0"/>
        <extend val="0"/>
        <outline val="0"/>
        <shadow val="0"/>
        <u val="none"/>
        <vertAlign val="baseline"/>
        <sz val="11"/>
        <color theme="1"/>
        <name val="Calibri"/>
        <family val="2"/>
        <scheme val="minor"/>
      </font>
      <numFmt numFmtId="32" formatCode="_-* #,##0\ &quot;€&quot;_-;\-* #,##0\ &quot;€&quot;_-;_-* &quot;-&quot;\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protection locked="1" hidden="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2" formatCode="_-* #,##0\ &quot;€&quot;_-;\-* #,##0\ &quot;€&quot;_-;_-* &quot;-&quot;\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protection locked="1" hidden="0"/>
    </dxf>
    <dxf>
      <numFmt numFmtId="9" formatCode="#,##0\ &quot;€&quot;;\-#,##0\ &quot;€&quot;"/>
    </dxf>
    <dxf>
      <numFmt numFmtId="32" formatCode="_-* #,##0\ &quot;€&quot;_-;\-* #,##0\ &quot;€&quot;_-;_-* &quot;-&quot;\ &quot;€&quot;_-;_-@_-"/>
    </dxf>
    <dxf>
      <numFmt numFmtId="32" formatCode="_-* #,##0\ &quot;€&quot;_-;\-* #,##0\ &quot;€&quot;_-;_-* &quot;-&quot;\ &quot;€&quot;_-;_-@_-"/>
    </dxf>
    <dxf>
      <numFmt numFmtId="168" formatCode="&quot;$&quot;#,##0_);\(&quot;$&quot;#,##0\)"/>
    </dxf>
    <dxf>
      <numFmt numFmtId="9" formatCode="#,##0\ &quot;€&quot;;\-#,##0\ &quot;€&quot;"/>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protection locked="1" hidden="0"/>
    </dxf>
    <dxf>
      <numFmt numFmtId="9" formatCode="#,##0\ &quot;€&quot;;\-#,##0\ &quot;€&quot;"/>
    </dxf>
    <dxf>
      <numFmt numFmtId="9" formatCode="#,##0\ &quot;€&quot;;\-#,##0\ &quot;€&quo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168" formatCode="&quot;$&quot;#,##0_);\(&quot;$&quot;#,##0\)"/>
    </dxf>
    <dxf>
      <numFmt numFmtId="0" formatCode="General"/>
    </dxf>
    <dxf>
      <numFmt numFmtId="0" formatCode="General"/>
    </dxf>
    <dxf>
      <numFmt numFmtId="0" formatCode="General"/>
    </dxf>
    <dxf>
      <numFmt numFmtId="10" formatCode="#,##0\ &quot;€&quot;;[Red]\-#,##0\ &quot;€&quot;"/>
    </dxf>
    <dxf>
      <numFmt numFmtId="10" formatCode="#,##0\ &quot;€&quot;;[Red]\-#,##0\ &quot;€&quot;"/>
    </dxf>
    <dxf>
      <numFmt numFmtId="10" formatCode="#,##0\ &quot;€&quot;;[Red]\-#,##0\ &quot;€&quot;"/>
    </dxf>
    <dxf>
      <numFmt numFmtId="10" formatCode="#,##0\ &quot;€&quot;;[Red]\-#,##0\ &quot;€&quot;"/>
    </dxf>
    <dxf>
      <numFmt numFmtId="10" formatCode="#,##0\ &quot;€&quot;;[Red]\-#,##0\ &quot;€&quot;"/>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36"/>
      <tableStyleElement type="firstRowStripe" dxfId="35"/>
    </tableStyle>
    <tableStyle name="Estilo de tabla dinámica 1" table="0" count="2" xr9:uid="{00000000-0011-0000-FFFF-FFFF01000000}">
      <tableStyleElement type="headerRow" dxfId="34"/>
      <tableStyleElement type="totalRow" dxfId="33"/>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Gráficos'!$E$67</c:f>
              <c:strCache>
                <c:ptCount val="1"/>
                <c:pt idx="0">
                  <c:v>Asistencia de conferencia</c:v>
                </c:pt>
              </c:strCache>
            </c:strRef>
          </c:tx>
          <c:spPr>
            <a:solidFill>
              <a:schemeClr val="accent1"/>
            </a:solidFill>
            <a:ln>
              <a:noFill/>
            </a:ln>
            <a:effectLst/>
          </c:spPr>
          <c:invertIfNegative val="0"/>
          <c:cat>
            <c:numRef>
              <c:f>'9. Gráficos'!$D$68:$D$73</c:f>
              <c:numCache>
                <c:formatCode>General</c:formatCode>
                <c:ptCount val="6"/>
                <c:pt idx="0">
                  <c:v>2015</c:v>
                </c:pt>
                <c:pt idx="1">
                  <c:v>2016</c:v>
                </c:pt>
                <c:pt idx="2">
                  <c:v>2017</c:v>
                </c:pt>
                <c:pt idx="3">
                  <c:v>2018</c:v>
                </c:pt>
                <c:pt idx="4">
                  <c:v>2019</c:v>
                </c:pt>
                <c:pt idx="5">
                  <c:v>2020</c:v>
                </c:pt>
              </c:numCache>
            </c:numRef>
          </c:cat>
          <c:val>
            <c:numRef>
              <c:f>'9. Gráficos'!$E$68:$E$73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Gráficos'!$F$67</c:f>
              <c:strCache>
                <c:ptCount val="1"/>
                <c:pt idx="0">
                  <c:v>Ventas de comida</c:v>
                </c:pt>
              </c:strCache>
            </c:strRef>
          </c:tx>
          <c:spPr>
            <a:ln w="28575" cap="rnd">
              <a:solidFill>
                <a:schemeClr val="accent2"/>
              </a:solidFill>
              <a:round/>
            </a:ln>
            <a:effectLst/>
          </c:spPr>
          <c:marker>
            <c:symbol val="none"/>
          </c:marker>
          <c:cat>
            <c:numRef>
              <c:f>'9. Gráficos'!$D$68:$D$73</c:f>
              <c:numCache>
                <c:formatCode>General</c:formatCode>
                <c:ptCount val="6"/>
                <c:pt idx="0">
                  <c:v>2015</c:v>
                </c:pt>
                <c:pt idx="1">
                  <c:v>2016</c:v>
                </c:pt>
                <c:pt idx="2">
                  <c:v>2017</c:v>
                </c:pt>
                <c:pt idx="3">
                  <c:v>2018</c:v>
                </c:pt>
                <c:pt idx="4">
                  <c:v>2019</c:v>
                </c:pt>
                <c:pt idx="5">
                  <c:v>2020</c:v>
                </c:pt>
              </c:numCache>
            </c:numRef>
          </c:cat>
          <c:val>
            <c:numRef>
              <c:f>'9. Gráficos'!$F$68:$F$73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ca-E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ca-E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ca-E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ca-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barChart>
        <c:barDir val="col"/>
        <c:grouping val="clustered"/>
        <c:varyColors val="0"/>
        <c:ser>
          <c:idx val="0"/>
          <c:order val="0"/>
          <c:tx>
            <c:strRef>
              <c:f>'9. Gráficos'!$D$5</c:f>
              <c:strCache>
                <c:ptCount val="1"/>
                <c:pt idx="0">
                  <c:v>Asistencia de conferencia</c:v>
                </c:pt>
              </c:strCache>
            </c:strRef>
          </c:tx>
          <c:spPr>
            <a:solidFill>
              <a:schemeClr val="accent1"/>
            </a:solidFill>
            <a:ln>
              <a:noFill/>
            </a:ln>
            <a:effectLst/>
          </c:spPr>
          <c:invertIfNegative val="0"/>
          <c:cat>
            <c:numRef>
              <c:f>'9. Gráficos'!$C$6:$C$11</c:f>
              <c:numCache>
                <c:formatCode>General</c:formatCode>
                <c:ptCount val="6"/>
                <c:pt idx="0">
                  <c:v>2015</c:v>
                </c:pt>
                <c:pt idx="1">
                  <c:v>2016</c:v>
                </c:pt>
                <c:pt idx="2">
                  <c:v>2017</c:v>
                </c:pt>
                <c:pt idx="3">
                  <c:v>2018</c:v>
                </c:pt>
                <c:pt idx="4">
                  <c:v>2019</c:v>
                </c:pt>
                <c:pt idx="5">
                  <c:v>2020</c:v>
                </c:pt>
              </c:numCache>
            </c:numRef>
          </c:cat>
          <c:val>
            <c:numRef>
              <c:f>'9. Gráficos'!$D$6:$D$11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ca-E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ca-E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ca-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gregar'!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es-ES/article/create-a-chart-from-start-to-finish-0baf399e-dd61-4e18-8a73-b3fd5d5680c2?ui=es-ES&amp;rs=en-001&amp;ad=us" TargetMode="External"/><Relationship Id="rId3" Type="http://schemas.openxmlformats.org/officeDocument/2006/relationships/hyperlink" Target="#'9. Gr&#225;ficos'!A62"/><Relationship Id="rId7" Type="http://schemas.openxmlformats.org/officeDocument/2006/relationships/hyperlink" Target="#'9. Gr&#225;ficos'!A1"/><Relationship Id="rId12" Type="http://schemas.openxmlformats.org/officeDocument/2006/relationships/hyperlink" Target="https://support.office.com/es-ES/article/available-chart-types-in-office-a6187218-807e-4103-9e0a-27cdb19afb90?ui=es-ES&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support.office.com/es-ES/article/add-or-remove-a-secondary-axis-in-a-chart-in-excel-91da1e2f-5db1-41e9-8908-e1a2e14dd5a9?redirectsourcepath=%252farticle%252f1d119e2d-1a5f-45a4-8ad3-bacc7430c0a1&amp;ui=es-ES&amp;rs=en-001&amp;ad=us"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Tablas din&#225;mica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33.png"/><Relationship Id="rId7" Type="http://schemas.openxmlformats.org/officeDocument/2006/relationships/image" Target="../media/image3.png"/><Relationship Id="rId2" Type="http://schemas.openxmlformats.org/officeDocument/2006/relationships/hyperlink" Target="#'M&#225;s informaci&#243;n'!A1"/><Relationship Id="rId1" Type="http://schemas.openxmlformats.org/officeDocument/2006/relationships/hyperlink" Target="#'10. Tablas din&#225;micas'!A62"/><Relationship Id="rId6" Type="http://schemas.openxmlformats.org/officeDocument/2006/relationships/hyperlink" Target="https://support.office.com/es-ES/article/create-a-pivottable-to-analyze-worksheet-data-a9a84538-bfe9-40a9-a8e9-f99134456576?ui=es-ES&amp;rs=en-001&amp;ad=us" TargetMode="External"/><Relationship Id="rId5" Type="http://schemas.openxmlformats.org/officeDocument/2006/relationships/hyperlink" Target="#'10. Tablas din&#225;micas'!A1"/><Relationship Id="rId4" Type="http://schemas.openxmlformats.org/officeDocument/2006/relationships/image" Target="../media/image34.png"/><Relationship Id="rId9" Type="http://schemas.openxmlformats.org/officeDocument/2006/relationships/hyperlink" Target="https://support.office.com/es-ES/article/use-the-field-list-to-arrange-fields-in-a-pivottable-43980e05-a585-4fcd-bd91-80160adfebec?ui=es-ES&amp;rs=en-001&amp;ad=us" TargetMode="External"/></Relationships>
</file>

<file path=xl/drawings/_rels/drawing12.xml.rels><?xml version="1.0" encoding="UTF-8" standalone="yes"?>
<Relationships xmlns="http://schemas.openxmlformats.org/package/2006/relationships"><Relationship Id="rId8" Type="http://schemas.openxmlformats.org/officeDocument/2006/relationships/image" Target="../media/image39.svg"/><Relationship Id="rId3" Type="http://schemas.openxmlformats.org/officeDocument/2006/relationships/hyperlink" Target="https://techcommunity.microsoft.com/t5/excel/ct-p/excel_cat" TargetMode="External"/><Relationship Id="rId7" Type="http://schemas.openxmlformats.org/officeDocument/2006/relationships/image" Target="../media/image38.png"/><Relationship Id="rId2"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1" Type="http://schemas.openxmlformats.org/officeDocument/2006/relationships/image" Target="../media/image35.png"/><Relationship Id="rId6" Type="http://schemas.openxmlformats.org/officeDocument/2006/relationships/image" Target="../media/image37.png"/><Relationship Id="rId5" Type="http://schemas.openxmlformats.org/officeDocument/2006/relationships/image" Target="../media/image36.png"/><Relationship Id="rId4" Type="http://schemas.openxmlformats.org/officeDocument/2006/relationships/hyperlink" Target="https://support.office.com/es-ES/article/what-s-new-in-excel-for-office-365-5fdb9208-ff33-45b6-9e08-1f5cdb3a6c73?ui=es-ES&amp;rs=en-001&amp;ad=us"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es-ES/article/use-excel-as-your-calculator-a1abc057-ed11-443a-a635-68216555ad0a?ui=es-ES&amp;rs=en-001&amp;ad=us"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Rellenar'!A1"/><Relationship Id="rId7" Type="http://schemas.openxmlformats.org/officeDocument/2006/relationships/hyperlink" Target="https://support.office.com/es-ES/article/sumif-function-169b8c99-c05c-4483-a712-1697a653039b?ui=es-ES&amp;rs=en-001&amp;ad=us" TargetMode="External"/><Relationship Id="rId12" Type="http://schemas.openxmlformats.org/officeDocument/2006/relationships/hyperlink" Target="#'10. Tablas din&#225;micas'!A1"/><Relationship Id="rId17" Type="http://schemas.openxmlformats.org/officeDocument/2006/relationships/image" Target="../media/image11.png"/><Relationship Id="rId2" Type="http://schemas.openxmlformats.org/officeDocument/2006/relationships/hyperlink" Target="#'1. Agregar'!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gregar'!A62"/><Relationship Id="rId4" Type="http://schemas.openxmlformats.org/officeDocument/2006/relationships/hyperlink" Target="https://support.office.com/es-ES/article/sum-function-043e1c7d-7726-4e80-8f32-07b23e057f89?ui=es-ES&amp;rs=en-001&amp;ad=us" TargetMode="External"/><Relationship Id="rId9" Type="http://schemas.openxmlformats.org/officeDocument/2006/relationships/hyperlink" Target="https://support.office.com/es-ES/article/excel-for-windows-training-9bc05390-e94c-46af-a5b3-d7c22f6990bb?ui=es-ES&amp;rs=en-001&amp;ad=us"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Rellenar'!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support.office.com/es-ES/article/fill-a-formula-down-into-adjacent-cells-041edfe2-05bc-40e6-b933-ef48c3f308c6?ui=es-ES&amp;rs=en-001&amp;ad=us" TargetMode="External"/><Relationship Id="rId2" Type="http://schemas.openxmlformats.org/officeDocument/2006/relationships/hyperlink" Target="#'3. Dividir'!A1"/><Relationship Id="rId16" Type="http://schemas.openxmlformats.org/officeDocument/2006/relationships/image" Target="../media/image16.svg"/><Relationship Id="rId1" Type="http://schemas.openxmlformats.org/officeDocument/2006/relationships/hyperlink" Target="#'2. Rellenar'!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support.office.com/es-ES/article/fill-data-automatically-in-worksheet-cells-74e31bdd-d993-45da-aa82-35a236c5b5db?ui=es-ES&amp;rs=en-001&amp;ad=us"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es-ES/article/get-transform-in-excel-881c63c6-37c5-4ca2-b616-59e18d75b4de?ui=es-ES&amp;rs=en-001&amp;ad=us" TargetMode="External"/><Relationship Id="rId13" Type="http://schemas.openxmlformats.org/officeDocument/2006/relationships/image" Target="../media/image17.png"/><Relationship Id="rId3" Type="http://schemas.openxmlformats.org/officeDocument/2006/relationships/hyperlink" Target="#'3. Dividir'!A1"/><Relationship Id="rId7" Type="http://schemas.openxmlformats.org/officeDocument/2006/relationships/image" Target="../media/image4.svg"/><Relationship Id="rId12" Type="http://schemas.openxmlformats.org/officeDocument/2006/relationships/hyperlink" Target="https://support.office.com/es-ES/article/len-lenb-functions-29236f94-cedc-429d-affd-b5e33d2c67cb?ui=es-ES&amp;rs=en-001&amp;ad=us"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es-ES/article/find-findb-functions-c7912941-af2a-4bdf-a553-d0d89b0a0628?ui=es-ES&amp;rs=en-001&amp;ad=us" TargetMode="External"/><Relationship Id="rId5" Type="http://schemas.openxmlformats.org/officeDocument/2006/relationships/hyperlink" Target="https://support.office.com/es-ES/article/split-text-into-different-columns-with-the-convert-text-to-columns-wizard-30b14928-5550-41f5-97ca-7a3e9c363ed7?ui=es-ES&amp;rs=en-001&amp;ad=us" TargetMode="External"/><Relationship Id="rId15" Type="http://schemas.openxmlformats.org/officeDocument/2006/relationships/hyperlink" Target="#'3. Dividir'!A62"/><Relationship Id="rId10" Type="http://schemas.openxmlformats.org/officeDocument/2006/relationships/hyperlink" Target="https://support.office.com/es-ES/article/right-rightb-functions-240267ee-9afa-4639-a02b-f19e1786cf2f?ui=es-ES&amp;rs=en-001&amp;ad=us" TargetMode="External"/><Relationship Id="rId4" Type="http://schemas.openxmlformats.org/officeDocument/2006/relationships/hyperlink" Target="#'4. Transponer'!A1"/><Relationship Id="rId9" Type="http://schemas.openxmlformats.org/officeDocument/2006/relationships/hyperlink" Target="https://support.office.com/es-ES/article/left-leftb-functions-9203d2d2-7960-479b-84c6-1ea52b99640c?ui=es-ES&amp;rs=en-001&amp;ad=us"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es-ES/article/transpose-rotate-data-from-rows-to-columns-or-vice-versa-3419f2e3-beab-4318-aae5-d0f862209744?ui=es-ES&amp;rs=en-001&amp;ad=us"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ner'!A1"/><Relationship Id="rId12" Type="http://schemas.openxmlformats.org/officeDocument/2006/relationships/hyperlink" Target="https://support.office.com/es-ES/article/create-an-array-formula-e43e12e0-afc6-4a12-bc7f-48361075954d?ui=es-ES&amp;rs=en-001&amp;ad=us" TargetMode="External"/><Relationship Id="rId2" Type="http://schemas.openxmlformats.org/officeDocument/2006/relationships/hyperlink" Target="#'5. Ordenar y filtrar'!A1"/><Relationship Id="rId1" Type="http://schemas.openxmlformats.org/officeDocument/2006/relationships/hyperlink" Target="#'4. Transponer'!A62"/><Relationship Id="rId6" Type="http://schemas.openxmlformats.org/officeDocument/2006/relationships/image" Target="../media/image23.svg"/><Relationship Id="rId11" Type="http://schemas.openxmlformats.org/officeDocument/2006/relationships/hyperlink" Target="https://support.office.com/es-ES/article/transpose-function-ed039415-ed8a-4a81-93e9-4b6dfac76027?ui=es-ES&amp;rs=en-001&amp;ad=us"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Ordenar y filtrar'!A1"/><Relationship Id="rId3" Type="http://schemas.openxmlformats.org/officeDocument/2006/relationships/hyperlink" Target="#'5. Ordenar y filtrar'!A62"/><Relationship Id="rId7" Type="http://schemas.openxmlformats.org/officeDocument/2006/relationships/image" Target="../media/image8.svg"/><Relationship Id="rId12" Type="http://schemas.openxmlformats.org/officeDocument/2006/relationships/hyperlink" Target="https://support.office.com/es-ES/article/filter-data-in-a-range-or-table-01832226-31b5-4568-8806-38c37dcc180e?ui=es-ES&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as'!A1"/><Relationship Id="rId9" Type="http://schemas.openxmlformats.org/officeDocument/2006/relationships/hyperlink" Target="https://support.office.com/es-ES/article/sort-data-in-a-range-or-table-62d0b95d-2a90-4610-a6ae-2e545c4a4654?ui=es-ES&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support.office.com/es-ES/article/overview-of-excel-tables-7ab0bb7d-3a9e-4b56-a3c9-6c94334e492c?ui=es-ES&amp;rs=en-001&amp;ad=us" TargetMode="External"/><Relationship Id="rId2" Type="http://schemas.openxmlformats.org/officeDocument/2006/relationships/hyperlink" Target="#'7. Listas desplegables'!A1"/><Relationship Id="rId16" Type="http://schemas.openxmlformats.org/officeDocument/2006/relationships/hyperlink" Target="https://support.office.com/es-ES/article/use-calculated-columns-in-an-excel-table-873fbac6-7110-4300-8f6f-aafa2ea11ce8?ui=es-ES&amp;rs=en-001&amp;ad=us" TargetMode="External"/><Relationship Id="rId1" Type="http://schemas.openxmlformats.org/officeDocument/2006/relationships/hyperlink" Target="#'6. Tablas'!A62"/><Relationship Id="rId6" Type="http://schemas.openxmlformats.org/officeDocument/2006/relationships/image" Target="../media/image11.png"/><Relationship Id="rId11" Type="http://schemas.openxmlformats.org/officeDocument/2006/relationships/hyperlink" Target="#'6. Tablas'!A1"/><Relationship Id="rId5" Type="http://schemas.openxmlformats.org/officeDocument/2006/relationships/image" Target="../media/image6.svg"/><Relationship Id="rId15" Type="http://schemas.openxmlformats.org/officeDocument/2006/relationships/hyperlink" Target="https://support.office.com/es-ES/article/total-the-data-in-an-excel-table-6944378f-a222-4449-93d8-474386b11f20?ui=es-ES&amp;rs=en-001&amp;ad=us"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es-ES/article/create-a-drop-down-list-7693307a-59ef-400a-b769-c5402dce407b?ui=es-ES&amp;rs=en-001&amp;ad=us"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izar'!A1"/><Relationship Id="rId1" Type="http://schemas.openxmlformats.org/officeDocument/2006/relationships/hyperlink" Target="#'7. Listas desplegable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support.office.com/es-ES/article/apply-data-validation-to-cells-29fecbcc-d1b9-42c1-9d76-eff3ce5f7249?ui=es-ES&amp;rs=en-001&amp;ad=us" TargetMode="External"/><Relationship Id="rId4" Type="http://schemas.openxmlformats.org/officeDocument/2006/relationships/image" Target="../media/image31.png"/><Relationship Id="rId9" Type="http://schemas.openxmlformats.org/officeDocument/2006/relationships/hyperlink" Target="#'7. Listas desplegable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support.office.com/es-ES/article/analyze-your-data-instantly-9e382e73-7f5e-495a-a8dc-be8225b1bb78?ui=es-ES&amp;rs=en-001&amp;ad=us" TargetMode="External"/><Relationship Id="rId7" Type="http://schemas.openxmlformats.org/officeDocument/2006/relationships/hyperlink" Target="#'8. Analizar'!A62"/><Relationship Id="rId2" Type="http://schemas.openxmlformats.org/officeDocument/2006/relationships/hyperlink" Target="#'9. Gr&#225;ficos'!A1"/><Relationship Id="rId1" Type="http://schemas.openxmlformats.org/officeDocument/2006/relationships/hyperlink" Target="#'8. Analizar'!A1"/><Relationship Id="rId6" Type="http://schemas.openxmlformats.org/officeDocument/2006/relationships/hyperlink" Target="https://support.office.com/es-ES/article/analyze-trends-in-data-using-sparklines-be6579cf-a8e3-471a-a459-873614413ce1?ui=es-ES&amp;rs=en-001&amp;ad=us"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Imagen 1" descr="Logotipo de Exce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353175" y="4641850"/>
    <xdr:ext cx="1780032" cy="514350"/>
    <xdr:sp macro="" textlink="">
      <xdr:nvSpPr>
        <xdr:cNvPr id="3" name="Botón Siguiente" descr="Haga clic en la Forma de botón con hipervínculo para ir al siguiente paso">
          <a:hlinkClick xmlns:r="http://schemas.openxmlformats.org/officeDocument/2006/relationships" r:id="rId2" tooltip="Seleccione esta opción para iniciar el recorrido"/>
          <a:extLst>
            <a:ext uri="{FF2B5EF4-FFF2-40B4-BE49-F238E27FC236}">
              <a16:creationId xmlns:a16="http://schemas.microsoft.com/office/drawing/2014/main" id="{00000000-0008-0000-0000-000003000000}"/>
            </a:ext>
          </a:extLst>
        </xdr:cNvPr>
        <xdr:cNvSpPr/>
      </xdr:nvSpPr>
      <xdr:spPr>
        <a:xfrm>
          <a:off x="6353175" y="4641850"/>
          <a:ext cx="17800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981075</xdr:colOff>
      <xdr:row>23</xdr:row>
      <xdr:rowOff>28575</xdr:rowOff>
    </xdr:to>
    <xdr:grpSp>
      <xdr:nvGrpSpPr>
        <xdr:cNvPr id="5" name="Grupo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391400" y="3206750"/>
          <a:ext cx="3044825" cy="1771650"/>
          <a:chOff x="7096125" y="3419475"/>
          <a:chExt cx="2924175" cy="1476375"/>
        </a:xfrm>
      </xdr:grpSpPr>
      <xdr:sp macro="" textlink="">
        <xdr:nvSpPr>
          <xdr:cNvPr id="40" name="Paso"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564594" cy="1476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SUPLEMENTARIA: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¿Quiere una tabla de datos directamente debajo del</a:t>
            </a:r>
            <a:r>
              <a:rPr lang="es" sz="1100" kern="0" baseline="0">
                <a:solidFill>
                  <a:schemeClr val="bg2">
                    <a:lumMod val="25000"/>
                  </a:schemeClr>
                </a:solidFill>
                <a:ea typeface="Segoe UI" pitchFamily="34" charset="0"/>
                <a:cs typeface="Segoe UI Light" panose="020B0502040204020203" pitchFamily="34" charset="0"/>
              </a:rPr>
              <a:t> gráfico? Haga clic en el gráfico. En la pestaña </a:t>
            </a:r>
            <a:r>
              <a:rPr lang="es" sz="1100" b="1" kern="0" baseline="0">
                <a:solidFill>
                  <a:schemeClr val="bg2">
                    <a:lumMod val="25000"/>
                  </a:schemeClr>
                </a:solidFill>
                <a:ea typeface="Segoe UI" pitchFamily="34" charset="0"/>
                <a:cs typeface="Segoe UI Light" panose="020B0502040204020203" pitchFamily="34" charset="0"/>
              </a:rPr>
              <a:t>Herramientas de gráfico</a:t>
            </a:r>
            <a:r>
              <a:rPr lang="es" sz="1100" kern="0" baseline="0">
                <a:solidFill>
                  <a:schemeClr val="bg2">
                    <a:lumMod val="25000"/>
                  </a:schemeClr>
                </a:solidFill>
                <a:ea typeface="Segoe UI" pitchFamily="34" charset="0"/>
                <a:cs typeface="Segoe UI Light" panose="020B0502040204020203" pitchFamily="34" charset="0"/>
              </a:rPr>
              <a:t>, haga clic en </a:t>
            </a:r>
            <a:r>
              <a:rPr lang="es" sz="1100" b="1" kern="0" baseline="0">
                <a:solidFill>
                  <a:schemeClr val="bg2">
                    <a:lumMod val="25000"/>
                  </a:schemeClr>
                </a:solidFill>
                <a:ea typeface="Segoe UI" pitchFamily="34" charset="0"/>
                <a:cs typeface="Segoe UI Light" panose="020B0502040204020203" pitchFamily="34" charset="0"/>
              </a:rPr>
              <a:t>Diseño</a:t>
            </a:r>
            <a:r>
              <a:rPr lang="es" sz="1100" kern="0" baseline="0">
                <a:solidFill>
                  <a:schemeClr val="bg2">
                    <a:lumMod val="25000"/>
                  </a:schemeClr>
                </a:solidFill>
                <a:ea typeface="Segoe UI" pitchFamily="34" charset="0"/>
                <a:cs typeface="Segoe UI Light" panose="020B0502040204020203" pitchFamily="34" charset="0"/>
              </a:rPr>
              <a:t>. Después, haga clic en </a:t>
            </a:r>
            <a:r>
              <a:rPr lang="es" sz="1100" b="1" kern="0" baseline="0">
                <a:solidFill>
                  <a:schemeClr val="bg2">
                    <a:lumMod val="25000"/>
                  </a:schemeClr>
                </a:solidFill>
                <a:ea typeface="Segoe UI" pitchFamily="34" charset="0"/>
                <a:cs typeface="Segoe UI Light" panose="020B0502040204020203" pitchFamily="34" charset="0"/>
              </a:rPr>
              <a:t>Agregar elemento de gráfico </a:t>
            </a:r>
            <a:r>
              <a:rPr lang="es" sz="1100" b="0" kern="0" baseline="0">
                <a:solidFill>
                  <a:schemeClr val="bg2">
                    <a:lumMod val="25000"/>
                  </a:schemeClr>
                </a:solidFill>
                <a:ea typeface="Segoe UI" pitchFamily="34" charset="0"/>
                <a:cs typeface="Segoe UI Light" panose="020B0502040204020203" pitchFamily="34" charset="0"/>
              </a:rPr>
              <a:t>&gt;</a:t>
            </a:r>
            <a:r>
              <a:rPr lang="es" sz="1100" b="1" kern="0" baseline="0">
                <a:solidFill>
                  <a:schemeClr val="bg2">
                    <a:lumMod val="25000"/>
                  </a:schemeClr>
                </a:solidFill>
                <a:ea typeface="Segoe UI" pitchFamily="34" charset="0"/>
                <a:cs typeface="Segoe UI Light" panose="020B0502040204020203" pitchFamily="34" charset="0"/>
              </a:rPr>
              <a:t> Tabla  de datos </a:t>
            </a:r>
            <a:r>
              <a:rPr lang="es" sz="1100" b="0" kern="0" baseline="0">
                <a:solidFill>
                  <a:schemeClr val="bg2">
                    <a:lumMod val="25000"/>
                  </a:schemeClr>
                </a:solidFill>
                <a:ea typeface="Segoe UI" pitchFamily="34" charset="0"/>
                <a:cs typeface="Segoe UI Light" panose="020B0502040204020203" pitchFamily="34" charset="0"/>
              </a:rPr>
              <a:t>&gt;</a:t>
            </a:r>
            <a:r>
              <a:rPr lang="es" sz="1100" b="1" kern="0" baseline="0">
                <a:solidFill>
                  <a:schemeClr val="bg2">
                    <a:lumMod val="25000"/>
                  </a:schemeClr>
                </a:solidFill>
                <a:ea typeface="Segoe UI" pitchFamily="34" charset="0"/>
                <a:cs typeface="Segoe UI Light" panose="020B0502040204020203" pitchFamily="34" charset="0"/>
              </a:rPr>
              <a:t> Con  claves de leyenda</a:t>
            </a:r>
            <a:r>
              <a:rPr lang="e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áfico 263" descr="Cinta">
            <a:extLst>
              <a:ext uri="{FF2B5EF4-FFF2-40B4-BE49-F238E27FC236}">
                <a16:creationId xmlns:a16="http://schemas.microsoft.com/office/drawing/2014/main" id="{00000000-0008-0000-09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96240"/>
          </a:xfrm>
          <a:prstGeom prst="rect">
            <a:avLst/>
          </a:prstGeom>
        </xdr:spPr>
      </xdr:pic>
    </xdr:grpSp>
    <xdr:clientData/>
  </xdr:twoCellAnchor>
  <xdr:twoCellAnchor editAs="oneCell">
    <xdr:from>
      <xdr:col>0</xdr:col>
      <xdr:colOff>333375</xdr:colOff>
      <xdr:row>0</xdr:row>
      <xdr:rowOff>285751</xdr:rowOff>
    </xdr:from>
    <xdr:to>
      <xdr:col>1</xdr:col>
      <xdr:colOff>5181600</xdr:colOff>
      <xdr:row>25</xdr:row>
      <xdr:rowOff>114301</xdr:rowOff>
    </xdr:to>
    <xdr:grpSp>
      <xdr:nvGrpSpPr>
        <xdr:cNvPr id="77" name="Gráficos excelentes recomendados para usted"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0200" y="285751"/>
          <a:ext cx="5737225" cy="5162550"/>
          <a:chOff x="0" y="19051"/>
          <a:chExt cx="5695950" cy="5162550"/>
        </a:xfrm>
      </xdr:grpSpPr>
      <xdr:sp macro="" textlink="">
        <xdr:nvSpPr>
          <xdr:cNvPr id="78" name="Rectángulo 77" descr="Fondo">
            <a:extLst>
              <a:ext uri="{FF2B5EF4-FFF2-40B4-BE49-F238E27FC236}">
                <a16:creationId xmlns:a16="http://schemas.microsoft.com/office/drawing/2014/main" id="{00000000-0008-0000-0900-00004E000000}"/>
              </a:ext>
            </a:extLst>
          </xdr:cNvPr>
          <xdr:cNvSpPr/>
        </xdr:nvSpPr>
        <xdr:spPr>
          <a:xfrm>
            <a:off x="0" y="19051"/>
            <a:ext cx="5695950" cy="51625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o" descr="Gráficos excelentes recomendados para usted">
            <a:extLst>
              <a:ext uri="{FF2B5EF4-FFF2-40B4-BE49-F238E27FC236}">
                <a16:creationId xmlns:a16="http://schemas.microsoft.com/office/drawing/2014/main" id="{00000000-0008-0000-0900-00004F000000}"/>
              </a:ext>
            </a:extLst>
          </xdr:cNvPr>
          <xdr:cNvSpPr txBox="1"/>
        </xdr:nvSpPr>
        <xdr:spPr>
          <a:xfrm>
            <a:off x="231748" y="118698"/>
            <a:ext cx="5216551" cy="871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Use gráficos excelentes, recomendados para usted</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ector recto 79" descr="Línea decorativa">
            <a:extLst>
              <a:ext uri="{FF2B5EF4-FFF2-40B4-BE49-F238E27FC236}">
                <a16:creationId xmlns:a16="http://schemas.microsoft.com/office/drawing/2014/main" id="{00000000-0008-0000-0900-000050000000}"/>
              </a:ext>
            </a:extLst>
          </xdr:cNvPr>
          <xdr:cNvCxnSpPr>
            <a:cxnSpLocks/>
          </xdr:cNvCxnSpPr>
        </xdr:nvCxnSpPr>
        <xdr:spPr>
          <a:xfrm>
            <a:off x="234924" y="10166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Botón Siguiente" descr="Vaya abajo para obtener más información">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3" y="4414007"/>
            <a:ext cx="3240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82" name="Conector recto 81" descr="Línea decorativa">
            <a:extLst>
              <a:ext uri="{FF2B5EF4-FFF2-40B4-BE49-F238E27FC236}">
                <a16:creationId xmlns:a16="http://schemas.microsoft.com/office/drawing/2014/main" id="{00000000-0008-0000-0900-000052000000}"/>
              </a:ext>
            </a:extLst>
          </xdr:cNvPr>
          <xdr:cNvCxnSpPr>
            <a:cxnSpLocks/>
          </xdr:cNvCxnSpPr>
        </xdr:nvCxnSpPr>
        <xdr:spPr>
          <a:xfrm>
            <a:off x="234924" y="4152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Botón Siguiente" descr="Botón Siguiente paso, con vínculo a la siguiente hoja">
            <a:hlinkClick xmlns:r="http://schemas.openxmlformats.org/officeDocument/2006/relationships" r:id="rId4" tooltip="Seleccione esta opción para ir al siguiente paso"/>
            <a:extLst>
              <a:ext uri="{FF2B5EF4-FFF2-40B4-BE49-F238E27FC236}">
                <a16:creationId xmlns:a16="http://schemas.microsoft.com/office/drawing/2014/main" id="{00000000-0008-0000-0900-000053000000}"/>
              </a:ext>
            </a:extLst>
          </xdr:cNvPr>
          <xdr:cNvSpPr/>
        </xdr:nvSpPr>
        <xdr:spPr>
          <a:xfrm>
            <a:off x="3998595" y="4414007"/>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84" name="Paso" descr="Haga clic en cualquier lugar de los datos de la derecha y, después, haga clic en Insertar &gt; Gráficos recomendados">
            <a:extLst>
              <a:ext uri="{FF2B5EF4-FFF2-40B4-BE49-F238E27FC236}">
                <a16:creationId xmlns:a16="http://schemas.microsoft.com/office/drawing/2014/main" id="{00000000-0008-0000-0900-000054000000}"/>
              </a:ext>
            </a:extLst>
          </xdr:cNvPr>
          <xdr:cNvSpPr txBox="1"/>
        </xdr:nvSpPr>
        <xdr:spPr>
          <a:xfrm>
            <a:off x="638783" y="1204802"/>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cualquier lugar en los datos a la derecha y, después,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Gráficos</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recomendados.</a:t>
            </a:r>
          </a:p>
        </xdr:txBody>
      </xdr:sp>
      <xdr:sp macro="" textlink="">
        <xdr:nvSpPr>
          <xdr:cNvPr id="85" name="Elipse 84" descr="1">
            <a:extLst>
              <a:ext uri="{FF2B5EF4-FFF2-40B4-BE49-F238E27FC236}">
                <a16:creationId xmlns:a16="http://schemas.microsoft.com/office/drawing/2014/main" id="{00000000-0008-0000-0900-000055000000}"/>
              </a:ext>
            </a:extLst>
          </xdr:cNvPr>
          <xdr:cNvSpPr/>
        </xdr:nvSpPr>
        <xdr:spPr>
          <a:xfrm>
            <a:off x="231749" y="11623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6" name="Paso" descr="Verá varias recomendaciones. Haga clic en la segunda opción de la izquierda, denominada Columnas agrupadas. Después haga clic en Aceptar.">
            <a:extLst>
              <a:ext uri="{FF2B5EF4-FFF2-40B4-BE49-F238E27FC236}">
                <a16:creationId xmlns:a16="http://schemas.microsoft.com/office/drawing/2014/main" id="{00000000-0008-0000-0900-000056000000}"/>
              </a:ext>
            </a:extLst>
          </xdr:cNvPr>
          <xdr:cNvSpPr txBox="1"/>
        </xdr:nvSpPr>
        <xdr:spPr>
          <a:xfrm>
            <a:off x="638782" y="1709827"/>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Verá varias recomendaciones. Haga clic en el segundo en la izquierda denominado Columnas agrupadas.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Elipse 86" descr="2">
            <a:extLst>
              <a:ext uri="{FF2B5EF4-FFF2-40B4-BE49-F238E27FC236}">
                <a16:creationId xmlns:a16="http://schemas.microsoft.com/office/drawing/2014/main" id="{00000000-0008-0000-0900-000057000000}"/>
              </a:ext>
            </a:extLst>
          </xdr:cNvPr>
          <xdr:cNvSpPr/>
        </xdr:nvSpPr>
        <xdr:spPr>
          <a:xfrm>
            <a:off x="231749" y="16673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88" name="Paso" descr="Se mostrará un gráfico de columnas que muestra el número de asistentes de las conferencias por año. Puede mover la ventana al lugar que prefiera.">
            <a:extLst>
              <a:ext uri="{FF2B5EF4-FFF2-40B4-BE49-F238E27FC236}">
                <a16:creationId xmlns:a16="http://schemas.microsoft.com/office/drawing/2014/main" id="{00000000-0008-0000-0900-000058000000}"/>
              </a:ext>
            </a:extLst>
          </xdr:cNvPr>
          <xdr:cNvSpPr txBox="1"/>
        </xdr:nvSpPr>
        <xdr:spPr>
          <a:xfrm>
            <a:off x="638783" y="2206957"/>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Aparece un gráfico de columnas en el que se muestra el número total de asistentes a la conferencia por año. No dude en moverlo a donde quiera.</a:t>
            </a:r>
          </a:p>
        </xdr:txBody>
      </xdr:sp>
      <xdr:sp macro="" textlink="">
        <xdr:nvSpPr>
          <xdr:cNvPr id="89" name="Elipse 88" descr="3">
            <a:extLst>
              <a:ext uri="{FF2B5EF4-FFF2-40B4-BE49-F238E27FC236}">
                <a16:creationId xmlns:a16="http://schemas.microsoft.com/office/drawing/2014/main" id="{00000000-0008-0000-0900-000059000000}"/>
              </a:ext>
            </a:extLst>
          </xdr:cNvPr>
          <xdr:cNvSpPr/>
        </xdr:nvSpPr>
        <xdr:spPr>
          <a:xfrm>
            <a:off x="231749" y="21644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90" name="Paso" descr="Seleccione el gráfico y se mostrará la pestaña de herramientas de gráfico en la parte superior de la ventana de Excel.">
            <a:extLst>
              <a:ext uri="{FF2B5EF4-FFF2-40B4-BE49-F238E27FC236}">
                <a16:creationId xmlns:a16="http://schemas.microsoft.com/office/drawing/2014/main" id="{00000000-0008-0000-0900-00005A000000}"/>
              </a:ext>
            </a:extLst>
          </xdr:cNvPr>
          <xdr:cNvSpPr txBox="1"/>
        </xdr:nvSpPr>
        <xdr:spPr>
          <a:xfrm>
            <a:off x="638783" y="2703032"/>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a:t>
            </a:r>
            <a:r>
              <a:rPr lang="e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agregará una línea de tendencia. Seleccione el gráfico y aparecerá la pestaña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Herramientas de gráfico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la parte superior de la ventana de Excel. </a:t>
            </a:r>
          </a:p>
        </xdr:txBody>
      </xdr:sp>
      <xdr:sp macro="" textlink="">
        <xdr:nvSpPr>
          <xdr:cNvPr id="91" name="Elipse 90" descr="4">
            <a:extLst>
              <a:ext uri="{FF2B5EF4-FFF2-40B4-BE49-F238E27FC236}">
                <a16:creationId xmlns:a16="http://schemas.microsoft.com/office/drawing/2014/main" id="{00000000-0008-0000-0900-00005B000000}"/>
              </a:ext>
            </a:extLst>
          </xdr:cNvPr>
          <xdr:cNvSpPr/>
        </xdr:nvSpPr>
        <xdr:spPr>
          <a:xfrm>
            <a:off x="231749" y="26605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92" name="Paso" descr="En la pestaña de herramientas de gráfico, haga clic en Diseño. Después, haga clic en Agregar elemento de gráfico &gt; Línea de tendencia &gt; Lineal. Ahora tendrá una línea de tendencia donde se mostrará la dirección general de las unidades vendidas a lo largo del tiempo.">
            <a:extLst>
              <a:ext uri="{FF2B5EF4-FFF2-40B4-BE49-F238E27FC236}">
                <a16:creationId xmlns:a16="http://schemas.microsoft.com/office/drawing/2014/main" id="{00000000-0008-0000-0900-00005C000000}"/>
              </a:ext>
            </a:extLst>
          </xdr:cNvPr>
          <xdr:cNvSpPr txBox="1"/>
        </xdr:nvSpPr>
        <xdr:spPr>
          <a:xfrm>
            <a:off x="638783" y="3251611"/>
            <a:ext cx="4809516" cy="825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pestaña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Herramientas de gráfico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Diseño de</a:t>
            </a:r>
            <a:r>
              <a:rPr lang="es" sz="105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gr</a:t>
            </a:r>
            <a:r>
              <a:rPr lang="es-ES" sz="105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á</a:t>
            </a:r>
            <a:r>
              <a:rPr lang="es" sz="105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fico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Después,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Agregar elemento de gráfico &gt; Línea de tendencia </a:t>
            </a:r>
            <a:r>
              <a:rPr lang="e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Lineal</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Ahora dispone de una línea de tendencia que muestra la dirección general de las unidades vendidas a lo largo del tiempo.</a:t>
            </a:r>
          </a:p>
        </xdr:txBody>
      </xdr:sp>
      <xdr:sp macro="" textlink="">
        <xdr:nvSpPr>
          <xdr:cNvPr id="93" name="Elipse 92" descr="5">
            <a:extLst>
              <a:ext uri="{FF2B5EF4-FFF2-40B4-BE49-F238E27FC236}">
                <a16:creationId xmlns:a16="http://schemas.microsoft.com/office/drawing/2014/main" id="{00000000-0008-0000-0900-00005D000000}"/>
              </a:ext>
            </a:extLst>
          </xdr:cNvPr>
          <xdr:cNvSpPr/>
        </xdr:nvSpPr>
        <xdr:spPr>
          <a:xfrm>
            <a:off x="231749" y="322816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104775</xdr:rowOff>
    </xdr:from>
    <xdr:to>
      <xdr:col>1</xdr:col>
      <xdr:colOff>5238750</xdr:colOff>
      <xdr:row>50</xdr:row>
      <xdr:rowOff>152400</xdr:rowOff>
    </xdr:to>
    <xdr:grpSp>
      <xdr:nvGrpSpPr>
        <xdr:cNvPr id="12" name="Ejes horizontal y vertical"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87350" y="5626100"/>
          <a:ext cx="5737225" cy="4622800"/>
          <a:chOff x="390525" y="5943600"/>
          <a:chExt cx="5695950" cy="4619625"/>
        </a:xfrm>
      </xdr:grpSpPr>
      <xdr:sp macro="" textlink="">
        <xdr:nvSpPr>
          <xdr:cNvPr id="100" name="Rectángulo 99" descr="Fondo">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Conector recto 100" descr="Línea decorativa">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Conector recto 101" descr="Línea decorativa">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Paso" descr="Ejes horizontal y vertical">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Ejes horizontales y verticales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Paso"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181600"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 posible que aprendiera en el colegio que existen un eje x y un eje y. Excel también tiene estos dos ejes, pero se llaman de una forma diferente.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Excel, así es como se denominan:</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eje x en la parte inferior se denomina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horizontal</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eje y que va de arriba hacia abajo se denomina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vertical</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Cada eje puede ser un eje de valores o un eje de categorías. </a:t>
            </a: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de valores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representa valores numéricos. Por ejemplo, un eje de valores puede representar dólares, horas, duración, temperatura, etc. El eje vertical a la derecha es un eje de valores. </a:t>
            </a: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de categorías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representa, por ejemplo, fechas, nombres de personas y nombres de productos. El eje horizontal de la derecha incluye años,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por lo que se trata de un eje de categorías.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7</xdr:col>
      <xdr:colOff>128636</xdr:colOff>
      <xdr:row>64</xdr:row>
      <xdr:rowOff>171450</xdr:rowOff>
    </xdr:to>
    <xdr:grpSp>
      <xdr:nvGrpSpPr>
        <xdr:cNvPr id="14" name="Gráfico de eje secundario" descr="Gráfico combinado">
          <a:extLst>
            <a:ext uri="{FF2B5EF4-FFF2-40B4-BE49-F238E27FC236}">
              <a16:creationId xmlns:a16="http://schemas.microsoft.com/office/drawing/2014/main" id="{00000000-0008-0000-0900-00000E000000}"/>
            </a:ext>
          </a:extLst>
        </xdr:cNvPr>
        <xdr:cNvGrpSpPr/>
      </xdr:nvGrpSpPr>
      <xdr:grpSpPr>
        <a:xfrm>
          <a:off x="7648575" y="10420350"/>
          <a:ext cx="5726161" cy="2514600"/>
          <a:chOff x="7315200" y="10839450"/>
          <a:chExt cx="5462636" cy="2514600"/>
        </a:xfrm>
      </xdr:grpSpPr>
      <xdr:sp macro="" textlink="">
        <xdr:nvSpPr>
          <xdr:cNvPr id="131" name="Forma libre: forma 130" descr="Línea de apertura">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Forma libre: forma 131" descr="Línea de apertura">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Arco 132" descr="Línea de apertura">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ínea de apertura">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Paso" descr="Eje secundario">
            <a:extLst>
              <a:ext uri="{FF2B5EF4-FFF2-40B4-BE49-F238E27FC236}">
                <a16:creationId xmlns:a16="http://schemas.microsoft.com/office/drawing/2014/main" id="{00000000-0008-0000-0900-00008C000000}"/>
              </a:ext>
            </a:extLst>
          </xdr:cNvPr>
          <xdr:cNvSpPr txBox="1"/>
        </xdr:nvSpPr>
        <xdr:spPr>
          <a:xfrm>
            <a:off x="1175384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Secundario</a:t>
            </a:r>
          </a:p>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eje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129" name="Gráfico 128" descr="Gráfico combinado">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104776</xdr:rowOff>
    </xdr:from>
    <xdr:to>
      <xdr:col>1</xdr:col>
      <xdr:colOff>5238750</xdr:colOff>
      <xdr:row>66</xdr:row>
      <xdr:rowOff>28576</xdr:rowOff>
    </xdr:to>
    <xdr:grpSp>
      <xdr:nvGrpSpPr>
        <xdr:cNvPr id="11" name="Eje secundario"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87350" y="10388601"/>
          <a:ext cx="5737225" cy="2781300"/>
          <a:chOff x="390525" y="10810875"/>
          <a:chExt cx="5695950" cy="2676525"/>
        </a:xfrm>
      </xdr:grpSpPr>
      <xdr:sp macro="" textlink="">
        <xdr:nvSpPr>
          <xdr:cNvPr id="122" name="Rectángulo 121" descr="Fondo">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Conector recto 122" descr="Línea decorativa">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cto 123" descr="Línea decorativa">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o" descr="Eje secundario">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Eje secundario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Paso"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200650"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También puede usar un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Secundario eje</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un gráfico. Un eje secundario es un eje de valores adicional que puede mostrar valores distintos que el otro eje de valores.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ejemplo conocido es el de la derecha. Es igual que el gráfico anterior, pero tiene un eje vertical secundario adicional que representa los importes de ventas para cada mes. Algunos podrían decir que al tener un eje secundario, se tienen "dos gráficos en uno". Es cierto. Este gráfico es un gráfico de columnas y un gráfico de líneas. Estos tipos de gráficos en Excel se denominan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Gráficos combinados</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 está interesado en este tipo de gráfico, haga clic en el vínculo en la parte inferior de esta hoja.</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5105400</xdr:colOff>
      <xdr:row>29</xdr:row>
      <xdr:rowOff>85725</xdr:rowOff>
    </xdr:from>
    <xdr:to>
      <xdr:col>5</xdr:col>
      <xdr:colOff>685800</xdr:colOff>
      <xdr:row>46</xdr:row>
      <xdr:rowOff>61120</xdr:rowOff>
    </xdr:to>
    <xdr:grpSp>
      <xdr:nvGrpSpPr>
        <xdr:cNvPr id="10" name="Gráfico de ejes horizontal y vertical" descr="Gráfico que muestra el eje vertical y el horizontal">
          <a:extLst>
            <a:ext uri="{FF2B5EF4-FFF2-40B4-BE49-F238E27FC236}">
              <a16:creationId xmlns:a16="http://schemas.microsoft.com/office/drawing/2014/main" id="{00000000-0008-0000-0900-00000A000000}"/>
            </a:ext>
          </a:extLst>
        </xdr:cNvPr>
        <xdr:cNvGrpSpPr/>
      </xdr:nvGrpSpPr>
      <xdr:grpSpPr>
        <a:xfrm>
          <a:off x="5991225" y="6178550"/>
          <a:ext cx="5981700" cy="3220245"/>
          <a:chOff x="5953125" y="6600825"/>
          <a:chExt cx="5514975" cy="3213895"/>
        </a:xfrm>
      </xdr:grpSpPr>
      <xdr:sp macro="" textlink="">
        <xdr:nvSpPr>
          <xdr:cNvPr id="116" name="Paso" descr="Eje de categoría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(Eje de categorías)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94" name="Gráfico 93" descr="Gráfico">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orma libre: forma 135" descr="Línea de apertura">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Forma libre: forma 136" descr="Línea de apertura">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Arco 137" descr="Línea de apertura">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Arco 138" descr="Línea de apertura">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Paso" descr="Eje horizontal">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Eje horizontal</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10" name="Paso" descr="Eje vertical">
            <a:extLst>
              <a:ext uri="{FF2B5EF4-FFF2-40B4-BE49-F238E27FC236}">
                <a16:creationId xmlns:a16="http://schemas.microsoft.com/office/drawing/2014/main" id="{00000000-0008-0000-0900-00006E000000}"/>
              </a:ext>
            </a:extLst>
          </xdr:cNvPr>
          <xdr:cNvSpPr txBox="1"/>
        </xdr:nvSpPr>
        <xdr:spPr>
          <a:xfrm>
            <a:off x="595312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Eje vertical</a:t>
            </a:r>
          </a:p>
        </xdr:txBody>
      </xdr:sp>
      <xdr:sp macro="" textlink="">
        <xdr:nvSpPr>
          <xdr:cNvPr id="115" name="Paso" descr="Eje de valores">
            <a:extLst>
              <a:ext uri="{FF2B5EF4-FFF2-40B4-BE49-F238E27FC236}">
                <a16:creationId xmlns:a16="http://schemas.microsoft.com/office/drawing/2014/main" id="{00000000-0008-0000-0900-000073000000}"/>
              </a:ext>
            </a:extLst>
          </xdr:cNvPr>
          <xdr:cNvSpPr txBox="1"/>
        </xdr:nvSpPr>
        <xdr:spPr>
          <a:xfrm>
            <a:off x="595312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(Eje de valores)</a:t>
            </a:r>
          </a:p>
        </xdr:txBody>
      </xdr:sp>
      <xdr:sp macro="" textlink="">
        <xdr:nvSpPr>
          <xdr:cNvPr id="142" name="Forma libre: forma 141" descr="Línea de apertura">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Forma libre: forma 142" descr="Línea de apertura">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Arco 143" descr="Línea de apertura">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Arco 144" descr="Línea de apertura">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68</xdr:row>
      <xdr:rowOff>133350</xdr:rowOff>
    </xdr:from>
    <xdr:to>
      <xdr:col>1</xdr:col>
      <xdr:colOff>5238750</xdr:colOff>
      <xdr:row>85</xdr:row>
      <xdr:rowOff>161925</xdr:rowOff>
    </xdr:to>
    <xdr:grpSp>
      <xdr:nvGrpSpPr>
        <xdr:cNvPr id="146" name="Más información en la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87350" y="13658850"/>
          <a:ext cx="5737225" cy="3263900"/>
          <a:chOff x="0" y="0"/>
          <a:chExt cx="5695950" cy="3267075"/>
        </a:xfrm>
      </xdr:grpSpPr>
      <xdr:sp macro="" textlink="">
        <xdr:nvSpPr>
          <xdr:cNvPr id="147" name="Rectángulo 146" descr="Fondo">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Paso" descr="Más información en la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Conector recto 148" descr="Línea decorativa">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Botón Siguiente" descr="Volver arriba, con un hipervínculo a la celda A1">
            <a:hlinkClick xmlns:r="http://schemas.openxmlformats.org/officeDocument/2006/relationships" r:id="rId7" tooltip="Seleccione esta opción para volver a la celda A1 de esta hoja de cálculo"/>
            <a:extLst>
              <a:ext uri="{FF2B5EF4-FFF2-40B4-BE49-F238E27FC236}">
                <a16:creationId xmlns:a16="http://schemas.microsoft.com/office/drawing/2014/main" id="{00000000-0008-0000-0900-000096000000}"/>
              </a:ext>
            </a:extLst>
          </xdr:cNvPr>
          <xdr:cNvSpPr/>
        </xdr:nvSpPr>
        <xdr:spPr>
          <a:xfrm>
            <a:off x="234923" y="2502776"/>
            <a:ext cx="32400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51" name="Conector recto 150" descr="Línea decorativa">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Botón Siguiente" descr="Botón Siguiente paso, con vínculo a la siguiente hoja">
            <a:hlinkClick xmlns:r="http://schemas.openxmlformats.org/officeDocument/2006/relationships" r:id="rId4" tooltip="Seleccione esta opción para ir al siguiente paso"/>
            <a:extLst>
              <a:ext uri="{FF2B5EF4-FFF2-40B4-BE49-F238E27FC236}">
                <a16:creationId xmlns:a16="http://schemas.microsoft.com/office/drawing/2014/main" id="{00000000-0008-0000-0900-000098000000}"/>
              </a:ext>
            </a:extLst>
          </xdr:cNvPr>
          <xdr:cNvSpPr/>
        </xdr:nvSpPr>
        <xdr:spPr>
          <a:xfrm>
            <a:off x="3998595" y="2693277"/>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53" name="Paso" descr="Crear un gráfico de principio a fin, con un hipervínculo a la web">
            <a:hlinkClick xmlns:r="http://schemas.openxmlformats.org/officeDocument/2006/relationships" r:id="rId8" tooltip="Seleccione esta opción para obtener información en la web sobre cómo crear un gráfico de principio a fin"/>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 gráfico de principio a fin</a:t>
            </a:r>
          </a:p>
        </xdr:txBody>
      </xdr:sp>
      <xdr:pic>
        <xdr:nvPicPr>
          <xdr:cNvPr id="15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Paso" descr="Crear un gráfico combinado con un eje secundario, con un hipervínculo a la web">
            <a:hlinkClick xmlns:r="http://schemas.openxmlformats.org/officeDocument/2006/relationships" r:id="rId11" tooltip="Seleccione esta opción para obtener información en la web sobre cómo crear un gráfico combinado con un eje secundario"/>
            <a:extLst>
              <a:ext uri="{FF2B5EF4-FFF2-40B4-BE49-F238E27FC236}">
                <a16:creationId xmlns:a16="http://schemas.microsoft.com/office/drawing/2014/main" id="{00000000-0008-0000-0900-00009B000000}"/>
              </a:ext>
            </a:extLst>
          </xdr:cNvPr>
          <xdr:cNvSpPr txBox="1"/>
        </xdr:nvSpPr>
        <xdr:spPr>
          <a:xfrm>
            <a:off x="638783" y="1259456"/>
            <a:ext cx="38760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 gráfico combinado con un eje secundario</a:t>
            </a:r>
          </a:p>
        </xdr:txBody>
      </xdr:sp>
      <xdr:pic>
        <xdr:nvPicPr>
          <xdr:cNvPr id="156"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Paso" descr="Tipos de gráficos disponibles en Office, con un hipervínculo a la web">
            <a:hlinkClick xmlns:r="http://schemas.openxmlformats.org/officeDocument/2006/relationships" r:id="rId12" tooltip="Seleccione esta opción para obtener información en la web sobre los tipos de gráficos disponibles en Office"/>
            <a:extLst>
              <a:ext uri="{FF2B5EF4-FFF2-40B4-BE49-F238E27FC236}">
                <a16:creationId xmlns:a16="http://schemas.microsoft.com/office/drawing/2014/main" id="{00000000-0008-0000-0900-00009D000000}"/>
              </a:ext>
            </a:extLst>
          </xdr:cNvPr>
          <xdr:cNvSpPr txBox="1"/>
        </xdr:nvSpPr>
        <xdr:spPr>
          <a:xfrm>
            <a:off x="638783" y="1726622"/>
            <a:ext cx="31712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Tipos de gráficos disponibles en Office</a:t>
            </a:r>
          </a:p>
        </xdr:txBody>
      </xdr:sp>
      <xdr:pic>
        <xdr:nvPicPr>
          <xdr:cNvPr id="158"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142875</xdr:rowOff>
    </xdr:to>
    <xdr:grpSp>
      <xdr:nvGrpSpPr>
        <xdr:cNvPr id="2" name="Datos del eje secundario" descr="Datos que admite el eje secundario anterior">
          <a:extLst>
            <a:ext uri="{FF2B5EF4-FFF2-40B4-BE49-F238E27FC236}">
              <a16:creationId xmlns:a16="http://schemas.microsoft.com/office/drawing/2014/main" id="{00000000-0008-0000-0900-000002000000}"/>
            </a:ext>
          </a:extLst>
        </xdr:cNvPr>
        <xdr:cNvGrpSpPr/>
      </xdr:nvGrpSpPr>
      <xdr:grpSpPr>
        <a:xfrm>
          <a:off x="12731750" y="13392149"/>
          <a:ext cx="1504950" cy="1225551"/>
          <a:chOff x="11627124" y="13830299"/>
          <a:chExt cx="1447800" cy="1228726"/>
        </a:xfrm>
      </xdr:grpSpPr>
      <xdr:sp macro="" textlink="">
        <xdr:nvSpPr>
          <xdr:cNvPr id="160" name="Forma libre: forma 159" descr="Línea de apertura">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Forma libre: forma 160" descr="Línea de apertura">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Arco 161" descr="Línea de apertura">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Arco 162" descr="Línea de apertura">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Paso" descr="Datos que admite el eje secundario anterior">
            <a:extLst>
              <a:ext uri="{FF2B5EF4-FFF2-40B4-BE49-F238E27FC236}">
                <a16:creationId xmlns:a16="http://schemas.microsoft.com/office/drawing/2014/main" id="{00000000-0008-0000-0900-0000A4000000}"/>
              </a:ext>
            </a:extLst>
          </xdr:cNvPr>
          <xdr:cNvSpPr txBox="1"/>
        </xdr:nvSpPr>
        <xdr:spPr>
          <a:xfrm>
            <a:off x="11849099" y="14014281"/>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Datos que admite el eje secundario anterior</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pSp>
    <xdr:clientData/>
  </xdr:twoCellAnchor>
  <xdr:twoCellAnchor editAs="oneCell">
    <xdr:from>
      <xdr:col>2</xdr:col>
      <xdr:colOff>724559</xdr:colOff>
      <xdr:row>73</xdr:row>
      <xdr:rowOff>190499</xdr:rowOff>
    </xdr:from>
    <xdr:to>
      <xdr:col>5</xdr:col>
      <xdr:colOff>180976</xdr:colOff>
      <xdr:row>81</xdr:row>
      <xdr:rowOff>66674</xdr:rowOff>
    </xdr:to>
    <xdr:grpSp>
      <xdr:nvGrpSpPr>
        <xdr:cNvPr id="3" name="INFORMACIÓN ADICIONAL" descr="INFORMACIÓN ADICIONAL: Pruebe a crear un gráfico combinado. Seleccione los datos anteriores y haga clic en Insertar &gt; Gráficos recomendados. En la parte superior, haga clic en la pestaña Todos los gráficos y, después, haga clic en Combinado en la parte inferior. En la parte derecha, haga clic en la casilla del Eje secundario para Ventas de comida">
          <a:extLst>
            <a:ext uri="{FF2B5EF4-FFF2-40B4-BE49-F238E27FC236}">
              <a16:creationId xmlns:a16="http://schemas.microsoft.com/office/drawing/2014/main" id="{00000000-0008-0000-0900-000003000000}"/>
            </a:ext>
          </a:extLst>
        </xdr:cNvPr>
        <xdr:cNvGrpSpPr/>
      </xdr:nvGrpSpPr>
      <xdr:grpSpPr>
        <a:xfrm>
          <a:off x="7392059" y="14668499"/>
          <a:ext cx="4072867" cy="1403350"/>
          <a:chOff x="7096125" y="15201899"/>
          <a:chExt cx="3867341" cy="1400175"/>
        </a:xfrm>
      </xdr:grpSpPr>
      <xdr:sp macro="" textlink="">
        <xdr:nvSpPr>
          <xdr:cNvPr id="165" name="Paso"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899"/>
            <a:ext cx="3507760" cy="1400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SUPLEMENTARIA: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Intente hacer un gráfico</a:t>
            </a:r>
            <a:r>
              <a:rPr lang="es" sz="1100" kern="0" baseline="0">
                <a:solidFill>
                  <a:schemeClr val="bg2">
                    <a:lumMod val="25000"/>
                  </a:schemeClr>
                </a:solidFill>
                <a:ea typeface="Segoe UI" pitchFamily="34" charset="0"/>
                <a:cs typeface="Segoe UI Light" panose="020B0502040204020203" pitchFamily="34" charset="0"/>
              </a:rPr>
              <a:t> combinado. Seleccione los datos anteriores y, después, haga clic en </a:t>
            </a:r>
            <a:r>
              <a:rPr lang="es" sz="1100" b="1" kern="0" baseline="0">
                <a:solidFill>
                  <a:schemeClr val="bg2">
                    <a:lumMod val="25000"/>
                  </a:schemeClr>
                </a:solidFill>
                <a:ea typeface="Segoe UI" pitchFamily="34" charset="0"/>
                <a:cs typeface="Segoe UI Light" panose="020B0502040204020203" pitchFamily="34" charset="0"/>
              </a:rPr>
              <a:t>Insertar</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Gráficos recomendados.</a:t>
            </a:r>
            <a:r>
              <a:rPr lang="es" sz="1100" kern="0" baseline="0">
                <a:solidFill>
                  <a:schemeClr val="bg2">
                    <a:lumMod val="25000"/>
                  </a:schemeClr>
                </a:solidFill>
                <a:ea typeface="Segoe UI" pitchFamily="34" charset="0"/>
                <a:cs typeface="Segoe UI Light" panose="020B0502040204020203" pitchFamily="34" charset="0"/>
              </a:rPr>
              <a:t> En la parte superior, haga clic en la </a:t>
            </a:r>
            <a:r>
              <a:rPr lang="es" sz="1100" b="1" kern="0" baseline="0">
                <a:solidFill>
                  <a:schemeClr val="bg2">
                    <a:lumMod val="25000"/>
                  </a:schemeClr>
                </a:solidFill>
                <a:ea typeface="Segoe UI" pitchFamily="34" charset="0"/>
                <a:cs typeface="Segoe UI Light" panose="020B0502040204020203" pitchFamily="34" charset="0"/>
              </a:rPr>
              <a:t>pestaña </a:t>
            </a:r>
            <a:r>
              <a:rPr lang="es" sz="1100" kern="0" baseline="0">
                <a:solidFill>
                  <a:schemeClr val="bg2">
                    <a:lumMod val="25000"/>
                  </a:schemeClr>
                </a:solidFill>
                <a:ea typeface="Segoe UI" pitchFamily="34" charset="0"/>
                <a:cs typeface="Segoe UI Light" panose="020B0502040204020203" pitchFamily="34" charset="0"/>
              </a:rPr>
              <a:t>Todos los gráficos</a:t>
            </a:r>
            <a:r>
              <a:rPr lang="es" sz="1100" b="1" kern="0" baseline="0">
                <a:solidFill>
                  <a:schemeClr val="bg2">
                    <a:lumMod val="25000"/>
                  </a:schemeClr>
                </a:solidFill>
                <a:ea typeface="Segoe UI" pitchFamily="34" charset="0"/>
                <a:cs typeface="Segoe UI Light" panose="020B0502040204020203" pitchFamily="34" charset="0"/>
              </a:rPr>
              <a:t> y, después, haga clic en </a:t>
            </a:r>
            <a:r>
              <a:rPr lang="es" sz="1100" kern="0" baseline="0">
                <a:solidFill>
                  <a:schemeClr val="bg2">
                    <a:lumMod val="25000"/>
                  </a:schemeClr>
                </a:solidFill>
                <a:ea typeface="Segoe UI" pitchFamily="34" charset="0"/>
                <a:cs typeface="Segoe UI Light" panose="020B0502040204020203" pitchFamily="34" charset="0"/>
              </a:rPr>
              <a:t>Combinado en la parte inferior. En la parte derecha, haga clic en la casilla del Eje secundario para </a:t>
            </a:r>
            <a:r>
              <a:rPr lang="es" sz="1100" b="1" kern="0" baseline="0">
                <a:solidFill>
                  <a:schemeClr val="bg2">
                    <a:lumMod val="25000"/>
                  </a:schemeClr>
                </a:solidFill>
                <a:ea typeface="Segoe UI" pitchFamily="34" charset="0"/>
                <a:cs typeface="Segoe UI Light" panose="020B0502040204020203" pitchFamily="34" charset="0"/>
              </a:rPr>
              <a:t>Ventas de comida</a:t>
            </a:r>
            <a:r>
              <a:rPr lang="e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áfico 263" descr="Cinta">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25</xdr:row>
      <xdr:rowOff>171450</xdr:rowOff>
    </xdr:to>
    <xdr:grpSp>
      <xdr:nvGrpSpPr>
        <xdr:cNvPr id="97" name="Resumir datos con tablas dinámica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0200" y="266700"/>
          <a:ext cx="5737225" cy="5238750"/>
          <a:chOff x="0" y="52174"/>
          <a:chExt cx="5695950" cy="5238750"/>
        </a:xfrm>
      </xdr:grpSpPr>
      <xdr:sp macro="" textlink="">
        <xdr:nvSpPr>
          <xdr:cNvPr id="98" name="Rectángulo 97" descr="Fondo">
            <a:extLst>
              <a:ext uri="{FF2B5EF4-FFF2-40B4-BE49-F238E27FC236}">
                <a16:creationId xmlns:a16="http://schemas.microsoft.com/office/drawing/2014/main" id="{00000000-0008-0000-0A00-000062000000}"/>
              </a:ext>
            </a:extLst>
          </xdr:cNvPr>
          <xdr:cNvSpPr/>
        </xdr:nvSpPr>
        <xdr:spPr>
          <a:xfrm>
            <a:off x="0" y="52174"/>
            <a:ext cx="5695950" cy="5238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Paso" descr="Resumir datos con tablas dinámica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Resumir datos con tablas dinámicas</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Conector recto 99" descr="Línea decorativa">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Botón Siguiente" descr="Vaya abajo para obtener más información">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3" y="4529406"/>
            <a:ext cx="3240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102" name="Conector recto 101" descr="Línea decorativa">
            <a:extLst>
              <a:ext uri="{FF2B5EF4-FFF2-40B4-BE49-F238E27FC236}">
                <a16:creationId xmlns:a16="http://schemas.microsoft.com/office/drawing/2014/main" id="{00000000-0008-0000-0A00-000066000000}"/>
              </a:ext>
            </a:extLst>
          </xdr:cNvPr>
          <xdr:cNvCxnSpPr>
            <a:cxnSpLocks/>
          </xdr:cNvCxnSpPr>
        </xdr:nvCxnSpPr>
        <xdr:spPr>
          <a:xfrm>
            <a:off x="234924" y="43051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A00-000067000000}"/>
              </a:ext>
            </a:extLst>
          </xdr:cNvPr>
          <xdr:cNvSpPr/>
        </xdr:nvSpPr>
        <xdr:spPr>
          <a:xfrm>
            <a:off x="4017645" y="4529406"/>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04" name="Paso" descr="Observe las columnas Fecha, Vendedor, Producto y Cantidad. ¿Puede identificar rápidamente qué producto es el más rentable? ¿O qué vendedor es el vendedor más destacado? Para eso puede resultarle útil la siguiente tabla dinámica.">
            <a:extLst>
              <a:ext uri="{FF2B5EF4-FFF2-40B4-BE49-F238E27FC236}">
                <a16:creationId xmlns:a16="http://schemas.microsoft.com/office/drawing/2014/main" id="{00000000-0008-0000-0A00-000068000000}"/>
              </a:ext>
            </a:extLst>
          </xdr:cNvPr>
          <xdr:cNvSpPr txBox="1"/>
        </xdr:nvSpPr>
        <xdr:spPr>
          <a:xfrm>
            <a:off x="638783" y="814277"/>
            <a:ext cx="4809516" cy="809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Mire las columnas Fecha, Vendedor, Producto y </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Importe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¿Puede identificar rápidamente qué producto es el más rentable? ¿O bien, qué vendedor es el vendedor más destacado? Es donde puede ayudarle la tabla dinámica de abajo.</a:t>
            </a:r>
          </a:p>
        </xdr:txBody>
      </xdr:sp>
      <xdr:sp macro="" textlink="">
        <xdr:nvSpPr>
          <xdr:cNvPr id="105" name="Elipse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6" name="Paso" descr="Cuando creamos la tabla dinámica, hicimos clic en unos cuantos botones para resumir los datos. Ya sabemos cuál es el producto más rentable.">
            <a:extLst>
              <a:ext uri="{FF2B5EF4-FFF2-40B4-BE49-F238E27FC236}">
                <a16:creationId xmlns:a16="http://schemas.microsoft.com/office/drawing/2014/main" id="{00000000-0008-0000-0A00-00006A000000}"/>
              </a:ext>
            </a:extLst>
          </xdr:cNvPr>
          <xdr:cNvSpPr txBox="1"/>
        </xdr:nvSpPr>
        <xdr:spPr>
          <a:xfrm>
            <a:off x="638783" y="1674307"/>
            <a:ext cx="4809516" cy="635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se crea la tabla dinámica, se hace clic en varios botones para que los datos se puedan resumir. Ahora conocemos qué producto es el más rentable. </a:t>
            </a:r>
          </a:p>
        </xdr:txBody>
      </xdr:sp>
      <xdr:sp macro="" textlink="">
        <xdr:nvSpPr>
          <xdr:cNvPr id="107" name="Elipse 106" descr="2">
            <a:extLst>
              <a:ext uri="{FF2B5EF4-FFF2-40B4-BE49-F238E27FC236}">
                <a16:creationId xmlns:a16="http://schemas.microsoft.com/office/drawing/2014/main" id="{00000000-0008-0000-0A00-00006B000000}"/>
              </a:ext>
            </a:extLst>
          </xdr:cNvPr>
          <xdr:cNvSpPr/>
        </xdr:nvSpPr>
        <xdr:spPr>
          <a:xfrm>
            <a:off x="231749" y="16318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08" name="Paso"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2369451"/>
            <a:ext cx="4685692"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podrá dinamizar los datos para averiguar qué vendedor es el vendedor destacado. Haga clic con el botón derecho en cualquier celda de la tabla dinámica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Mostrar lista de campos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Elipse 108" descr="3">
            <a:extLst>
              <a:ext uri="{FF2B5EF4-FFF2-40B4-BE49-F238E27FC236}">
                <a16:creationId xmlns:a16="http://schemas.microsoft.com/office/drawing/2014/main" id="{00000000-0008-0000-0A00-00006D000000}"/>
              </a:ext>
            </a:extLst>
          </xdr:cNvPr>
          <xdr:cNvSpPr/>
        </xdr:nvSpPr>
        <xdr:spPr>
          <a:xfrm>
            <a:off x="231749" y="2326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10" name="Paso" descr="Se mostrará el panel Campos de la tabla dinámica. En la parte inferior del panel, debajo de Filas, haga clic en Producto y, después, haga clic en Quitar campo.">
            <a:extLst>
              <a:ext uri="{FF2B5EF4-FFF2-40B4-BE49-F238E27FC236}">
                <a16:creationId xmlns:a16="http://schemas.microsoft.com/office/drawing/2014/main" id="{00000000-0008-0000-0A00-00006E000000}"/>
              </a:ext>
            </a:extLst>
          </xdr:cNvPr>
          <xdr:cNvSpPr txBox="1"/>
        </xdr:nvSpPr>
        <xdr:spPr>
          <a:xfrm>
            <a:off x="638783" y="3032970"/>
            <a:ext cx="4809516" cy="67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Aparece el panel de Campos de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tabla dinámica.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parte inferior del panel, debajo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Filas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Quitar campo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Elipse 110" descr="4">
            <a:extLst>
              <a:ext uri="{FF2B5EF4-FFF2-40B4-BE49-F238E27FC236}">
                <a16:creationId xmlns:a16="http://schemas.microsoft.com/office/drawing/2014/main" id="{00000000-0008-0000-0A00-00006F000000}"/>
              </a:ext>
            </a:extLst>
          </xdr:cNvPr>
          <xdr:cNvSpPr/>
        </xdr:nvSpPr>
        <xdr:spPr>
          <a:xfrm>
            <a:off x="231749" y="2990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12" name="Paso" descr="En la parte superior del panel, haga clic en la casilla Vendedor. Ahora, podrá ver quién es el vendedor más destacado.">
            <a:extLst>
              <a:ext uri="{FF2B5EF4-FFF2-40B4-BE49-F238E27FC236}">
                <a16:creationId xmlns:a16="http://schemas.microsoft.com/office/drawing/2014/main" id="{00000000-0008-0000-0A00-000070000000}"/>
              </a:ext>
            </a:extLst>
          </xdr:cNvPr>
          <xdr:cNvSpPr txBox="1"/>
        </xdr:nvSpPr>
        <xdr:spPr>
          <a:xfrm>
            <a:off x="638783" y="37453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parte superior del panel, haga clic en la casilla para el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Vendedor.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Ahora puede ver quién es el vendedor destacado.</a:t>
            </a:r>
          </a:p>
        </xdr:txBody>
      </xdr:sp>
      <xdr:sp macro="" textlink="">
        <xdr:nvSpPr>
          <xdr:cNvPr id="113" name="Elipse 112" descr="5">
            <a:extLst>
              <a:ext uri="{FF2B5EF4-FFF2-40B4-BE49-F238E27FC236}">
                <a16:creationId xmlns:a16="http://schemas.microsoft.com/office/drawing/2014/main" id="{00000000-0008-0000-0A00-000071000000}"/>
              </a:ext>
            </a:extLst>
          </xdr:cNvPr>
          <xdr:cNvSpPr/>
        </xdr:nvSpPr>
        <xdr:spPr>
          <a:xfrm>
            <a:off x="231749" y="36630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27</xdr:row>
      <xdr:rowOff>76199</xdr:rowOff>
    </xdr:from>
    <xdr:to>
      <xdr:col>1</xdr:col>
      <xdr:colOff>5238750</xdr:colOff>
      <xdr:row>60</xdr:row>
      <xdr:rowOff>82550</xdr:rowOff>
    </xdr:to>
    <xdr:grpSp>
      <xdr:nvGrpSpPr>
        <xdr:cNvPr id="4" name="Crear una tabla dinámica"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87350" y="5791199"/>
          <a:ext cx="5737225" cy="6292851"/>
          <a:chOff x="390525" y="5943599"/>
          <a:chExt cx="5695950" cy="6198055"/>
        </a:xfrm>
      </xdr:grpSpPr>
      <xdr:sp macro="" textlink="">
        <xdr:nvSpPr>
          <xdr:cNvPr id="124" name="Rectángulo 123" descr="Fondo">
            <a:extLst>
              <a:ext uri="{FF2B5EF4-FFF2-40B4-BE49-F238E27FC236}">
                <a16:creationId xmlns:a16="http://schemas.microsoft.com/office/drawing/2014/main" id="{00000000-0008-0000-0A00-00007C000000}"/>
              </a:ext>
            </a:extLst>
          </xdr:cNvPr>
          <xdr:cNvSpPr/>
        </xdr:nvSpPr>
        <xdr:spPr>
          <a:xfrm>
            <a:off x="390525" y="5943599"/>
            <a:ext cx="5695950" cy="619805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Paso" descr="Crear una tabla dinámica">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Crear una tabla dinámica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Conector recto 125" descr="Línea decorativa">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Conector recto 133" descr="Línea decorativa">
            <a:extLst>
              <a:ext uri="{FF2B5EF4-FFF2-40B4-BE49-F238E27FC236}">
                <a16:creationId xmlns:a16="http://schemas.microsoft.com/office/drawing/2014/main" id="{00000000-0008-0000-0A00-000086000000}"/>
              </a:ext>
            </a:extLst>
          </xdr:cNvPr>
          <xdr:cNvCxnSpPr>
            <a:cxnSpLocks/>
          </xdr:cNvCxnSpPr>
        </xdr:nvCxnSpPr>
        <xdr:spPr>
          <a:xfrm>
            <a:off x="625449" y="1181179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Paso" descr="Ahora creará la tabla dinámica usted. Así sabrá cómo hacer una cuando necesite resumir los datos.">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creará la tabla dinámica usted mismo para que sepa cómo hacer una cuando necesite resumir los datos.</a:t>
            </a:r>
          </a:p>
        </xdr:txBody>
      </xdr:sp>
      <xdr:sp macro="" textlink="">
        <xdr:nvSpPr>
          <xdr:cNvPr id="128" name="Paso" descr="Haga clic en una celda de los datos de la derecha y, después, en el menú Insertar, haga clic en Tabla dinámica.">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Haga clic en una celda de los datos de la derecha y, después, en el menú </a:t>
            </a:r>
            <a:r>
              <a:rPr lang="es" sz="1100" b="1">
                <a:solidFill>
                  <a:schemeClr val="tx1">
                    <a:lumMod val="75000"/>
                    <a:lumOff val="25000"/>
                  </a:schemeClr>
                </a:solidFill>
                <a:latin typeface="Segoe UI" panose="020B0502040204020203" pitchFamily="34" charset="0"/>
                <a:cs typeface="Segoe UI" panose="020B0502040204020203" pitchFamily="34" charset="0"/>
              </a:rPr>
              <a:t>Insertar</a:t>
            </a:r>
            <a:r>
              <a:rPr lang="es" sz="1100">
                <a:solidFill>
                  <a:schemeClr val="tx1">
                    <a:lumMod val="75000"/>
                    <a:lumOff val="25000"/>
                  </a:schemeClr>
                </a:solidFill>
                <a:latin typeface="Segoe UI" panose="020B0502040204020203" pitchFamily="34" charset="0"/>
                <a:cs typeface="Segoe UI" panose="020B0502040204020203" pitchFamily="34" charset="0"/>
              </a:rPr>
              <a:t>, 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Tabla dinámica</a:t>
            </a:r>
            <a:r>
              <a:rPr lang="es"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Elipse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30" name="Paso" descr="En el cuadro de diálogo que aparece, haga clic en Hoja de cálculo existente y, después, escriba C42 en el cuadro Ubicación. Haga clic en aceptar.">
            <a:extLst>
              <a:ext uri="{FF2B5EF4-FFF2-40B4-BE49-F238E27FC236}">
                <a16:creationId xmlns:a16="http://schemas.microsoft.com/office/drawing/2014/main" id="{00000000-0008-0000-0A00-000082000000}"/>
              </a:ext>
            </a:extLst>
          </xdr:cNvPr>
          <xdr:cNvSpPr txBox="1"/>
        </xdr:nvSpPr>
        <xdr:spPr>
          <a:xfrm>
            <a:off x="1029308" y="7720801"/>
            <a:ext cx="4704742" cy="632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En el cuadro de diálogo que aparece, 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Hoja de cálculo existente</a:t>
            </a:r>
            <a:r>
              <a:rPr lang="es" sz="1100">
                <a:solidFill>
                  <a:schemeClr val="tx1">
                    <a:lumMod val="75000"/>
                    <a:lumOff val="25000"/>
                  </a:schemeClr>
                </a:solidFill>
                <a:latin typeface="Segoe UI" panose="020B0502040204020203" pitchFamily="34" charset="0"/>
                <a:cs typeface="Segoe UI" panose="020B0502040204020203" pitchFamily="34" charset="0"/>
              </a:rPr>
              <a:t> y, después, escriba C42 en</a:t>
            </a:r>
            <a:r>
              <a:rPr lang="es" sz="1100" baseline="0">
                <a:solidFill>
                  <a:schemeClr val="tx1">
                    <a:lumMod val="75000"/>
                    <a:lumOff val="25000"/>
                  </a:schemeClr>
                </a:solidFill>
                <a:latin typeface="Segoe UI" panose="020B0502040204020203" pitchFamily="34" charset="0"/>
                <a:cs typeface="Segoe UI" panose="020B0502040204020203" pitchFamily="34" charset="0"/>
              </a:rPr>
              <a:t> el cuadro de </a:t>
            </a:r>
            <a:r>
              <a:rPr lang="es" sz="1100" b="1" baseline="0">
                <a:solidFill>
                  <a:schemeClr val="tx1">
                    <a:lumMod val="75000"/>
                    <a:lumOff val="25000"/>
                  </a:schemeClr>
                </a:solidFill>
                <a:latin typeface="Segoe UI" panose="020B0502040204020203" pitchFamily="34" charset="0"/>
                <a:cs typeface="Segoe UI" panose="020B0502040204020203" pitchFamily="34" charset="0"/>
              </a:rPr>
              <a:t>Ubicación</a:t>
            </a:r>
            <a:r>
              <a:rPr lang="es" sz="1100" baseline="0">
                <a:solidFill>
                  <a:schemeClr val="tx1">
                    <a:lumMod val="75000"/>
                    <a:lumOff val="25000"/>
                  </a:schemeClr>
                </a:solidFill>
                <a:latin typeface="Segoe UI" panose="020B0502040204020203" pitchFamily="34" charset="0"/>
                <a:cs typeface="Segoe UI" panose="020B0502040204020203" pitchFamily="34" charset="0"/>
              </a:rPr>
              <a:t>. </a:t>
            </a:r>
            <a:r>
              <a:rPr lang="es" sz="1100">
                <a:solidFill>
                  <a:schemeClr val="tx1">
                    <a:lumMod val="75000"/>
                    <a:lumOff val="25000"/>
                  </a:schemeClr>
                </a:solidFill>
                <a:latin typeface="Segoe UI" panose="020B0502040204020203" pitchFamily="34" charset="0"/>
                <a:cs typeface="Segoe UI" panose="020B0502040204020203" pitchFamily="34" charset="0"/>
              </a:rPr>
              <a:t>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Aceptar</a:t>
            </a:r>
            <a:r>
              <a:rPr lang="es"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31" name="Elipse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32" name="Paso" descr="El panel Campos de tabla dinámica aparecerá a la derecha.">
            <a:extLst>
              <a:ext uri="{FF2B5EF4-FFF2-40B4-BE49-F238E27FC236}">
                <a16:creationId xmlns:a16="http://schemas.microsoft.com/office/drawing/2014/main" id="{00000000-0008-0000-0A00-000084000000}"/>
              </a:ext>
            </a:extLst>
          </xdr:cNvPr>
          <xdr:cNvSpPr txBox="1"/>
        </xdr:nvSpPr>
        <xdr:spPr>
          <a:xfrm>
            <a:off x="1029308" y="8397786"/>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El panel de </a:t>
            </a:r>
            <a:r>
              <a:rPr lang="es" sz="1100" b="1">
                <a:solidFill>
                  <a:schemeClr val="tx1">
                    <a:lumMod val="75000"/>
                    <a:lumOff val="25000"/>
                  </a:schemeClr>
                </a:solidFill>
                <a:latin typeface="Segoe UI" panose="020B0502040204020203" pitchFamily="34" charset="0"/>
                <a:cs typeface="Segoe UI" panose="020B0502040204020203" pitchFamily="34" charset="0"/>
              </a:rPr>
              <a:t>Campos de tabla dinámica</a:t>
            </a:r>
            <a:r>
              <a:rPr lang="es" sz="1100">
                <a:solidFill>
                  <a:schemeClr val="tx1">
                    <a:lumMod val="75000"/>
                    <a:lumOff val="25000"/>
                  </a:schemeClr>
                </a:solidFill>
                <a:latin typeface="Segoe UI" panose="020B0502040204020203" pitchFamily="34" charset="0"/>
                <a:cs typeface="Segoe UI" panose="020B0502040204020203" pitchFamily="34" charset="0"/>
              </a:rPr>
              <a:t> aparece a la derecha.</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3" name="Elipse 132" descr="3">
            <a:extLst>
              <a:ext uri="{FF2B5EF4-FFF2-40B4-BE49-F238E27FC236}">
                <a16:creationId xmlns:a16="http://schemas.microsoft.com/office/drawing/2014/main" id="{00000000-0008-0000-0A00-000085000000}"/>
              </a:ext>
            </a:extLst>
          </xdr:cNvPr>
          <xdr:cNvSpPr/>
        </xdr:nvSpPr>
        <xdr:spPr>
          <a:xfrm>
            <a:off x="622274" y="83552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16" name="Paso"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887591"/>
            <a:ext cx="4704742" cy="1200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parte superior del panel, haga clic en la casilla para el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rtl="0">
              <a:defRPr/>
            </a:pP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lo haga, el campo de Producto se agregará al área Filas en la parte inferior del panel. Y los datos de los productos aparecerán como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Etiquetas de fila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nueva tabla dinámica.</a:t>
            </a:r>
          </a:p>
        </xdr:txBody>
      </xdr:sp>
      <xdr:sp macro="" textlink="">
        <xdr:nvSpPr>
          <xdr:cNvPr id="117" name="Elipse 116" descr="4">
            <a:extLst>
              <a:ext uri="{FF2B5EF4-FFF2-40B4-BE49-F238E27FC236}">
                <a16:creationId xmlns:a16="http://schemas.microsoft.com/office/drawing/2014/main" id="{00000000-0008-0000-0A00-000075000000}"/>
              </a:ext>
            </a:extLst>
          </xdr:cNvPr>
          <xdr:cNvSpPr/>
        </xdr:nvSpPr>
        <xdr:spPr>
          <a:xfrm>
            <a:off x="622274" y="88450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18" name="Paso"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10088142"/>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parte superior del panel, haga clic en la casilla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Importe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lo haga, el campo de Cantidad se agregará al área Valores en la parte inferior del panel. Y, al mismo tiempo, los importes se calculan para cada producto en la tabla dinámica.</a:t>
            </a:r>
          </a:p>
        </xdr:txBody>
      </xdr:sp>
      <xdr:sp macro="" textlink="">
        <xdr:nvSpPr>
          <xdr:cNvPr id="119" name="Elipse 118" descr="5">
            <a:extLst>
              <a:ext uri="{FF2B5EF4-FFF2-40B4-BE49-F238E27FC236}">
                <a16:creationId xmlns:a16="http://schemas.microsoft.com/office/drawing/2014/main" id="{00000000-0008-0000-0A00-000077000000}"/>
              </a:ext>
            </a:extLst>
          </xdr:cNvPr>
          <xdr:cNvSpPr/>
        </xdr:nvSpPr>
        <xdr:spPr>
          <a:xfrm>
            <a:off x="622274" y="1004564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sp macro="" textlink="">
        <xdr:nvSpPr>
          <xdr:cNvPr id="120" name="Paso" descr="Enhorabuena, ha creado una tabla dinámica. Pero puede hacer mucho más. Si quiere obtener más información, haga clic en el vínculo de la parte inferior de esta hoja.">
            <a:extLst>
              <a:ext uri="{FF2B5EF4-FFF2-40B4-BE49-F238E27FC236}">
                <a16:creationId xmlns:a16="http://schemas.microsoft.com/office/drawing/2014/main" id="{00000000-0008-0000-0A00-000078000000}"/>
              </a:ext>
            </a:extLst>
          </xdr:cNvPr>
          <xdr:cNvSpPr txBox="1"/>
        </xdr:nvSpPr>
        <xdr:spPr>
          <a:xfrm>
            <a:off x="1029308" y="11093433"/>
            <a:ext cx="4809516" cy="691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Enhorabuena, ha creado una tabla dinámica. Pero hay mucho más que puede hacer. Si quiere obtener más información, haga c</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 en el vínculo en la parte inferior de esta hoja.</a:t>
            </a:r>
          </a:p>
        </xdr:txBody>
      </xdr:sp>
      <xdr:sp macro="" textlink="">
        <xdr:nvSpPr>
          <xdr:cNvPr id="121" name="Elipse 120" descr="6">
            <a:extLst>
              <a:ext uri="{FF2B5EF4-FFF2-40B4-BE49-F238E27FC236}">
                <a16:creationId xmlns:a16="http://schemas.microsoft.com/office/drawing/2014/main" id="{00000000-0008-0000-0A00-000079000000}"/>
              </a:ext>
            </a:extLst>
          </xdr:cNvPr>
          <xdr:cNvSpPr/>
        </xdr:nvSpPr>
        <xdr:spPr>
          <a:xfrm>
            <a:off x="622274" y="110509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6</a:t>
            </a:r>
          </a:p>
        </xdr:txBody>
      </xdr:sp>
      <xdr:pic>
        <xdr:nvPicPr>
          <xdr:cNvPr id="122" name="Imagen 121" descr="Casilla Producto">
            <a:extLst>
              <a:ext uri="{FF2B5EF4-FFF2-40B4-BE49-F238E27FC236}">
                <a16:creationId xmlns:a16="http://schemas.microsoft.com/office/drawing/2014/main" id="{00000000-0008-0000-0A00-00007A000000}"/>
              </a:ext>
            </a:extLst>
          </xdr:cNvPr>
          <xdr:cNvPicPr>
            <a:picLocks noChangeAspect="1"/>
          </xdr:cNvPicPr>
        </xdr:nvPicPr>
        <xdr:blipFill>
          <a:blip xmlns:r="http://schemas.openxmlformats.org/officeDocument/2006/relationships" r:embed="rId3"/>
          <a:srcRect/>
          <a:stretch/>
        </xdr:blipFill>
        <xdr:spPr>
          <a:xfrm>
            <a:off x="1119187" y="9184270"/>
            <a:ext cx="657225" cy="141012"/>
          </a:xfrm>
          <a:prstGeom prst="rect">
            <a:avLst/>
          </a:prstGeom>
        </xdr:spPr>
      </xdr:pic>
      <xdr:pic>
        <xdr:nvPicPr>
          <xdr:cNvPr id="123" name="Imagen 122" descr="Casilla Cantidad">
            <a:extLst>
              <a:ext uri="{FF2B5EF4-FFF2-40B4-BE49-F238E27FC236}">
                <a16:creationId xmlns:a16="http://schemas.microsoft.com/office/drawing/2014/main" id="{00000000-0008-0000-0A00-00007B000000}"/>
              </a:ext>
            </a:extLst>
          </xdr:cNvPr>
          <xdr:cNvPicPr>
            <a:picLocks noChangeAspect="1"/>
          </xdr:cNvPicPr>
        </xdr:nvPicPr>
        <xdr:blipFill>
          <a:blip xmlns:r="http://schemas.openxmlformats.org/officeDocument/2006/relationships" r:embed="rId4"/>
          <a:srcRect/>
          <a:stretch/>
        </xdr:blipFill>
        <xdr:spPr>
          <a:xfrm>
            <a:off x="4995862" y="10152007"/>
            <a:ext cx="657225" cy="166371"/>
          </a:xfrm>
          <a:prstGeom prst="rect">
            <a:avLst/>
          </a:prstGeom>
        </xdr:spPr>
      </xdr:pic>
    </xdr:grpSp>
    <xdr:clientData/>
  </xdr:twoCellAnchor>
  <xdr:twoCellAnchor editAs="oneCell">
    <xdr:from>
      <xdr:col>0</xdr:col>
      <xdr:colOff>394516</xdr:colOff>
      <xdr:row>62</xdr:row>
      <xdr:rowOff>102053</xdr:rowOff>
    </xdr:from>
    <xdr:to>
      <xdr:col>1</xdr:col>
      <xdr:colOff>5245916</xdr:colOff>
      <xdr:row>78</xdr:row>
      <xdr:rowOff>28828</xdr:rowOff>
    </xdr:to>
    <xdr:grpSp>
      <xdr:nvGrpSpPr>
        <xdr:cNvPr id="135" name="Más información en la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1341" y="12487728"/>
          <a:ext cx="5740400" cy="2971600"/>
          <a:chOff x="0" y="1"/>
          <a:chExt cx="5695950" cy="3005750"/>
        </a:xfrm>
      </xdr:grpSpPr>
      <xdr:sp macro="" textlink="">
        <xdr:nvSpPr>
          <xdr:cNvPr id="136" name="Rectángulo 135" descr="Fondo">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Paso" descr="Más información en la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Conector recto 137" descr="Línea decorativa">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Botón Siguiente" descr="Volver arriba, con un hipervínculo a la celda A1">
            <a:hlinkClick xmlns:r="http://schemas.openxmlformats.org/officeDocument/2006/relationships" r:id="rId5" tooltip="Seleccione esta opción para volver a la celda A1 de esta hoja de cálculo"/>
            <a:extLst>
              <a:ext uri="{FF2B5EF4-FFF2-40B4-BE49-F238E27FC236}">
                <a16:creationId xmlns:a16="http://schemas.microsoft.com/office/drawing/2014/main" id="{00000000-0008-0000-0A00-00008B000000}"/>
              </a:ext>
            </a:extLst>
          </xdr:cNvPr>
          <xdr:cNvSpPr/>
        </xdr:nvSpPr>
        <xdr:spPr>
          <a:xfrm>
            <a:off x="234923" y="2170102"/>
            <a:ext cx="32400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40" name="Conector recto 139" descr="Línea decorativa">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A00-00008D000000}"/>
              </a:ext>
            </a:extLst>
          </xdr:cNvPr>
          <xdr:cNvSpPr/>
        </xdr:nvSpPr>
        <xdr:spPr>
          <a:xfrm>
            <a:off x="3989070" y="2360603"/>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42" name="Paso" descr="Crear una tabla dinámica para analizar datos de una hoja de cálculo, con un hipervínculo a la web">
            <a:hlinkClick xmlns:r="http://schemas.openxmlformats.org/officeDocument/2006/relationships" r:id="rId6" tooltip="Seleccione esta opción para obtener más información en la web sobre cómo crear una tabla dinámica para analizar datos de la hoja de cálculo"/>
            <a:extLst>
              <a:ext uri="{FF2B5EF4-FFF2-40B4-BE49-F238E27FC236}">
                <a16:creationId xmlns:a16="http://schemas.microsoft.com/office/drawing/2014/main" id="{00000000-0008-0000-0A00-00008E000000}"/>
              </a:ext>
            </a:extLst>
          </xdr:cNvPr>
          <xdr:cNvSpPr txBox="1"/>
        </xdr:nvSpPr>
        <xdr:spPr>
          <a:xfrm>
            <a:off x="638783" y="794849"/>
            <a:ext cx="46626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tabla dinámica para analizar datos de una hoja de cálculo</a:t>
            </a:r>
          </a:p>
        </xdr:txBody>
      </xdr:sp>
      <xdr:pic>
        <xdr:nvPicPr>
          <xdr:cNvPr id="143"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1503" y="699572"/>
            <a:ext cx="454554" cy="448472"/>
          </a:xfrm>
          <a:prstGeom prst="rect">
            <a:avLst/>
          </a:prstGeom>
        </xdr:spPr>
      </xdr:pic>
      <xdr:sp macro="" textlink="">
        <xdr:nvSpPr>
          <xdr:cNvPr id="144" name="Paso" descr="Usar la lista de campos para organizar campos en una tabla dinámica, con un hipervínculo a la web">
            <a:hlinkClick xmlns:r="http://schemas.openxmlformats.org/officeDocument/2006/relationships" r:id="rId9" tooltip="Seleccione esta opción para obtener información en la web sobre cómo usar la lista de campos para organizar los campos en una tabla dinámica"/>
            <a:extLst>
              <a:ext uri="{FF2B5EF4-FFF2-40B4-BE49-F238E27FC236}">
                <a16:creationId xmlns:a16="http://schemas.microsoft.com/office/drawing/2014/main" id="{00000000-0008-0000-0A00-000090000000}"/>
              </a:ext>
            </a:extLst>
          </xdr:cNvPr>
          <xdr:cNvSpPr txBox="1"/>
        </xdr:nvSpPr>
        <xdr:spPr>
          <a:xfrm>
            <a:off x="638783" y="1259456"/>
            <a:ext cx="50150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la Lista de campos para organizar los campos en una tabla dinámica</a:t>
            </a:r>
          </a:p>
        </xdr:txBody>
      </xdr:sp>
      <xdr:pic>
        <xdr:nvPicPr>
          <xdr:cNvPr id="14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849362</xdr:colOff>
      <xdr:row>13</xdr:row>
      <xdr:rowOff>69586</xdr:rowOff>
    </xdr:to>
    <xdr:grpSp>
      <xdr:nvGrpSpPr>
        <xdr:cNvPr id="2" name="Flecha de tabla dinámica" descr="Flecha que apunta hacia la tabla dinámica">
          <a:extLst>
            <a:ext uri="{FF2B5EF4-FFF2-40B4-BE49-F238E27FC236}">
              <a16:creationId xmlns:a16="http://schemas.microsoft.com/office/drawing/2014/main" id="{00000000-0008-0000-0A00-000002000000}"/>
            </a:ext>
          </a:extLst>
        </xdr:cNvPr>
        <xdr:cNvGrpSpPr/>
      </xdr:nvGrpSpPr>
      <xdr:grpSpPr>
        <a:xfrm>
          <a:off x="6940550" y="2448391"/>
          <a:ext cx="1443087" cy="669195"/>
          <a:chOff x="6810375" y="2584916"/>
          <a:chExt cx="1404987" cy="669195"/>
        </a:xfrm>
      </xdr:grpSpPr>
      <xdr:sp macro="" textlink="">
        <xdr:nvSpPr>
          <xdr:cNvPr id="69" name="Arco 68" descr="Flecha">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Paso" descr="Tabla dinámica">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Tabla dinámica</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Conector recto 43" descr="Línea decorativa">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7</xdr:col>
      <xdr:colOff>572537</xdr:colOff>
      <xdr:row>25</xdr:row>
      <xdr:rowOff>95250</xdr:rowOff>
    </xdr:to>
    <xdr:grpSp>
      <xdr:nvGrpSpPr>
        <xdr:cNvPr id="8" name="Grupo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10764286" cy="5143500"/>
          <a:chOff x="171451" y="285750"/>
          <a:chExt cx="10288036" cy="5143500"/>
        </a:xfrm>
      </xdr:grpSpPr>
      <xdr:grpSp>
        <xdr:nvGrpSpPr>
          <xdr:cNvPr id="7" name="Grupo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10288036" cy="5143500"/>
            <a:chOff x="171451" y="285750"/>
            <a:chExt cx="10288036" cy="5143500"/>
          </a:xfrm>
        </xdr:grpSpPr>
        <xdr:grpSp>
          <xdr:nvGrpSpPr>
            <xdr:cNvPr id="3" name="Grupo 2">
              <a:extLst>
                <a:ext uri="{FF2B5EF4-FFF2-40B4-BE49-F238E27FC236}">
                  <a16:creationId xmlns:a16="http://schemas.microsoft.com/office/drawing/2014/main" id="{2D3AF418-A094-466E-AB09-35BE09D72168}"/>
                </a:ext>
              </a:extLst>
            </xdr:cNvPr>
            <xdr:cNvGrpSpPr/>
          </xdr:nvGrpSpPr>
          <xdr:grpSpPr>
            <a:xfrm>
              <a:off x="171451" y="285750"/>
              <a:ext cx="10288036" cy="5143500"/>
              <a:chOff x="171451" y="285750"/>
              <a:chExt cx="10288036" cy="5143500"/>
            </a:xfrm>
          </xdr:grpSpPr>
          <xdr:sp macro="" textlink="">
            <xdr:nvSpPr>
              <xdr:cNvPr id="27" name="Rectángulo 26" descr="Fondo">
                <a:extLst>
                  <a:ext uri="{FF2B5EF4-FFF2-40B4-BE49-F238E27FC236}">
                    <a16:creationId xmlns:a16="http://schemas.microsoft.com/office/drawing/2014/main" id="{8856A1CF-C007-4B5A-86B7-F041D589198F}"/>
                  </a:ext>
                </a:extLst>
              </xdr:cNvPr>
              <xdr:cNvSpPr/>
            </xdr:nvSpPr>
            <xdr:spPr>
              <a:xfrm>
                <a:off x="171451" y="285750"/>
                <a:ext cx="10277474" cy="509587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8" name="Rectángulo 27" descr="Fondo">
                <a:extLst>
                  <a:ext uri="{FF2B5EF4-FFF2-40B4-BE49-F238E27FC236}">
                    <a16:creationId xmlns:a16="http://schemas.microsoft.com/office/drawing/2014/main" id="{B10C30BB-E92E-46F6-BF4F-711FFD237B75}"/>
                  </a:ext>
                </a:extLst>
              </xdr:cNvPr>
              <xdr:cNvSpPr/>
            </xdr:nvSpPr>
            <xdr:spPr>
              <a:xfrm>
                <a:off x="171451" y="1332861"/>
                <a:ext cx="10288036" cy="409638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31" name="Mensaje de bienvenida" descr="Continuemos. Hay muchas más formas de simplificar su trabajo:">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Continuemos. Hay más que aprender con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Mensaje de bienvenida" descr="¿Tiene más preguntas sobre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¿Tiene más preguntas sobre Excel?</a:t>
              </a:r>
              <a:endParaRPr lang="en-US" sz="2600" b="0">
                <a:latin typeface="Segoe UI Light" pitchFamily="34" charset="0"/>
                <a:ea typeface="Segoe UI" pitchFamily="34" charset="0"/>
                <a:cs typeface="Segoe UI" pitchFamily="34" charset="0"/>
              </a:endParaRPr>
            </a:p>
          </xdr:txBody>
        </xdr:sp>
        <xdr:pic>
          <xdr:nvPicPr>
            <xdr:cNvPr id="41" name="Imagen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3458108" y="1573643"/>
              <a:ext cx="685267" cy="789546"/>
            </a:xfrm>
            <a:prstGeom prst="rect">
              <a:avLst/>
            </a:prstGeom>
          </xdr:spPr>
        </xdr:pic>
        <xdr:sp macro="" textlink="">
          <xdr:nvSpPr>
            <xdr:cNvPr id="42" name="Mensaje de bienvenida" descr="Haga clic en el botón Información y escriba lo que quiera saber">
              <a:extLst>
                <a:ext uri="{FF2B5EF4-FFF2-40B4-BE49-F238E27FC236}">
                  <a16:creationId xmlns:a16="http://schemas.microsoft.com/office/drawing/2014/main" id="{6BA48AEB-67F6-45A7-BE08-E3BD0264BF49}"/>
                </a:ext>
              </a:extLst>
            </xdr:cNvPr>
            <xdr:cNvSpPr txBox="1"/>
          </xdr:nvSpPr>
          <xdr:spPr>
            <a:xfrm>
              <a:off x="762520" y="1762816"/>
              <a:ext cx="8343380"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Haga clic en el botón </a:t>
              </a:r>
              <a:r>
                <a:rPr lang="e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Ayuda                  </a:t>
              </a:r>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para obtener más información sobre Excel.</a:t>
              </a:r>
            </a:p>
          </xdr:txBody>
        </xdr:sp>
        <xdr:cxnSp macro="">
          <xdr:nvCxnSpPr>
            <xdr:cNvPr id="45" name="Conector recto 44" descr="Línea decorativa" hidden="1">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Cuadro de texto 37" descr="Más información">
              <a:hlinkClick xmlns:r="http://schemas.openxmlformats.org/officeDocument/2006/relationships" r:id="rId2" tooltip="Seleccione esta opción para obtener más información"/>
              <a:extLst>
                <a:ext uri="{FF2B5EF4-FFF2-40B4-BE49-F238E27FC236}">
                  <a16:creationId xmlns:a16="http://schemas.microsoft.com/office/drawing/2014/main" id="{66C3B3BB-A6A3-4CC8-9475-F3402CDF6730}"/>
                </a:ext>
              </a:extLst>
            </xdr:cNvPr>
            <xdr:cNvSpPr txBox="1"/>
          </xdr:nvSpPr>
          <xdr:spPr>
            <a:xfrm>
              <a:off x="2038350" y="4330350"/>
              <a:ext cx="1819276" cy="86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Obtenga 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Cuadro de texto 38" descr="Más información">
              <a:hlinkClick xmlns:r="http://schemas.openxmlformats.org/officeDocument/2006/relationships" r:id="rId3" tooltip="Seleccione esta opción para obtener más información"/>
              <a:extLst>
                <a:ext uri="{FF2B5EF4-FFF2-40B4-BE49-F238E27FC236}">
                  <a16:creationId xmlns:a16="http://schemas.microsoft.com/office/drawing/2014/main" id="{F204882E-8102-4F0D-94C6-6A7BA4A9910A}"/>
                </a:ext>
              </a:extLst>
            </xdr:cNvPr>
            <xdr:cNvSpPr txBox="1"/>
          </xdr:nvSpPr>
          <xdr:spPr>
            <a:xfrm>
              <a:off x="4729622" y="4330350"/>
              <a:ext cx="2147428" cy="536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Obtener más información (solo disponible en inglés)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Cuadro de texto 39" descr="Más información">
              <a:hlinkClick xmlns:r="http://schemas.openxmlformats.org/officeDocument/2006/relationships" r:id="rId4" tooltip="Seleccione esta opción para obtener más información"/>
              <a:extLst>
                <a:ext uri="{FF2B5EF4-FFF2-40B4-BE49-F238E27FC236}">
                  <a16:creationId xmlns:a16="http://schemas.microsoft.com/office/drawing/2014/main" id="{2E432F11-D4FE-4736-8D68-2D1E8279A7EF}"/>
                </a:ext>
              </a:extLst>
            </xdr:cNvPr>
            <xdr:cNvSpPr txBox="1"/>
          </xdr:nvSpPr>
          <xdr:spPr>
            <a:xfrm>
              <a:off x="7834066" y="4330350"/>
              <a:ext cx="2071933"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Obtenga 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Cuadro de texto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739148" y="3324224"/>
              <a:ext cx="1747377"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Formule preguntas y póngase en contacto con otros aficionados a Excel.</a:t>
              </a:r>
            </a:p>
          </xdr:txBody>
        </xdr:sp>
        <xdr:sp macro="" textlink="">
          <xdr:nvSpPr>
            <xdr:cNvPr id="50" name="Cuadro de texto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Cursos de vídeo para todos los niveles, desde principiante a avanzado. Vaya a su ritmo.</a:t>
              </a:r>
            </a:p>
          </xdr:txBody>
        </xdr:sp>
        <xdr:pic>
          <xdr:nvPicPr>
            <xdr:cNvPr id="60" name="Imagen 59" descr="Ordenado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Cuadro de texto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848600" y="3324225"/>
              <a:ext cx="2362200"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¿Cuáles son las novedades?</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Los suscriptores de Office 365 obtienen actualizaciones continuas y nuevas características.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Imagen 5" descr="Comunidad">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800475" y="3467216"/>
              <a:ext cx="926984" cy="774603"/>
            </a:xfrm>
            <a:prstGeom prst="rect">
              <a:avLst/>
            </a:prstGeom>
          </xdr:spPr>
        </xdr:pic>
      </xdr:grpSp>
      <xdr:grpSp>
        <xdr:nvGrpSpPr>
          <xdr:cNvPr id="57" name="Grupo 56" descr="¿Más novedades?">
            <a:extLst>
              <a:ext uri="{FF2B5EF4-FFF2-40B4-BE49-F238E27FC236}">
                <a16:creationId xmlns:a16="http://schemas.microsoft.com/office/drawing/2014/main" id="{35226574-39A3-4CB2-966D-E8376FD2852E}"/>
              </a:ext>
            </a:extLst>
          </xdr:cNvPr>
          <xdr:cNvGrpSpPr/>
        </xdr:nvGrpSpPr>
        <xdr:grpSpPr>
          <a:xfrm>
            <a:off x="6812838" y="3461037"/>
            <a:ext cx="974505" cy="786961"/>
            <a:chOff x="6812838" y="3592566"/>
            <a:chExt cx="974505" cy="786961"/>
          </a:xfrm>
        </xdr:grpSpPr>
        <xdr:pic>
          <xdr:nvPicPr>
            <xdr:cNvPr id="49" name="Gráfico 48" descr="Periódico">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968451" y="3769928"/>
              <a:ext cx="669283" cy="609599"/>
            </a:xfrm>
            <a:prstGeom prst="rect">
              <a:avLst/>
            </a:prstGeom>
          </xdr:spPr>
        </xdr:pic>
        <xdr:grpSp>
          <xdr:nvGrpSpPr>
            <xdr:cNvPr id="56" name="Grupo 55" descr="Líneas radiantes">
              <a:extLst>
                <a:ext uri="{FF2B5EF4-FFF2-40B4-BE49-F238E27FC236}">
                  <a16:creationId xmlns:a16="http://schemas.microsoft.com/office/drawing/2014/main" id="{702F2F78-B7B0-446F-ADB3-8EAA3C241065}"/>
                </a:ext>
              </a:extLst>
            </xdr:cNvPr>
            <xdr:cNvGrpSpPr/>
          </xdr:nvGrpSpPr>
          <xdr:grpSpPr>
            <a:xfrm>
              <a:off x="6812838" y="3592566"/>
              <a:ext cx="974505" cy="414995"/>
              <a:chOff x="6812838" y="3592566"/>
              <a:chExt cx="974505" cy="414995"/>
            </a:xfrm>
          </xdr:grpSpPr>
          <xdr:cxnSp macro="">
            <xdr:nvCxnSpPr>
              <xdr:cNvPr id="51" name="Conector recto 50" descr="Línea">
                <a:extLst>
                  <a:ext uri="{FF2B5EF4-FFF2-40B4-BE49-F238E27FC236}">
                    <a16:creationId xmlns:a16="http://schemas.microsoft.com/office/drawing/2014/main" id="{4E4B0BC5-F4EF-4B17-9BC9-928C6C7A1917}"/>
                  </a:ext>
                </a:extLst>
              </xdr:cNvPr>
              <xdr:cNvCxnSpPr/>
            </xdr:nvCxnSpPr>
            <xdr:spPr>
              <a:xfrm>
                <a:off x="689281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Conector recto 51" descr="Línea">
                <a:extLst>
                  <a:ext uri="{FF2B5EF4-FFF2-40B4-BE49-F238E27FC236}">
                    <a16:creationId xmlns:a16="http://schemas.microsoft.com/office/drawing/2014/main" id="{1DB0966E-6679-4153-8A81-5FC1D77A9317}"/>
                  </a:ext>
                </a:extLst>
              </xdr:cNvPr>
              <xdr:cNvCxnSpPr/>
            </xdr:nvCxnSpPr>
            <xdr:spPr>
              <a:xfrm>
                <a:off x="726724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Conector recto 52" descr="Línea">
                <a:extLst>
                  <a:ext uri="{FF2B5EF4-FFF2-40B4-BE49-F238E27FC236}">
                    <a16:creationId xmlns:a16="http://schemas.microsoft.com/office/drawing/2014/main" id="{785AF8A8-DB25-40D0-8463-CC3E4A650C35}"/>
                  </a:ext>
                </a:extLst>
              </xdr:cNvPr>
              <xdr:cNvCxnSpPr/>
            </xdr:nvCxnSpPr>
            <xdr:spPr>
              <a:xfrm flipH="1">
                <a:off x="754971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Conector recto 53" descr="Línea">
                <a:extLst>
                  <a:ext uri="{FF2B5EF4-FFF2-40B4-BE49-F238E27FC236}">
                    <a16:creationId xmlns:a16="http://schemas.microsoft.com/office/drawing/2014/main" id="{2764F156-2AF3-4295-9B33-3D4D4509F5DC}"/>
                  </a:ext>
                </a:extLst>
              </xdr:cNvPr>
              <xdr:cNvCxnSpPr/>
            </xdr:nvCxnSpPr>
            <xdr:spPr>
              <a:xfrm rot="5400000">
                <a:off x="688624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ector recto 54" descr="Línea">
                <a:extLst>
                  <a:ext uri="{FF2B5EF4-FFF2-40B4-BE49-F238E27FC236}">
                    <a16:creationId xmlns:a16="http://schemas.microsoft.com/office/drawing/2014/main" id="{03A6D3CA-91BC-4116-BBDA-6D02B692FB69}"/>
                  </a:ext>
                </a:extLst>
              </xdr:cNvPr>
              <xdr:cNvCxnSpPr/>
            </xdr:nvCxnSpPr>
            <xdr:spPr>
              <a:xfrm rot="5400000">
                <a:off x="771393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135746</xdr:colOff>
      <xdr:row>40</xdr:row>
      <xdr:rowOff>89000</xdr:rowOff>
    </xdr:from>
    <xdr:to>
      <xdr:col>6</xdr:col>
      <xdr:colOff>337997</xdr:colOff>
      <xdr:row>41</xdr:row>
      <xdr:rowOff>86653</xdr:rowOff>
    </xdr:to>
    <xdr:pic>
      <xdr:nvPicPr>
        <xdr:cNvPr id="2" name="Gráfico de la barra de estado" descr="Gráfico de la barra de estado. Suma: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8336771" y="8280500"/>
          <a:ext cx="1021401" cy="188153"/>
        </a:xfrm>
        <a:prstGeom prst="rect">
          <a:avLst/>
        </a:prstGeom>
      </xdr:spPr>
    </xdr:pic>
    <xdr:clientData/>
  </xdr:twoCellAnchor>
  <xdr:twoCellAnchor editAs="oneCell">
    <xdr:from>
      <xdr:col>0</xdr:col>
      <xdr:colOff>323850</xdr:colOff>
      <xdr:row>88</xdr:row>
      <xdr:rowOff>9525</xdr:rowOff>
    </xdr:from>
    <xdr:to>
      <xdr:col>1</xdr:col>
      <xdr:colOff>5172075</xdr:colOff>
      <xdr:row>108</xdr:row>
      <xdr:rowOff>63500</xdr:rowOff>
    </xdr:to>
    <xdr:grpSp>
      <xdr:nvGrpSpPr>
        <xdr:cNvPr id="5" name="Más información en la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7341850"/>
          <a:ext cx="5730875" cy="3870325"/>
          <a:chOff x="323850" y="16837043"/>
          <a:chExt cx="5737224" cy="3702054"/>
        </a:xfrm>
      </xdr:grpSpPr>
      <xdr:sp macro="" textlink="">
        <xdr:nvSpPr>
          <xdr:cNvPr id="140" name="Rectángulo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Paso" descr="Más información en la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Conector recto 141" descr="Línea decorativa">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Botón Siguiente" descr="Volver arriba, con un hipervínculo a la celda A1">
            <a:hlinkClick xmlns:r="http://schemas.openxmlformats.org/officeDocument/2006/relationships" r:id="rId2" tooltip="Seleccione esta opción para volver a la celda A1 de esta hoja de cálculo"/>
            <a:extLst>
              <a:ext uri="{FF2B5EF4-FFF2-40B4-BE49-F238E27FC236}">
                <a16:creationId xmlns:a16="http://schemas.microsoft.com/office/drawing/2014/main" id="{00000000-0008-0000-0100-00008F000000}"/>
              </a:ext>
            </a:extLst>
          </xdr:cNvPr>
          <xdr:cNvSpPr/>
        </xdr:nvSpPr>
        <xdr:spPr>
          <a:xfrm>
            <a:off x="558774" y="19758802"/>
            <a:ext cx="3263478"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44" name="Conector recto 143" descr="Línea decorativa">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Botón Siguiente" descr="Botón del paso siguiente, con hipervínculos a la siguiente hoja de cálculo">
            <a:hlinkClick xmlns:r="http://schemas.openxmlformats.org/officeDocument/2006/relationships" r:id="rId3" tooltip="Seleccione esta opción para ir al siguiente paso"/>
            <a:extLst>
              <a:ext uri="{FF2B5EF4-FFF2-40B4-BE49-F238E27FC236}">
                <a16:creationId xmlns:a16="http://schemas.microsoft.com/office/drawing/2014/main" id="{00000000-0008-0000-0100-000091000000}"/>
              </a:ext>
            </a:extLst>
          </xdr:cNvPr>
          <xdr:cNvSpPr/>
        </xdr:nvSpPr>
        <xdr:spPr>
          <a:xfrm>
            <a:off x="4351986" y="19942951"/>
            <a:ext cx="1450435"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46" name="Paso" descr="Todo sobre la función SUMA, con un hipervínculo a la web&#10;&#10;">
            <a:hlinkClick xmlns:r="http://schemas.openxmlformats.org/officeDocument/2006/relationships" r:id="rId4" tooltip="Seleccione esta opción para obtener información en la web sobre la función SUMA"/>
            <a:extLst>
              <a:ext uri="{FF2B5EF4-FFF2-40B4-BE49-F238E27FC236}">
                <a16:creationId xmlns:a16="http://schemas.microsoft.com/office/drawing/2014/main" id="{00000000-0008-0000-0100-000092000000}"/>
              </a:ext>
            </a:extLst>
          </xdr:cNvPr>
          <xdr:cNvSpPr txBox="1"/>
        </xdr:nvSpPr>
        <xdr:spPr>
          <a:xfrm>
            <a:off x="1003908" y="17606489"/>
            <a:ext cx="231327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SUMA</a:t>
            </a:r>
          </a:p>
        </xdr:txBody>
      </xdr:sp>
      <xdr:pic>
        <xdr:nvPicPr>
          <xdr:cNvPr id="147" name="Gráfico 22" descr="Flecha">
            <a:hlinkClick xmlns:r="http://schemas.openxmlformats.org/officeDocument/2006/relationships" r:id="rId4" tooltip="Seleccione esta opción para obtener más información en la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Paso" descr="Todo sobre la función SUMAR.SI, con un hipervínculo a la web&#10;">
            <a:hlinkClick xmlns:r="http://schemas.openxmlformats.org/officeDocument/2006/relationships" r:id="rId7" tooltip="Seleccione esta opción para obtener información en la web sobre la función SUMAR.SI"/>
            <a:extLst>
              <a:ext uri="{FF2B5EF4-FFF2-40B4-BE49-F238E27FC236}">
                <a16:creationId xmlns:a16="http://schemas.microsoft.com/office/drawing/2014/main" id="{00000000-0008-0000-0100-000094000000}"/>
              </a:ext>
            </a:extLst>
          </xdr:cNvPr>
          <xdr:cNvSpPr txBox="1"/>
        </xdr:nvSpPr>
        <xdr:spPr>
          <a:xfrm>
            <a:off x="1003908" y="18058397"/>
            <a:ext cx="2428404"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SUMAR.SI</a:t>
            </a:r>
          </a:p>
        </xdr:txBody>
      </xdr:sp>
      <xdr:pic>
        <xdr:nvPicPr>
          <xdr:cNvPr id="149"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Paso" descr="Usar Excel como calculadora, con un hipervínculo a la Web&#10;">
            <a:hlinkClick xmlns:r="http://schemas.openxmlformats.org/officeDocument/2006/relationships" r:id="rId8" tooltip="Seleccione esta opción para obtener más información en la web sobre el uso de Excel como calculadora"/>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Excel como calculadora</a:t>
            </a:r>
          </a:p>
        </xdr:txBody>
      </xdr:sp>
      <xdr:pic>
        <xdr:nvPicPr>
          <xdr:cNvPr id="151"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Paso" descr="Aprendizaje gratuito de Excel en línea, con un hipervínculo a la Web&#10;">
            <a:hlinkClick xmlns:r="http://schemas.openxmlformats.org/officeDocument/2006/relationships" r:id="rId9" tooltip="Seleccione esta opción para obtener información en la Web acerca del aprendizaje gratuito de Excel en línea"/>
            <a:extLst>
              <a:ext uri="{FF2B5EF4-FFF2-40B4-BE49-F238E27FC236}">
                <a16:creationId xmlns:a16="http://schemas.microsoft.com/office/drawing/2014/main" id="{00000000-0008-0000-0100-000099000000}"/>
              </a:ext>
            </a:extLst>
          </xdr:cNvPr>
          <xdr:cNvSpPr txBox="1"/>
        </xdr:nvSpPr>
        <xdr:spPr>
          <a:xfrm>
            <a:off x="1016608" y="18952686"/>
            <a:ext cx="2569209"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54"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171450</xdr:colOff>
      <xdr:row>87</xdr:row>
      <xdr:rowOff>130175</xdr:rowOff>
    </xdr:to>
    <xdr:grpSp>
      <xdr:nvGrpSpPr>
        <xdr:cNvPr id="9" name="INFORMACIÓN ÚTIL"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769100" y="15422690"/>
          <a:ext cx="3460750" cy="1852485"/>
          <a:chOff x="6778625" y="15514765"/>
          <a:chExt cx="3432175" cy="1776285"/>
        </a:xfrm>
      </xdr:grpSpPr>
      <xdr:sp macro="" textlink="">
        <xdr:nvSpPr>
          <xdr:cNvPr id="134" name="Paso"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y verá que la fórmula es diferente. Concretamente, el criterio de suma es "&gt;=50", lo que significa </a:t>
            </a:r>
            <a:r>
              <a:rPr lang="es" sz="1100" b="0" i="1" kern="1200" baseline="0">
                <a:solidFill>
                  <a:schemeClr val="dk1"/>
                </a:solidFill>
                <a:effectLst/>
                <a:latin typeface="+mn-lt"/>
                <a:ea typeface="+mn-ea"/>
                <a:cs typeface="+mn-cs"/>
              </a:rPr>
              <a:t>mayor o igual que 50</a:t>
            </a:r>
            <a:r>
              <a:rPr lang="es" sz="1100" b="0" i="0" kern="1200" baseline="0">
                <a:solidFill>
                  <a:schemeClr val="dk1"/>
                </a:solidFill>
                <a:effectLst/>
                <a:latin typeface="+mn-lt"/>
                <a:ea typeface="+mn-ea"/>
                <a:cs typeface="+mn-cs"/>
              </a:rPr>
              <a:t>. Puede usar otros operadores, como "&lt;=50", que es </a:t>
            </a:r>
            <a:r>
              <a:rPr lang="es" sz="1100" b="0" i="1" kern="1200" baseline="0">
                <a:solidFill>
                  <a:schemeClr val="dk1"/>
                </a:solidFill>
                <a:effectLst/>
                <a:latin typeface="+mn-lt"/>
                <a:ea typeface="+mn-ea"/>
                <a:cs typeface="+mn-cs"/>
              </a:rPr>
              <a:t>menor o igual a 50</a:t>
            </a:r>
            <a:r>
              <a:rPr lang="es" sz="1100" b="0" i="0" kern="1200" baseline="0">
                <a:solidFill>
                  <a:schemeClr val="dk1"/>
                </a:solidFill>
                <a:effectLst/>
                <a:latin typeface="+mn-lt"/>
                <a:ea typeface="+mn-ea"/>
                <a:cs typeface="+mn-cs"/>
              </a:rPr>
              <a:t>. Y "&lt;&gt;50", que indica que </a:t>
            </a:r>
            <a:r>
              <a:rPr lang="es" sz="1100" b="0" i="1" kern="1200" baseline="0">
                <a:solidFill>
                  <a:schemeClr val="dk1"/>
                </a:solidFill>
                <a:effectLst/>
                <a:latin typeface="+mn-lt"/>
                <a:ea typeface="+mn-ea"/>
                <a:cs typeface="+mn-cs"/>
              </a:rPr>
              <a:t>no es igual a 50</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áfico 147" descr="Gafa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orma libre: forma 136" descr="Flecha">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64</xdr:row>
      <xdr:rowOff>181413</xdr:rowOff>
    </xdr:from>
    <xdr:to>
      <xdr:col>1</xdr:col>
      <xdr:colOff>5196097</xdr:colOff>
      <xdr:row>87</xdr:row>
      <xdr:rowOff>28575</xdr:rowOff>
    </xdr:to>
    <xdr:grpSp>
      <xdr:nvGrpSpPr>
        <xdr:cNvPr id="10" name="Más información sobre SUMAR.SI"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51047" y="12941738"/>
          <a:ext cx="5727700" cy="4228662"/>
          <a:chOff x="347872" y="13364013"/>
          <a:chExt cx="5695950" cy="4228662"/>
        </a:xfrm>
      </xdr:grpSpPr>
      <xdr:sp macro="" textlink="">
        <xdr:nvSpPr>
          <xdr:cNvPr id="106" name="Rectángulo 105" descr="Fondo">
            <a:extLst>
              <a:ext uri="{FF2B5EF4-FFF2-40B4-BE49-F238E27FC236}">
                <a16:creationId xmlns:a16="http://schemas.microsoft.com/office/drawing/2014/main" id="{00000000-0008-0000-0100-00006A000000}"/>
              </a:ext>
            </a:extLst>
          </xdr:cNvPr>
          <xdr:cNvSpPr/>
        </xdr:nvSpPr>
        <xdr:spPr>
          <a:xfrm>
            <a:off x="347872" y="13364013"/>
            <a:ext cx="5695950" cy="42286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Conector recto 106" descr="Línea decorativa">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Conector recto 107" descr="Línea decorativa">
            <a:extLst>
              <a:ext uri="{FF2B5EF4-FFF2-40B4-BE49-F238E27FC236}">
                <a16:creationId xmlns:a16="http://schemas.microsoft.com/office/drawing/2014/main" id="{00000000-0008-0000-0100-00006C000000}"/>
              </a:ext>
            </a:extLst>
          </xdr:cNvPr>
          <xdr:cNvCxnSpPr>
            <a:cxnSpLocks/>
          </xdr:cNvCxnSpPr>
        </xdr:nvCxnSpPr>
        <xdr:spPr>
          <a:xfrm>
            <a:off x="579529" y="172325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Paso" descr="Más información sobre la función SUMAR.SI">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 función SUMAR.SI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Paso" descr="También le mostramos la función SUMAR.SI en la parte superior de esta hoja. La función SUMAR.SI calcula totales en función de un criterio. Si la función SUMAR.SI pudiera hablar, diría lo siguiente:&#10;">
            <a:extLst>
              <a:ext uri="{FF2B5EF4-FFF2-40B4-BE49-F238E27FC236}">
                <a16:creationId xmlns:a16="http://schemas.microsoft.com/office/drawing/2014/main" id="{00000000-0008-0000-0100-00006E000000}"/>
              </a:ext>
            </a:extLst>
          </xdr:cNvPr>
          <xdr:cNvSpPr txBox="1"/>
        </xdr:nvSpPr>
        <xdr:spPr>
          <a:xfrm>
            <a:off x="553341" y="14086482"/>
            <a:ext cx="5342633" cy="159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También le mostramos la función SUMAR.SI en la parte superior de esta hoja. La función SUMAR.SI suma los totales basándose en un criterio.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 la función SUMAR.SI pudiera hablar, diría: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Paso" descr="NOTA: Si tiene la impresión de estar usando demasiadas fórmulas con la función SUMAR.SI, es posible que una tabla dinámica sea una mejor solución. Vea la hoja de cálculo de tablas dinámicas para obtener más información.&#10;">
            <a:hlinkClick xmlns:r="http://schemas.openxmlformats.org/officeDocument/2006/relationships" r:id="rId12" tooltip="Seleccione esta opción para ir a la hoja de cálculo de la tabla dinámica"/>
            <a:extLst>
              <a:ext uri="{FF2B5EF4-FFF2-40B4-BE49-F238E27FC236}">
                <a16:creationId xmlns:a16="http://schemas.microsoft.com/office/drawing/2014/main" id="{00000000-0008-0000-0100-00006F000000}"/>
              </a:ext>
            </a:extLst>
          </xdr:cNvPr>
          <xdr:cNvSpPr txBox="1"/>
        </xdr:nvSpPr>
        <xdr:spPr>
          <a:xfrm>
            <a:off x="553342" y="16446472"/>
            <a:ext cx="5303780" cy="717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nota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realiza muchas fórmulas SUMAR.SI, es posible que una tabla dinámica sea una solución mejor. </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Vea la hoja de cálculo de la tabla dinámica para obtener más información</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Cuadro de texto 100" descr="=SUMAR.SI(D73:D77,&quot;&gt;50&quot;)&#10;&#10;">
            <a:extLst>
              <a:ext uri="{FF2B5EF4-FFF2-40B4-BE49-F238E27FC236}">
                <a16:creationId xmlns:a16="http://schemas.microsoft.com/office/drawing/2014/main" id="{00000000-0008-0000-0100-000071000000}"/>
              </a:ext>
            </a:extLst>
          </xdr:cNvPr>
          <xdr:cNvSpPr txBox="1"/>
        </xdr:nvSpPr>
        <xdr:spPr>
          <a:xfrm>
            <a:off x="541774" y="15896926"/>
            <a:ext cx="393497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effectLst/>
                <a:latin typeface="Courier New" panose="02070309020205020404" pitchFamily="49" charset="0"/>
                <a:ea typeface="Times New Roman" panose="02020603050405020304" pitchFamily="18" charset="0"/>
                <a:cs typeface="Courier New" panose="02070309020205020404" pitchFamily="49" charset="0"/>
              </a:rPr>
              <a:t>=SUMAR.SI(D73:D77;"&gt;50")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114" name="Llave de apertura 113">
            <a:extLst>
              <a:ext uri="{FF2B5EF4-FFF2-40B4-BE49-F238E27FC236}">
                <a16:creationId xmlns:a16="http://schemas.microsoft.com/office/drawing/2014/main" id="{00000000-0008-0000-0100-000072000000}"/>
              </a:ext>
            </a:extLst>
          </xdr:cNvPr>
          <xdr:cNvSpPr/>
        </xdr:nvSpPr>
        <xdr:spPr>
          <a:xfrm rot="5400000">
            <a:off x="1201745" y="15210909"/>
            <a:ext cx="197659" cy="11980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Cuadro de texto 2" descr="Sumar valores en función del siguiente criterio:&#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861291"/>
            <a:ext cx="1156440"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algunos valores basados en este criterio:</a:t>
            </a:r>
          </a:p>
        </xdr:txBody>
      </xdr:sp>
      <xdr:sp macro="" textlink="">
        <xdr:nvSpPr>
          <xdr:cNvPr id="116" name="Llave de apertura 115">
            <a:extLst>
              <a:ext uri="{FF2B5EF4-FFF2-40B4-BE49-F238E27FC236}">
                <a16:creationId xmlns:a16="http://schemas.microsoft.com/office/drawing/2014/main" id="{00000000-0008-0000-0100-000074000000}"/>
              </a:ext>
            </a:extLst>
          </xdr:cNvPr>
          <xdr:cNvSpPr/>
        </xdr:nvSpPr>
        <xdr:spPr>
          <a:xfrm rot="5400000">
            <a:off x="2501305" y="152678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Cuadro de texto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759939" y="148615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...Busque en estas celdas...</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Cuadro de texto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946371" y="148615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si el valor es mayor que 50, súmelo.</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lave de apertura 132">
            <a:extLst>
              <a:ext uri="{FF2B5EF4-FFF2-40B4-BE49-F238E27FC236}">
                <a16:creationId xmlns:a16="http://schemas.microsoft.com/office/drawing/2014/main" id="{00000000-0008-0000-0100-000085000000}"/>
              </a:ext>
            </a:extLst>
          </xdr:cNvPr>
          <xdr:cNvSpPr/>
        </xdr:nvSpPr>
        <xdr:spPr>
          <a:xfrm rot="5400000">
            <a:off x="3567141" y="154227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2</xdr:col>
      <xdr:colOff>114300</xdr:colOff>
      <xdr:row>53</xdr:row>
      <xdr:rowOff>53965</xdr:rowOff>
    </xdr:from>
    <xdr:to>
      <xdr:col>7</xdr:col>
      <xdr:colOff>438150</xdr:colOff>
      <xdr:row>64</xdr:row>
      <xdr:rowOff>66671</xdr:rowOff>
    </xdr:to>
    <xdr:grpSp>
      <xdr:nvGrpSpPr>
        <xdr:cNvPr id="8" name="INFORMACIÓN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781800" y="10718790"/>
          <a:ext cx="3714750" cy="2114556"/>
          <a:chOff x="6788150" y="10960177"/>
          <a:chExt cx="3714750" cy="2036200"/>
        </a:xfrm>
      </xdr:grpSpPr>
      <xdr:sp macro="" textlink="">
        <xdr:nvSpPr>
          <xdr:cNvPr id="99" name="Instrucció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4"/>
            <a:ext cx="3429000" cy="163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Verá el </a:t>
            </a:r>
            <a:r>
              <a:rPr lang="es" sz="1100" b="0" i="1" kern="1200" baseline="0">
                <a:solidFill>
                  <a:schemeClr val="dk1"/>
                </a:solidFill>
                <a:effectLst/>
                <a:latin typeface="+mn-lt"/>
                <a:ea typeface="+mn-ea"/>
                <a:cs typeface="+mn-cs"/>
              </a:rPr>
              <a:t>100</a:t>
            </a:r>
            <a:r>
              <a:rPr lang="es" sz="1100" b="0" i="0" kern="1200" baseline="0">
                <a:solidFill>
                  <a:schemeClr val="dk1"/>
                </a:solidFill>
                <a:effectLst/>
                <a:latin typeface="+mn-lt"/>
                <a:ea typeface="+mn-ea"/>
                <a:cs typeface="+mn-cs"/>
              </a:rPr>
              <a:t> hacia el final. Aunque es posible colocar números en una fórmula de este modo, no es recomendable a menos que sea absolutamente necesario. Esto se conoce como una </a:t>
            </a:r>
            <a:r>
              <a:rPr lang="es" sz="1100" b="1" i="0" kern="1200" baseline="0">
                <a:solidFill>
                  <a:schemeClr val="dk1"/>
                </a:solidFill>
                <a:effectLst/>
                <a:latin typeface="+mn-lt"/>
                <a:ea typeface="+mn-ea"/>
                <a:cs typeface="+mn-cs"/>
              </a:rPr>
              <a:t>constante</a:t>
            </a:r>
            <a:r>
              <a:rPr lang="es" sz="1100" b="0" i="0" kern="1200" baseline="0">
                <a:solidFill>
                  <a:schemeClr val="dk1"/>
                </a:solidFill>
                <a:effectLst/>
                <a:latin typeface="+mn-lt"/>
                <a:ea typeface="+mn-ea"/>
                <a:cs typeface="+mn-cs"/>
              </a:rPr>
              <a:t> y es fácil olvidar que está ahí. En cambio, se recomienda hacer referencia a otra celda, como la celda D16. De esta forma, se ve fácilmente y no se oculta dentro de una fórmula. </a:t>
            </a:r>
            <a:endParaRPr lang="en-US" sz="1100">
              <a:effectLst/>
            </a:endParaRPr>
          </a:p>
        </xdr:txBody>
      </xdr:sp>
      <xdr:pic>
        <xdr:nvPicPr>
          <xdr:cNvPr id="102" name="Lupa" descr="Lupa">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Flecha" descr="Flecha">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3</xdr:col>
      <xdr:colOff>569395</xdr:colOff>
      <xdr:row>36</xdr:row>
      <xdr:rowOff>82549</xdr:rowOff>
    </xdr:from>
    <xdr:to>
      <xdr:col>8</xdr:col>
      <xdr:colOff>238125</xdr:colOff>
      <xdr:row>44</xdr:row>
      <xdr:rowOff>9525</xdr:rowOff>
    </xdr:to>
    <xdr:grpSp>
      <xdr:nvGrpSpPr>
        <xdr:cNvPr id="12" name="ECHE UN VISTAZ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913170" y="7515224"/>
          <a:ext cx="2999305" cy="1444626"/>
          <a:chOff x="7539454" y="7993902"/>
          <a:chExt cx="2868902" cy="1450976"/>
        </a:xfrm>
      </xdr:grpSpPr>
      <xdr:grpSp>
        <xdr:nvGrpSpPr>
          <xdr:cNvPr id="119" name="Líneas de apertura">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Otra línea de apertura" descr="Línea de apertura">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Línea de apertura" descr="Línea de apertura&#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Estrellas" descr="Estrella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cione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2275827" cy="1450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celdas. Después, en la esquina inferior derecha de la</a:t>
            </a:r>
            <a:r>
              <a:rPr lang="es" sz="1100" kern="0" baseline="0">
                <a:solidFill>
                  <a:schemeClr val="bg2">
                    <a:lumMod val="25000"/>
                  </a:schemeClr>
                </a:solidFill>
                <a:latin typeface="+mn-lt"/>
                <a:ea typeface="Segoe UI" pitchFamily="34" charset="0"/>
                <a:cs typeface="Segoe UI Light" panose="020B0502040204020203" pitchFamily="34" charset="0"/>
              </a:rPr>
              <a:t> ventana de Excel, busque esto: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kern="0" baseline="0">
                <a:solidFill>
                  <a:schemeClr val="bg2">
                    <a:lumMod val="25000"/>
                  </a:schemeClr>
                </a:solidFill>
                <a:latin typeface="+mn-lt"/>
                <a:ea typeface="Segoe UI" pitchFamily="34" charset="0"/>
                <a:cs typeface="Segoe UI Light" panose="020B0502040204020203" pitchFamily="34" charset="0"/>
              </a:rPr>
              <a:t>Se trata de otra manera de encontrar rápidamente un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ás información sobre SUMA"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9459" y="5505888"/>
          <a:ext cx="5727700" cy="7229037"/>
          <a:chOff x="346284" y="5905938"/>
          <a:chExt cx="5737225" cy="6997262"/>
        </a:xfrm>
      </xdr:grpSpPr>
      <xdr:sp macro="" textlink="">
        <xdr:nvSpPr>
          <xdr:cNvPr id="53" name="Rectángulo 52" descr="Fondo">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Conector recto 53" descr="Línea decorativa">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ector recto 54" descr="Línea decorativa">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Paso" descr="Más información sobre la función SUMA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 función SUMA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Paso"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algunas de las sugerencias anteriores, le mostramos cómo usar la función SUMA. Aquí encontrará más información. Haga doble clic en una celda amarilla de la derecha y, después, léala junto con el texto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siguiente.</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la función SUMA pudiera hablar, diría: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Paso" descr="Esta es otra forma de usarla:&#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Esta es otra forma para usarla:</a:t>
            </a:r>
          </a:p>
        </xdr:txBody>
      </xdr:sp>
      <xdr:grpSp>
        <xdr:nvGrpSpPr>
          <xdr:cNvPr id="79" name="Grupo 78">
            <a:extLst>
              <a:ext uri="{FF2B5EF4-FFF2-40B4-BE49-F238E27FC236}">
                <a16:creationId xmlns:a16="http://schemas.microsoft.com/office/drawing/2014/main" id="{00000000-0008-0000-0100-00004F000000}"/>
              </a:ext>
            </a:extLst>
          </xdr:cNvPr>
          <xdr:cNvGrpSpPr/>
        </xdr:nvGrpSpPr>
        <xdr:grpSpPr>
          <a:xfrm>
            <a:off x="542925" y="7756723"/>
            <a:ext cx="3279775" cy="1517330"/>
            <a:chOff x="1057275" y="8191585"/>
            <a:chExt cx="3238500" cy="1550842"/>
          </a:xfrm>
        </xdr:grpSpPr>
        <xdr:sp macro="" textlink="">
          <xdr:nvSpPr>
            <xdr:cNvPr id="74" name="Cuadro de texto 100" descr="=SUMA(D38:D41) ">
              <a:extLst>
                <a:ext uri="{FF2B5EF4-FFF2-40B4-BE49-F238E27FC236}">
                  <a16:creationId xmlns:a16="http://schemas.microsoft.com/office/drawing/2014/main" id="{00000000-0008-0000-0100-00004A000000}"/>
                </a:ext>
              </a:extLst>
            </xdr:cNvPr>
            <xdr:cNvSpPr txBox="1"/>
          </xdr:nvSpPr>
          <xdr:spPr>
            <a:xfrm>
              <a:off x="1057275" y="9237599"/>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=SUMA(D38:D41) </a:t>
              </a:r>
              <a:endParaRPr lang="en-US" sz="2000">
                <a:effectLst/>
                <a:latin typeface="Courier New" panose="02070309020205020404" pitchFamily="49" charset="0"/>
                <a:ea typeface="Times New Roman" panose="02020603050405020304" pitchFamily="18" charset="0"/>
              </a:endParaRPr>
            </a:p>
          </xdr:txBody>
        </xdr:sp>
        <xdr:sp macro="" textlink="">
          <xdr:nvSpPr>
            <xdr:cNvPr id="75" name="Llave de apertura 74">
              <a:extLst>
                <a:ext uri="{FF2B5EF4-FFF2-40B4-BE49-F238E27FC236}">
                  <a16:creationId xmlns:a16="http://schemas.microsoft.com/office/drawing/2014/main" id="{00000000-0008-0000-0100-00004B000000}"/>
                </a:ext>
              </a:extLst>
            </xdr:cNvPr>
            <xdr:cNvSpPr/>
          </xdr:nvSpPr>
          <xdr:spPr>
            <a:xfrm rot="5400000">
              <a:off x="1420915" y="8834822"/>
              <a:ext cx="196065" cy="59548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Cuadro de texto 2" descr="Sumar lo siguiente:&#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lo siguiente:</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lave de apertura 76">
              <a:extLst>
                <a:ext uri="{FF2B5EF4-FFF2-40B4-BE49-F238E27FC236}">
                  <a16:creationId xmlns:a16="http://schemas.microsoft.com/office/drawing/2014/main" id="{00000000-0008-0000-0100-00004D000000}"/>
                </a:ext>
              </a:extLst>
            </xdr:cNvPr>
            <xdr:cNvSpPr/>
          </xdr:nvSpPr>
          <xdr:spPr>
            <a:xfrm rot="5400000">
              <a:off x="2382771"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Cuadro de texto 2" descr="...los valores de las celdas D38, D39, D40 y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valores</a:t>
              </a:r>
              <a:r>
                <a:rPr lang="es" sz="1100" baseline="0">
                  <a:effectLst/>
                  <a:latin typeface="Calibri" panose="020F0502020204030204" pitchFamily="34" charset="0"/>
                  <a:ea typeface="Calibri" panose="020F0502020204030204" pitchFamily="34" charset="0"/>
                  <a:cs typeface="Times New Roman" panose="02020603050405020304" pitchFamily="18" charset="0"/>
                </a:rPr>
                <a:t> </a:t>
              </a:r>
              <a:r>
                <a:rPr lang="es" sz="1100">
                  <a:effectLst/>
                  <a:latin typeface="Calibri" panose="020F0502020204030204" pitchFamily="34" charset="0"/>
                  <a:ea typeface="Calibri" panose="020F0502020204030204" pitchFamily="34" charset="0"/>
                  <a:cs typeface="Times New Roman" panose="02020603050405020304" pitchFamily="18" charset="0"/>
                </a:rPr>
                <a:t> </a:t>
              </a:r>
              <a:r>
                <a:rPr lang="es" sz="1100" baseline="0">
                  <a:effectLst/>
                  <a:latin typeface="Calibri" panose="020F0502020204030204" pitchFamily="34" charset="0"/>
                  <a:ea typeface="Calibri" panose="020F0502020204030204" pitchFamily="34" charset="0"/>
                  <a:cs typeface="Times New Roman" panose="02020603050405020304" pitchFamily="18" charset="0"/>
                </a:rPr>
                <a:t>en las celdas D38, D39, D40 y D41.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upo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Cuadro de texto 100" descr="=SUMA(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=SUMA(D48;G48:G51;100) </a:t>
              </a:r>
              <a:endParaRPr lang="en-US" sz="2000">
                <a:effectLst/>
                <a:latin typeface="Courier New" panose="02070309020205020404" pitchFamily="49" charset="0"/>
                <a:ea typeface="Times New Roman" panose="02020603050405020304" pitchFamily="18" charset="0"/>
              </a:endParaRPr>
            </a:p>
          </xdr:txBody>
        </xdr:sp>
        <xdr:grpSp>
          <xdr:nvGrpSpPr>
            <xdr:cNvPr id="82" name="Grupo 81">
              <a:extLst>
                <a:ext uri="{FF2B5EF4-FFF2-40B4-BE49-F238E27FC236}">
                  <a16:creationId xmlns:a16="http://schemas.microsoft.com/office/drawing/2014/main" id="{00000000-0008-0000-0100-000052000000}"/>
                </a:ext>
              </a:extLst>
            </xdr:cNvPr>
            <xdr:cNvGrpSpPr/>
          </xdr:nvGrpSpPr>
          <xdr:grpSpPr>
            <a:xfrm>
              <a:off x="485775" y="9744414"/>
              <a:ext cx="819015" cy="1065766"/>
              <a:chOff x="-363898" y="-198227"/>
              <a:chExt cx="1043997" cy="1181085"/>
            </a:xfrm>
          </xdr:grpSpPr>
          <xdr:sp macro="" textlink="">
            <xdr:nvSpPr>
              <xdr:cNvPr id="83" name="Llave de apertura 82">
                <a:extLst>
                  <a:ext uri="{FF2B5EF4-FFF2-40B4-BE49-F238E27FC236}">
                    <a16:creationId xmlns:a16="http://schemas.microsoft.com/office/drawing/2014/main" id="{00000000-0008-0000-0100-000053000000}"/>
                  </a:ext>
                </a:extLst>
              </xdr:cNvPr>
              <xdr:cNvSpPr/>
            </xdr:nvSpPr>
            <xdr:spPr>
              <a:xfrm rot="5400000">
                <a:off x="177552" y="480311"/>
                <a:ext cx="242885" cy="762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Cuadro de texto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98227"/>
                <a:ext cx="1043235"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lo siguiente:</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upo 84">
              <a:extLst>
                <a:ext uri="{FF2B5EF4-FFF2-40B4-BE49-F238E27FC236}">
                  <a16:creationId xmlns:a16="http://schemas.microsoft.com/office/drawing/2014/main" id="{00000000-0008-0000-0100-000055000000}"/>
                </a:ext>
              </a:extLst>
            </xdr:cNvPr>
            <xdr:cNvGrpSpPr/>
          </xdr:nvGrpSpPr>
          <xdr:grpSpPr>
            <a:xfrm>
              <a:off x="1392160" y="9735725"/>
              <a:ext cx="733283" cy="1065768"/>
              <a:chOff x="-199890" y="-198227"/>
              <a:chExt cx="735230" cy="1181087"/>
            </a:xfrm>
          </xdr:grpSpPr>
          <xdr:sp macro="" textlink="">
            <xdr:nvSpPr>
              <xdr:cNvPr id="86" name="Llave de apertura 85">
                <a:extLst>
                  <a:ext uri="{FF2B5EF4-FFF2-40B4-BE49-F238E27FC236}">
                    <a16:creationId xmlns:a16="http://schemas.microsoft.com/office/drawing/2014/main" id="{00000000-0008-0000-0100-000056000000}"/>
                  </a:ext>
                </a:extLst>
              </xdr:cNvPr>
              <xdr:cNvSpPr/>
            </xdr:nvSpPr>
            <xdr:spPr>
              <a:xfrm rot="5400000">
                <a:off x="-15292"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Cuadro de texto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98227"/>
                <a:ext cx="735230"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valor de la celda D48...</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upo 87">
              <a:extLst>
                <a:ext uri="{FF2B5EF4-FFF2-40B4-BE49-F238E27FC236}">
                  <a16:creationId xmlns:a16="http://schemas.microsoft.com/office/drawing/2014/main" id="{00000000-0008-0000-0100-000058000000}"/>
                </a:ext>
              </a:extLst>
            </xdr:cNvPr>
            <xdr:cNvGrpSpPr/>
          </xdr:nvGrpSpPr>
          <xdr:grpSpPr>
            <a:xfrm>
              <a:off x="2052506" y="9727117"/>
              <a:ext cx="1214388" cy="1065767"/>
              <a:chOff x="-377382" y="-207669"/>
              <a:chExt cx="1215442" cy="1181086"/>
            </a:xfrm>
          </xdr:grpSpPr>
          <xdr:sp macro="" textlink="">
            <xdr:nvSpPr>
              <xdr:cNvPr id="89" name="Llave de apertura 88">
                <a:extLst>
                  <a:ext uri="{FF2B5EF4-FFF2-40B4-BE49-F238E27FC236}">
                    <a16:creationId xmlns:a16="http://schemas.microsoft.com/office/drawing/2014/main" id="{00000000-0008-0000-0100-000059000000}"/>
                  </a:ext>
                </a:extLst>
              </xdr:cNvPr>
              <xdr:cNvSpPr/>
            </xdr:nvSpPr>
            <xdr:spPr>
              <a:xfrm rot="5400000">
                <a:off x="42164"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Cuadro de texto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221243" y="-207669"/>
                <a:ext cx="1059303"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valores de las celdas G48, G49, G50 y G51... </a:t>
                </a:r>
              </a:p>
            </xdr:txBody>
          </xdr:sp>
        </xdr:grpSp>
        <xdr:grpSp>
          <xdr:nvGrpSpPr>
            <xdr:cNvPr id="91" name="Grupo 90">
              <a:extLst>
                <a:ext uri="{FF2B5EF4-FFF2-40B4-BE49-F238E27FC236}">
                  <a16:creationId xmlns:a16="http://schemas.microsoft.com/office/drawing/2014/main" id="{00000000-0008-0000-0100-00005B000000}"/>
                </a:ext>
              </a:extLst>
            </xdr:cNvPr>
            <xdr:cNvGrpSpPr/>
          </xdr:nvGrpSpPr>
          <xdr:grpSpPr>
            <a:xfrm>
              <a:off x="3289933" y="9735734"/>
              <a:ext cx="577037" cy="1053580"/>
              <a:chOff x="117664" y="-198228"/>
              <a:chExt cx="577537" cy="1167710"/>
            </a:xfrm>
          </xdr:grpSpPr>
          <xdr:sp macro="" textlink="">
            <xdr:nvSpPr>
              <xdr:cNvPr id="92" name="Llave de apertura 91">
                <a:extLst>
                  <a:ext uri="{FF2B5EF4-FFF2-40B4-BE49-F238E27FC236}">
                    <a16:creationId xmlns:a16="http://schemas.microsoft.com/office/drawing/2014/main" id="{00000000-0008-0000-0100-00005C000000}"/>
                  </a:ext>
                </a:extLst>
              </xdr:cNvPr>
              <xdr:cNvSpPr/>
            </xdr:nvSpPr>
            <xdr:spPr>
              <a:xfrm rot="5400000">
                <a:off x="239042"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Cuadro de texto 2" descr="...y 100&#10;">
                <a:extLst>
                  <a:ext uri="{FF2B5EF4-FFF2-40B4-BE49-F238E27FC236}">
                    <a16:creationId xmlns:a16="http://schemas.microsoft.com/office/drawing/2014/main" id="{00000000-0008-0000-0100-00005D000000}"/>
                  </a:ext>
                </a:extLst>
              </xdr:cNvPr>
              <xdr:cNvSpPr txBox="1">
                <a:spLocks noChangeArrowheads="1"/>
              </xdr:cNvSpPr>
            </xdr:nvSpPr>
            <xdr:spPr bwMode="auto">
              <a:xfrm>
                <a:off x="190464" y="-198228"/>
                <a:ext cx="504737"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100.</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Paso"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625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La fórmula anterior usa lo siguiente:</a:t>
            </a:r>
          </a:p>
          <a:p>
            <a:pPr rtl="0" eaLnBrk="1" fontAlgn="auto" latinLnBrk="0" hangingPunct="1"/>
            <a:endParaRPr lang="en-U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Una </a:t>
            </a:r>
            <a:r>
              <a:rPr lang="es"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referencia sencilla de celda</a:t>
            </a: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que es la "dirección"o el "nombre" de una celda. D48 es la referencia sencilla de celda en la fórmula anterior. </a:t>
            </a:r>
          </a:p>
          <a:p>
            <a:pPr rtl="0" eaLnBrk="1" fontAlgn="auto" latinLnBrk="0" hangingPunct="1">
              <a:spcAft>
                <a:spcPts val="600"/>
              </a:spcAft>
            </a:pP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 </a:t>
            </a:r>
            <a:r>
              <a:rPr lang="es"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intervalo de celdas</a:t>
            </a: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que es una serie de celdas que comienza en una celda y termina en otra. G48:G51 es el intervalo de celdas en la fórmula.</a:t>
            </a:r>
          </a:p>
          <a:p>
            <a:pPr rtl="0" eaLnBrk="1" fontAlgn="auto" latinLnBrk="0" hangingPunct="1">
              <a:spcAft>
                <a:spcPts val="600"/>
              </a:spcAft>
            </a:pP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Una </a:t>
            </a:r>
            <a:r>
              <a:rPr lang="es"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constante</a:t>
            </a: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La constante de esta fórmula es el número 100. </a:t>
            </a:r>
            <a:endParaRPr lang="en-US" sz="1100">
              <a:solidFill>
                <a:schemeClr val="tx1">
                  <a:lumMod val="75000"/>
                  <a:lumOff val="25000"/>
                </a:schemeClr>
              </a:solidFill>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247650</xdr:colOff>
      <xdr:row>24</xdr:row>
      <xdr:rowOff>47625</xdr:rowOff>
    </xdr:to>
    <xdr:grpSp>
      <xdr:nvGrpSpPr>
        <xdr:cNvPr id="4" name="Grupo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750425" y="3492500"/>
          <a:ext cx="2413000" cy="1695450"/>
          <a:chOff x="9048750" y="3743325"/>
          <a:chExt cx="2295525" cy="1695450"/>
        </a:xfrm>
      </xdr:grpSpPr>
      <xdr:sp macro="" textlink="">
        <xdr:nvSpPr>
          <xdr:cNvPr id="57" name="Paso"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695632" cy="1543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INFORMACIÓN SUPLEMENTARIA:</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Intente agregar otra fórmula SUMAR.SI aquí, pero agregue cantidades </a:t>
            </a:r>
            <a:r>
              <a:rPr lang="es" sz="1100" b="0" i="1" kern="1200" baseline="0">
                <a:solidFill>
                  <a:schemeClr val="dk1"/>
                </a:solidFill>
                <a:effectLst/>
                <a:latin typeface="+mn-lt"/>
                <a:ea typeface="+mn-ea"/>
                <a:cs typeface="+mn-cs"/>
              </a:rPr>
              <a:t>menores a 100</a:t>
            </a:r>
            <a:r>
              <a:rPr lang="es" sz="1100" b="0" i="0" kern="1200" baseline="0">
                <a:solidFill>
                  <a:schemeClr val="dk1"/>
                </a:solidFill>
                <a:effectLst/>
                <a:latin typeface="+mn-lt"/>
                <a:ea typeface="+mn-ea"/>
                <a:cs typeface="+mn-cs"/>
              </a:rPr>
              <a:t>. El resultado debería ser 160.</a:t>
            </a:r>
          </a:p>
        </xdr:txBody>
      </xdr:sp>
      <xdr:pic>
        <xdr:nvPicPr>
          <xdr:cNvPr id="58" name="Cinta de crédito adicional" descr="Cinta decorativa">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Flecha de información adicional" descr="Flecha">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317047</xdr:colOff>
      <xdr:row>0</xdr:row>
      <xdr:rowOff>361950</xdr:rowOff>
    </xdr:from>
    <xdr:to>
      <xdr:col>1</xdr:col>
      <xdr:colOff>5165272</xdr:colOff>
      <xdr:row>23</xdr:row>
      <xdr:rowOff>171449</xdr:rowOff>
    </xdr:to>
    <xdr:grpSp>
      <xdr:nvGrpSpPr>
        <xdr:cNvPr id="11" name="Sumar números como un experto"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13872" y="361950"/>
          <a:ext cx="5737225" cy="4762499"/>
          <a:chOff x="317031" y="363737"/>
          <a:chExt cx="5705475" cy="4851799"/>
        </a:xfrm>
      </xdr:grpSpPr>
      <xdr:grpSp>
        <xdr:nvGrpSpPr>
          <xdr:cNvPr id="16" name="Agregar instrucción de números">
            <a:extLst>
              <a:ext uri="{FF2B5EF4-FFF2-40B4-BE49-F238E27FC236}">
                <a16:creationId xmlns:a16="http://schemas.microsoft.com/office/drawing/2014/main" id="{00000000-0008-0000-0100-000010000000}"/>
              </a:ext>
            </a:extLst>
          </xdr:cNvPr>
          <xdr:cNvGrpSpPr/>
        </xdr:nvGrpSpPr>
        <xdr:grpSpPr>
          <a:xfrm>
            <a:off x="317031" y="363737"/>
            <a:ext cx="5705475" cy="4851799"/>
            <a:chOff x="-9525" y="96241"/>
            <a:chExt cx="5695950" cy="4812108"/>
          </a:xfrm>
        </xdr:grpSpPr>
        <xdr:sp macro="" textlink="">
          <xdr:nvSpPr>
            <xdr:cNvPr id="38" name="Fondo" descr="Fondo">
              <a:extLst>
                <a:ext uri="{FF2B5EF4-FFF2-40B4-BE49-F238E27FC236}">
                  <a16:creationId xmlns:a16="http://schemas.microsoft.com/office/drawing/2014/main" id="{00000000-0008-0000-0100-000026000000}"/>
                </a:ext>
              </a:extLst>
            </xdr:cNvPr>
            <xdr:cNvSpPr/>
          </xdr:nvSpPr>
          <xdr:spPr>
            <a:xfrm>
              <a:off x="-9525" y="96241"/>
              <a:ext cx="5695950" cy="481210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Paso" descr="Sumar números como un experto">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Agregar números perfectamente</a:t>
              </a:r>
            </a:p>
          </xdr:txBody>
        </xdr:sp>
        <xdr:sp macro="" textlink="">
          <xdr:nvSpPr>
            <xdr:cNvPr id="41" name="Botón Más información" descr="Vaya abajo para obtener más información">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3" y="4034992"/>
              <a:ext cx="3240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42" name="Línea inferior" descr="Línea decorativa">
              <a:extLst>
                <a:ext uri="{FF2B5EF4-FFF2-40B4-BE49-F238E27FC236}">
                  <a16:creationId xmlns:a16="http://schemas.microsoft.com/office/drawing/2014/main" id="{00000000-0008-0000-0100-00002A000000}"/>
                </a:ext>
              </a:extLst>
            </xdr:cNvPr>
            <xdr:cNvCxnSpPr>
              <a:cxnSpLocks/>
            </xdr:cNvCxnSpPr>
          </xdr:nvCxnSpPr>
          <xdr:spPr>
            <a:xfrm>
              <a:off x="234924" y="377388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Botón Siguiente" descr="Botón del paso siguiente, con un hipervínculo a la siguiente hoja">
              <a:hlinkClick xmlns:r="http://schemas.openxmlformats.org/officeDocument/2006/relationships" r:id="rId3" tooltip="Seleccione esta opción para ir al siguiente paso"/>
              <a:extLst>
                <a:ext uri="{FF2B5EF4-FFF2-40B4-BE49-F238E27FC236}">
                  <a16:creationId xmlns:a16="http://schemas.microsoft.com/office/drawing/2014/main" id="{00000000-0008-0000-0100-00002B000000}"/>
                </a:ext>
              </a:extLst>
            </xdr:cNvPr>
            <xdr:cNvSpPr/>
          </xdr:nvSpPr>
          <xdr:spPr>
            <a:xfrm>
              <a:off x="4008120" y="4034992"/>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xnSp macro="">
          <xdr:nvCxnSpPr>
            <xdr:cNvPr id="40" name="Línea superior" descr="Línea decorativa">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Paso5">
            <a:extLst>
              <a:ext uri="{FF2B5EF4-FFF2-40B4-BE49-F238E27FC236}">
                <a16:creationId xmlns:a16="http://schemas.microsoft.com/office/drawing/2014/main" id="{00000000-0008-0000-0100-000017000000}"/>
              </a:ext>
            </a:extLst>
          </xdr:cNvPr>
          <xdr:cNvGrpSpPr/>
        </xdr:nvGrpSpPr>
        <xdr:grpSpPr>
          <a:xfrm>
            <a:off x="558707" y="3254024"/>
            <a:ext cx="5225273" cy="797081"/>
            <a:chOff x="231749" y="2962883"/>
            <a:chExt cx="5216550" cy="790559"/>
          </a:xfrm>
        </xdr:grpSpPr>
        <xdr:sp macro="" textlink="">
          <xdr:nvSpPr>
            <xdr:cNvPr id="24" name="Paso" descr="Ahora, agregue solo los números superiores a 50. Seleccione la última celda amarilla. Escriba = SUMAR.SI(D11:D15,&quot;&gt;50&quot;) y, después, presione Entrar. El resultado es 100.">
              <a:extLst>
                <a:ext uri="{FF2B5EF4-FFF2-40B4-BE49-F238E27FC236}">
                  <a16:creationId xmlns:a16="http://schemas.microsoft.com/office/drawing/2014/main" id="{00000000-0008-0000-0100-000018000000}"/>
                </a:ext>
              </a:extLst>
            </xdr:cNvPr>
            <xdr:cNvSpPr txBox="1"/>
          </xdr:nvSpPr>
          <xdr:spPr>
            <a:xfrm>
              <a:off x="638783" y="3005381"/>
              <a:ext cx="4809516" cy="748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agregue solo los números superiores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50.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Seleccione la última celda amarilla. Escriba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=SUMAR.SI(D11:D15;"&gt;50")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 después, presione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ENTRAR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resultado es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nvGrpSpPr>
            <xdr:cNvPr id="27" name="Grupo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Paso" descr="Presione ALT = y, después, presione Entra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Presione 	                 en primer lugar.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Tecla igual" descr="Tecla igual">
                <a:extLst>
                  <a:ext uri="{FF2B5EF4-FFF2-40B4-BE49-F238E27FC236}">
                    <a16:creationId xmlns:a16="http://schemas.microsoft.com/office/drawing/2014/main" id="{00000000-0008-0000-0100-00001E000000}"/>
                  </a:ext>
                </a:extLst>
              </xdr:cNvPr>
              <xdr:cNvSpPr/>
            </xdr:nvSpPr>
            <xdr:spPr>
              <a:xfrm>
                <a:off x="1816810"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9" name="Tecla ALT" descr="Tecla ALT">
                <a:extLst>
                  <a:ext uri="{FF2B5EF4-FFF2-40B4-BE49-F238E27FC236}">
                    <a16:creationId xmlns:a16="http://schemas.microsoft.com/office/drawing/2014/main" id="{00000000-0008-0000-0100-00001D000000}"/>
                  </a:ext>
                </a:extLst>
              </xdr:cNvPr>
              <xdr:cNvSpPr/>
            </xdr:nvSpPr>
            <xdr:spPr>
              <a:xfrm>
                <a:off x="1324994"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grpSp>
        <xdr:nvGrpSpPr>
          <xdr:cNvPr id="21" name="Paso3">
            <a:extLst>
              <a:ext uri="{FF2B5EF4-FFF2-40B4-BE49-F238E27FC236}">
                <a16:creationId xmlns:a16="http://schemas.microsoft.com/office/drawing/2014/main" id="{00000000-0008-0000-0100-000015000000}"/>
              </a:ext>
            </a:extLst>
          </xdr:cNvPr>
          <xdr:cNvGrpSpPr/>
        </xdr:nvGrpSpPr>
        <xdr:grpSpPr>
          <a:xfrm>
            <a:off x="558707" y="2242751"/>
            <a:ext cx="5225273" cy="566020"/>
            <a:chOff x="231749" y="1959877"/>
            <a:chExt cx="5216550" cy="561387"/>
          </a:xfrm>
        </xdr:grpSpPr>
        <xdr:sp macro="" textlink="">
          <xdr:nvSpPr>
            <xdr:cNvPr id="32" name="Paso" descr="Esta es otra forma de sumar, mediante una tecla de método abreviad. Seleccione la celda amarilla debajo de las cantidades de carne.">
              <a:extLst>
                <a:ext uri="{FF2B5EF4-FFF2-40B4-BE49-F238E27FC236}">
                  <a16:creationId xmlns:a16="http://schemas.microsoft.com/office/drawing/2014/main" id="{00000000-0008-0000-0100-000020000000}"/>
                </a:ext>
              </a:extLst>
            </xdr:cNvPr>
            <xdr:cNvSpPr txBox="1"/>
          </xdr:nvSpPr>
          <xdr:spPr>
            <a:xfrm>
              <a:off x="638783" y="195987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Esta es otra forma para agregar, usando una tecla de método abreviado. Seleccione la celda amarilla debajo de las cantidades de carne.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34476"/>
            <a:ext cx="5225273" cy="566020"/>
            <a:chOff x="231749" y="1455761"/>
            <a:chExt cx="5216550" cy="561387"/>
          </a:xfrm>
        </xdr:grpSpPr>
        <xdr:sp macro="" textlink="">
          <xdr:nvSpPr>
            <xdr:cNvPr id="34" name="Paso" descr="Escriba =SUMA(D4:D7) y, después, presione Entrar. Cuando haya terminado, verá que el resultado es 170.">
              <a:extLst>
                <a:ext uri="{FF2B5EF4-FFF2-40B4-BE49-F238E27FC236}">
                  <a16:creationId xmlns:a16="http://schemas.microsoft.com/office/drawing/2014/main" id="{00000000-0008-0000-0100-000022000000}"/>
                </a:ext>
              </a:extLst>
            </xdr:cNvPr>
            <xdr:cNvSpPr txBox="1"/>
          </xdr:nvSpPr>
          <xdr:spPr>
            <a:xfrm>
              <a:off x="638782" y="1455761"/>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Escriba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=SUMA(D4:D7)</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después, presione ENTRAR. Cuando haya terminado, verá que el resultado es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Paso" descr="Seleccione la celda amarilla debajo de las cantidades de fruta.">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amarilla debajo de las cantidades de las frutas.</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sp macro="" textlink="">
        <xdr:nvSpPr>
          <xdr:cNvPr id="18" name="Introducción para agregar números" descr="Estas son algunas formas de sumar números e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Estas son algunas maneras para sumar números en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253093</xdr:rowOff>
    </xdr:from>
    <xdr:to>
      <xdr:col>1</xdr:col>
      <xdr:colOff>5146899</xdr:colOff>
      <xdr:row>25</xdr:row>
      <xdr:rowOff>133350</xdr:rowOff>
    </xdr:to>
    <xdr:grpSp>
      <xdr:nvGrpSpPr>
        <xdr:cNvPr id="113" name="Rellene las celdas automáticamente para ahorrar tiempo"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5499" y="256268"/>
          <a:ext cx="5739039" cy="5132841"/>
          <a:chOff x="11496675" y="857249"/>
          <a:chExt cx="5695950" cy="5216519"/>
        </a:xfrm>
      </xdr:grpSpPr>
      <xdr:sp macro="" textlink="">
        <xdr:nvSpPr>
          <xdr:cNvPr id="97" name="Rectángulo 96" descr="Fondo">
            <a:extLst>
              <a:ext uri="{FF2B5EF4-FFF2-40B4-BE49-F238E27FC236}">
                <a16:creationId xmlns:a16="http://schemas.microsoft.com/office/drawing/2014/main" id="{00000000-0008-0000-0200-000061000000}"/>
              </a:ext>
            </a:extLst>
          </xdr:cNvPr>
          <xdr:cNvSpPr/>
        </xdr:nvSpPr>
        <xdr:spPr>
          <a:xfrm>
            <a:off x="11496675" y="857249"/>
            <a:ext cx="5695950" cy="521651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Paso" descr="Rellene las celdas automáticamente para ahorrar tiempo">
            <a:extLst>
              <a:ext uri="{FF2B5EF4-FFF2-40B4-BE49-F238E27FC236}">
                <a16:creationId xmlns:a16="http://schemas.microsoft.com/office/drawing/2014/main" id="{00000000-0008-0000-0200-000062000000}"/>
              </a:ext>
            </a:extLst>
          </xdr:cNvPr>
          <xdr:cNvSpPr txBox="1"/>
        </xdr:nvSpPr>
        <xdr:spPr>
          <a:xfrm>
            <a:off x="11728423" y="985473"/>
            <a:ext cx="5216551" cy="905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Ahorre tiempo al rellenar celdas automáticamente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Conector recto 98" descr="Línea decorativa">
            <a:extLst>
              <a:ext uri="{FF2B5EF4-FFF2-40B4-BE49-F238E27FC236}">
                <a16:creationId xmlns:a16="http://schemas.microsoft.com/office/drawing/2014/main" id="{00000000-0008-0000-0200-000063000000}"/>
              </a:ext>
            </a:extLst>
          </xdr:cNvPr>
          <xdr:cNvCxnSpPr>
            <a:cxnSpLocks/>
          </xdr:cNvCxnSpPr>
        </xdr:nvCxnSpPr>
        <xdr:spPr>
          <a:xfrm>
            <a:off x="11731599" y="188358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Botón Siguiente" descr="Vaya abajo para obtener más información">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8" y="5290556"/>
            <a:ext cx="3240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101" name="Conector recto 100" descr="Línea decorativa">
            <a:extLst>
              <a:ext uri="{FF2B5EF4-FFF2-40B4-BE49-F238E27FC236}">
                <a16:creationId xmlns:a16="http://schemas.microsoft.com/office/drawing/2014/main" id="{00000000-0008-0000-0200-000065000000}"/>
              </a:ext>
            </a:extLst>
          </xdr:cNvPr>
          <xdr:cNvCxnSpPr>
            <a:cxnSpLocks/>
          </xdr:cNvCxnSpPr>
        </xdr:nvCxnSpPr>
        <xdr:spPr>
          <a:xfrm>
            <a:off x="11731599" y="50294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200-000066000000}"/>
              </a:ext>
            </a:extLst>
          </xdr:cNvPr>
          <xdr:cNvSpPr/>
        </xdr:nvSpPr>
        <xdr:spPr>
          <a:xfrm>
            <a:off x="15514320" y="5290556"/>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03" name="Paso" descr="Aquí le mostramos cómo usar el controlador de relleno en Excel:">
            <a:extLst>
              <a:ext uri="{FF2B5EF4-FFF2-40B4-BE49-F238E27FC236}">
                <a16:creationId xmlns:a16="http://schemas.microsoft.com/office/drawing/2014/main" id="{00000000-0008-0000-0200-000067000000}"/>
              </a:ext>
            </a:extLst>
          </xdr:cNvPr>
          <xdr:cNvSpPr txBox="1"/>
        </xdr:nvSpPr>
        <xdr:spPr>
          <a:xfrm>
            <a:off x="11725275" y="195719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Aquí le mostramos cómo usar el controlador de relleno en Excel:</a:t>
            </a:r>
          </a:p>
        </xdr:txBody>
      </xdr:sp>
      <xdr:sp macro="" textlink="">
        <xdr:nvSpPr>
          <xdr:cNvPr id="104" name="Paso" descr="Haga clic en la celda que contiene el número 100.">
            <a:extLst>
              <a:ext uri="{FF2B5EF4-FFF2-40B4-BE49-F238E27FC236}">
                <a16:creationId xmlns:a16="http://schemas.microsoft.com/office/drawing/2014/main" id="{00000000-0008-0000-0200-000068000000}"/>
              </a:ext>
            </a:extLst>
          </xdr:cNvPr>
          <xdr:cNvSpPr txBox="1"/>
        </xdr:nvSpPr>
        <xdr:spPr>
          <a:xfrm>
            <a:off x="12135458" y="230330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la celda con el número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Elipse 104" descr="1">
            <a:extLst>
              <a:ext uri="{FF2B5EF4-FFF2-40B4-BE49-F238E27FC236}">
                <a16:creationId xmlns:a16="http://schemas.microsoft.com/office/drawing/2014/main" id="{00000000-0008-0000-0200-000069000000}"/>
              </a:ext>
            </a:extLst>
          </xdr:cNvPr>
          <xdr:cNvSpPr/>
        </xdr:nvSpPr>
        <xdr:spPr>
          <a:xfrm>
            <a:off x="11728424" y="226080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6" name="Paso"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790223"/>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Sitúe el cursor en la esquina inferior derecha de la celda hasta que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convierta en una cruz:</a:t>
            </a:r>
          </a:p>
        </xdr:txBody>
      </xdr:sp>
      <xdr:sp macro="" textlink="">
        <xdr:nvSpPr>
          <xdr:cNvPr id="107" name="Elipse 106" descr="2">
            <a:extLst>
              <a:ext uri="{FF2B5EF4-FFF2-40B4-BE49-F238E27FC236}">
                <a16:creationId xmlns:a16="http://schemas.microsoft.com/office/drawing/2014/main" id="{00000000-0008-0000-0200-00006B000000}"/>
              </a:ext>
            </a:extLst>
          </xdr:cNvPr>
          <xdr:cNvSpPr/>
        </xdr:nvSpPr>
        <xdr:spPr>
          <a:xfrm>
            <a:off x="11728424" y="27477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08" name="Paso" descr="Haga clic en la cruz y arrástrela hacia abajo tres celdas. Excel rellenará automáticamente las celdas con los totales: 110, 120 y 130. Los usuarios lo llaman &quot;rellenar hacia abajo&quot;.&#10;">
            <a:extLst>
              <a:ext uri="{FF2B5EF4-FFF2-40B4-BE49-F238E27FC236}">
                <a16:creationId xmlns:a16="http://schemas.microsoft.com/office/drawing/2014/main" id="{00000000-0008-0000-0200-00006C000000}"/>
              </a:ext>
            </a:extLst>
          </xdr:cNvPr>
          <xdr:cNvSpPr txBox="1"/>
        </xdr:nvSpPr>
        <xdr:spPr>
          <a:xfrm>
            <a:off x="12135458" y="3448413"/>
            <a:ext cx="4809516" cy="671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la cruz y arrástrela hacia abajo tres celdas. Excel rellena automáticamente las celdas con los totales: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 personas lo llaman "rellenar hacia abajo".</a:t>
            </a:r>
          </a:p>
        </xdr:txBody>
      </xdr:sp>
      <xdr:sp macro="" textlink="">
        <xdr:nvSpPr>
          <xdr:cNvPr id="109" name="Elipse 108" descr="3">
            <a:extLst>
              <a:ext uri="{FF2B5EF4-FFF2-40B4-BE49-F238E27FC236}">
                <a16:creationId xmlns:a16="http://schemas.microsoft.com/office/drawing/2014/main" id="{00000000-0008-0000-0200-00006D000000}"/>
              </a:ext>
            </a:extLst>
          </xdr:cNvPr>
          <xdr:cNvSpPr/>
        </xdr:nvSpPr>
        <xdr:spPr>
          <a:xfrm>
            <a:off x="11728424" y="340591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10" name="Paso" descr="Seleccione la celda amarilla que tiene el número 200 y rellene de nuevo, pero esta vez arrastre el controlador de relleno hacia la derecha para rellenar las celdas. Esto se conoce como &quot;rellenar hacia la derecha&quot;.">
            <a:extLst>
              <a:ext uri="{FF2B5EF4-FFF2-40B4-BE49-F238E27FC236}">
                <a16:creationId xmlns:a16="http://schemas.microsoft.com/office/drawing/2014/main" id="{00000000-0008-0000-0200-00006E000000}"/>
              </a:ext>
            </a:extLst>
          </xdr:cNvPr>
          <xdr:cNvSpPr txBox="1"/>
        </xdr:nvSpPr>
        <xdr:spPr>
          <a:xfrm>
            <a:off x="12135458" y="4120528"/>
            <a:ext cx="4809516" cy="74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amarilla con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rellene de nuevo, pero esta vez arrastre el controlador de relleno hacia la </a:t>
            </a:r>
            <a:r>
              <a:rPr lang="e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derecha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rellenar las celdas. Esto se conoce como "rellenar hacia la derecha".</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Elipse 110" descr="4">
            <a:extLst>
              <a:ext uri="{FF2B5EF4-FFF2-40B4-BE49-F238E27FC236}">
                <a16:creationId xmlns:a16="http://schemas.microsoft.com/office/drawing/2014/main" id="{00000000-0008-0000-0200-00006F000000}"/>
              </a:ext>
            </a:extLst>
          </xdr:cNvPr>
          <xdr:cNvSpPr/>
        </xdr:nvSpPr>
        <xdr:spPr>
          <a:xfrm>
            <a:off x="11728424" y="4078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484270</xdr:colOff>
      <xdr:row>3</xdr:row>
      <xdr:rowOff>0</xdr:rowOff>
    </xdr:from>
    <xdr:to>
      <xdr:col>10</xdr:col>
      <xdr:colOff>581025</xdr:colOff>
      <xdr:row>13</xdr:row>
      <xdr:rowOff>180975</xdr:rowOff>
    </xdr:to>
    <xdr:grpSp>
      <xdr:nvGrpSpPr>
        <xdr:cNvPr id="9" name="Grupo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10939432" y="1139598"/>
          <a:ext cx="2454646" cy="2048782"/>
          <a:chOff x="9304420" y="1209675"/>
          <a:chExt cx="2354180" cy="2085975"/>
        </a:xfrm>
      </xdr:grpSpPr>
      <xdr:grpSp>
        <xdr:nvGrpSpPr>
          <xdr:cNvPr id="117" name="Grupo 116" descr="Línea de apertura">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orma libre: forma 117" descr="Línea de apertura">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Forma libre: forma 118" descr="Línea de apertura">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Paso"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735494" cy="2085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SUPLEMENTARIA: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clic y arrastre para seleccionar estas cuatro celdas y, después, presione CTRL+J. Este es el método abreviado para rellenar hacia abajo. ¿Puede imaginarse cuál </a:t>
            </a:r>
            <a:r>
              <a:rPr lang="es" sz="1100" b="0" i="1" kern="1200" baseline="0">
                <a:solidFill>
                  <a:schemeClr val="dk1"/>
                </a:solidFill>
                <a:effectLst/>
                <a:latin typeface="+mn-lt"/>
                <a:ea typeface="+mn-ea"/>
                <a:cs typeface="+mn-cs"/>
              </a:rPr>
              <a:t>es</a:t>
            </a:r>
            <a:r>
              <a:rPr lang="es" sz="1100" b="0" i="0" kern="1200" baseline="0">
                <a:solidFill>
                  <a:schemeClr val="dk1"/>
                </a:solidFill>
                <a:effectLst/>
                <a:latin typeface="+mn-lt"/>
                <a:ea typeface="+mn-ea"/>
                <a:cs typeface="+mn-cs"/>
              </a:rPr>
              <a:t> el método abreviado para rellenar hacia la derecha? </a:t>
            </a:r>
            <a:endParaRPr lang="en-US" sz="1100">
              <a:effectLst/>
            </a:endParaRPr>
          </a:p>
        </xdr:txBody>
      </xdr:sp>
      <xdr:pic>
        <xdr:nvPicPr>
          <xdr:cNvPr id="122" name="Gráfico 263" descr="Cinta">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26</xdr:row>
      <xdr:rowOff>140138</xdr:rowOff>
    </xdr:from>
    <xdr:to>
      <xdr:col>1</xdr:col>
      <xdr:colOff>5243142</xdr:colOff>
      <xdr:row>45</xdr:row>
      <xdr:rowOff>57150</xdr:rowOff>
    </xdr:to>
    <xdr:grpSp>
      <xdr:nvGrpSpPr>
        <xdr:cNvPr id="114" name="Usar el controlador de relleno para copiar celda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1742" y="5586170"/>
          <a:ext cx="5739039" cy="3468703"/>
          <a:chOff x="0" y="-9524"/>
          <a:chExt cx="5695950" cy="3529410"/>
        </a:xfrm>
      </xdr:grpSpPr>
      <xdr:sp macro="" textlink="">
        <xdr:nvSpPr>
          <xdr:cNvPr id="115" name="Rectángulo 114" descr="Fondo">
            <a:extLst>
              <a:ext uri="{FF2B5EF4-FFF2-40B4-BE49-F238E27FC236}">
                <a16:creationId xmlns:a16="http://schemas.microsoft.com/office/drawing/2014/main" id="{00000000-0008-0000-0200-000073000000}"/>
              </a:ext>
            </a:extLst>
          </xdr:cNvPr>
          <xdr:cNvSpPr/>
        </xdr:nvSpPr>
        <xdr:spPr>
          <a:xfrm>
            <a:off x="0" y="-9524"/>
            <a:ext cx="5695950" cy="352941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Paso" descr="Usar el controlador de relleno para copiar celdas">
            <a:extLst>
              <a:ext uri="{FF2B5EF4-FFF2-40B4-BE49-F238E27FC236}">
                <a16:creationId xmlns:a16="http://schemas.microsoft.com/office/drawing/2014/main" id="{00000000-0008-0000-0200-000074000000}"/>
              </a:ext>
            </a:extLst>
          </xdr:cNvPr>
          <xdr:cNvSpPr txBox="1"/>
        </xdr:nvSpPr>
        <xdr:spPr>
          <a:xfrm>
            <a:off x="231748" y="118698"/>
            <a:ext cx="5216551" cy="83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el controlador de relleno para copiar celdas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cto 122" descr="Línea decorativa">
            <a:extLst>
              <a:ext uri="{FF2B5EF4-FFF2-40B4-BE49-F238E27FC236}">
                <a16:creationId xmlns:a16="http://schemas.microsoft.com/office/drawing/2014/main" id="{00000000-0008-0000-0200-00007B000000}"/>
              </a:ext>
            </a:extLst>
          </xdr:cNvPr>
          <xdr:cNvCxnSpPr>
            <a:cxnSpLocks/>
          </xdr:cNvCxnSpPr>
        </xdr:nvCxnSpPr>
        <xdr:spPr>
          <a:xfrm>
            <a:off x="234924" y="98733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cto 123" descr="Línea decorativa">
            <a:extLst>
              <a:ext uri="{FF2B5EF4-FFF2-40B4-BE49-F238E27FC236}">
                <a16:creationId xmlns:a16="http://schemas.microsoft.com/office/drawing/2014/main" id="{00000000-0008-0000-0200-00007C000000}"/>
              </a:ext>
            </a:extLst>
          </xdr:cNvPr>
          <xdr:cNvCxnSpPr>
            <a:cxnSpLocks/>
          </xdr:cNvCxnSpPr>
        </xdr:nvCxnSpPr>
        <xdr:spPr>
          <a:xfrm>
            <a:off x="234924" y="320843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o" descr="A veces no necesita que los números cambien según rellena. En su lugar, solo tiene que copiar los valores en otras celdas adyacentes. Ésta es la forma de hacerlo:">
            <a:extLst>
              <a:ext uri="{FF2B5EF4-FFF2-40B4-BE49-F238E27FC236}">
                <a16:creationId xmlns:a16="http://schemas.microsoft.com/office/drawing/2014/main" id="{00000000-0008-0000-0200-00007D000000}"/>
              </a:ext>
            </a:extLst>
          </xdr:cNvPr>
          <xdr:cNvSpPr txBox="1"/>
        </xdr:nvSpPr>
        <xdr:spPr>
          <a:xfrm>
            <a:off x="228600" y="1060944"/>
            <a:ext cx="5300938" cy="472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A veces no necesita que los números cambien según rellena. En su lugar, desea copiar los valores en otras celdas adyacentes. A continuación le mostramos cómo hacerlo:</a:t>
            </a:r>
          </a:p>
        </xdr:txBody>
      </xdr:sp>
      <xdr:sp macro="" textlink="">
        <xdr:nvSpPr>
          <xdr:cNvPr id="126" name="Paso" descr="Haga clic en la celda que contiene la palabra Producción. Sitúe el cursor en la esquina inferior derecha de la celda hasta que se convierta en una cruz y, después, arrastre hacia abajo tres celdas.">
            <a:extLst>
              <a:ext uri="{FF2B5EF4-FFF2-40B4-BE49-F238E27FC236}">
                <a16:creationId xmlns:a16="http://schemas.microsoft.com/office/drawing/2014/main" id="{00000000-0008-0000-0200-00007E000000}"/>
              </a:ext>
            </a:extLst>
          </xdr:cNvPr>
          <xdr:cNvSpPr txBox="1"/>
        </xdr:nvSpPr>
        <xdr:spPr>
          <a:xfrm>
            <a:off x="638783" y="1568689"/>
            <a:ext cx="4809516" cy="658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la celda con la palabra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Producir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el cursor en la esquina inferior derecha de la celda hasta que se convierta en una cruz y, después, arrastre hacia abajo tres celdas.</a:t>
            </a:r>
          </a:p>
        </xdr:txBody>
      </xdr:sp>
      <xdr:sp macro="" textlink="">
        <xdr:nvSpPr>
          <xdr:cNvPr id="127" name="Elipse 126" descr="1">
            <a:extLst>
              <a:ext uri="{FF2B5EF4-FFF2-40B4-BE49-F238E27FC236}">
                <a16:creationId xmlns:a16="http://schemas.microsoft.com/office/drawing/2014/main" id="{00000000-0008-0000-0200-00007F000000}"/>
              </a:ext>
            </a:extLst>
          </xdr:cNvPr>
          <xdr:cNvSpPr/>
        </xdr:nvSpPr>
        <xdr:spPr>
          <a:xfrm>
            <a:off x="231749" y="152619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28" name="Paso"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2274116"/>
            <a:ext cx="4809517" cy="894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seleccione la celda con la palabra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Fruta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Sitúe el cursor en la esquina inferior derecha de nuevo y, cuando aparezca la cruz, haga doble clic. Es otra forma de rellenar hacia abajo en caso de que alguna vez necesite rellenar una columna larga. </a:t>
            </a:r>
          </a:p>
        </xdr:txBody>
      </xdr:sp>
      <xdr:sp macro="" textlink="">
        <xdr:nvSpPr>
          <xdr:cNvPr id="129" name="Elipse 128" descr="2">
            <a:extLst>
              <a:ext uri="{FF2B5EF4-FFF2-40B4-BE49-F238E27FC236}">
                <a16:creationId xmlns:a16="http://schemas.microsoft.com/office/drawing/2014/main" id="{00000000-0008-0000-0200-000081000000}"/>
              </a:ext>
            </a:extLst>
          </xdr:cNvPr>
          <xdr:cNvSpPr/>
        </xdr:nvSpPr>
        <xdr:spPr>
          <a:xfrm>
            <a:off x="231749" y="223161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333376</xdr:colOff>
      <xdr:row>46</xdr:row>
      <xdr:rowOff>44430</xdr:rowOff>
    </xdr:from>
    <xdr:to>
      <xdr:col>7</xdr:col>
      <xdr:colOff>569269</xdr:colOff>
      <xdr:row>59</xdr:row>
      <xdr:rowOff>9525</xdr:rowOff>
    </xdr:to>
    <xdr:grpSp>
      <xdr:nvGrpSpPr>
        <xdr:cNvPr id="4" name="Grupo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997701" y="9232426"/>
          <a:ext cx="4525318" cy="2391022"/>
          <a:chOff x="6705600" y="9845655"/>
          <a:chExt cx="4340987" cy="2441595"/>
        </a:xfrm>
      </xdr:grpSpPr>
      <xdr:sp macro="" textlink="">
        <xdr:nvSpPr>
          <xdr:cNvPr id="80" name="Forma libre: forma 79" descr="Flecha">
            <a:extLst>
              <a:ext uri="{FF2B5EF4-FFF2-40B4-BE49-F238E27FC236}">
                <a16:creationId xmlns:a16="http://schemas.microsoft.com/office/drawing/2014/main" id="{00000000-0008-0000-0200-000050000000}"/>
              </a:ext>
            </a:extLst>
          </xdr:cNvPr>
          <xdr:cNvSpPr/>
        </xdr:nvSpPr>
        <xdr:spPr>
          <a:xfrm>
            <a:off x="8801099" y="9845655"/>
            <a:ext cx="1623746" cy="929694"/>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 name="connsiteX0" fmla="*/ 647380 w 647380"/>
              <a:gd name="connsiteY0" fmla="*/ 2960 h 1355233"/>
              <a:gd name="connsiteX1" fmla="*/ 520787 w 647380"/>
              <a:gd name="connsiteY1" fmla="*/ 215105 h 1355233"/>
              <a:gd name="connsiteX2" fmla="*/ 580032 w 647380"/>
              <a:gd name="connsiteY2" fmla="*/ 1186369 h 1355233"/>
              <a:gd name="connsiteX3" fmla="*/ 368365 w 647380"/>
              <a:gd name="connsiteY3" fmla="*/ 1244097 h 1355233"/>
              <a:gd name="connsiteX4" fmla="*/ 0 w 647380"/>
              <a:gd name="connsiteY4" fmla="*/ 1355233 h 1355233"/>
              <a:gd name="connsiteX0" fmla="*/ 647380 w 647380"/>
              <a:gd name="connsiteY0" fmla="*/ 2960 h 1355935"/>
              <a:gd name="connsiteX1" fmla="*/ 520787 w 647380"/>
              <a:gd name="connsiteY1" fmla="*/ 215105 h 1355935"/>
              <a:gd name="connsiteX2" fmla="*/ 580032 w 647380"/>
              <a:gd name="connsiteY2" fmla="*/ 1186369 h 1355935"/>
              <a:gd name="connsiteX3" fmla="*/ 383555 w 647380"/>
              <a:gd name="connsiteY3" fmla="*/ 1355233 h 1355935"/>
              <a:gd name="connsiteX4" fmla="*/ 0 w 647380"/>
              <a:gd name="connsiteY4" fmla="*/ 1355233 h 135593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47380" h="1355935">
                <a:moveTo>
                  <a:pt x="647380" y="2960"/>
                </a:moveTo>
                <a:cubicBezTo>
                  <a:pt x="530982" y="-10856"/>
                  <a:pt x="532012" y="17870"/>
                  <a:pt x="520787" y="215105"/>
                </a:cubicBezTo>
                <a:cubicBezTo>
                  <a:pt x="509562" y="412340"/>
                  <a:pt x="602904" y="996348"/>
                  <a:pt x="580032" y="1186369"/>
                </a:cubicBezTo>
                <a:cubicBezTo>
                  <a:pt x="557160" y="1376390"/>
                  <a:pt x="383555" y="1355233"/>
                  <a:pt x="383555" y="1355233"/>
                </a:cubicBezTo>
                <a:lnTo>
                  <a:pt x="0" y="1355233"/>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Paso"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3868051" cy="1663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Seleccione esta celda y, después, arrastre el controlador de relleno hacia abajo tres celdas. Después de eso, haga clic en este botón: Este es el botón </a:t>
            </a:r>
            <a:r>
              <a:rPr lang="es" sz="1100" b="1" i="0" kern="1200" baseline="0">
                <a:solidFill>
                  <a:schemeClr val="dk1"/>
                </a:solidFill>
                <a:effectLst/>
                <a:latin typeface="+mn-lt"/>
                <a:ea typeface="+mn-ea"/>
                <a:cs typeface="+mn-cs"/>
              </a:rPr>
              <a:t>Opciones de autorrelleno</a:t>
            </a:r>
            <a:r>
              <a:rPr lang="es" sz="1100" b="0" i="0" kern="1200" baseline="0">
                <a:solidFill>
                  <a:schemeClr val="dk1"/>
                </a:solidFill>
                <a:effectLst/>
                <a:latin typeface="+mn-lt"/>
                <a:ea typeface="+mn-ea"/>
                <a:cs typeface="+mn-cs"/>
              </a:rPr>
              <a:t> y le permite cambiar el relleno inmediatamente después. Seleccione otra opción como Copiar celdas o únicamente el Rellenar formatos solo. Nunca se sabe cuándo podrán resultarle útiles.</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Gráfico 147" descr="Gafa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Imagen 1" descr="Opciones de autorrelleno">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10857080" y="11026598"/>
            <a:ext cx="189507" cy="191986"/>
          </a:xfrm>
          <a:prstGeom prst="rect">
            <a:avLst/>
          </a:prstGeom>
        </xdr:spPr>
      </xdr:pic>
    </xdr:grpSp>
    <xdr:clientData/>
  </xdr:twoCellAnchor>
  <xdr:twoCellAnchor editAs="oneCell">
    <xdr:from>
      <xdr:col>0</xdr:col>
      <xdr:colOff>392055</xdr:colOff>
      <xdr:row>46</xdr:row>
      <xdr:rowOff>82492</xdr:rowOff>
    </xdr:from>
    <xdr:to>
      <xdr:col>1</xdr:col>
      <xdr:colOff>5240280</xdr:colOff>
      <xdr:row>67</xdr:row>
      <xdr:rowOff>133349</xdr:rowOff>
    </xdr:to>
    <xdr:grpSp>
      <xdr:nvGrpSpPr>
        <xdr:cNvPr id="163" name="Rellenar una serie"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88880" y="9270488"/>
          <a:ext cx="5735864" cy="3976745"/>
          <a:chOff x="0" y="-9524"/>
          <a:chExt cx="5695950" cy="3946524"/>
        </a:xfrm>
      </xdr:grpSpPr>
      <xdr:sp macro="" textlink="">
        <xdr:nvSpPr>
          <xdr:cNvPr id="164" name="Rectángulo 163" descr="Fondo">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Paso" descr="Rellenar una serie">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Rellenar una serie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Conector recto 165" descr="Línea decorativa">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Conector recto 166" descr="Línea decorativa">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Paso" descr="Excel puede rellenar celdas automáticamente en función de una serie. Por ejemplo, puede escribir Ene en una celda y, a continuación, rellenar las otras celdas con Feb, Mar, etc.">
            <a:extLst>
              <a:ext uri="{FF2B5EF4-FFF2-40B4-BE49-F238E27FC236}">
                <a16:creationId xmlns:a16="http://schemas.microsoft.com/office/drawing/2014/main" id="{00000000-0008-0000-0200-0000A8000000}"/>
              </a:ext>
            </a:extLst>
          </xdr:cNvPr>
          <xdr:cNvSpPr txBox="1"/>
        </xdr:nvSpPr>
        <xdr:spPr>
          <a:xfrm>
            <a:off x="228600" y="699721"/>
            <a:ext cx="5237220" cy="722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i="0" kern="1200">
                <a:solidFill>
                  <a:schemeClr val="tx1">
                    <a:lumMod val="75000"/>
                    <a:lumOff val="25000"/>
                  </a:schemeClr>
                </a:solidFill>
                <a:effectLst/>
                <a:latin typeface="Segoe UI" panose="020B0502040204020203" pitchFamily="34" charset="0"/>
                <a:ea typeface="+mn-ea"/>
                <a:cs typeface="+mn-cs"/>
              </a:rPr>
              <a:t>Excel puede rellenar automáticamente algunas celdas de acuerdo a una serie. Por ejemplo, puede escribir Ene en una celda y, a continuación, rellenar las otras celdas con Feb, Mar, etc. </a:t>
            </a:r>
            <a:endParaRPr lang="en-US" sz="110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69" name="Paso" descr="Haga clic en la celda que contiene la palabra Ene.">
            <a:extLst>
              <a:ext uri="{FF2B5EF4-FFF2-40B4-BE49-F238E27FC236}">
                <a16:creationId xmlns:a16="http://schemas.microsoft.com/office/drawing/2014/main" id="{00000000-0008-0000-0200-0000A9000000}"/>
              </a:ext>
            </a:extLst>
          </xdr:cNvPr>
          <xdr:cNvSpPr txBox="1"/>
        </xdr:nvSpPr>
        <xdr:spPr>
          <a:xfrm>
            <a:off x="638783" y="139303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la celda con la palabra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Elipse 169" descr="1">
            <a:extLst>
              <a:ext uri="{FF2B5EF4-FFF2-40B4-BE49-F238E27FC236}">
                <a16:creationId xmlns:a16="http://schemas.microsoft.com/office/drawing/2014/main" id="{00000000-0008-0000-0200-0000AA000000}"/>
              </a:ext>
            </a:extLst>
          </xdr:cNvPr>
          <xdr:cNvSpPr/>
        </xdr:nvSpPr>
        <xdr:spPr>
          <a:xfrm>
            <a:off x="231749" y="135053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71" name="Paso" descr="Sitúe el cursor en la esquina inferior derecha de la celda hasta que se convierta en una cruz y, después, arrastre hacia la derecha dos celdas. Excel detectará una serie y rellenará automáticamente Feb y Mar.">
            <a:extLst>
              <a:ext uri="{FF2B5EF4-FFF2-40B4-BE49-F238E27FC236}">
                <a16:creationId xmlns:a16="http://schemas.microsoft.com/office/drawing/2014/main" id="{00000000-0008-0000-0200-0000AB000000}"/>
              </a:ext>
            </a:extLst>
          </xdr:cNvPr>
          <xdr:cNvSpPr txBox="1"/>
        </xdr:nvSpPr>
        <xdr:spPr>
          <a:xfrm>
            <a:off x="638782" y="1869651"/>
            <a:ext cx="4809517" cy="638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el cursor en la esquina inferior derecha de la celda hasta que se convierta en una cruz y, después, arrastre hacia la derecha dos celdas. Excel detecta una serie y rellena automáticamente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2" name="Elipse 171" descr="2">
            <a:extLst>
              <a:ext uri="{FF2B5EF4-FFF2-40B4-BE49-F238E27FC236}">
                <a16:creationId xmlns:a16="http://schemas.microsoft.com/office/drawing/2014/main" id="{00000000-0008-0000-0200-0000AC000000}"/>
              </a:ext>
            </a:extLst>
          </xdr:cNvPr>
          <xdr:cNvSpPr/>
        </xdr:nvSpPr>
        <xdr:spPr>
          <a:xfrm>
            <a:off x="231749" y="18271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73" name="Paso" descr="Ahora, seleccione la celda que contiene Semana 1.">
            <a:extLst>
              <a:ext uri="{FF2B5EF4-FFF2-40B4-BE49-F238E27FC236}">
                <a16:creationId xmlns:a16="http://schemas.microsoft.com/office/drawing/2014/main" id="{00000000-0008-0000-0200-0000AD000000}"/>
              </a:ext>
            </a:extLst>
          </xdr:cNvPr>
          <xdr:cNvSpPr txBox="1"/>
        </xdr:nvSpPr>
        <xdr:spPr>
          <a:xfrm>
            <a:off x="638782" y="252579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seleccione la celda con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Semana 1</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Elipse 173" descr="3">
            <a:extLst>
              <a:ext uri="{FF2B5EF4-FFF2-40B4-BE49-F238E27FC236}">
                <a16:creationId xmlns:a16="http://schemas.microsoft.com/office/drawing/2014/main" id="{00000000-0008-0000-0200-0000AE000000}"/>
              </a:ext>
            </a:extLst>
          </xdr:cNvPr>
          <xdr:cNvSpPr/>
        </xdr:nvSpPr>
        <xdr:spPr>
          <a:xfrm>
            <a:off x="231749" y="24832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75" name="Paso" descr="Vuelva a situar el cursor en la esquina inferior derecha y, cuando aparezca la cruz, haga doble clic en ella.">
            <a:extLst>
              <a:ext uri="{FF2B5EF4-FFF2-40B4-BE49-F238E27FC236}">
                <a16:creationId xmlns:a16="http://schemas.microsoft.com/office/drawing/2014/main" id="{00000000-0008-0000-0200-0000AF000000}"/>
              </a:ext>
            </a:extLst>
          </xdr:cNvPr>
          <xdr:cNvSpPr txBox="1"/>
        </xdr:nvSpPr>
        <xdr:spPr>
          <a:xfrm>
            <a:off x="638782" y="300936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Sitúe el cursor en la esquina inferior derecha de nuevo y, cuando aparezca la cruz, haga </a:t>
            </a:r>
            <a:r>
              <a:rPr lang="e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doble clic</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Elipse 175" descr="4">
            <a:extLst>
              <a:ext uri="{FF2B5EF4-FFF2-40B4-BE49-F238E27FC236}">
                <a16:creationId xmlns:a16="http://schemas.microsoft.com/office/drawing/2014/main" id="{00000000-0008-0000-0200-0000B0000000}"/>
              </a:ext>
            </a:extLst>
          </xdr:cNvPr>
          <xdr:cNvSpPr/>
        </xdr:nvSpPr>
        <xdr:spPr>
          <a:xfrm>
            <a:off x="231749" y="2966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68</xdr:row>
      <xdr:rowOff>64670</xdr:rowOff>
    </xdr:from>
    <xdr:to>
      <xdr:col>1</xdr:col>
      <xdr:colOff>5240280</xdr:colOff>
      <xdr:row>83</xdr:row>
      <xdr:rowOff>13870</xdr:rowOff>
    </xdr:to>
    <xdr:grpSp>
      <xdr:nvGrpSpPr>
        <xdr:cNvPr id="187" name="Más información en la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88880" y="13368827"/>
          <a:ext cx="5735864" cy="2749323"/>
          <a:chOff x="0" y="1"/>
          <a:chExt cx="5695950" cy="2806700"/>
        </a:xfrm>
      </xdr:grpSpPr>
      <xdr:sp macro="" textlink="">
        <xdr:nvSpPr>
          <xdr:cNvPr id="188" name="Rectángulo 187" descr="Fondo">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Paso" descr="Más información en la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Conector recto 189" descr="Línea decorativa">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Botón Siguiente" descr="Volver arriba, con un hipervínculo a la celda A1">
            <a:hlinkClick xmlns:r="http://schemas.openxmlformats.org/officeDocument/2006/relationships" r:id="rId8" tooltip="Seleccione esta opción para volver a la celda A1 de esta hoja de cálculo"/>
            <a:extLst>
              <a:ext uri="{FF2B5EF4-FFF2-40B4-BE49-F238E27FC236}">
                <a16:creationId xmlns:a16="http://schemas.microsoft.com/office/drawing/2014/main" id="{00000000-0008-0000-0200-0000BF000000}"/>
              </a:ext>
            </a:extLst>
          </xdr:cNvPr>
          <xdr:cNvSpPr/>
        </xdr:nvSpPr>
        <xdr:spPr>
          <a:xfrm>
            <a:off x="234923" y="2030413"/>
            <a:ext cx="32400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92" name="Conector recto 191" descr="Línea decorativa">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200-0000C1000000}"/>
              </a:ext>
            </a:extLst>
          </xdr:cNvPr>
          <xdr:cNvSpPr/>
        </xdr:nvSpPr>
        <xdr:spPr>
          <a:xfrm>
            <a:off x="4008120" y="2220914"/>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94" name="Paso" descr="Rellenar datos automáticamente en celdas de la hoja de cálculo, con un hipervínculo a la web">
            <a:hlinkClick xmlns:r="http://schemas.openxmlformats.org/officeDocument/2006/relationships" r:id="rId9" tooltip="Seleccione esta opción para obtener información en la web sobre cómo rellenar datos automáticamente en las celdas de la hoja de cálculo"/>
            <a:extLst>
              <a:ext uri="{FF2B5EF4-FFF2-40B4-BE49-F238E27FC236}">
                <a16:creationId xmlns:a16="http://schemas.microsoft.com/office/drawing/2014/main" id="{00000000-0008-0000-0200-0000C2000000}"/>
              </a:ext>
            </a:extLst>
          </xdr:cNvPr>
          <xdr:cNvSpPr txBox="1"/>
        </xdr:nvSpPr>
        <xdr:spPr>
          <a:xfrm>
            <a:off x="638783" y="794849"/>
            <a:ext cx="485561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Rellenar datos automáticamente en celdas de la hoja de cálculo</a:t>
            </a:r>
          </a:p>
        </xdr:txBody>
      </xdr:sp>
      <xdr:pic>
        <xdr:nvPicPr>
          <xdr:cNvPr id="19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Paso" descr="Rellenar una fórmula hacia abajo en celdas adyacentes, con un hipervínculo a la web">
            <a:hlinkClick xmlns:r="http://schemas.openxmlformats.org/officeDocument/2006/relationships" r:id="rId12" tooltip="Seleccione esta opción para obtener información en la web sobre cómo rellenar una fórmula hacia abajo en celdas adyacentes"/>
            <a:extLst>
              <a:ext uri="{FF2B5EF4-FFF2-40B4-BE49-F238E27FC236}">
                <a16:creationId xmlns:a16="http://schemas.microsoft.com/office/drawing/2014/main" id="{00000000-0008-0000-0200-0000C4000000}"/>
              </a:ext>
            </a:extLst>
          </xdr:cNvPr>
          <xdr:cNvSpPr txBox="1"/>
        </xdr:nvSpPr>
        <xdr:spPr>
          <a:xfrm>
            <a:off x="638783" y="1259456"/>
            <a:ext cx="493181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Rellenar una fórmula hacia abajo en celdas adyacentes</a:t>
            </a:r>
          </a:p>
          <a:p>
            <a:pPr lvl="0" rt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598711" y="2439332"/>
    <xdr:ext cx="614224" cy="252734"/>
    <xdr:pic>
      <xdr:nvPicPr>
        <xdr:cNvPr id="81" name="Instrucción" descr="Esquina inferior derecha de la celda">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598711" y="2439332"/>
          <a:ext cx="614224" cy="252734"/>
        </a:xfrm>
        <a:prstGeom prst="rect">
          <a:avLst/>
        </a:prstGeom>
      </xdr:spPr>
    </xdr:pic>
    <xdr:clientData/>
  </xdr:absoluteAnchor>
  <xdr:twoCellAnchor editAs="oneCell">
    <xdr:from>
      <xdr:col>2</xdr:col>
      <xdr:colOff>31750</xdr:colOff>
      <xdr:row>61</xdr:row>
      <xdr:rowOff>108756</xdr:rowOff>
    </xdr:from>
    <xdr:to>
      <xdr:col>7</xdr:col>
      <xdr:colOff>518772</xdr:colOff>
      <xdr:row>69</xdr:row>
      <xdr:rowOff>133349</xdr:rowOff>
    </xdr:to>
    <xdr:grpSp>
      <xdr:nvGrpSpPr>
        <xdr:cNvPr id="10" name="EXPERIMENTO" descr="Seleccione estas dos celdas y, después, arrastre el controlador de relleno hacia la derecha. Excel rellena la serie en incrementos de 15. Pruebe a reemplazar 15 y 30 por otros valores, como 1 y 1,8. O Lun y Mié. O Enero y Marzo. Y, después, vuelva a rellenar hacia la derecha... ¡Vea lo que sucede!">
          <a:extLst>
            <a:ext uri="{FF2B5EF4-FFF2-40B4-BE49-F238E27FC236}">
              <a16:creationId xmlns:a16="http://schemas.microsoft.com/office/drawing/2014/main" id="{00000000-0008-0000-0200-00000A000000}"/>
            </a:ext>
          </a:extLst>
        </xdr:cNvPr>
        <xdr:cNvGrpSpPr/>
      </xdr:nvGrpSpPr>
      <xdr:grpSpPr>
        <a:xfrm>
          <a:off x="6696075" y="12096876"/>
          <a:ext cx="4779622" cy="1524553"/>
          <a:chOff x="6375400" y="12710331"/>
          <a:chExt cx="4590534" cy="1548593"/>
        </a:xfrm>
      </xdr:grpSpPr>
      <xdr:sp macro="" textlink="">
        <xdr:nvSpPr>
          <xdr:cNvPr id="147" name="Paso"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09" y="12923419"/>
            <a:ext cx="4358325" cy="133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dos celdas y, después, arrastre el controlador de relleno hacia la derecha. Excel rellena la serie en incrementos de 15. Intente cambiar 15 y 30 a otros valores, como 1 y 1.8. O bien, Lun y Mié. O bien, enero y marzo. Y, después, rellene hacia la derecha de nuevo... Vea lo que sucede.</a:t>
            </a:r>
          </a:p>
        </xdr:txBody>
      </xdr:sp>
      <xdr:sp macro="" textlink="">
        <xdr:nvSpPr>
          <xdr:cNvPr id="149" name="Forma libre: forma 148" descr="Línea de apertura">
            <a:extLst>
              <a:ext uri="{FF2B5EF4-FFF2-40B4-BE49-F238E27FC236}">
                <a16:creationId xmlns:a16="http://schemas.microsoft.com/office/drawing/2014/main" id="{00000000-0008-0000-0200-000095000000}"/>
              </a:ext>
            </a:extLst>
          </xdr:cNvPr>
          <xdr:cNvSpPr/>
        </xdr:nvSpPr>
        <xdr:spPr>
          <a:xfrm rot="5400000">
            <a:off x="7786545" y="12341831"/>
            <a:ext cx="181608" cy="9215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Forma libre: forma 197" descr="Línea de apertura">
            <a:extLst>
              <a:ext uri="{FF2B5EF4-FFF2-40B4-BE49-F238E27FC236}">
                <a16:creationId xmlns:a16="http://schemas.microsoft.com/office/drawing/2014/main" id="{00000000-0008-0000-0200-0000C6000000}"/>
              </a:ext>
            </a:extLst>
          </xdr:cNvPr>
          <xdr:cNvSpPr/>
        </xdr:nvSpPr>
        <xdr:spPr>
          <a:xfrm rot="16200000" flipH="1">
            <a:off x="6751935" y="12336336"/>
            <a:ext cx="183793" cy="9317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Arco 2">
            <a:extLst>
              <a:ext uri="{FF2B5EF4-FFF2-40B4-BE49-F238E27FC236}">
                <a16:creationId xmlns:a16="http://schemas.microsoft.com/office/drawing/2014/main" id="{00000000-0008-0000-0200-000003000000}"/>
              </a:ext>
            </a:extLst>
          </xdr:cNvPr>
          <xdr:cNvSpPr/>
        </xdr:nvSpPr>
        <xdr:spPr>
          <a:xfrm>
            <a:off x="7185663"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Arco 198">
            <a:extLst>
              <a:ext uri="{FF2B5EF4-FFF2-40B4-BE49-F238E27FC236}">
                <a16:creationId xmlns:a16="http://schemas.microsoft.com/office/drawing/2014/main" id="{00000000-0008-0000-0200-0000C7000000}"/>
              </a:ext>
            </a:extLst>
          </xdr:cNvPr>
          <xdr:cNvSpPr/>
        </xdr:nvSpPr>
        <xdr:spPr>
          <a:xfrm flipH="1">
            <a:off x="7360941"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áfico 96" descr="Matraz">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4</xdr:col>
      <xdr:colOff>638175</xdr:colOff>
      <xdr:row>16</xdr:row>
      <xdr:rowOff>85724</xdr:rowOff>
    </xdr:to>
    <xdr:grpSp>
      <xdr:nvGrpSpPr>
        <xdr:cNvPr id="7" name="INFORMACIÓN ÚTIL" descr="INFORMACIÓN ÚTIL: El método abreviado de teclado de Relleno rápido es CTRL+E">
          <a:extLst>
            <a:ext uri="{FF2B5EF4-FFF2-40B4-BE49-F238E27FC236}">
              <a16:creationId xmlns:a16="http://schemas.microsoft.com/office/drawing/2014/main" id="{00000000-0008-0000-0300-000007000000}"/>
            </a:ext>
          </a:extLst>
        </xdr:cNvPr>
        <xdr:cNvGrpSpPr/>
      </xdr:nvGrpSpPr>
      <xdr:grpSpPr>
        <a:xfrm>
          <a:off x="8718549" y="2473325"/>
          <a:ext cx="1793876" cy="1235074"/>
          <a:chOff x="8420099" y="2619375"/>
          <a:chExt cx="1657351" cy="1228724"/>
        </a:xfrm>
      </xdr:grpSpPr>
      <xdr:sp macro="" textlink="">
        <xdr:nvSpPr>
          <xdr:cNvPr id="102" name="Paso"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CTRL</a:t>
            </a:r>
            <a:r>
              <a:rPr lang="es-ES" sz="1100" b="0" i="0" kern="1200" baseline="0">
                <a:solidFill>
                  <a:schemeClr val="dk1"/>
                </a:solidFill>
                <a:effectLst/>
                <a:latin typeface="+mn-lt"/>
                <a:ea typeface="+mn-ea"/>
                <a:cs typeface="+mn-cs"/>
              </a:rPr>
              <a:t>+Mayús</a:t>
            </a:r>
            <a:r>
              <a:rPr lang="es" sz="1100" b="0" i="0" kern="1200" baseline="0">
                <a:solidFill>
                  <a:schemeClr val="dk1"/>
                </a:solidFill>
                <a:effectLst/>
                <a:latin typeface="+mn-lt"/>
                <a:ea typeface="+mn-ea"/>
                <a:cs typeface="+mn-cs"/>
              </a:rPr>
              <a:t>+E es el método abreviado para el Relleno rápido. </a:t>
            </a:r>
            <a:endParaRPr lang="en-US" sz="1100">
              <a:effectLst/>
              <a:latin typeface="+mn-lt"/>
            </a:endParaRPr>
          </a:p>
        </xdr:txBody>
      </xdr:sp>
      <xdr:pic>
        <xdr:nvPicPr>
          <xdr:cNvPr id="103" name="Gráfico 147" descr="Gafa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825</xdr:rowOff>
    </xdr:from>
    <xdr:to>
      <xdr:col>14</xdr:col>
      <xdr:colOff>333375</xdr:colOff>
      <xdr:row>72</xdr:row>
      <xdr:rowOff>90237</xdr:rowOff>
    </xdr:to>
    <xdr:grpSp>
      <xdr:nvGrpSpPr>
        <xdr:cNvPr id="8" name="CÓMO FUNCIONA:"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315075" y="11240325"/>
          <a:ext cx="11607800" cy="3134237"/>
          <a:chOff x="6276975" y="11658600"/>
          <a:chExt cx="10623894" cy="3138237"/>
        </a:xfrm>
      </xdr:grpSpPr>
      <xdr:sp macro="" textlink="">
        <xdr:nvSpPr>
          <xdr:cNvPr id="104" name="Paso" descr="CÓMO FUNCIONA:">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CÓMO FUNCIONA: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sp macro="" textlink="">
        <xdr:nvSpPr>
          <xdr:cNvPr id="105" name="Cuadro de texto 100" descr="=IZQUIERDA(C56,ENCONTRAR(&quot; &quot;,C56)-1)">
            <a:extLst>
              <a:ext uri="{FF2B5EF4-FFF2-40B4-BE49-F238E27FC236}">
                <a16:creationId xmlns:a16="http://schemas.microsoft.com/office/drawing/2014/main" id="{00000000-0008-0000-0300-000069000000}"/>
              </a:ext>
            </a:extLst>
          </xdr:cNvPr>
          <xdr:cNvSpPr txBox="1"/>
        </xdr:nvSpPr>
        <xdr:spPr>
          <a:xfrm>
            <a:off x="6324977" y="13221358"/>
            <a:ext cx="4560961"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es" sz="1600" b="1">
                <a:solidFill>
                  <a:srgbClr val="000000"/>
                </a:solidFill>
                <a:effectLst/>
                <a:latin typeface="Courier New" panose="02070309020205020404" pitchFamily="49" charset="0"/>
                <a:ea typeface="Times New Roman" panose="02020603050405020304" pitchFamily="18" charset="0"/>
              </a:rPr>
              <a:t>=IZQUIERDA(C56;ENCONTRAR(“ ”;C56)-1)</a:t>
            </a:r>
            <a:endParaRPr lang="en-US" sz="1600" b="1">
              <a:effectLst/>
              <a:latin typeface="Courier New" panose="02070309020205020404" pitchFamily="49" charset="0"/>
              <a:ea typeface="Times New Roman" panose="02020603050405020304" pitchFamily="18" charset="0"/>
            </a:endParaRPr>
          </a:p>
        </xdr:txBody>
      </xdr:sp>
      <xdr:sp macro="" textlink="">
        <xdr:nvSpPr>
          <xdr:cNvPr id="106" name="Llave de apertura 105" descr="Línea de apertura">
            <a:extLst>
              <a:ext uri="{FF2B5EF4-FFF2-40B4-BE49-F238E27FC236}">
                <a16:creationId xmlns:a16="http://schemas.microsoft.com/office/drawing/2014/main" id="{00000000-0008-0000-0300-00006A000000}"/>
              </a:ext>
            </a:extLst>
          </xdr:cNvPr>
          <xdr:cNvSpPr/>
        </xdr:nvSpPr>
        <xdr:spPr>
          <a:xfrm rot="5400000">
            <a:off x="6972308" y="12654584"/>
            <a:ext cx="225836" cy="103996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Cuadro de texto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8" y="12049236"/>
            <a:ext cx="963005"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Se extraen caracteres</a:t>
            </a:r>
            <a:r>
              <a:rPr lang="es" sz="1100" baseline="0">
                <a:effectLst/>
                <a:latin typeface="Calibri" panose="020F0502020204030204" pitchFamily="34" charset="0"/>
                <a:ea typeface="Calibri" panose="020F0502020204030204" pitchFamily="34" charset="0"/>
                <a:cs typeface="Times New Roman" panose="02020603050405020304" pitchFamily="18" charset="0"/>
              </a:rPr>
              <a:t> del lado izquierdo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Llave de apertura 130" descr="Línea de apertura">
            <a:extLst>
              <a:ext uri="{FF2B5EF4-FFF2-40B4-BE49-F238E27FC236}">
                <a16:creationId xmlns:a16="http://schemas.microsoft.com/office/drawing/2014/main" id="{00000000-0008-0000-0300-000083000000}"/>
              </a:ext>
            </a:extLst>
          </xdr:cNvPr>
          <xdr:cNvSpPr/>
        </xdr:nvSpPr>
        <xdr:spPr>
          <a:xfrm rot="5400000">
            <a:off x="7767368" y="13012842"/>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Cuadro de texto 2" descr="...esta celda...">
            <a:extLst>
              <a:ext uri="{FF2B5EF4-FFF2-40B4-BE49-F238E27FC236}">
                <a16:creationId xmlns:a16="http://schemas.microsoft.com/office/drawing/2014/main" id="{00000000-0008-0000-0300-000084000000}"/>
              </a:ext>
            </a:extLst>
          </xdr:cNvPr>
          <xdr:cNvSpPr txBox="1">
            <a:spLocks noChangeArrowheads="1"/>
          </xdr:cNvSpPr>
        </xdr:nvSpPr>
        <xdr:spPr bwMode="auto">
          <a:xfrm>
            <a:off x="7366365" y="12048409"/>
            <a:ext cx="59590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...esta celda...</a:t>
            </a:r>
          </a:p>
        </xdr:txBody>
      </xdr:sp>
      <xdr:sp macro="" textlink="">
        <xdr:nvSpPr>
          <xdr:cNvPr id="133" name="Cuadro de texto 2" descr="y extraer esta cantidad de caracteres. Para especificar el número de caracteres, use la función ENCONTRAR...">
            <a:extLst>
              <a:ext uri="{FF2B5EF4-FFF2-40B4-BE49-F238E27FC236}">
                <a16:creationId xmlns:a16="http://schemas.microsoft.com/office/drawing/2014/main" id="{00000000-0008-0000-0300-000085000000}"/>
              </a:ext>
            </a:extLst>
          </xdr:cNvPr>
          <xdr:cNvSpPr txBox="1">
            <a:spLocks noChangeArrowheads="1"/>
          </xdr:cNvSpPr>
        </xdr:nvSpPr>
        <xdr:spPr bwMode="auto">
          <a:xfrm>
            <a:off x="7999518" y="12048406"/>
            <a:ext cx="1666677"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se extrae este</a:t>
            </a:r>
            <a:r>
              <a:rPr lang="es" sz="1100" baseline="0">
                <a:effectLst/>
                <a:latin typeface="Calibri" panose="020F0502020204030204" pitchFamily="34" charset="0"/>
                <a:ea typeface="Calibri" panose="020F0502020204030204" pitchFamily="34" charset="0"/>
                <a:cs typeface="Times New Roman" panose="02020603050405020304" pitchFamily="18" charset="0"/>
              </a:rPr>
              <a:t> número de caracteres. Para especificar el número de caracteres, use la función ENCONTRAR...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4" name="Llave de apertura 133" descr="Línea de apertura">
            <a:extLst>
              <a:ext uri="{FF2B5EF4-FFF2-40B4-BE49-F238E27FC236}">
                <a16:creationId xmlns:a16="http://schemas.microsoft.com/office/drawing/2014/main" id="{00000000-0008-0000-0300-000086000000}"/>
              </a:ext>
            </a:extLst>
          </xdr:cNvPr>
          <xdr:cNvSpPr/>
        </xdr:nvSpPr>
        <xdr:spPr>
          <a:xfrm rot="5400000">
            <a:off x="9088805" y="12136372"/>
            <a:ext cx="229093" cy="207247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Cuadro de texto 2" descr="...y encontrar el número de posición del carácter...">
            <a:extLst>
              <a:ext uri="{FF2B5EF4-FFF2-40B4-BE49-F238E27FC236}">
                <a16:creationId xmlns:a16="http://schemas.microsoft.com/office/drawing/2014/main" id="{00000000-0008-0000-0300-000087000000}"/>
              </a:ext>
            </a:extLst>
          </xdr:cNvPr>
          <xdr:cNvSpPr txBox="1">
            <a:spLocks noChangeArrowheads="1"/>
          </xdr:cNvSpPr>
        </xdr:nvSpPr>
        <xdr:spPr bwMode="auto">
          <a:xfrm>
            <a:off x="7949895"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busque</a:t>
            </a:r>
            <a:r>
              <a:rPr lang="es" sz="1100" baseline="0">
                <a:effectLst/>
                <a:latin typeface="Calibri" panose="020F0502020204030204" pitchFamily="34" charset="0"/>
                <a:ea typeface="Calibri" panose="020F0502020204030204" pitchFamily="34" charset="0"/>
                <a:cs typeface="Times New Roman" panose="02020603050405020304" pitchFamily="18" charset="0"/>
              </a:rPr>
              <a:t> el número de posición del carácter del...</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6" name="Llave de apertura 135" descr="Línea de apertura">
            <a:extLst>
              <a:ext uri="{FF2B5EF4-FFF2-40B4-BE49-F238E27FC236}">
                <a16:creationId xmlns:a16="http://schemas.microsoft.com/office/drawing/2014/main" id="{00000000-0008-0000-0300-000088000000}"/>
              </a:ext>
            </a:extLst>
          </xdr:cNvPr>
          <xdr:cNvSpPr/>
        </xdr:nvSpPr>
        <xdr:spPr>
          <a:xfrm rot="16200000">
            <a:off x="8605750" y="13064080"/>
            <a:ext cx="229093" cy="10933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Cuadro de texto 2" descr="... del primer espacio...">
            <a:extLst>
              <a:ext uri="{FF2B5EF4-FFF2-40B4-BE49-F238E27FC236}">
                <a16:creationId xmlns:a16="http://schemas.microsoft.com/office/drawing/2014/main" id="{00000000-0008-0000-0300-000089000000}"/>
              </a:ext>
            </a:extLst>
          </xdr:cNvPr>
          <xdr:cNvSpPr txBox="1">
            <a:spLocks noChangeArrowheads="1"/>
          </xdr:cNvSpPr>
        </xdr:nvSpPr>
        <xdr:spPr bwMode="auto">
          <a:xfrm>
            <a:off x="8893377" y="13736322"/>
            <a:ext cx="714209"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...primer espacio...</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8" name="Llave de apertura 137" descr="Línea de apertura">
            <a:extLst>
              <a:ext uri="{FF2B5EF4-FFF2-40B4-BE49-F238E27FC236}">
                <a16:creationId xmlns:a16="http://schemas.microsoft.com/office/drawing/2014/main" id="{00000000-0008-0000-0300-00008A000000}"/>
              </a:ext>
            </a:extLst>
          </xdr:cNvPr>
          <xdr:cNvSpPr/>
        </xdr:nvSpPr>
        <xdr:spPr>
          <a:xfrm rot="16200000">
            <a:off x="9448630"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uadro de texto 2" descr="...en esta celda">
            <a:extLst>
              <a:ext uri="{FF2B5EF4-FFF2-40B4-BE49-F238E27FC236}">
                <a16:creationId xmlns:a16="http://schemas.microsoft.com/office/drawing/2014/main" id="{00000000-0008-0000-0300-00008B000000}"/>
              </a:ext>
            </a:extLst>
          </xdr:cNvPr>
          <xdr:cNvSpPr txBox="1">
            <a:spLocks noChangeArrowheads="1"/>
          </xdr:cNvSpPr>
        </xdr:nvSpPr>
        <xdr:spPr bwMode="auto">
          <a:xfrm>
            <a:off x="9638260" y="13736322"/>
            <a:ext cx="51210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a:t>
            </a:r>
            <a:r>
              <a:rPr lang="es" sz="1100" baseline="0">
                <a:effectLst/>
                <a:latin typeface="Calibri" panose="020F0502020204030204" pitchFamily="34" charset="0"/>
                <a:ea typeface="Calibri" panose="020F0502020204030204" pitchFamily="34" charset="0"/>
                <a:cs typeface="Times New Roman" panose="02020603050405020304" pitchFamily="18" charset="0"/>
              </a:rPr>
              <a:t>en esta celda.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0" name="Llave de apertura 139" descr="Línea de apertura">
            <a:extLst>
              <a:ext uri="{FF2B5EF4-FFF2-40B4-BE49-F238E27FC236}">
                <a16:creationId xmlns:a16="http://schemas.microsoft.com/office/drawing/2014/main" id="{00000000-0008-0000-0300-00008C000000}"/>
              </a:ext>
            </a:extLst>
          </xdr:cNvPr>
          <xdr:cNvSpPr/>
        </xdr:nvSpPr>
        <xdr:spPr>
          <a:xfrm rot="16200000">
            <a:off x="9913197"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Cuadro de texto 2" descr="...después, restar 1 para excluir el espacio">
            <a:extLst>
              <a:ext uri="{FF2B5EF4-FFF2-40B4-BE49-F238E27FC236}">
                <a16:creationId xmlns:a16="http://schemas.microsoft.com/office/drawing/2014/main" id="{00000000-0008-0000-0300-00008D000000}"/>
              </a:ext>
            </a:extLst>
          </xdr:cNvPr>
          <xdr:cNvSpPr txBox="1">
            <a:spLocks noChangeArrowheads="1"/>
          </xdr:cNvSpPr>
        </xdr:nvSpPr>
        <xdr:spPr bwMode="auto">
          <a:xfrm>
            <a:off x="10175771" y="13734332"/>
            <a:ext cx="1045365" cy="103516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...a continuación reste 1 para excluir el propio espacio.</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2" name="Llave de apertura 141" descr="Línea de apertura">
            <a:extLst>
              <a:ext uri="{FF2B5EF4-FFF2-40B4-BE49-F238E27FC236}">
                <a16:creationId xmlns:a16="http://schemas.microsoft.com/office/drawing/2014/main" id="{00000000-0008-0000-0300-00008E000000}"/>
              </a:ext>
            </a:extLst>
          </xdr:cNvPr>
          <xdr:cNvSpPr/>
        </xdr:nvSpPr>
        <xdr:spPr>
          <a:xfrm rot="16200000" flipV="1">
            <a:off x="10334767"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Forma libre: forma 142" descr="Línea de apertura">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Llave de apertura 143" descr="Línea de apertura">
            <a:extLst>
              <a:ext uri="{FF2B5EF4-FFF2-40B4-BE49-F238E27FC236}">
                <a16:creationId xmlns:a16="http://schemas.microsoft.com/office/drawing/2014/main" id="{00000000-0008-0000-0300-000090000000}"/>
              </a:ext>
            </a:extLst>
          </xdr:cNvPr>
          <xdr:cNvSpPr/>
        </xdr:nvSpPr>
        <xdr:spPr>
          <a:xfrm rot="5400000">
            <a:off x="11471247" y="12737207"/>
            <a:ext cx="216320" cy="89304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Cuadro de texto 2">
            <a:extLst>
              <a:ext uri="{FF2B5EF4-FFF2-40B4-BE49-F238E27FC236}">
                <a16:creationId xmlns:a16="http://schemas.microsoft.com/office/drawing/2014/main" id="{00000000-0008-0000-0300-000091000000}"/>
              </a:ext>
            </a:extLst>
          </xdr:cNvPr>
          <xdr:cNvSpPr txBox="1">
            <a:spLocks noChangeArrowheads="1"/>
          </xdr:cNvSpPr>
        </xdr:nvSpPr>
        <xdr:spPr bwMode="auto">
          <a:xfrm>
            <a:off x="11230447" y="12063158"/>
            <a:ext cx="971974"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Extraiga los caracteres</a:t>
            </a:r>
            <a:r>
              <a:rPr lang="es" sz="1100" baseline="0">
                <a:effectLst/>
                <a:latin typeface="Calibri" panose="020F0502020204030204" pitchFamily="34" charset="0"/>
                <a:ea typeface="Calibri" panose="020F0502020204030204" pitchFamily="34" charset="0"/>
                <a:cs typeface="Times New Roman" panose="02020603050405020304" pitchFamily="18" charset="0"/>
              </a:rPr>
              <a:t> del lado derecho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Llave de apertura 145" descr="Línea de apertura">
            <a:extLst>
              <a:ext uri="{FF2B5EF4-FFF2-40B4-BE49-F238E27FC236}">
                <a16:creationId xmlns:a16="http://schemas.microsoft.com/office/drawing/2014/main" id="{00000000-0008-0000-0300-000092000000}"/>
              </a:ext>
            </a:extLst>
          </xdr:cNvPr>
          <xdr:cNvSpPr/>
        </xdr:nvSpPr>
        <xdr:spPr>
          <a:xfrm rot="5400000">
            <a:off x="12248654"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Cuadro de texto 2" descr="...esta celda...">
            <a:extLst>
              <a:ext uri="{FF2B5EF4-FFF2-40B4-BE49-F238E27FC236}">
                <a16:creationId xmlns:a16="http://schemas.microsoft.com/office/drawing/2014/main" id="{00000000-0008-0000-0300-000093000000}"/>
              </a:ext>
            </a:extLst>
          </xdr:cNvPr>
          <xdr:cNvSpPr txBox="1">
            <a:spLocks noChangeArrowheads="1"/>
          </xdr:cNvSpPr>
        </xdr:nvSpPr>
        <xdr:spPr bwMode="auto">
          <a:xfrm>
            <a:off x="12248507"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...esta celda...</a:t>
            </a:r>
          </a:p>
        </xdr:txBody>
      </xdr:sp>
      <xdr:sp macro="" textlink="">
        <xdr:nvSpPr>
          <xdr:cNvPr id="148" name="Cuadro de texto 2" descr="...y extraer esta cantidad de caracteres. Para especificar el número de caracteres, use la función LARGO...">
            <a:extLst>
              <a:ext uri="{FF2B5EF4-FFF2-40B4-BE49-F238E27FC236}">
                <a16:creationId xmlns:a16="http://schemas.microsoft.com/office/drawing/2014/main" id="{00000000-0008-0000-0300-000094000000}"/>
              </a:ext>
            </a:extLst>
          </xdr:cNvPr>
          <xdr:cNvSpPr txBox="1">
            <a:spLocks noChangeArrowheads="1"/>
          </xdr:cNvSpPr>
        </xdr:nvSpPr>
        <xdr:spPr bwMode="auto">
          <a:xfrm>
            <a:off x="12953964" y="12062328"/>
            <a:ext cx="2959939"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se extrae este</a:t>
            </a:r>
            <a:r>
              <a:rPr lang="es" sz="1100" baseline="0">
                <a:effectLst/>
                <a:latin typeface="Calibri" panose="020F0502020204030204" pitchFamily="34" charset="0"/>
                <a:ea typeface="Calibri" panose="020F0502020204030204" pitchFamily="34" charset="0"/>
                <a:cs typeface="Times New Roman" panose="02020603050405020304" pitchFamily="18" charset="0"/>
              </a:rPr>
              <a:t> número de caracteres. Para especificar el número de caracteres, use la función LARGO...</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9" name="Llave de apertura 148" descr="Línea de apertura">
            <a:extLst>
              <a:ext uri="{FF2B5EF4-FFF2-40B4-BE49-F238E27FC236}">
                <a16:creationId xmlns:a16="http://schemas.microsoft.com/office/drawing/2014/main" id="{00000000-0008-0000-0300-000095000000}"/>
              </a:ext>
            </a:extLst>
          </xdr:cNvPr>
          <xdr:cNvSpPr/>
        </xdr:nvSpPr>
        <xdr:spPr>
          <a:xfrm rot="5400000">
            <a:off x="14508661" y="11244985"/>
            <a:ext cx="219905" cy="38738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Cuadro de texto 100" descr="=DERECHA(C56,LARGO(C56)-ENCONTRAR(&quot; &quot;,C56))">
            <a:extLst>
              <a:ext uri="{FF2B5EF4-FFF2-40B4-BE49-F238E27FC236}">
                <a16:creationId xmlns:a16="http://schemas.microsoft.com/office/drawing/2014/main" id="{00000000-0008-0000-0300-000096000000}"/>
              </a:ext>
            </a:extLst>
          </xdr:cNvPr>
          <xdr:cNvSpPr txBox="1"/>
        </xdr:nvSpPr>
        <xdr:spPr>
          <a:xfrm>
            <a:off x="10905145"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es" sz="1600" b="1" spc="100">
                <a:solidFill>
                  <a:srgbClr val="000000"/>
                </a:solidFill>
                <a:effectLst/>
                <a:latin typeface="Courier New" panose="02070309020205020404" pitchFamily="49" charset="0"/>
                <a:ea typeface="Times New Roman" panose="02020603050405020304" pitchFamily="18" charset="0"/>
              </a:rPr>
              <a:t>=DERECHA(C56;LARGO(C56)-ENCONTRAR("</a:t>
            </a:r>
            <a:r>
              <a:rPr lang="es" sz="1600" b="1" spc="100" baseline="0">
                <a:solidFill>
                  <a:srgbClr val="000000"/>
                </a:solidFill>
                <a:effectLst/>
                <a:latin typeface="Courier New" panose="02070309020205020404" pitchFamily="49" charset="0"/>
                <a:ea typeface="Times New Roman" panose="02020603050405020304" pitchFamily="18" charset="0"/>
              </a:rPr>
              <a:t> ";C56</a:t>
            </a:r>
            <a:r>
              <a:rPr lang="e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Courier New" panose="02070309020205020404" pitchFamily="49" charset="0"/>
              <a:ea typeface="Times New Roman" panose="02020603050405020304" pitchFamily="18" charset="0"/>
            </a:endParaRPr>
          </a:p>
        </xdr:txBody>
      </xdr:sp>
      <xdr:sp macro="" textlink="">
        <xdr:nvSpPr>
          <xdr:cNvPr id="151" name="Cuadro de texto 2">
            <a:extLst>
              <a:ext uri="{FF2B5EF4-FFF2-40B4-BE49-F238E27FC236}">
                <a16:creationId xmlns:a16="http://schemas.microsoft.com/office/drawing/2014/main" id="{00000000-0008-0000-0300-000097000000}"/>
              </a:ext>
            </a:extLst>
          </xdr:cNvPr>
          <xdr:cNvSpPr txBox="1">
            <a:spLocks noChangeArrowheads="1"/>
          </xdr:cNvSpPr>
        </xdr:nvSpPr>
        <xdr:spPr bwMode="auto">
          <a:xfrm>
            <a:off x="11862262"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obtenga </a:t>
            </a:r>
            <a:r>
              <a:rPr lang="es" sz="1100" baseline="0">
                <a:effectLst/>
                <a:latin typeface="Calibri" panose="020F0502020204030204" pitchFamily="34" charset="0"/>
                <a:ea typeface="Calibri" panose="020F0502020204030204" pitchFamily="34" charset="0"/>
                <a:cs typeface="Times New Roman" panose="02020603050405020304" pitchFamily="18" charset="0"/>
              </a:rPr>
              <a:t>el recuento de caracteres (longitud de caracteres) de…</a:t>
            </a: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52" name="Llave de apertura 151" descr="Línea de apertura">
            <a:extLst>
              <a:ext uri="{FF2B5EF4-FFF2-40B4-BE49-F238E27FC236}">
                <a16:creationId xmlns:a16="http://schemas.microsoft.com/office/drawing/2014/main" id="{00000000-0008-0000-0300-000098000000}"/>
              </a:ext>
            </a:extLst>
          </xdr:cNvPr>
          <xdr:cNvSpPr/>
        </xdr:nvSpPr>
        <xdr:spPr>
          <a:xfrm rot="16200000">
            <a:off x="12887116" y="13305130"/>
            <a:ext cx="248484" cy="6584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Cuadro de texto 2" descr="...esta celda...">
            <a:extLst>
              <a:ext uri="{FF2B5EF4-FFF2-40B4-BE49-F238E27FC236}">
                <a16:creationId xmlns:a16="http://schemas.microsoft.com/office/drawing/2014/main" id="{00000000-0008-0000-0300-000099000000}"/>
              </a:ext>
            </a:extLst>
          </xdr:cNvPr>
          <xdr:cNvSpPr txBox="1">
            <a:spLocks noChangeArrowheads="1"/>
          </xdr:cNvSpPr>
        </xdr:nvSpPr>
        <xdr:spPr bwMode="auto">
          <a:xfrm>
            <a:off x="13083344" y="13759768"/>
            <a:ext cx="66108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...esta celda...</a:t>
            </a:r>
          </a:p>
        </xdr:txBody>
      </xdr:sp>
      <xdr:sp macro="" textlink="">
        <xdr:nvSpPr>
          <xdr:cNvPr id="154" name="Llave de apertura 153" descr="Línea de apertura">
            <a:extLst>
              <a:ext uri="{FF2B5EF4-FFF2-40B4-BE49-F238E27FC236}">
                <a16:creationId xmlns:a16="http://schemas.microsoft.com/office/drawing/2014/main" id="{00000000-0008-0000-0300-00009A000000}"/>
              </a:ext>
            </a:extLst>
          </xdr:cNvPr>
          <xdr:cNvSpPr/>
        </xdr:nvSpPr>
        <xdr:spPr>
          <a:xfrm rot="16200000">
            <a:off x="13550154"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Cuadro de texto 2" descr="...y restar este número:">
            <a:extLst>
              <a:ext uri="{FF2B5EF4-FFF2-40B4-BE49-F238E27FC236}">
                <a16:creationId xmlns:a16="http://schemas.microsoft.com/office/drawing/2014/main" id="{00000000-0008-0000-0300-00009B000000}"/>
              </a:ext>
            </a:extLst>
          </xdr:cNvPr>
          <xdr:cNvSpPr txBox="1">
            <a:spLocks noChangeArrowheads="1"/>
          </xdr:cNvSpPr>
        </xdr:nvSpPr>
        <xdr:spPr bwMode="auto">
          <a:xfrm>
            <a:off x="13769334"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reste este número:</a:t>
            </a:r>
          </a:p>
        </xdr:txBody>
      </xdr:sp>
      <xdr:sp macro="" textlink="">
        <xdr:nvSpPr>
          <xdr:cNvPr id="156" name="Llave de apertura 155" descr="Línea de apertura">
            <a:extLst>
              <a:ext uri="{FF2B5EF4-FFF2-40B4-BE49-F238E27FC236}">
                <a16:creationId xmlns:a16="http://schemas.microsoft.com/office/drawing/2014/main" id="{00000000-0008-0000-0300-00009C000000}"/>
              </a:ext>
            </a:extLst>
          </xdr:cNvPr>
          <xdr:cNvSpPr/>
        </xdr:nvSpPr>
        <xdr:spPr>
          <a:xfrm rot="16200000">
            <a:off x="13945944"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Cuadro de texto 2" descr="Encontrar el número de posición del carácter...">
            <a:extLst>
              <a:ext uri="{FF2B5EF4-FFF2-40B4-BE49-F238E27FC236}">
                <a16:creationId xmlns:a16="http://schemas.microsoft.com/office/drawing/2014/main" id="{00000000-0008-0000-0300-00009D000000}"/>
              </a:ext>
            </a:extLst>
          </xdr:cNvPr>
          <xdr:cNvSpPr txBox="1">
            <a:spLocks noChangeArrowheads="1"/>
          </xdr:cNvSpPr>
        </xdr:nvSpPr>
        <xdr:spPr bwMode="auto">
          <a:xfrm>
            <a:off x="14471828" y="13759768"/>
            <a:ext cx="1029865"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Encuentre</a:t>
            </a:r>
            <a:r>
              <a:rPr lang="es" sz="1100" baseline="0">
                <a:effectLst/>
                <a:latin typeface="Calibri" panose="020F0502020204030204" pitchFamily="34" charset="0"/>
                <a:ea typeface="Calibri" panose="020F0502020204030204" pitchFamily="34" charset="0"/>
                <a:cs typeface="Times New Roman" panose="02020603050405020304" pitchFamily="18" charset="0"/>
              </a:rPr>
              <a:t> el número de posición del carácter del…</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8" name="Llave de apertura 157" descr="Línea de apertura">
            <a:extLst>
              <a:ext uri="{FF2B5EF4-FFF2-40B4-BE49-F238E27FC236}">
                <a16:creationId xmlns:a16="http://schemas.microsoft.com/office/drawing/2014/main" id="{00000000-0008-0000-0300-00009E000000}"/>
              </a:ext>
            </a:extLst>
          </xdr:cNvPr>
          <xdr:cNvSpPr/>
        </xdr:nvSpPr>
        <xdr:spPr>
          <a:xfrm rot="16200000">
            <a:off x="14615934" y="13064967"/>
            <a:ext cx="248484" cy="1138803"/>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Cuadro de texto 2" descr="..del primer espacio...">
            <a:extLst>
              <a:ext uri="{FF2B5EF4-FFF2-40B4-BE49-F238E27FC236}">
                <a16:creationId xmlns:a16="http://schemas.microsoft.com/office/drawing/2014/main" id="{00000000-0008-0000-0300-00009F000000}"/>
              </a:ext>
            </a:extLst>
          </xdr:cNvPr>
          <xdr:cNvSpPr txBox="1">
            <a:spLocks noChangeArrowheads="1"/>
          </xdr:cNvSpPr>
        </xdr:nvSpPr>
        <xdr:spPr bwMode="auto">
          <a:xfrm>
            <a:off x="15535370" y="13759768"/>
            <a:ext cx="71372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...primer espacio...</a:t>
            </a:r>
          </a:p>
        </xdr:txBody>
      </xdr:sp>
      <xdr:sp macro="" textlink="">
        <xdr:nvSpPr>
          <xdr:cNvPr id="160" name="Llave de apertura 159" descr="Línea de apertura">
            <a:extLst>
              <a:ext uri="{FF2B5EF4-FFF2-40B4-BE49-F238E27FC236}">
                <a16:creationId xmlns:a16="http://schemas.microsoft.com/office/drawing/2014/main" id="{00000000-0008-0000-0300-0000A0000000}"/>
              </a:ext>
            </a:extLst>
          </xdr:cNvPr>
          <xdr:cNvSpPr/>
        </xdr:nvSpPr>
        <xdr:spPr>
          <a:xfrm rot="16200000">
            <a:off x="15548570" y="13429792"/>
            <a:ext cx="257175" cy="39143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Cuadro de texto 2" descr="...en esta celda">
            <a:extLst>
              <a:ext uri="{FF2B5EF4-FFF2-40B4-BE49-F238E27FC236}">
                <a16:creationId xmlns:a16="http://schemas.microsoft.com/office/drawing/2014/main" id="{00000000-0008-0000-0300-0000A1000000}"/>
              </a:ext>
            </a:extLst>
          </xdr:cNvPr>
          <xdr:cNvSpPr txBox="1">
            <a:spLocks noChangeArrowheads="1"/>
          </xdr:cNvSpPr>
        </xdr:nvSpPr>
        <xdr:spPr bwMode="auto">
          <a:xfrm>
            <a:off x="16272733" y="13759768"/>
            <a:ext cx="62813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…en</a:t>
            </a:r>
            <a:r>
              <a:rPr lang="es" sz="1100" baseline="0">
                <a:effectLst/>
                <a:latin typeface="Calibri" panose="020F0502020204030204" pitchFamily="34" charset="0"/>
                <a:ea typeface="Calibri" panose="020F0502020204030204" pitchFamily="34" charset="0"/>
                <a:cs typeface="Times New Roman" panose="02020603050405020304" pitchFamily="18" charset="0"/>
              </a:rPr>
              <a:t> esta celda.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Llave de apertura 161" descr="Línea de apertura">
            <a:extLst>
              <a:ext uri="{FF2B5EF4-FFF2-40B4-BE49-F238E27FC236}">
                <a16:creationId xmlns:a16="http://schemas.microsoft.com/office/drawing/2014/main" id="{00000000-0008-0000-0300-0000A2000000}"/>
              </a:ext>
            </a:extLst>
          </xdr:cNvPr>
          <xdr:cNvSpPr/>
        </xdr:nvSpPr>
        <xdr:spPr>
          <a:xfrm rot="16200000">
            <a:off x="16084840"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Paso" descr="CÓMO FUNCIONA:">
            <a:extLst>
              <a:ext uri="{FF2B5EF4-FFF2-40B4-BE49-F238E27FC236}">
                <a16:creationId xmlns:a16="http://schemas.microsoft.com/office/drawing/2014/main" id="{00000000-0008-0000-0300-0000A3000000}"/>
              </a:ext>
            </a:extLst>
          </xdr:cNvPr>
          <xdr:cNvSpPr txBox="1"/>
        </xdr:nvSpPr>
        <xdr:spPr>
          <a:xfrm>
            <a:off x="11172061"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CÓMO FUNCIONA: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cxnSp macro="">
        <xdr:nvCxnSpPr>
          <xdr:cNvPr id="6" name="Conector recto 5" descr="Línea decorativa">
            <a:extLst>
              <a:ext uri="{FF2B5EF4-FFF2-40B4-BE49-F238E27FC236}">
                <a16:creationId xmlns:a16="http://schemas.microsoft.com/office/drawing/2014/main" id="{00000000-0008-0000-0300-000006000000}"/>
              </a:ext>
            </a:extLst>
          </xdr:cNvPr>
          <xdr:cNvCxnSpPr/>
        </xdr:nvCxnSpPr>
        <xdr:spPr>
          <a:xfrm>
            <a:off x="11300619"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51</xdr:row>
      <xdr:rowOff>106508</xdr:rowOff>
    </xdr:from>
    <xdr:to>
      <xdr:col>1</xdr:col>
      <xdr:colOff>5245678</xdr:colOff>
      <xdr:row>83</xdr:row>
      <xdr:rowOff>161926</xdr:rowOff>
    </xdr:to>
    <xdr:grpSp>
      <xdr:nvGrpSpPr>
        <xdr:cNvPr id="4" name="Dividir una columna con fó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10390333"/>
          <a:ext cx="5736359" cy="6151418"/>
          <a:chOff x="398319" y="10117281"/>
          <a:chExt cx="5695084" cy="6246406"/>
        </a:xfrm>
      </xdr:grpSpPr>
      <xdr:sp macro="" textlink="">
        <xdr:nvSpPr>
          <xdr:cNvPr id="166" name="Rectángulo 165" descr="Fondo">
            <a:extLst>
              <a:ext uri="{FF2B5EF4-FFF2-40B4-BE49-F238E27FC236}">
                <a16:creationId xmlns:a16="http://schemas.microsoft.com/office/drawing/2014/main" id="{00000000-0008-0000-0300-0000A6000000}"/>
              </a:ext>
            </a:extLst>
          </xdr:cNvPr>
          <xdr:cNvSpPr/>
        </xdr:nvSpPr>
        <xdr:spPr>
          <a:xfrm>
            <a:off x="398319" y="10117281"/>
            <a:ext cx="5695084" cy="624640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Paso" descr="Dividir una columna con fó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Dividir una columna con fórmulas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Conector recto 167" descr="Línea decorativa">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Conector recto 168" descr="Línea decorativa">
            <a:extLst>
              <a:ext uri="{FF2B5EF4-FFF2-40B4-BE49-F238E27FC236}">
                <a16:creationId xmlns:a16="http://schemas.microsoft.com/office/drawing/2014/main" id="{00000000-0008-0000-0300-0000A9000000}"/>
              </a:ext>
            </a:extLst>
          </xdr:cNvPr>
          <xdr:cNvCxnSpPr>
            <a:cxnSpLocks/>
          </xdr:cNvCxnSpPr>
        </xdr:nvCxnSpPr>
        <xdr:spPr>
          <a:xfrm>
            <a:off x="633207" y="16068855"/>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Paso" descr="Lo más recomendable es escribir una fórmula para dividir los datos. De este modo, si se actualizan los datos originales, también se actualizarán los datos divididos. Esto es más avanzado. Pero se puede realizar mediante unas cuantas funciones:: IZQUIERDA, DERECHA, ENCONTRAR y LARGO. Para obtener más información sobre cada una de estas funciones, vea los vínculos en la parte inferior de esta hoja. Pero si quiere saber más, aquí se muestra cómo dividir la celda C56. Asegúrese de seguir el diagrama de la derecha a medida que siga estos pasos:">
            <a:extLst>
              <a:ext uri="{FF2B5EF4-FFF2-40B4-BE49-F238E27FC236}">
                <a16:creationId xmlns:a16="http://schemas.microsoft.com/office/drawing/2014/main" id="{00000000-0008-0000-0300-0000AA000000}"/>
              </a:ext>
            </a:extLst>
          </xdr:cNvPr>
          <xdr:cNvSpPr txBox="1"/>
        </xdr:nvSpPr>
        <xdr:spPr>
          <a:xfrm>
            <a:off x="626884" y="10826526"/>
            <a:ext cx="5211941" cy="1465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Es posible que quiera escribir una fórmula para dividir los datos. De este modo, si se actualizan los datos originales, también se actualizarán los datos divididos. Esto es más avanzado. Pero se puede realizar mediante unas cuantas funciones: IZQUIERDA, DERECHA, ENCONTRAR y LARGO. Para obtener más información sobre cada una de estas funciones, vea los vínculos en la parte inferior de esta hoja. Pero si le interesa conocer más, aquí se muestra cómo dividir la celda C56. Asegúrese de seguir el diagrama de la derecha a medida que siga estos pasos:</a:t>
            </a:r>
          </a:p>
        </xdr:txBody>
      </xdr:sp>
      <xdr:sp macro="" textlink="">
        <xdr:nvSpPr>
          <xdr:cNvPr id="171" name="Paso"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341594"/>
            <a:ext cx="4808785" cy="1023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Haga doble clic en la celda amarilla con </a:t>
            </a:r>
            <a:r>
              <a:rPr lang="es" sz="1100" b="1">
                <a:solidFill>
                  <a:schemeClr val="tx1">
                    <a:lumMod val="75000"/>
                    <a:lumOff val="25000"/>
                  </a:schemeClr>
                </a:solidFill>
                <a:latin typeface="Segoe UI" panose="020B0502040204020203" pitchFamily="34" charset="0"/>
                <a:cs typeface="Segoe UI" panose="020B0502040204020203" pitchFamily="34" charset="0"/>
              </a:rPr>
              <a:t>Irene</a:t>
            </a:r>
            <a:r>
              <a:rPr lang="es" sz="1100">
                <a:solidFill>
                  <a:schemeClr val="tx1">
                    <a:lumMod val="75000"/>
                    <a:lumOff val="25000"/>
                  </a:schemeClr>
                </a:solidFill>
                <a:latin typeface="Segoe UI" panose="020B0502040204020203" pitchFamily="34" charset="0"/>
                <a:cs typeface="Segoe UI" panose="020B0502040204020203" pitchFamily="34" charset="0"/>
              </a:rPr>
              <a:t>. Usamos la función IZQUIERDA para extraer los caracteres desde el lado izquierdo de la celda C56. Y para especificar el número de caracteres para extraer, usamos la función ENCONTRAR. Lea el diagrama</a:t>
            </a:r>
            <a:r>
              <a:rPr lang="es" sz="1100" b="1">
                <a:solidFill>
                  <a:schemeClr val="tx1">
                    <a:lumMod val="75000"/>
                    <a:lumOff val="25000"/>
                  </a:schemeClr>
                </a:solidFill>
                <a:latin typeface="Segoe UI" panose="020B0502040204020203" pitchFamily="34" charset="0"/>
                <a:cs typeface="Segoe UI" panose="020B0502040204020203" pitchFamily="34" charset="0"/>
              </a:rPr>
              <a:t> </a:t>
            </a:r>
            <a:r>
              <a:rPr lang="es" sz="1100" b="1" baseline="0">
                <a:solidFill>
                  <a:schemeClr val="tx1">
                    <a:lumMod val="75000"/>
                    <a:lumOff val="25000"/>
                  </a:schemeClr>
                </a:solidFill>
                <a:latin typeface="Segoe UI" panose="020B0502040204020203" pitchFamily="34" charset="0"/>
                <a:cs typeface="Segoe UI" panose="020B0502040204020203" pitchFamily="34" charset="0"/>
              </a:rPr>
              <a:t>Cómo funciona </a:t>
            </a:r>
            <a:r>
              <a:rPr lang="es" sz="1100" baseline="0">
                <a:solidFill>
                  <a:schemeClr val="tx1">
                    <a:lumMod val="75000"/>
                    <a:lumOff val="25000"/>
                  </a:schemeClr>
                </a:solidFill>
                <a:latin typeface="Segoe UI" panose="020B0502040204020203" pitchFamily="34" charset="0"/>
                <a:cs typeface="Segoe UI" panose="020B0502040204020203" pitchFamily="34" charset="0"/>
              </a:rPr>
              <a:t>y, después, presione ESC cuando haya terminado. </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72" name="Elipse 171" descr="1">
            <a:extLst>
              <a:ext uri="{FF2B5EF4-FFF2-40B4-BE49-F238E27FC236}">
                <a16:creationId xmlns:a16="http://schemas.microsoft.com/office/drawing/2014/main" id="{00000000-0008-0000-0300-0000AC000000}"/>
              </a:ext>
            </a:extLst>
          </xdr:cNvPr>
          <xdr:cNvSpPr/>
        </xdr:nvSpPr>
        <xdr:spPr>
          <a:xfrm>
            <a:off x="630033" y="12299097"/>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73" name="Paso" descr="Luego hemos creado una [columna auxiliar]. Sirve para “ayudar” a extraer el otro texto en esta la celda. La intención es que sea temporal y que se pueda ocultar después.">
            <a:extLst>
              <a:ext uri="{FF2B5EF4-FFF2-40B4-BE49-F238E27FC236}">
                <a16:creationId xmlns:a16="http://schemas.microsoft.com/office/drawing/2014/main" id="{00000000-0008-0000-0300-0000AD000000}"/>
              </a:ext>
            </a:extLst>
          </xdr:cNvPr>
          <xdr:cNvSpPr txBox="1"/>
        </xdr:nvSpPr>
        <xdr:spPr>
          <a:xfrm>
            <a:off x="1037004" y="13355741"/>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A continuación, hemos creado una </a:t>
            </a:r>
            <a:r>
              <a:rPr lang="es" sz="1100" b="1">
                <a:solidFill>
                  <a:schemeClr val="tx1">
                    <a:lumMod val="75000"/>
                    <a:lumOff val="25000"/>
                  </a:schemeClr>
                </a:solidFill>
                <a:latin typeface="Segoe UI" panose="020B0502040204020203" pitchFamily="34" charset="0"/>
                <a:cs typeface="Segoe UI" panose="020B0502040204020203" pitchFamily="34" charset="0"/>
              </a:rPr>
              <a:t>[Columna auxiliar].</a:t>
            </a:r>
            <a:r>
              <a:rPr lang="es" sz="1100">
                <a:solidFill>
                  <a:schemeClr val="tx1">
                    <a:lumMod val="75000"/>
                    <a:lumOff val="25000"/>
                  </a:schemeClr>
                </a:solidFill>
                <a:latin typeface="Segoe UI" panose="020B0502040204020203" pitchFamily="34" charset="0"/>
                <a:cs typeface="Segoe UI" panose="020B0502040204020203" pitchFamily="34" charset="0"/>
              </a:rPr>
              <a:t> Servía sencillamente para "ayudar" a extraer el otro texto en esta celda. Está pensada para ser temporal y siempre se puede ocultar más adelante. </a:t>
            </a:r>
          </a:p>
        </xdr:txBody>
      </xdr:sp>
      <xdr:sp macro="" textlink="">
        <xdr:nvSpPr>
          <xdr:cNvPr id="174" name="Elipse 173" descr="2">
            <a:extLst>
              <a:ext uri="{FF2B5EF4-FFF2-40B4-BE49-F238E27FC236}">
                <a16:creationId xmlns:a16="http://schemas.microsoft.com/office/drawing/2014/main" id="{00000000-0008-0000-0300-0000AE000000}"/>
              </a:ext>
            </a:extLst>
          </xdr:cNvPr>
          <xdr:cNvSpPr/>
        </xdr:nvSpPr>
        <xdr:spPr>
          <a:xfrm>
            <a:off x="630033" y="13313242"/>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75" name="Paso" descr="Haz doble clic en Martín. Esta es la misma fórmula que en el paso 3, pero extrae caracteres de G56 en lugar de la celda C56">
            <a:extLst>
              <a:ext uri="{FF2B5EF4-FFF2-40B4-BE49-F238E27FC236}">
                <a16:creationId xmlns:a16="http://schemas.microsoft.com/office/drawing/2014/main" id="{00000000-0008-0000-0300-0000AF000000}"/>
              </a:ext>
            </a:extLst>
          </xdr:cNvPr>
          <xdr:cNvSpPr txBox="1"/>
        </xdr:nvSpPr>
        <xdr:spPr>
          <a:xfrm>
            <a:off x="1037004" y="15388625"/>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Haga doble clic en </a:t>
            </a:r>
            <a:r>
              <a:rPr lang="es" sz="1100" b="1">
                <a:solidFill>
                  <a:schemeClr val="tx1">
                    <a:lumMod val="75000"/>
                    <a:lumOff val="25000"/>
                  </a:schemeClr>
                </a:solidFill>
                <a:latin typeface="Segoe UI" panose="020B0502040204020203" pitchFamily="34" charset="0"/>
                <a:cs typeface="Segoe UI" panose="020B0502040204020203" pitchFamily="34" charset="0"/>
              </a:rPr>
              <a:t>Martín</a:t>
            </a:r>
            <a:r>
              <a:rPr lang="es" sz="1100">
                <a:solidFill>
                  <a:schemeClr val="tx1">
                    <a:lumMod val="75000"/>
                    <a:lumOff val="25000"/>
                  </a:schemeClr>
                </a:solidFill>
                <a:latin typeface="Segoe UI" panose="020B0502040204020203" pitchFamily="34" charset="0"/>
                <a:cs typeface="Segoe UI" panose="020B0502040204020203" pitchFamily="34" charset="0"/>
              </a:rPr>
              <a:t>. Esta es la misma fórmula que en el paso 3, pero extrae caracteres de F56 en lugar de la celda C56. </a:t>
            </a:r>
          </a:p>
        </xdr:txBody>
      </xdr:sp>
      <xdr:sp macro="" textlink="">
        <xdr:nvSpPr>
          <xdr:cNvPr id="176" name="Elipse 175" descr="5">
            <a:extLst>
              <a:ext uri="{FF2B5EF4-FFF2-40B4-BE49-F238E27FC236}">
                <a16:creationId xmlns:a16="http://schemas.microsoft.com/office/drawing/2014/main" id="{00000000-0008-0000-0300-0000B0000000}"/>
              </a:ext>
            </a:extLst>
          </xdr:cNvPr>
          <xdr:cNvSpPr/>
        </xdr:nvSpPr>
        <xdr:spPr>
          <a:xfrm>
            <a:off x="630033" y="15346129"/>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sp macro="" textlink="">
        <xdr:nvSpPr>
          <xdr:cNvPr id="177" name="Paso" descr="Haga doble clic en Francisco Martín en la [columna auxiliar]. Verá que hemos usado las funciones DERECHA, LARGO y ENCONTRAR para extraer los caracteres del primer espacio hasta el final de la celda.">
            <a:extLst>
              <a:ext uri="{FF2B5EF4-FFF2-40B4-BE49-F238E27FC236}">
                <a16:creationId xmlns:a16="http://schemas.microsoft.com/office/drawing/2014/main" id="{00000000-0008-0000-0300-0000B1000000}"/>
              </a:ext>
            </a:extLst>
          </xdr:cNvPr>
          <xdr:cNvSpPr txBox="1"/>
        </xdr:nvSpPr>
        <xdr:spPr>
          <a:xfrm>
            <a:off x="1037004" y="14012301"/>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Haga doble clic en </a:t>
            </a:r>
            <a:r>
              <a:rPr lang="es" sz="1100" b="1">
                <a:solidFill>
                  <a:schemeClr val="tx1">
                    <a:lumMod val="75000"/>
                    <a:lumOff val="25000"/>
                  </a:schemeClr>
                </a:solidFill>
                <a:latin typeface="Segoe UI" panose="020B0502040204020203" pitchFamily="34" charset="0"/>
                <a:cs typeface="Segoe UI" panose="020B0502040204020203" pitchFamily="34" charset="0"/>
              </a:rPr>
              <a:t>Francisco Martín</a:t>
            </a:r>
            <a:r>
              <a:rPr lang="es" sz="1100" b="0">
                <a:solidFill>
                  <a:schemeClr val="tx1">
                    <a:lumMod val="75000"/>
                    <a:lumOff val="25000"/>
                  </a:schemeClr>
                </a:solidFill>
                <a:latin typeface="Segoe UI" panose="020B0502040204020203" pitchFamily="34" charset="0"/>
                <a:cs typeface="Segoe UI" panose="020B0502040204020203" pitchFamily="34" charset="0"/>
              </a:rPr>
              <a:t> en la [columna auxiliar]</a:t>
            </a:r>
            <a:r>
              <a:rPr lang="es" sz="1100">
                <a:solidFill>
                  <a:schemeClr val="tx1">
                    <a:lumMod val="75000"/>
                    <a:lumOff val="25000"/>
                  </a:schemeClr>
                </a:solidFill>
                <a:latin typeface="Segoe UI" panose="020B0502040204020203" pitchFamily="34" charset="0"/>
                <a:cs typeface="Segoe UI" panose="020B0502040204020203" pitchFamily="34" charset="0"/>
              </a:rPr>
              <a:t>. Verá que hemos usado las funciones DERECHA, LARGO y ENCONTRAR para extraer los caracteres del primer espacio hasta el final de la celda. </a:t>
            </a:r>
          </a:p>
        </xdr:txBody>
      </xdr:sp>
      <xdr:sp macro="" textlink="">
        <xdr:nvSpPr>
          <xdr:cNvPr id="178" name="Elipse 177" descr="3">
            <a:extLst>
              <a:ext uri="{FF2B5EF4-FFF2-40B4-BE49-F238E27FC236}">
                <a16:creationId xmlns:a16="http://schemas.microsoft.com/office/drawing/2014/main" id="{00000000-0008-0000-0300-0000B2000000}"/>
              </a:ext>
            </a:extLst>
          </xdr:cNvPr>
          <xdr:cNvSpPr/>
        </xdr:nvSpPr>
        <xdr:spPr>
          <a:xfrm>
            <a:off x="630033" y="13969804"/>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79" name="Paso" descr="Haga doble clic en Francisco. Aquí hemos usado casi la misma fórmula que en el paso 1, pero en lugar de extraer caracteres de C56, los extrae de F56.">
            <a:extLst>
              <a:ext uri="{FF2B5EF4-FFF2-40B4-BE49-F238E27FC236}">
                <a16:creationId xmlns:a16="http://schemas.microsoft.com/office/drawing/2014/main" id="{00000000-0008-0000-0300-0000B3000000}"/>
              </a:ext>
            </a:extLst>
          </xdr:cNvPr>
          <xdr:cNvSpPr txBox="1"/>
        </xdr:nvSpPr>
        <xdr:spPr>
          <a:xfrm>
            <a:off x="1037004" y="14683677"/>
            <a:ext cx="4808786" cy="664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Haga doble clic en </a:t>
            </a:r>
            <a:r>
              <a:rPr lang="es" sz="1100" b="1">
                <a:solidFill>
                  <a:schemeClr val="tx1">
                    <a:lumMod val="75000"/>
                    <a:lumOff val="25000"/>
                  </a:schemeClr>
                </a:solidFill>
                <a:latin typeface="Segoe UI" panose="020B0502040204020203" pitchFamily="34" charset="0"/>
                <a:cs typeface="Segoe UI" panose="020B0502040204020203" pitchFamily="34" charset="0"/>
              </a:rPr>
              <a:t>Francisco</a:t>
            </a:r>
            <a:r>
              <a:rPr lang="es" sz="1100">
                <a:solidFill>
                  <a:schemeClr val="tx1">
                    <a:lumMod val="75000"/>
                    <a:lumOff val="25000"/>
                  </a:schemeClr>
                </a:solidFill>
                <a:latin typeface="Segoe UI" panose="020B0502040204020203" pitchFamily="34" charset="0"/>
                <a:cs typeface="Segoe UI" panose="020B0502040204020203" pitchFamily="34" charset="0"/>
              </a:rPr>
              <a:t>. Aquí hemos usado casi la misma fórmula que en el paso 1, pero en lugar de extraer caracteres de C56, los extrae de F56. </a:t>
            </a:r>
          </a:p>
        </xdr:txBody>
      </xdr:sp>
      <xdr:sp macro="" textlink="">
        <xdr:nvSpPr>
          <xdr:cNvPr id="180" name="Elipse 179" descr="4">
            <a:extLst>
              <a:ext uri="{FF2B5EF4-FFF2-40B4-BE49-F238E27FC236}">
                <a16:creationId xmlns:a16="http://schemas.microsoft.com/office/drawing/2014/main" id="{00000000-0008-0000-0300-0000B4000000}"/>
              </a:ext>
            </a:extLst>
          </xdr:cNvPr>
          <xdr:cNvSpPr/>
        </xdr:nvSpPr>
        <xdr:spPr>
          <a:xfrm>
            <a:off x="630033" y="14641179"/>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84</xdr:row>
      <xdr:rowOff>180975</xdr:rowOff>
    </xdr:from>
    <xdr:to>
      <xdr:col>1</xdr:col>
      <xdr:colOff>5248275</xdr:colOff>
      <xdr:row>109</xdr:row>
      <xdr:rowOff>171450</xdr:rowOff>
    </xdr:to>
    <xdr:grpSp>
      <xdr:nvGrpSpPr>
        <xdr:cNvPr id="5" name="Más información en la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6751300"/>
          <a:ext cx="5730875" cy="4756150"/>
          <a:chOff x="400050" y="15944850"/>
          <a:chExt cx="5695950" cy="4619625"/>
        </a:xfrm>
      </xdr:grpSpPr>
      <xdr:sp macro="" textlink="">
        <xdr:nvSpPr>
          <xdr:cNvPr id="198" name="Rectángulo 197" descr="Fondo">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Paso" descr="Más información en la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Conector recto 199" descr="Línea decorativa">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Botón Siguiente" descr="Volver arriba, con un hipervínculo a la celda A1">
            <a:hlinkClick xmlns:r="http://schemas.openxmlformats.org/officeDocument/2006/relationships" r:id="rId3" tooltip="Seleccione esta opción para volver a la celda A1 de esta hoja de cálculo"/>
            <a:extLst>
              <a:ext uri="{FF2B5EF4-FFF2-40B4-BE49-F238E27FC236}">
                <a16:creationId xmlns:a16="http://schemas.microsoft.com/office/drawing/2014/main" id="{00000000-0008-0000-0300-0000C9000000}"/>
              </a:ext>
            </a:extLst>
          </xdr:cNvPr>
          <xdr:cNvSpPr/>
        </xdr:nvSpPr>
        <xdr:spPr>
          <a:xfrm>
            <a:off x="634973" y="19787357"/>
            <a:ext cx="32400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202" name="Conector recto 201" descr="Línea decorativa">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Botón Siguiente" descr="Botón Siguiente paso, con vínculo a la siguiente hoja">
            <a:hlinkClick xmlns:r="http://schemas.openxmlformats.org/officeDocument/2006/relationships" r:id="rId4" tooltip="Seleccione esta opción para ir al siguiente paso"/>
            <a:extLst>
              <a:ext uri="{FF2B5EF4-FFF2-40B4-BE49-F238E27FC236}">
                <a16:creationId xmlns:a16="http://schemas.microsoft.com/office/drawing/2014/main" id="{00000000-0008-0000-0300-0000CB000000}"/>
              </a:ext>
            </a:extLst>
          </xdr:cNvPr>
          <xdr:cNvSpPr/>
        </xdr:nvSpPr>
        <xdr:spPr>
          <a:xfrm>
            <a:off x="4408170" y="19977858"/>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204" name="Paso" descr="Dividir texto en diferentes columnas, con un hipervínculo a la web">
            <a:hlinkClick xmlns:r="http://schemas.openxmlformats.org/officeDocument/2006/relationships" r:id="rId5" tooltip="Seleccione esta opción para obtener información en la web sobre cómo dividir el texto en diferentes columnas"/>
            <a:extLst>
              <a:ext uri="{FF2B5EF4-FFF2-40B4-BE49-F238E27FC236}">
                <a16:creationId xmlns:a16="http://schemas.microsoft.com/office/drawing/2014/main" id="{00000000-0008-0000-0300-0000CC000000}"/>
              </a:ext>
            </a:extLst>
          </xdr:cNvPr>
          <xdr:cNvSpPr txBox="1"/>
        </xdr:nvSpPr>
        <xdr:spPr>
          <a:xfrm>
            <a:off x="1038833" y="16739699"/>
            <a:ext cx="340934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Dividir texto en diferentes columnas</a:t>
            </a:r>
          </a:p>
        </xdr:txBody>
      </xdr:sp>
      <xdr:pic>
        <xdr:nvPicPr>
          <xdr:cNvPr id="205"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Paso" descr="Todo sobre Obtener y transformar, con un hipervínculo a la web">
            <a:hlinkClick xmlns:r="http://schemas.openxmlformats.org/officeDocument/2006/relationships" r:id="rId8" tooltip="Seleccione esta opción para obtener información en la web sobre Obtener y transformar"/>
            <a:extLst>
              <a:ext uri="{FF2B5EF4-FFF2-40B4-BE49-F238E27FC236}">
                <a16:creationId xmlns:a16="http://schemas.microsoft.com/office/drawing/2014/main" id="{00000000-0008-0000-0300-0000CE000000}"/>
              </a:ext>
            </a:extLst>
          </xdr:cNvPr>
          <xdr:cNvSpPr txBox="1"/>
        </xdr:nvSpPr>
        <xdr:spPr>
          <a:xfrm>
            <a:off x="1038833" y="17204306"/>
            <a:ext cx="35426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acerca de Obtener y transformar </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Paso" descr="Todo sobre la función IZQUIERDA, con un hipervínculo a la web">
            <a:hlinkClick xmlns:r="http://schemas.openxmlformats.org/officeDocument/2006/relationships" r:id="rId9" tooltip="Seleccione esta opción para obtener información en la web sobre la función IZQUIERDA"/>
            <a:extLst>
              <a:ext uri="{FF2B5EF4-FFF2-40B4-BE49-F238E27FC236}">
                <a16:creationId xmlns:a16="http://schemas.microsoft.com/office/drawing/2014/main" id="{00000000-0008-0000-0300-0000D0000000}"/>
              </a:ext>
            </a:extLst>
          </xdr:cNvPr>
          <xdr:cNvSpPr txBox="1"/>
        </xdr:nvSpPr>
        <xdr:spPr>
          <a:xfrm>
            <a:off x="1038833" y="17671472"/>
            <a:ext cx="33807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IZQUIERDA</a:t>
            </a:r>
          </a:p>
        </xdr:txBody>
      </xdr:sp>
      <xdr:pic>
        <xdr:nvPicPr>
          <xdr:cNvPr id="209"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Paso" descr="Todo sobre la función DERECHA, con un hipervínculo a la web">
            <a:hlinkClick xmlns:r="http://schemas.openxmlformats.org/officeDocument/2006/relationships" r:id="rId10" tooltip="Seleccione esta opción para obtener información en la web sobre la función DERECHA"/>
            <a:extLst>
              <a:ext uri="{FF2B5EF4-FFF2-40B4-BE49-F238E27FC236}">
                <a16:creationId xmlns:a16="http://schemas.microsoft.com/office/drawing/2014/main" id="{00000000-0008-0000-0300-0000D3000000}"/>
              </a:ext>
            </a:extLst>
          </xdr:cNvPr>
          <xdr:cNvSpPr txBox="1"/>
        </xdr:nvSpPr>
        <xdr:spPr>
          <a:xfrm>
            <a:off x="1038833" y="18130349"/>
            <a:ext cx="337124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DERECHA</a:t>
            </a:r>
          </a:p>
        </xdr:txBody>
      </xdr:sp>
      <xdr:pic>
        <xdr:nvPicPr>
          <xdr:cNvPr id="212"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Paso" descr="Todo sobre la función ENCONTRAR, con un hipervínculo a la web">
            <a:hlinkClick xmlns:r="http://schemas.openxmlformats.org/officeDocument/2006/relationships" r:id="rId11" tooltip="Seleccione esta opción para obtener información en la web sobre la función ENCONTRAR"/>
            <a:extLst>
              <a:ext uri="{FF2B5EF4-FFF2-40B4-BE49-F238E27FC236}">
                <a16:creationId xmlns:a16="http://schemas.microsoft.com/office/drawing/2014/main" id="{00000000-0008-0000-0300-0000D5000000}"/>
              </a:ext>
            </a:extLst>
          </xdr:cNvPr>
          <xdr:cNvSpPr txBox="1"/>
        </xdr:nvSpPr>
        <xdr:spPr>
          <a:xfrm>
            <a:off x="1038833" y="18594956"/>
            <a:ext cx="33617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ENCONTRAR</a:t>
            </a:r>
          </a:p>
        </xdr:txBody>
      </xdr:sp>
      <xdr:pic>
        <xdr:nvPicPr>
          <xdr:cNvPr id="214"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Paso" descr="Todo sobre la función LARGO, con un hipervínculo a la web">
            <a:hlinkClick xmlns:r="http://schemas.openxmlformats.org/officeDocument/2006/relationships" r:id="rId12" tooltip="Seleccione esta opción para obtener información en la web sobre la función LARGO"/>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LARGO</a:t>
            </a:r>
          </a:p>
        </xdr:txBody>
      </xdr:sp>
      <xdr:pic>
        <xdr:nvPicPr>
          <xdr:cNvPr id="216"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25</xdr:row>
      <xdr:rowOff>190499</xdr:rowOff>
    </xdr:from>
    <xdr:to>
      <xdr:col>1</xdr:col>
      <xdr:colOff>5238750</xdr:colOff>
      <xdr:row>48</xdr:row>
      <xdr:rowOff>9524</xdr:rowOff>
    </xdr:to>
    <xdr:grpSp>
      <xdr:nvGrpSpPr>
        <xdr:cNvPr id="3" name="Dividir una columna con delimitadore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87350" y="5524499"/>
          <a:ext cx="5737225" cy="4203700"/>
          <a:chOff x="390525" y="5943599"/>
          <a:chExt cx="5695950" cy="4200525"/>
        </a:xfrm>
      </xdr:grpSpPr>
      <xdr:sp macro="" textlink="">
        <xdr:nvSpPr>
          <xdr:cNvPr id="181" name="Rectángulo 180" descr="Fondo">
            <a:extLst>
              <a:ext uri="{FF2B5EF4-FFF2-40B4-BE49-F238E27FC236}">
                <a16:creationId xmlns:a16="http://schemas.microsoft.com/office/drawing/2014/main" id="{00000000-0008-0000-0300-0000B5000000}"/>
              </a:ext>
            </a:extLst>
          </xdr:cNvPr>
          <xdr:cNvSpPr/>
        </xdr:nvSpPr>
        <xdr:spPr>
          <a:xfrm>
            <a:off x="390525" y="5943599"/>
            <a:ext cx="56959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Paso" descr="Dividir una columna con delimitadore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Dividir una columna con delimitadores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cto 182" descr="Línea decorativa">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Conector recto 183" descr="Línea decorativa">
            <a:extLst>
              <a:ext uri="{FF2B5EF4-FFF2-40B4-BE49-F238E27FC236}">
                <a16:creationId xmlns:a16="http://schemas.microsoft.com/office/drawing/2014/main" id="{00000000-0008-0000-0300-0000B8000000}"/>
              </a:ext>
            </a:extLst>
          </xdr:cNvPr>
          <xdr:cNvCxnSpPr>
            <a:cxnSpLocks/>
          </xdr:cNvCxnSpPr>
        </xdr:nvCxnSpPr>
        <xdr:spPr>
          <a:xfrm>
            <a:off x="625449" y="985094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Paso" descr="El relleno rápido es bastante útil. Pero si quiere dividir los datos en más de una columna a la vez, no es la mejor herramienta para ello. En ese caso, pruebe la opción Texto en columnas:">
            <a:extLst>
              <a:ext uri="{FF2B5EF4-FFF2-40B4-BE49-F238E27FC236}">
                <a16:creationId xmlns:a16="http://schemas.microsoft.com/office/drawing/2014/main" id="{00000000-0008-0000-0300-0000B9000000}"/>
              </a:ext>
            </a:extLst>
          </xdr:cNvPr>
          <xdr:cNvSpPr txBox="1"/>
        </xdr:nvSpPr>
        <xdr:spPr>
          <a:xfrm>
            <a:off x="619125" y="6652845"/>
            <a:ext cx="5267325" cy="633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El relleno rápido es bastante cómodo. Pero si quiere dividir los datos en más de una columna a la vez, no es la mejor herramienta para ello. </a:t>
            </a:r>
            <a:r>
              <a:rPr lang="es" sz="1100" b="0">
                <a:solidFill>
                  <a:schemeClr val="tx1">
                    <a:lumMod val="75000"/>
                    <a:lumOff val="25000"/>
                  </a:schemeClr>
                </a:solidFill>
                <a:latin typeface="Segoe UI" panose="020B0502040204020203" pitchFamily="34" charset="0"/>
                <a:cs typeface="Segoe UI" panose="020B0502040204020203" pitchFamily="34" charset="0"/>
              </a:rPr>
              <a:t>Pruebe la opción </a:t>
            </a:r>
            <a:r>
              <a:rPr lang="es" sz="1100" b="1">
                <a:solidFill>
                  <a:schemeClr val="tx1">
                    <a:lumMod val="75000"/>
                    <a:lumOff val="25000"/>
                  </a:schemeClr>
                </a:solidFill>
                <a:latin typeface="Segoe UI" panose="020B0502040204020203" pitchFamily="34" charset="0"/>
                <a:cs typeface="Segoe UI" panose="020B0502040204020203" pitchFamily="34" charset="0"/>
              </a:rPr>
              <a:t>Texto en columnas </a:t>
            </a:r>
            <a:r>
              <a:rPr lang="es" sz="1100">
                <a:solidFill>
                  <a:schemeClr val="tx1">
                    <a:lumMod val="75000"/>
                    <a:lumOff val="25000"/>
                  </a:schemeClr>
                </a:solidFill>
                <a:latin typeface="Segoe UI" panose="020B0502040204020203" pitchFamily="34" charset="0"/>
                <a:cs typeface="Segoe UI" panose="020B0502040204020203" pitchFamily="34" charset="0"/>
              </a:rPr>
              <a:t>en esta situación:</a:t>
            </a:r>
          </a:p>
        </xdr:txBody>
      </xdr:sp>
      <xdr:sp macro="" textlink="">
        <xdr:nvSpPr>
          <xdr:cNvPr id="186" name="Paso" descr="Haga clic y arrastre para seleccionar las celdas desde Julia hasta Irene.">
            <a:extLst>
              <a:ext uri="{FF2B5EF4-FFF2-40B4-BE49-F238E27FC236}">
                <a16:creationId xmlns:a16="http://schemas.microsoft.com/office/drawing/2014/main" id="{00000000-0008-0000-0300-0000BA000000}"/>
              </a:ext>
            </a:extLst>
          </xdr:cNvPr>
          <xdr:cNvSpPr txBox="1"/>
        </xdr:nvSpPr>
        <xdr:spPr>
          <a:xfrm>
            <a:off x="1029308" y="7360616"/>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y arrastre para seleccionar las celdas desde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Julia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hasta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Irene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Elipse 186" descr="1">
            <a:extLst>
              <a:ext uri="{FF2B5EF4-FFF2-40B4-BE49-F238E27FC236}">
                <a16:creationId xmlns:a16="http://schemas.microsoft.com/office/drawing/2014/main" id="{00000000-0008-0000-0300-0000BB000000}"/>
              </a:ext>
            </a:extLst>
          </xdr:cNvPr>
          <xdr:cNvSpPr/>
        </xdr:nvSpPr>
        <xdr:spPr>
          <a:xfrm>
            <a:off x="622274" y="731811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88" name="Paso" descr="En la pestaña Datos, haga clic en Texto en columnas. Asegúrese de que está seleccionada la opción Delimitados y, después, haga clic en Siguiente.">
            <a:extLst>
              <a:ext uri="{FF2B5EF4-FFF2-40B4-BE49-F238E27FC236}">
                <a16:creationId xmlns:a16="http://schemas.microsoft.com/office/drawing/2014/main" id="{00000000-0008-0000-0300-0000BC000000}"/>
              </a:ext>
            </a:extLst>
          </xdr:cNvPr>
          <xdr:cNvSpPr txBox="1"/>
        </xdr:nvSpPr>
        <xdr:spPr>
          <a:xfrm>
            <a:off x="1029307" y="783285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pestaña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 en columnas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Asegúrese de que está seleccionado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Delimitados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Siguiente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Elipse 188" descr="2">
            <a:extLst>
              <a:ext uri="{FF2B5EF4-FFF2-40B4-BE49-F238E27FC236}">
                <a16:creationId xmlns:a16="http://schemas.microsoft.com/office/drawing/2014/main" id="{00000000-0008-0000-0300-0000BD000000}"/>
              </a:ext>
            </a:extLst>
          </xdr:cNvPr>
          <xdr:cNvSpPr/>
        </xdr:nvSpPr>
        <xdr:spPr>
          <a:xfrm>
            <a:off x="622274" y="77903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91" name="Paso" descr="Bajo Separadores, asegúrese de que la única casilla seleccionada sea la de la Coma y, después, haga clic en Siguiente.">
            <a:extLst>
              <a:ext uri="{FF2B5EF4-FFF2-40B4-BE49-F238E27FC236}">
                <a16:creationId xmlns:a16="http://schemas.microsoft.com/office/drawing/2014/main" id="{00000000-0008-0000-0300-0000BF000000}"/>
              </a:ext>
            </a:extLst>
          </xdr:cNvPr>
          <xdr:cNvSpPr txBox="1"/>
        </xdr:nvSpPr>
        <xdr:spPr>
          <a:xfrm>
            <a:off x="1029307" y="834870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Delimitadores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asegúrese de que la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 la única casilla seleccionada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Siguiente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Elipse 191" descr="3">
            <a:extLst>
              <a:ext uri="{FF2B5EF4-FFF2-40B4-BE49-F238E27FC236}">
                <a16:creationId xmlns:a16="http://schemas.microsoft.com/office/drawing/2014/main" id="{00000000-0008-0000-0300-0000C0000000}"/>
              </a:ext>
            </a:extLst>
          </xdr:cNvPr>
          <xdr:cNvSpPr/>
        </xdr:nvSpPr>
        <xdr:spPr>
          <a:xfrm>
            <a:off x="622274" y="830620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93" name="Paso" descr="Haga clic en la opción General.">
            <a:extLst>
              <a:ext uri="{FF2B5EF4-FFF2-40B4-BE49-F238E27FC236}">
                <a16:creationId xmlns:a16="http://schemas.microsoft.com/office/drawing/2014/main" id="{00000000-0008-0000-0300-0000C1000000}"/>
              </a:ext>
            </a:extLst>
          </xdr:cNvPr>
          <xdr:cNvSpPr txBox="1"/>
        </xdr:nvSpPr>
        <xdr:spPr>
          <a:xfrm>
            <a:off x="1029307" y="8861122"/>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la opción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94" name="Elipse 193" descr="4">
            <a:extLst>
              <a:ext uri="{FF2B5EF4-FFF2-40B4-BE49-F238E27FC236}">
                <a16:creationId xmlns:a16="http://schemas.microsoft.com/office/drawing/2014/main" id="{00000000-0008-0000-0300-0000C2000000}"/>
              </a:ext>
            </a:extLst>
          </xdr:cNvPr>
          <xdr:cNvSpPr/>
        </xdr:nvSpPr>
        <xdr:spPr>
          <a:xfrm>
            <a:off x="622274" y="881862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95" name="Paso" descr="Por último, haga clic en el cuadro Destino y escriba $D$32. Después haga clic en Finalizar.">
            <a:extLst>
              <a:ext uri="{FF2B5EF4-FFF2-40B4-BE49-F238E27FC236}">
                <a16:creationId xmlns:a16="http://schemas.microsoft.com/office/drawing/2014/main" id="{00000000-0008-0000-0300-0000C3000000}"/>
              </a:ext>
            </a:extLst>
          </xdr:cNvPr>
          <xdr:cNvSpPr txBox="1"/>
        </xdr:nvSpPr>
        <xdr:spPr>
          <a:xfrm>
            <a:off x="1029307" y="9327611"/>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Por último, haga clic dentro del cuadro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escriba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Luego,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Finalizar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Elipse 195" descr="5">
            <a:extLst>
              <a:ext uri="{FF2B5EF4-FFF2-40B4-BE49-F238E27FC236}">
                <a16:creationId xmlns:a16="http://schemas.microsoft.com/office/drawing/2014/main" id="{00000000-0008-0000-0300-0000C4000000}"/>
              </a:ext>
            </a:extLst>
          </xdr:cNvPr>
          <xdr:cNvSpPr/>
        </xdr:nvSpPr>
        <xdr:spPr>
          <a:xfrm>
            <a:off x="622274" y="928511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266700</xdr:colOff>
      <xdr:row>48</xdr:row>
      <xdr:rowOff>161925</xdr:rowOff>
    </xdr:to>
    <xdr:grpSp>
      <xdr:nvGrpSpPr>
        <xdr:cNvPr id="2" name="ALGO QUE MERECE LA PENA EXPLORAR" descr="ALGO QUE MERECE LA PENA EXPLORAR: Hay otra forma de trabajar con datos. Puede consultar un origen externo y dividir los datos procedentes del origen. Solo tiene que hacerlo una vez y, a partir de ese momento, podrá actualizar los datos y le resultará más fácil trabajar con ellos. ¿Tiene curiosidad? Haga clic en la pestaña Datos y, después, examine las opciones en el área de Obtener y transformar. O vea el vínculo en la parte inferior de esta hoja">
          <a:extLst>
            <a:ext uri="{FF2B5EF4-FFF2-40B4-BE49-F238E27FC236}">
              <a16:creationId xmlns:a16="http://schemas.microsoft.com/office/drawing/2014/main" id="{00000000-0008-0000-0300-000002000000}"/>
            </a:ext>
          </a:extLst>
        </xdr:cNvPr>
        <xdr:cNvGrpSpPr/>
      </xdr:nvGrpSpPr>
      <xdr:grpSpPr>
        <a:xfrm>
          <a:off x="8769350" y="8172449"/>
          <a:ext cx="3556000" cy="1701801"/>
          <a:chOff x="8477250" y="8591549"/>
          <a:chExt cx="3314700" cy="1504951"/>
        </a:xfrm>
      </xdr:grpSpPr>
      <xdr:pic>
        <xdr:nvPicPr>
          <xdr:cNvPr id="227" name="Gráfico 9" descr="Caminar">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Paso"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VALE LA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Hay otra forma de trabajar con datos. P</a:t>
            </a:r>
            <a:r>
              <a:rPr lang="es" sz="1100" kern="0" baseline="0">
                <a:solidFill>
                  <a:schemeClr val="bg2">
                    <a:lumMod val="25000"/>
                  </a:schemeClr>
                </a:solidFill>
                <a:ea typeface="Segoe UI" pitchFamily="34" charset="0"/>
                <a:cs typeface="Segoe UI Light" panose="020B0502040204020203" pitchFamily="34" charset="0"/>
              </a:rPr>
              <a:t>uede consultar un origen externo y dividir los datos procedentes del origen. Lo hace una vez y los datos se pueden actualizar y es fácil trabajar con ellos desde ese momento. ¿Tiene curiosidad? Haga clic en la pestaña </a:t>
            </a:r>
            <a:r>
              <a:rPr lang="es" sz="1100" b="1" kern="0" baseline="0">
                <a:solidFill>
                  <a:schemeClr val="bg2">
                    <a:lumMod val="25000"/>
                  </a:schemeClr>
                </a:solidFill>
                <a:ea typeface="Segoe UI" pitchFamily="34" charset="0"/>
                <a:cs typeface="Segoe UI Light" panose="020B0502040204020203" pitchFamily="34" charset="0"/>
              </a:rPr>
              <a:t>Datos</a:t>
            </a:r>
            <a:r>
              <a:rPr lang="es" sz="1100" kern="0" baseline="0">
                <a:solidFill>
                  <a:schemeClr val="bg2">
                    <a:lumMod val="25000"/>
                  </a:schemeClr>
                </a:solidFill>
                <a:ea typeface="Segoe UI" pitchFamily="34" charset="0"/>
                <a:cs typeface="Segoe UI Light" panose="020B0502040204020203" pitchFamily="34" charset="0"/>
              </a:rPr>
              <a:t> y, después, examine las opciones en el área de </a:t>
            </a:r>
            <a:r>
              <a:rPr lang="es" sz="1100" b="1" kern="0" baseline="0">
                <a:solidFill>
                  <a:schemeClr val="bg2">
                    <a:lumMod val="25000"/>
                  </a:schemeClr>
                </a:solidFill>
                <a:ea typeface="Segoe UI" pitchFamily="34" charset="0"/>
                <a:cs typeface="Segoe UI Light" panose="020B0502040204020203" pitchFamily="34" charset="0"/>
              </a:rPr>
              <a:t>Obtener y transformar</a:t>
            </a:r>
            <a:r>
              <a:rPr lang="es" sz="1100" kern="0" baseline="0">
                <a:solidFill>
                  <a:schemeClr val="bg2">
                    <a:lumMod val="25000"/>
                  </a:schemeClr>
                </a:solidFill>
                <a:ea typeface="Segoe UI" pitchFamily="34" charset="0"/>
                <a:cs typeface="Segoe UI Light" panose="020B0502040204020203" pitchFamily="34" charset="0"/>
              </a:rPr>
              <a:t>. O vea el vínculo en la parte inferior de esta hoja.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24</xdr:row>
      <xdr:rowOff>133350</xdr:rowOff>
    </xdr:to>
    <xdr:grpSp>
      <xdr:nvGrpSpPr>
        <xdr:cNvPr id="13" name="Grupo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4000"/>
          <a:ext cx="5730875" cy="5022850"/>
          <a:chOff x="323850" y="257175"/>
          <a:chExt cx="5695950" cy="5019675"/>
        </a:xfrm>
      </xdr:grpSpPr>
      <xdr:grpSp>
        <xdr:nvGrpSpPr>
          <xdr:cNvPr id="10" name="Grupo 9">
            <a:extLst>
              <a:ext uri="{FF2B5EF4-FFF2-40B4-BE49-F238E27FC236}">
                <a16:creationId xmlns:a16="http://schemas.microsoft.com/office/drawing/2014/main" id="{F13F9B2E-C4F3-4E13-8DDF-A418488030B5}"/>
              </a:ext>
            </a:extLst>
          </xdr:cNvPr>
          <xdr:cNvGrpSpPr/>
        </xdr:nvGrpSpPr>
        <xdr:grpSpPr>
          <a:xfrm>
            <a:off x="323850" y="257175"/>
            <a:ext cx="5695950" cy="5019675"/>
            <a:chOff x="323850" y="257175"/>
            <a:chExt cx="5695950" cy="5019675"/>
          </a:xfrm>
        </xdr:grpSpPr>
        <xdr:sp macro="" textlink="">
          <xdr:nvSpPr>
            <xdr:cNvPr id="73" name="Rectángulo 72" descr="Fondo">
              <a:extLst>
                <a:ext uri="{FF2B5EF4-FFF2-40B4-BE49-F238E27FC236}">
                  <a16:creationId xmlns:a16="http://schemas.microsoft.com/office/drawing/2014/main" id="{00000000-0008-0000-0300-000049000000}"/>
                </a:ext>
              </a:extLst>
            </xdr:cNvPr>
            <xdr:cNvSpPr/>
          </xdr:nvSpPr>
          <xdr:spPr>
            <a:xfrm>
              <a:off x="323850" y="257175"/>
              <a:ext cx="5695950" cy="50196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o" descr="¿Demasiados datos metidos en una columna? Divídalos">
              <a:extLst>
                <a:ext uri="{FF2B5EF4-FFF2-40B4-BE49-F238E27FC236}">
                  <a16:creationId xmlns:a16="http://schemas.microsoft.com/office/drawing/2014/main" id="{00000000-0008-0000-0300-00004A000000}"/>
                </a:ext>
              </a:extLst>
            </xdr:cNvPr>
            <xdr:cNvSpPr txBox="1"/>
          </xdr:nvSpPr>
          <xdr:spPr>
            <a:xfrm>
              <a:off x="555598" y="375873"/>
              <a:ext cx="5216551" cy="900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¿Los datos se encuentran apretados en una sola columna? Divídalos.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ector recto 74" descr="Línea decorativa">
              <a:extLst>
                <a:ext uri="{FF2B5EF4-FFF2-40B4-BE49-F238E27FC236}">
                  <a16:creationId xmlns:a16="http://schemas.microsoft.com/office/drawing/2014/main" id="{00000000-0008-0000-0300-00004B000000}"/>
                </a:ext>
              </a:extLst>
            </xdr:cNvPr>
            <xdr:cNvCxnSpPr>
              <a:cxnSpLocks/>
            </xdr:cNvCxnSpPr>
          </xdr:nvCxnSpPr>
          <xdr:spPr>
            <a:xfrm>
              <a:off x="558774" y="1264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Botón Siguiente" descr="Vaya abajo para obtener más información">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3" y="4480682"/>
              <a:ext cx="3240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77" name="Conector recto 76" descr="Línea decorativa">
              <a:extLst>
                <a:ext uri="{FF2B5EF4-FFF2-40B4-BE49-F238E27FC236}">
                  <a16:creationId xmlns:a16="http://schemas.microsoft.com/office/drawing/2014/main" id="{00000000-0008-0000-0300-00004D000000}"/>
                </a:ext>
              </a:extLst>
            </xdr:cNvPr>
            <xdr:cNvCxnSpPr>
              <a:cxnSpLocks/>
            </xdr:cNvCxnSpPr>
          </xdr:nvCxnSpPr>
          <xdr:spPr>
            <a:xfrm>
              <a:off x="558774" y="4251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Botón Siguiente" descr="Botón Siguiente paso, con vínculo a la siguiente hoja">
              <a:hlinkClick xmlns:r="http://schemas.openxmlformats.org/officeDocument/2006/relationships" r:id="rId4" tooltip="Seleccione esta opción para ir al siguiente paso"/>
              <a:extLst>
                <a:ext uri="{FF2B5EF4-FFF2-40B4-BE49-F238E27FC236}">
                  <a16:creationId xmlns:a16="http://schemas.microsoft.com/office/drawing/2014/main" id="{00000000-0008-0000-0300-00004E000000}"/>
                </a:ext>
              </a:extLst>
            </xdr:cNvPr>
            <xdr:cNvSpPr/>
          </xdr:nvSpPr>
          <xdr:spPr>
            <a:xfrm>
              <a:off x="4331970" y="4480682"/>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79" name="Paso" descr="En las celdas que hay debajo de Nombre, escriba los nombres que se encuentran en la columna Correo electrónico: Julia, Jorge, etc.">
              <a:extLst>
                <a:ext uri="{FF2B5EF4-FFF2-40B4-BE49-F238E27FC236}">
                  <a16:creationId xmlns:a16="http://schemas.microsoft.com/office/drawing/2014/main" id="{00000000-0008-0000-0300-00004F000000}"/>
                </a:ext>
              </a:extLst>
            </xdr:cNvPr>
            <xdr:cNvSpPr txBox="1"/>
          </xdr:nvSpPr>
          <xdr:spPr>
            <a:xfrm>
              <a:off x="962633" y="1454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las celdas debajo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Nombre</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escriba los nombres que se encuentran en la columna Correo electrónico: </a:t>
              </a:r>
              <a:r>
                <a:rPr lang="e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Julia, Jorge</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etc.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Elipse 79" descr="1">
              <a:extLst>
                <a:ext uri="{FF2B5EF4-FFF2-40B4-BE49-F238E27FC236}">
                  <a16:creationId xmlns:a16="http://schemas.microsoft.com/office/drawing/2014/main" id="{00000000-0008-0000-0300-000050000000}"/>
                </a:ext>
              </a:extLst>
            </xdr:cNvPr>
            <xdr:cNvSpPr/>
          </xdr:nvSpPr>
          <xdr:spPr>
            <a:xfrm>
              <a:off x="555599" y="1411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1" name="Paso" descr="Cuando vea la lista de sugerencias atenuada, presione Entrar.">
              <a:extLst>
                <a:ext uri="{FF2B5EF4-FFF2-40B4-BE49-F238E27FC236}">
                  <a16:creationId xmlns:a16="http://schemas.microsoft.com/office/drawing/2014/main" id="{00000000-0008-0000-0300-000051000000}"/>
                </a:ext>
              </a:extLst>
            </xdr:cNvPr>
            <xdr:cNvSpPr txBox="1"/>
          </xdr:nvSpPr>
          <xdr:spPr>
            <a:xfrm>
              <a:off x="962632" y="1949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vea la lista de sugerencias difuminada, presione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ENTRAR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2" name="Elipse 81" descr="2">
              <a:extLst>
                <a:ext uri="{FF2B5EF4-FFF2-40B4-BE49-F238E27FC236}">
                  <a16:creationId xmlns:a16="http://schemas.microsoft.com/office/drawing/2014/main" id="{00000000-0008-0000-0300-000052000000}"/>
                </a:ext>
              </a:extLst>
            </xdr:cNvPr>
            <xdr:cNvSpPr/>
          </xdr:nvSpPr>
          <xdr:spPr>
            <a:xfrm>
              <a:off x="555599" y="1906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83" name="Paso" descr="Pruebe otra forma de Relleno rápido: haga clic en la celda que contiene el apellido Rodríguez.">
              <a:extLst>
                <a:ext uri="{FF2B5EF4-FFF2-40B4-BE49-F238E27FC236}">
                  <a16:creationId xmlns:a16="http://schemas.microsoft.com/office/drawing/2014/main" id="{00000000-0008-0000-0300-000053000000}"/>
                </a:ext>
              </a:extLst>
            </xdr:cNvPr>
            <xdr:cNvSpPr txBox="1"/>
          </xdr:nvSpPr>
          <xdr:spPr>
            <a:xfrm>
              <a:off x="962633" y="3303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otra forma de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Relleno rápido: Haga clic en la celda con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Elipse 83" descr="3">
              <a:extLst>
                <a:ext uri="{FF2B5EF4-FFF2-40B4-BE49-F238E27FC236}">
                  <a16:creationId xmlns:a16="http://schemas.microsoft.com/office/drawing/2014/main" id="{00000000-0008-0000-0300-000054000000}"/>
                </a:ext>
              </a:extLst>
            </xdr:cNvPr>
            <xdr:cNvSpPr/>
          </xdr:nvSpPr>
          <xdr:spPr>
            <a:xfrm>
              <a:off x="555599" y="3260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86" name="Paso" descr="Esta lista de sugerencias se denomina Relleno rápido. Relleno rápido detecta si se está escribiendo un patrón coherente y proporciona sugerencias para rellenar las celdas. Cuando vea la lista atenuada, es cuando debe presionar la tecla Entrar.">
              <a:extLst>
                <a:ext uri="{FF2B5EF4-FFF2-40B4-BE49-F238E27FC236}">
                  <a16:creationId xmlns:a16="http://schemas.microsoft.com/office/drawing/2014/main" id="{00000000-0008-0000-0300-000056000000}"/>
                </a:ext>
              </a:extLst>
            </xdr:cNvPr>
            <xdr:cNvSpPr txBox="1"/>
          </xdr:nvSpPr>
          <xdr:spPr>
            <a:xfrm>
              <a:off x="1808447" y="2171872"/>
              <a:ext cx="3866542" cy="1104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Esta lista de sugerencias se denomina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Relleno rápido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Relleno rápido detecta cuándo se escribe de manera coherente y proporciona sugerencias para rellenar las celdas. Cuando vea la lista difuminada, debe presionar Entrar.</a:t>
              </a:r>
            </a:p>
          </xdr:txBody>
        </xdr:sp>
        <xdr:sp macro="" textlink="">
          <xdr:nvSpPr>
            <xdr:cNvPr id="87" name="Paso" descr="Haga clic en Inicio &gt; Rellenar &gt; Relleno rápido. Ahora, los apellidos se encuentran en su propia columna.">
              <a:extLst>
                <a:ext uri="{FF2B5EF4-FFF2-40B4-BE49-F238E27FC236}">
                  <a16:creationId xmlns:a16="http://schemas.microsoft.com/office/drawing/2014/main" id="{00000000-0008-0000-0300-000057000000}"/>
                </a:ext>
              </a:extLst>
            </xdr:cNvPr>
            <xdr:cNvSpPr txBox="1"/>
          </xdr:nvSpPr>
          <xdr:spPr>
            <a:xfrm>
              <a:off x="962633" y="37289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 </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Rellenar </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Relleno rápido</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Ahora los apellidos se encuentran en una columna.</a:t>
              </a:r>
            </a:p>
          </xdr:txBody>
        </xdr:sp>
        <xdr:sp macro="" textlink="">
          <xdr:nvSpPr>
            <xdr:cNvPr id="88" name="Elipse 87" descr="4">
              <a:extLst>
                <a:ext uri="{FF2B5EF4-FFF2-40B4-BE49-F238E27FC236}">
                  <a16:creationId xmlns:a16="http://schemas.microsoft.com/office/drawing/2014/main" id="{00000000-0008-0000-0300-000058000000}"/>
                </a:ext>
              </a:extLst>
            </xdr:cNvPr>
            <xdr:cNvSpPr/>
          </xdr:nvSpPr>
          <xdr:spPr>
            <a:xfrm>
              <a:off x="555599" y="3762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pic>
        <xdr:nvPicPr>
          <xdr:cNvPr id="12" name="Imagen 11">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rcRect/>
          <a:stretch/>
        </xdr:blipFill>
        <xdr:spPr>
          <a:xfrm>
            <a:off x="1057276" y="2276474"/>
            <a:ext cx="806532" cy="917430"/>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24</xdr:row>
      <xdr:rowOff>57150</xdr:rowOff>
    </xdr:to>
    <xdr:grpSp>
      <xdr:nvGrpSpPr>
        <xdr:cNvPr id="11" name="Cambiar los datos de sitio con la función Transponer"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30875" cy="4933950"/>
          <a:chOff x="323850" y="266700"/>
          <a:chExt cx="5695950" cy="4933950"/>
        </a:xfrm>
      </xdr:grpSpPr>
      <xdr:sp macro="" textlink="">
        <xdr:nvSpPr>
          <xdr:cNvPr id="73" name="Rectángulo 72" descr="Fondo">
            <a:extLst>
              <a:ext uri="{FF2B5EF4-FFF2-40B4-BE49-F238E27FC236}">
                <a16:creationId xmlns:a16="http://schemas.microsoft.com/office/drawing/2014/main" id="{00000000-0008-0000-0400-000049000000}"/>
              </a:ext>
            </a:extLst>
          </xdr:cNvPr>
          <xdr:cNvSpPr/>
        </xdr:nvSpPr>
        <xdr:spPr>
          <a:xfrm>
            <a:off x="323850" y="266700"/>
            <a:ext cx="5695950" cy="49339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o" descr="Cambiar los datos de sitio con la función Transponer">
            <a:extLst>
              <a:ext uri="{FF2B5EF4-FFF2-40B4-BE49-F238E27FC236}">
                <a16:creationId xmlns:a16="http://schemas.microsoft.com/office/drawing/2014/main" id="{00000000-0008-0000-0400-00004A000000}"/>
              </a:ext>
            </a:extLst>
          </xdr:cNvPr>
          <xdr:cNvSpPr txBox="1"/>
        </xdr:nvSpPr>
        <xdr:spPr>
          <a:xfrm>
            <a:off x="555598" y="385398"/>
            <a:ext cx="5216551" cy="843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Transponga los datos para cambiarlos de filas a columnas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ector recto 74" descr="Línea decorativa">
            <a:extLst>
              <a:ext uri="{FF2B5EF4-FFF2-40B4-BE49-F238E27FC236}">
                <a16:creationId xmlns:a16="http://schemas.microsoft.com/office/drawing/2014/main" id="{00000000-0008-0000-0400-00004B000000}"/>
              </a:ext>
            </a:extLst>
          </xdr:cNvPr>
          <xdr:cNvCxnSpPr>
            <a:cxnSpLocks/>
          </xdr:cNvCxnSpPr>
        </xdr:nvCxnSpPr>
        <xdr:spPr>
          <a:xfrm>
            <a:off x="558774" y="12452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Botón Siguiente" descr="Vaya abajo para obtener más información">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3" y="4461632"/>
            <a:ext cx="3240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77" name="Conector recto 76" descr="Línea decorativa">
            <a:extLst>
              <a:ext uri="{FF2B5EF4-FFF2-40B4-BE49-F238E27FC236}">
                <a16:creationId xmlns:a16="http://schemas.microsoft.com/office/drawing/2014/main" id="{00000000-0008-0000-0400-00004D000000}"/>
              </a:ext>
            </a:extLst>
          </xdr:cNvPr>
          <xdr:cNvCxnSpPr>
            <a:cxnSpLocks/>
          </xdr:cNvCxnSpPr>
        </xdr:nvCxnSpPr>
        <xdr:spPr>
          <a:xfrm>
            <a:off x="558774" y="42005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400-00004E000000}"/>
              </a:ext>
            </a:extLst>
          </xdr:cNvPr>
          <xdr:cNvSpPr/>
        </xdr:nvSpPr>
        <xdr:spPr>
          <a:xfrm>
            <a:off x="4312920" y="4461632"/>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79" name="Paso" descr="Cuando necesite girar las filas y columnas, transpóngalas en Excel.">
            <a:extLst>
              <a:ext uri="{FF2B5EF4-FFF2-40B4-BE49-F238E27FC236}">
                <a16:creationId xmlns:a16="http://schemas.microsoft.com/office/drawing/2014/main" id="{00000000-0008-0000-0400-00004F000000}"/>
              </a:ext>
            </a:extLst>
          </xdr:cNvPr>
          <xdr:cNvSpPr txBox="1"/>
        </xdr:nvSpPr>
        <xdr:spPr>
          <a:xfrm>
            <a:off x="552450" y="131884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Cuando necesite girar las filas y columnas, </a:t>
            </a:r>
            <a:r>
              <a:rPr lang="e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transpóngalas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Excel.</a:t>
            </a:r>
          </a:p>
        </xdr:txBody>
      </xdr:sp>
      <xdr:sp macro="" textlink="">
        <xdr:nvSpPr>
          <xdr:cNvPr id="80" name="Paso" descr="Haga clic y arrastre para seleccionar las dos filas de celdas desde Elemento hasta 20.">
            <a:extLst>
              <a:ext uri="{FF2B5EF4-FFF2-40B4-BE49-F238E27FC236}">
                <a16:creationId xmlns:a16="http://schemas.microsoft.com/office/drawing/2014/main" id="{00000000-0008-0000-0400-000050000000}"/>
              </a:ext>
            </a:extLst>
          </xdr:cNvPr>
          <xdr:cNvSpPr txBox="1"/>
        </xdr:nvSpPr>
        <xdr:spPr>
          <a:xfrm>
            <a:off x="962633" y="1664959"/>
            <a:ext cx="4809516" cy="440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y arrastre para seleccionar las dos filas de celdas desde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Elemento</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hasta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Elipse 80" descr="1">
            <a:extLst>
              <a:ext uri="{FF2B5EF4-FFF2-40B4-BE49-F238E27FC236}">
                <a16:creationId xmlns:a16="http://schemas.microsoft.com/office/drawing/2014/main" id="{00000000-0008-0000-0400-000051000000}"/>
              </a:ext>
            </a:extLst>
          </xdr:cNvPr>
          <xdr:cNvSpPr/>
        </xdr:nvSpPr>
        <xdr:spPr>
          <a:xfrm>
            <a:off x="555599" y="162246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2" name="Paso" descr="Ahora copiará las celdas.">
            <a:extLst>
              <a:ext uri="{FF2B5EF4-FFF2-40B4-BE49-F238E27FC236}">
                <a16:creationId xmlns:a16="http://schemas.microsoft.com/office/drawing/2014/main" id="{00000000-0008-0000-0400-000052000000}"/>
              </a:ext>
            </a:extLst>
          </xdr:cNvPr>
          <xdr:cNvSpPr txBox="1"/>
        </xdr:nvSpPr>
        <xdr:spPr>
          <a:xfrm>
            <a:off x="962633" y="213937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copiará las celdas. Presione 	</a:t>
            </a:r>
          </a:p>
        </xdr:txBody>
      </xdr:sp>
      <xdr:sp macro="" textlink="">
        <xdr:nvSpPr>
          <xdr:cNvPr id="83" name="Elipse 82" descr="2">
            <a:extLst>
              <a:ext uri="{FF2B5EF4-FFF2-40B4-BE49-F238E27FC236}">
                <a16:creationId xmlns:a16="http://schemas.microsoft.com/office/drawing/2014/main" id="{00000000-0008-0000-0400-000053000000}"/>
              </a:ext>
            </a:extLst>
          </xdr:cNvPr>
          <xdr:cNvSpPr/>
        </xdr:nvSpPr>
        <xdr:spPr>
          <a:xfrm>
            <a:off x="555599" y="20968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95" name="Rectángulo: esquinas redondeadas 94" descr="Tecla CTRL">
            <a:extLst>
              <a:ext uri="{FF2B5EF4-FFF2-40B4-BE49-F238E27FC236}">
                <a16:creationId xmlns:a16="http://schemas.microsoft.com/office/drawing/2014/main" id="{00000000-0008-0000-0400-00005F000000}"/>
              </a:ext>
            </a:extLst>
          </xdr:cNvPr>
          <xdr:cNvSpPr/>
        </xdr:nvSpPr>
        <xdr:spPr>
          <a:xfrm>
            <a:off x="3209925" y="2142171"/>
            <a:ext cx="540471"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ángulo: esquinas redondeadas 95" descr="Tecla C">
            <a:extLst>
              <a:ext uri="{FF2B5EF4-FFF2-40B4-BE49-F238E27FC236}">
                <a16:creationId xmlns:a16="http://schemas.microsoft.com/office/drawing/2014/main" id="{00000000-0008-0000-0400-000060000000}"/>
              </a:ext>
            </a:extLst>
          </xdr:cNvPr>
          <xdr:cNvSpPr/>
        </xdr:nvSpPr>
        <xdr:spPr>
          <a:xfrm>
            <a:off x="3800542" y="2142171"/>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C</a:t>
            </a:r>
          </a:p>
        </xdr:txBody>
      </xdr:sp>
      <xdr:sp macro="" textlink="">
        <xdr:nvSpPr>
          <xdr:cNvPr id="85" name="Paso" descr="Haga clic en la celda amarilla.">
            <a:extLst>
              <a:ext uri="{FF2B5EF4-FFF2-40B4-BE49-F238E27FC236}">
                <a16:creationId xmlns:a16="http://schemas.microsoft.com/office/drawing/2014/main" id="{00000000-0008-0000-0400-000055000000}"/>
              </a:ext>
            </a:extLst>
          </xdr:cNvPr>
          <xdr:cNvSpPr txBox="1"/>
        </xdr:nvSpPr>
        <xdr:spPr>
          <a:xfrm>
            <a:off x="962633" y="2625079"/>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la celda amarilla.</a:t>
            </a:r>
          </a:p>
        </xdr:txBody>
      </xdr:sp>
      <xdr:sp macro="" textlink="">
        <xdr:nvSpPr>
          <xdr:cNvPr id="86" name="Elipse 85" descr="3">
            <a:extLst>
              <a:ext uri="{FF2B5EF4-FFF2-40B4-BE49-F238E27FC236}">
                <a16:creationId xmlns:a16="http://schemas.microsoft.com/office/drawing/2014/main" id="{00000000-0008-0000-0400-000056000000}"/>
              </a:ext>
            </a:extLst>
          </xdr:cNvPr>
          <xdr:cNvSpPr/>
        </xdr:nvSpPr>
        <xdr:spPr>
          <a:xfrm>
            <a:off x="555599" y="258258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87" name="Paso" descr="En la pestaña Inicio, haga clic en la flecha que hay debajo del botón Pegar.">
            <a:extLst>
              <a:ext uri="{FF2B5EF4-FFF2-40B4-BE49-F238E27FC236}">
                <a16:creationId xmlns:a16="http://schemas.microsoft.com/office/drawing/2014/main" id="{00000000-0008-0000-0400-000057000000}"/>
              </a:ext>
            </a:extLst>
          </xdr:cNvPr>
          <xdr:cNvSpPr txBox="1"/>
        </xdr:nvSpPr>
        <xdr:spPr>
          <a:xfrm>
            <a:off x="962633" y="3099499"/>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pestaña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haga clic en la flecha en el botón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Pegar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8" name="Elipse 87" descr="4">
            <a:extLst>
              <a:ext uri="{FF2B5EF4-FFF2-40B4-BE49-F238E27FC236}">
                <a16:creationId xmlns:a16="http://schemas.microsoft.com/office/drawing/2014/main" id="{00000000-0008-0000-0400-000058000000}"/>
              </a:ext>
            </a:extLst>
          </xdr:cNvPr>
          <xdr:cNvSpPr/>
        </xdr:nvSpPr>
        <xdr:spPr>
          <a:xfrm>
            <a:off x="555599" y="30570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90" name="Paso" descr="Haga clic en Pegado especial y, después, en la parte inferior, haga clic en la casilla Transponer. Haga clic en Aceptar.">
            <a:extLst>
              <a:ext uri="{FF2B5EF4-FFF2-40B4-BE49-F238E27FC236}">
                <a16:creationId xmlns:a16="http://schemas.microsoft.com/office/drawing/2014/main" id="{00000000-0008-0000-0400-00005A000000}"/>
              </a:ext>
            </a:extLst>
          </xdr:cNvPr>
          <xdr:cNvSpPr txBox="1"/>
        </xdr:nvSpPr>
        <xdr:spPr>
          <a:xfrm>
            <a:off x="962633" y="3577579"/>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Pegado especial</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en la parte inferior, haga clic en la casilla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Transponer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Elipse 90" descr="5">
            <a:extLst>
              <a:ext uri="{FF2B5EF4-FFF2-40B4-BE49-F238E27FC236}">
                <a16:creationId xmlns:a16="http://schemas.microsoft.com/office/drawing/2014/main" id="{00000000-0008-0000-0400-00005B000000}"/>
              </a:ext>
            </a:extLst>
          </xdr:cNvPr>
          <xdr:cNvSpPr/>
        </xdr:nvSpPr>
        <xdr:spPr>
          <a:xfrm>
            <a:off x="555599" y="353508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204837</xdr:colOff>
      <xdr:row>34</xdr:row>
      <xdr:rowOff>7321</xdr:rowOff>
    </xdr:to>
    <xdr:grpSp>
      <xdr:nvGrpSpPr>
        <xdr:cNvPr id="10" name="Transponer datos" descr="This data has 6 columns...&#10;...and 2 rows&#10;">
          <a:extLst>
            <a:ext uri="{FF2B5EF4-FFF2-40B4-BE49-F238E27FC236}">
              <a16:creationId xmlns:a16="http://schemas.microsoft.com/office/drawing/2014/main" id="{00000000-0008-0000-0400-00000A000000}"/>
            </a:ext>
          </a:extLst>
        </xdr:cNvPr>
        <xdr:cNvGrpSpPr/>
      </xdr:nvGrpSpPr>
      <xdr:grpSpPr>
        <a:xfrm>
          <a:off x="6680199" y="6102350"/>
          <a:ext cx="5189588" cy="956646"/>
          <a:chOff x="6381749" y="6524625"/>
          <a:chExt cx="4967338" cy="950296"/>
        </a:xfrm>
      </xdr:grpSpPr>
      <xdr:sp macro="" textlink="">
        <xdr:nvSpPr>
          <xdr:cNvPr id="97" name="Paso" descr="...y dos fila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...y dos filas.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98" name="Paso" descr="Estos datos tienen seis columnas...">
            <a:extLst>
              <a:ext uri="{FF2B5EF4-FFF2-40B4-BE49-F238E27FC236}">
                <a16:creationId xmlns:a16="http://schemas.microsoft.com/office/drawing/2014/main" id="{00000000-0008-0000-0400-000062000000}"/>
              </a:ext>
            </a:extLst>
          </xdr:cNvPr>
          <xdr:cNvSpPr txBox="1"/>
        </xdr:nvSpPr>
        <xdr:spPr>
          <a:xfrm>
            <a:off x="7120395" y="6524625"/>
            <a:ext cx="233271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Estos datos tienen seis columnas...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00" name="Forma libre: forma 99" descr="Línea de apertura">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Forma libre: forma 100" descr="Línea de apertura">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Arco 101" descr="Línea de apertura">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Arco 102" descr="Línea de apertura">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Forma libre: forma 109" descr="Línea de apertura">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Forma libre: forma 110" descr="Línea de apertura">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385812</xdr:colOff>
      <xdr:row>45</xdr:row>
      <xdr:rowOff>66675</xdr:rowOff>
    </xdr:to>
    <xdr:grpSp>
      <xdr:nvGrpSpPr>
        <xdr:cNvPr id="9" name="Transponer la selección de datos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27774" y="7359650"/>
          <a:ext cx="3252838" cy="1847850"/>
          <a:chOff x="6286499" y="7781925"/>
          <a:chExt cx="2881363" cy="1847850"/>
        </a:xfrm>
      </xdr:grpSpPr>
      <xdr:sp macro="" textlink="">
        <xdr:nvSpPr>
          <xdr:cNvPr id="121" name="Paso" descr="Por lo tanto, seleccione estas dos columnas...">
            <a:extLst>
              <a:ext uri="{FF2B5EF4-FFF2-40B4-BE49-F238E27FC236}">
                <a16:creationId xmlns:a16="http://schemas.microsoft.com/office/drawing/2014/main" id="{00000000-0008-0000-0400-000079000000}"/>
              </a:ext>
            </a:extLst>
          </xdr:cNvPr>
          <xdr:cNvSpPr txBox="1"/>
        </xdr:nvSpPr>
        <xdr:spPr>
          <a:xfrm>
            <a:off x="6286499" y="7781925"/>
            <a:ext cx="26670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Así que seleccione estas dos columnas...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23" name="Forma libre: forma 122" descr="Línea de apertura">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Forma libre: forma 123" descr="Línea de apertura">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Arco 124" descr="Línea de apertura">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Arco 125" descr="Línea de apertura">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Paso" descr="...y estas seis filas antes de escribir la fó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…y estas seis filas </a:t>
            </a:r>
            <a:r>
              <a:rPr lang="es" sz="1100" b="0" i="1"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antes</a:t>
            </a: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 de escribir la fórmula.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32" name="Forma libre: forma 131" descr="Línea de apertura">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Forma libre: forma 132" descr="Línea de apertura">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ínea de apertura">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Arco 134" descr="Línea de apertura">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32</xdr:rowOff>
    </xdr:from>
    <xdr:to>
      <xdr:col>1</xdr:col>
      <xdr:colOff>5238750</xdr:colOff>
      <xdr:row>55</xdr:row>
      <xdr:rowOff>180975</xdr:rowOff>
    </xdr:to>
    <xdr:grpSp>
      <xdr:nvGrpSpPr>
        <xdr:cNvPr id="8" name="Transponer con una fó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87350" y="5524532"/>
          <a:ext cx="5737225" cy="5702268"/>
          <a:chOff x="390525" y="5943600"/>
          <a:chExt cx="5695950" cy="5770999"/>
        </a:xfrm>
      </xdr:grpSpPr>
      <xdr:sp macro="" textlink="">
        <xdr:nvSpPr>
          <xdr:cNvPr id="141" name="Rectángulo 140" descr="Fondo">
            <a:extLst>
              <a:ext uri="{FF2B5EF4-FFF2-40B4-BE49-F238E27FC236}">
                <a16:creationId xmlns:a16="http://schemas.microsoft.com/office/drawing/2014/main" id="{00000000-0008-0000-0400-00008D000000}"/>
              </a:ext>
            </a:extLst>
          </xdr:cNvPr>
          <xdr:cNvSpPr/>
        </xdr:nvSpPr>
        <xdr:spPr>
          <a:xfrm>
            <a:off x="390525" y="5943600"/>
            <a:ext cx="5695950" cy="57709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o" descr="Transponer con una fó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Transponer con una fórmula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ector recto 142" descr="Línea decorativa">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Conector recto 143" descr="Línea decorativa">
            <a:extLst>
              <a:ext uri="{FF2B5EF4-FFF2-40B4-BE49-F238E27FC236}">
                <a16:creationId xmlns:a16="http://schemas.microsoft.com/office/drawing/2014/main" id="{00000000-0008-0000-0400-000090000000}"/>
              </a:ext>
            </a:extLst>
          </xdr:cNvPr>
          <xdr:cNvCxnSpPr>
            <a:cxnSpLocks/>
          </xdr:cNvCxnSpPr>
        </xdr:nvCxnSpPr>
        <xdr:spPr>
          <a:xfrm>
            <a:off x="625449" y="1142726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Paso" descr="A veces es preferible no tener que copiar y pegar para transponer. En ese caso, puede usar una fórmula para transponer filas y columnas. A continuación le mostramos cómo hacerlo:">
            <a:extLst>
              <a:ext uri="{FF2B5EF4-FFF2-40B4-BE49-F238E27FC236}">
                <a16:creationId xmlns:a16="http://schemas.microsoft.com/office/drawing/2014/main" id="{00000000-0008-0000-0400-000091000000}"/>
              </a:ext>
            </a:extLst>
          </xdr:cNvPr>
          <xdr:cNvSpPr txBox="1"/>
        </xdr:nvSpPr>
        <xdr:spPr>
          <a:xfrm>
            <a:off x="619125" y="6652845"/>
            <a:ext cx="5191125"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veces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 desea copiar y pegar para transponer. En este caso,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puede usar una fórmula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transponer filas y columnas. A continuación le mostramos cómo hacerlo: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Paso" descr="Para transponer los datos, en primer lugar debe seleccionar algunas celdas en blanco. Puesto que los datos de la derecha tienen seis columnas y dos filas, tiene que seleccionar lo opuesto: dos columnas y seis filas. Para ello, seleccione las celdas de color amarillo.">
            <a:extLst>
              <a:ext uri="{FF2B5EF4-FFF2-40B4-BE49-F238E27FC236}">
                <a16:creationId xmlns:a16="http://schemas.microsoft.com/office/drawing/2014/main" id="{00000000-0008-0000-0400-000092000000}"/>
              </a:ext>
            </a:extLst>
          </xdr:cNvPr>
          <xdr:cNvSpPr txBox="1"/>
        </xdr:nvSpPr>
        <xdr:spPr>
          <a:xfrm>
            <a:off x="1029308" y="7307721"/>
            <a:ext cx="4809516" cy="871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Para transponer los datos, en primer lugar debe seleccionar algunas celdas en blanco. Puesto que los datos de la derecha tienen seis columnas y dos filas, necesita seleccionar lo opuesto: Dos columnas y seis filas. Para ello, seleccione las celdas de color amarillo. </a:t>
            </a:r>
          </a:p>
        </xdr:txBody>
      </xdr:sp>
      <xdr:sp macro="" textlink="">
        <xdr:nvSpPr>
          <xdr:cNvPr id="147" name="Elipse 146" descr="1">
            <a:extLst>
              <a:ext uri="{FF2B5EF4-FFF2-40B4-BE49-F238E27FC236}">
                <a16:creationId xmlns:a16="http://schemas.microsoft.com/office/drawing/2014/main" id="{00000000-0008-0000-0400-000093000000}"/>
              </a:ext>
            </a:extLst>
          </xdr:cNvPr>
          <xdr:cNvSpPr/>
        </xdr:nvSpPr>
        <xdr:spPr>
          <a:xfrm>
            <a:off x="622274" y="732303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48" name="Paso"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8168713"/>
            <a:ext cx="4809517" cy="790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Esto es un poco complicado, así que preste especial atención. Con dichas celdas </a:t>
            </a:r>
            <a:r>
              <a:rPr lang="es" sz="1100" i="1">
                <a:solidFill>
                  <a:schemeClr val="tx1">
                    <a:lumMod val="75000"/>
                    <a:lumOff val="25000"/>
                  </a:schemeClr>
                </a:solidFill>
                <a:latin typeface="Segoe UI" panose="020B0502040204020203" pitchFamily="34" charset="0"/>
                <a:cs typeface="Segoe UI" panose="020B0502040204020203" pitchFamily="34" charset="0"/>
              </a:rPr>
              <a:t>seleccionadas</a:t>
            </a:r>
            <a:r>
              <a:rPr lang="es" sz="1100">
                <a:solidFill>
                  <a:schemeClr val="tx1">
                    <a:lumMod val="75000"/>
                    <a:lumOff val="25000"/>
                  </a:schemeClr>
                </a:solidFill>
                <a:latin typeface="Segoe UI" panose="020B0502040204020203" pitchFamily="34" charset="0"/>
                <a:cs typeface="Segoe UI" panose="020B0502040204020203" pitchFamily="34" charset="0"/>
              </a:rPr>
              <a:t>, escriba lo siguiente: </a:t>
            </a:r>
            <a:r>
              <a:rPr lang="es" sz="1100" b="1">
                <a:solidFill>
                  <a:schemeClr val="tx1">
                    <a:lumMod val="75000"/>
                    <a:lumOff val="25000"/>
                  </a:schemeClr>
                </a:solidFill>
                <a:latin typeface="Segoe UI" panose="020B0502040204020203" pitchFamily="34" charset="0"/>
                <a:cs typeface="Segoe UI" panose="020B0502040204020203" pitchFamily="34" charset="0"/>
              </a:rPr>
              <a:t>=TRANSPONER(C33:H34)</a:t>
            </a:r>
            <a:r>
              <a:rPr lang="es" sz="1100" i="1">
                <a:solidFill>
                  <a:schemeClr val="tx1">
                    <a:lumMod val="75000"/>
                    <a:lumOff val="25000"/>
                  </a:schemeClr>
                </a:solidFill>
                <a:latin typeface="Segoe UI" panose="020B0502040204020203" pitchFamily="34" charset="0"/>
                <a:cs typeface="Segoe UI" panose="020B0502040204020203" pitchFamily="34" charset="0"/>
              </a:rPr>
              <a:t>, pero no presione ENTRAR.</a:t>
            </a:r>
          </a:p>
        </xdr:txBody>
      </xdr:sp>
      <xdr:sp macro="" textlink="">
        <xdr:nvSpPr>
          <xdr:cNvPr id="149" name="Ovalado 148" descr="2">
            <a:extLst>
              <a:ext uri="{FF2B5EF4-FFF2-40B4-BE49-F238E27FC236}">
                <a16:creationId xmlns:a16="http://schemas.microsoft.com/office/drawing/2014/main" id="{00000000-0008-0000-0400-000095000000}"/>
              </a:ext>
            </a:extLst>
          </xdr:cNvPr>
          <xdr:cNvSpPr/>
        </xdr:nvSpPr>
        <xdr:spPr>
          <a:xfrm>
            <a:off x="622274" y="81840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50" name="Paso" descr="Haga clic en otra celda amarilla. Vuelva a mirar la barra de fórmulas. La fórmula es la misma. ¿Por qué? Porque se trata de una fórmula de matriz.">
            <a:extLst>
              <a:ext uri="{FF2B5EF4-FFF2-40B4-BE49-F238E27FC236}">
                <a16:creationId xmlns:a16="http://schemas.microsoft.com/office/drawing/2014/main" id="{00000000-0008-0000-0400-000096000000}"/>
              </a:ext>
            </a:extLst>
          </xdr:cNvPr>
          <xdr:cNvSpPr txBox="1"/>
        </xdr:nvSpPr>
        <xdr:spPr>
          <a:xfrm>
            <a:off x="1029307" y="10837961"/>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Haga clic en otra celda amarilla. Mire</a:t>
            </a:r>
            <a:r>
              <a:rPr lang="es" sz="1100" baseline="0">
                <a:solidFill>
                  <a:schemeClr val="tx1">
                    <a:lumMod val="75000"/>
                    <a:lumOff val="25000"/>
                  </a:schemeClr>
                </a:solidFill>
                <a:latin typeface="Segoe UI" panose="020B0502040204020203" pitchFamily="34" charset="0"/>
                <a:cs typeface="Segoe UI" panose="020B0502040204020203" pitchFamily="34" charset="0"/>
              </a:rPr>
              <a:t> la barra de fórmulas de nuevo. </a:t>
            </a:r>
            <a:r>
              <a:rPr lang="es" sz="1100">
                <a:solidFill>
                  <a:schemeClr val="tx1">
                    <a:lumMod val="75000"/>
                    <a:lumOff val="25000"/>
                  </a:schemeClr>
                </a:solidFill>
                <a:latin typeface="Segoe UI" panose="020B0502040204020203" pitchFamily="34" charset="0"/>
                <a:cs typeface="Segoe UI" panose="020B0502040204020203" pitchFamily="34" charset="0"/>
              </a:rPr>
              <a:t>La fórmula es la misma. ¿Por qué? Porque se trata de una </a:t>
            </a:r>
            <a:r>
              <a:rPr lang="es" sz="1100" b="1">
                <a:solidFill>
                  <a:schemeClr val="tx1">
                    <a:lumMod val="75000"/>
                    <a:lumOff val="25000"/>
                  </a:schemeClr>
                </a:solidFill>
                <a:latin typeface="Segoe UI" panose="020B0502040204020203" pitchFamily="34" charset="0"/>
                <a:cs typeface="Segoe UI" panose="020B0502040204020203" pitchFamily="34" charset="0"/>
              </a:rPr>
              <a:t>fórmula de matriz</a:t>
            </a:r>
            <a:r>
              <a:rPr lang="es"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1" name="Elipse 150" descr="5">
            <a:extLst>
              <a:ext uri="{FF2B5EF4-FFF2-40B4-BE49-F238E27FC236}">
                <a16:creationId xmlns:a16="http://schemas.microsoft.com/office/drawing/2014/main" id="{00000000-0008-0000-0400-000097000000}"/>
              </a:ext>
            </a:extLst>
          </xdr:cNvPr>
          <xdr:cNvSpPr/>
        </xdr:nvSpPr>
        <xdr:spPr>
          <a:xfrm>
            <a:off x="622274" y="1085326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sp macro="" textlink="">
        <xdr:nvSpPr>
          <xdr:cNvPr id="152" name="Paso"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921620"/>
            <a:ext cx="4809517" cy="827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Presione</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es" sz="1100">
                <a:solidFill>
                  <a:schemeClr val="tx1">
                    <a:lumMod val="75000"/>
                    <a:lumOff val="25000"/>
                  </a:schemeClr>
                </a:solidFill>
                <a:latin typeface="Segoe UI" panose="020B0502040204020203" pitchFamily="34" charset="0"/>
                <a:cs typeface="Segoe UI" panose="020B0502040204020203" pitchFamily="34" charset="0"/>
              </a:rPr>
              <a:t>Si recibe #¡VALOR! como resultado, pruebe a empezar otra vez desde el paso 1. </a:t>
            </a:r>
          </a:p>
        </xdr:txBody>
      </xdr:sp>
      <xdr:sp macro="" textlink="">
        <xdr:nvSpPr>
          <xdr:cNvPr id="153" name="Ovalado 152" descr="3">
            <a:extLst>
              <a:ext uri="{FF2B5EF4-FFF2-40B4-BE49-F238E27FC236}">
                <a16:creationId xmlns:a16="http://schemas.microsoft.com/office/drawing/2014/main" id="{00000000-0008-0000-0400-000099000000}"/>
              </a:ext>
            </a:extLst>
          </xdr:cNvPr>
          <xdr:cNvSpPr/>
        </xdr:nvSpPr>
        <xdr:spPr>
          <a:xfrm>
            <a:off x="622274" y="887912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54" name="Paso"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785688"/>
            <a:ext cx="4809517" cy="1061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Haga clic en cualquiera de las celdas de color amarillo para seleccionar solo una. Mire la fórmula en la parte superior de Excel. Verá que la fórmula es similar a esta:</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es" sz="1100" b="1">
                <a:solidFill>
                  <a:schemeClr val="tx1">
                    <a:lumMod val="75000"/>
                    <a:lumOff val="25000"/>
                  </a:schemeClr>
                </a:solidFill>
                <a:latin typeface="Segoe UI" panose="020B0502040204020203" pitchFamily="34" charset="0"/>
                <a:cs typeface="Segoe UI" panose="020B0502040204020203" pitchFamily="34" charset="0"/>
              </a:rPr>
              <a:t>{=TRANSPONER(C33:H34)}</a:t>
            </a:r>
            <a:br>
              <a:rPr lang="en-US" sz="1100">
                <a:solidFill>
                  <a:schemeClr val="tx1">
                    <a:lumMod val="75000"/>
                    <a:lumOff val="25000"/>
                  </a:schemeClr>
                </a:solidFill>
                <a:latin typeface="Segoe UI" panose="020B0502040204020203" pitchFamily="34" charset="0"/>
                <a:cs typeface="Segoe UI" panose="020B0502040204020203" pitchFamily="34" charset="0"/>
              </a:rPr>
            </a:b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5" name="Ovalado 154" descr="4">
            <a:extLst>
              <a:ext uri="{FF2B5EF4-FFF2-40B4-BE49-F238E27FC236}">
                <a16:creationId xmlns:a16="http://schemas.microsoft.com/office/drawing/2014/main" id="{00000000-0008-0000-0400-00009B000000}"/>
              </a:ext>
            </a:extLst>
          </xdr:cNvPr>
          <xdr:cNvSpPr/>
        </xdr:nvSpPr>
        <xdr:spPr>
          <a:xfrm>
            <a:off x="622274" y="98009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38" name="Rectángulo: esquinas redondeadas 137" descr="Tecla CTRL">
            <a:extLst>
              <a:ext uri="{FF2B5EF4-FFF2-40B4-BE49-F238E27FC236}">
                <a16:creationId xmlns:a16="http://schemas.microsoft.com/office/drawing/2014/main" id="{00000000-0008-0000-0400-00008A000000}"/>
              </a:ext>
            </a:extLst>
          </xdr:cNvPr>
          <xdr:cNvSpPr/>
        </xdr:nvSpPr>
        <xdr:spPr>
          <a:xfrm>
            <a:off x="1695450" y="8925033"/>
            <a:ext cx="521421"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ángulo: esquinas redondeadas 138" descr="Tecla Mayús">
            <a:extLst>
              <a:ext uri="{FF2B5EF4-FFF2-40B4-BE49-F238E27FC236}">
                <a16:creationId xmlns:a16="http://schemas.microsoft.com/office/drawing/2014/main" id="{00000000-0008-0000-0400-00008B000000}"/>
              </a:ext>
            </a:extLst>
          </xdr:cNvPr>
          <xdr:cNvSpPr/>
        </xdr:nvSpPr>
        <xdr:spPr>
          <a:xfrm>
            <a:off x="2301830" y="8925033"/>
            <a:ext cx="59376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MAYÚS</a:t>
            </a:r>
          </a:p>
        </xdr:txBody>
      </xdr:sp>
      <xdr:sp macro="" textlink="">
        <xdr:nvSpPr>
          <xdr:cNvPr id="140" name="Rectángulo: esquinas redondeadas 139" descr="Tecla Entrar">
            <a:extLst>
              <a:ext uri="{FF2B5EF4-FFF2-40B4-BE49-F238E27FC236}">
                <a16:creationId xmlns:a16="http://schemas.microsoft.com/office/drawing/2014/main" id="{00000000-0008-0000-0400-00008C000000}"/>
              </a:ext>
            </a:extLst>
          </xdr:cNvPr>
          <xdr:cNvSpPr/>
        </xdr:nvSpPr>
        <xdr:spPr>
          <a:xfrm>
            <a:off x="2968850" y="8925033"/>
            <a:ext cx="65064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ENTRAR</a:t>
            </a:r>
          </a:p>
        </xdr:txBody>
      </xdr:sp>
    </xdr:grpSp>
    <xdr:clientData/>
  </xdr:twoCellAnchor>
  <xdr:twoCellAnchor editAs="oneCell">
    <xdr:from>
      <xdr:col>0</xdr:col>
      <xdr:colOff>390525</xdr:colOff>
      <xdr:row>57</xdr:row>
      <xdr:rowOff>47624</xdr:rowOff>
    </xdr:from>
    <xdr:to>
      <xdr:col>1</xdr:col>
      <xdr:colOff>5238750</xdr:colOff>
      <xdr:row>74</xdr:row>
      <xdr:rowOff>57149</xdr:rowOff>
    </xdr:to>
    <xdr:grpSp>
      <xdr:nvGrpSpPr>
        <xdr:cNvPr id="157" name="¿Qué es una fórmula de matriz?"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87350" y="11480799"/>
          <a:ext cx="5737225" cy="3244850"/>
          <a:chOff x="0" y="-9524"/>
          <a:chExt cx="5695950" cy="3105150"/>
        </a:xfrm>
      </xdr:grpSpPr>
      <xdr:sp macro="" textlink="">
        <xdr:nvSpPr>
          <xdr:cNvPr id="161" name="Rectángulo 160" descr="Fondo">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Paso" descr="¿Qué es una fórmula de matriz?">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¿Qué es una fórmula de matriz?</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Conector recto 162" descr="Línea decorativa">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cto 163" descr="Línea decorativa">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Paso"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Una fórmula de matriz puede realizar cálculos en más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una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celda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una matriz. En el ejemplo anterior, la matriz es el conjunto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datos original en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 celdas C33:H34. Entonces la función TRANSPONER cambia la orientación horizontal de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 celdas a una orientación vertical.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Siempre que finalice una fórmula de matriz con CTRL+MAYÚS+ENTRAR, no solo ENTRAR. Al presionar CTRL+MAYÚS+ENTRAR se calcula la función contra la matriz. Cuando haya terminado, Excel coloca corchetes especiales { } alrededor de la fórmula. Estos corchetes son una pista visual de que la celda seleccionada es parte de una fórmula de matriz. No puede escribir estos corchetes usted mismo. Excel los coloca al presionar CTRL+MAYÚS+ENTRAR. </a:t>
            </a:r>
          </a:p>
        </xdr:txBody>
      </xdr:sp>
    </xdr:grpSp>
    <xdr:clientData/>
  </xdr:twoCellAnchor>
  <xdr:twoCellAnchor editAs="oneCell">
    <xdr:from>
      <xdr:col>2</xdr:col>
      <xdr:colOff>31749</xdr:colOff>
      <xdr:row>49</xdr:row>
      <xdr:rowOff>19049</xdr:rowOff>
    </xdr:from>
    <xdr:to>
      <xdr:col>8</xdr:col>
      <xdr:colOff>533400</xdr:colOff>
      <xdr:row>68</xdr:row>
      <xdr:rowOff>114300</xdr:rowOff>
    </xdr:to>
    <xdr:grpSp>
      <xdr:nvGrpSpPr>
        <xdr:cNvPr id="7" name="TENGA EN CUENTA..."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696074" y="9925049"/>
          <a:ext cx="4267201" cy="3714751"/>
          <a:chOff x="6403974" y="10344150"/>
          <a:chExt cx="3883026" cy="3362588"/>
        </a:xfrm>
      </xdr:grpSpPr>
      <xdr:sp macro="" textlink="">
        <xdr:nvSpPr>
          <xdr:cNvPr id="176" name="Paso"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3362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TENGA EN CUENTA...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Hay tres cosas que debe tener en cuenta al usar una fórmula de matriz: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es" sz="1100" b="1" kern="0">
                <a:solidFill>
                  <a:schemeClr val="bg2">
                    <a:lumMod val="25000"/>
                  </a:schemeClr>
                </a:solidFill>
                <a:ea typeface="Segoe UI" pitchFamily="34" charset="0"/>
                <a:cs typeface="Segoe UI Light" panose="020B0502040204020203" pitchFamily="34" charset="0"/>
              </a:rPr>
              <a:t>1)</a:t>
            </a:r>
            <a:r>
              <a:rPr lang="es" sz="1100" kern="0">
                <a:solidFill>
                  <a:schemeClr val="bg2">
                    <a:lumMod val="25000"/>
                  </a:schemeClr>
                </a:solidFill>
                <a:ea typeface="Segoe UI" pitchFamily="34" charset="0"/>
                <a:cs typeface="Segoe UI Light" panose="020B0502040204020203" pitchFamily="34" charset="0"/>
              </a:rPr>
              <a:t> En primer lugar, siempre seleccione varias celdas y, después, con esas celdas seleccionadas, empiece a escribir la fórmula de matriz. Esta es la clave: Seleccione varias celdas en primer lugar y, después, comience a escribir.</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es" sz="1100" b="1" kern="0">
                <a:solidFill>
                  <a:schemeClr val="bg2">
                    <a:lumMod val="25000"/>
                  </a:schemeClr>
                </a:solidFill>
                <a:ea typeface="Segoe UI" pitchFamily="34" charset="0"/>
                <a:cs typeface="Segoe UI Light" panose="020B0502040204020203" pitchFamily="34" charset="0"/>
              </a:rPr>
              <a:t>2) </a:t>
            </a:r>
            <a:r>
              <a:rPr lang="es" sz="1100" kern="0">
                <a:solidFill>
                  <a:schemeClr val="bg2">
                    <a:lumMod val="25000"/>
                  </a:schemeClr>
                </a:solidFill>
                <a:ea typeface="Segoe UI" pitchFamily="34" charset="0"/>
                <a:cs typeface="Segoe UI Light" panose="020B0502040204020203" pitchFamily="34" charset="0"/>
              </a:rPr>
              <a:t>Cuando haya terminado de escribir una fórmula de matriz, presione CTRL+MAYÚS+ENTRAR.</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es" sz="1100" b="1" kern="0">
                <a:solidFill>
                  <a:schemeClr val="bg2">
                    <a:lumMod val="25000"/>
                  </a:schemeClr>
                </a:solidFill>
                <a:ea typeface="Segoe UI" pitchFamily="34" charset="0"/>
                <a:cs typeface="Segoe UI Light" panose="020B0502040204020203" pitchFamily="34" charset="0"/>
              </a:rPr>
              <a:t>3)</a:t>
            </a:r>
            <a:r>
              <a:rPr lang="es" sz="1100" kern="0">
                <a:solidFill>
                  <a:schemeClr val="bg2">
                    <a:lumMod val="25000"/>
                  </a:schemeClr>
                </a:solidFill>
                <a:ea typeface="Segoe UI" pitchFamily="34" charset="0"/>
                <a:cs typeface="Segoe UI Light" panose="020B0502040204020203" pitchFamily="34" charset="0"/>
              </a:rPr>
              <a:t> Cuando se escribe una fórmula de matriz, no puede interrumpir esa nueva matriz. Por ejemplo, no puede escribir encima ni eliminar solo una de las celdas. Tampoco puede insertar una nueva fila o columna dentro de esa matriz. Si necesita hacerlo, seleccione todas las celdas que tienen la fórmula de matriz, presione Eliminar y luego realice los cambios y vuelva a crear la fórmula.</a:t>
            </a:r>
          </a:p>
        </xdr:txBody>
      </xdr:sp>
      <xdr:pic>
        <xdr:nvPicPr>
          <xdr:cNvPr id="177" name="Gráfico 131" descr="Cabeza con engranaje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69</xdr:row>
      <xdr:rowOff>38100</xdr:rowOff>
    </xdr:from>
    <xdr:to>
      <xdr:col>8</xdr:col>
      <xdr:colOff>219074</xdr:colOff>
      <xdr:row>74</xdr:row>
      <xdr:rowOff>33702</xdr:rowOff>
    </xdr:to>
    <xdr:grpSp>
      <xdr:nvGrpSpPr>
        <xdr:cNvPr id="6" name="EXCEL DICE" descr="EXCEL DICE: Dado que las fórmulas de matriz requieren CTRL+MAYÚS+ENTRAR, algunas personas llaman a las fórmulas de matriz de manera informal &quot;Fórmulas CME&quot;.">
          <a:extLst>
            <a:ext uri="{FF2B5EF4-FFF2-40B4-BE49-F238E27FC236}">
              <a16:creationId xmlns:a16="http://schemas.microsoft.com/office/drawing/2014/main" id="{00000000-0008-0000-0400-000006000000}"/>
            </a:ext>
          </a:extLst>
        </xdr:cNvPr>
        <xdr:cNvGrpSpPr/>
      </xdr:nvGrpSpPr>
      <xdr:grpSpPr>
        <a:xfrm>
          <a:off x="6743700" y="13754100"/>
          <a:ext cx="3908424" cy="944927"/>
          <a:chOff x="6448425" y="13201650"/>
          <a:chExt cx="3733799" cy="948102"/>
        </a:xfrm>
      </xdr:grpSpPr>
      <xdr:pic>
        <xdr:nvPicPr>
          <xdr:cNvPr id="188" name="Gráfico 3" descr="Persona">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Burbuja de síntesis: ovalado 188" descr="Cita">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Paso"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EXCEL DICE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Dado que las fórmulas de matriz requieren CTRL+MAYÚS+ENTRAR, algunas personas de manera informal llaman a las fórmulas de matriz "Fórmulas CME". </a:t>
            </a:r>
          </a:p>
        </xdr:txBody>
      </xdr:sp>
    </xdr:grpSp>
    <xdr:clientData/>
  </xdr:twoCellAnchor>
  <xdr:twoCellAnchor editAs="oneCell">
    <xdr:from>
      <xdr:col>0</xdr:col>
      <xdr:colOff>390525</xdr:colOff>
      <xdr:row>75</xdr:row>
      <xdr:rowOff>19050</xdr:rowOff>
    </xdr:from>
    <xdr:to>
      <xdr:col>1</xdr:col>
      <xdr:colOff>5238750</xdr:colOff>
      <xdr:row>92</xdr:row>
      <xdr:rowOff>19050</xdr:rowOff>
    </xdr:to>
    <xdr:grpSp>
      <xdr:nvGrpSpPr>
        <xdr:cNvPr id="5" name="Más información en la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87350" y="14878050"/>
          <a:ext cx="5737225" cy="3238500"/>
          <a:chOff x="390525" y="14468475"/>
          <a:chExt cx="5695950" cy="3267075"/>
        </a:xfrm>
      </xdr:grpSpPr>
      <xdr:sp macro="" textlink="">
        <xdr:nvSpPr>
          <xdr:cNvPr id="191" name="Rectángulo 190" descr="Fondo">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Paso" descr="Más información en la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Conector recto 192" descr="Línea decorativa">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Botón Siguiente" descr="Volver arriba, con un hipervínculo a la celda A1">
            <a:hlinkClick xmlns:r="http://schemas.openxmlformats.org/officeDocument/2006/relationships" r:id="rId7" tooltip="Seleccione esta opción para volver a la celda A1 de esta hoja de cálculo"/>
            <a:extLst>
              <a:ext uri="{FF2B5EF4-FFF2-40B4-BE49-F238E27FC236}">
                <a16:creationId xmlns:a16="http://schemas.microsoft.com/office/drawing/2014/main" id="{00000000-0008-0000-0400-0000C2000000}"/>
              </a:ext>
            </a:extLst>
          </xdr:cNvPr>
          <xdr:cNvSpPr/>
        </xdr:nvSpPr>
        <xdr:spPr>
          <a:xfrm>
            <a:off x="625448" y="16971251"/>
            <a:ext cx="32400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95" name="Conector recto 194" descr="Línea decorativa">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400-0000C4000000}"/>
              </a:ext>
            </a:extLst>
          </xdr:cNvPr>
          <xdr:cNvSpPr/>
        </xdr:nvSpPr>
        <xdr:spPr>
          <a:xfrm>
            <a:off x="4398645" y="17161752"/>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97" name="Paso" descr="Transponer (girar) datos de filas a columnas o viceversa, con un hipervínculo a la web">
            <a:hlinkClick xmlns:r="http://schemas.openxmlformats.org/officeDocument/2006/relationships" r:id="rId8" tooltip="Seleccione esta opción para obtener información en la web sobre cómo transponer (girar) datos de filas a columnas o viceversa"/>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Transponer (girar) datos de filas a columnas o viceversa</a:t>
            </a:r>
          </a:p>
        </xdr:txBody>
      </xdr:sp>
      <xdr:pic>
        <xdr:nvPicPr>
          <xdr:cNvPr id="198"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Paso" descr="Todo sobre la función TRANSPONER, con un hipervínculo a la web">
            <a:hlinkClick xmlns:r="http://schemas.openxmlformats.org/officeDocument/2006/relationships" r:id="rId11" tooltip="Seleccione esta opción para obtener información en la web sobre la función TRANSPONER"/>
            <a:extLst>
              <a:ext uri="{FF2B5EF4-FFF2-40B4-BE49-F238E27FC236}">
                <a16:creationId xmlns:a16="http://schemas.microsoft.com/office/drawing/2014/main" id="{00000000-0008-0000-0400-0000C7000000}"/>
              </a:ext>
            </a:extLst>
          </xdr:cNvPr>
          <xdr:cNvSpPr txBox="1"/>
        </xdr:nvSpPr>
        <xdr:spPr>
          <a:xfrm>
            <a:off x="1029308" y="15727931"/>
            <a:ext cx="31616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TRANSPONER</a:t>
            </a:r>
          </a:p>
        </xdr:txBody>
      </xdr:sp>
      <xdr:pic>
        <xdr:nvPicPr>
          <xdr:cNvPr id="200"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Paso" descr="Crear una fórmula de matriz, con un hipervínculo a la web">
            <a:hlinkClick xmlns:r="http://schemas.openxmlformats.org/officeDocument/2006/relationships" r:id="rId12" tooltip="Seleccione esta opción para obtener información en la web sobre cómo crear una fórmula de matriz"/>
            <a:extLst>
              <a:ext uri="{FF2B5EF4-FFF2-40B4-BE49-F238E27FC236}">
                <a16:creationId xmlns:a16="http://schemas.microsoft.com/office/drawing/2014/main" id="{00000000-0008-0000-0400-0000C9000000}"/>
              </a:ext>
            </a:extLst>
          </xdr:cNvPr>
          <xdr:cNvSpPr txBox="1"/>
        </xdr:nvSpPr>
        <xdr:spPr>
          <a:xfrm>
            <a:off x="1029308" y="16195097"/>
            <a:ext cx="23520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fórmula de matriz</a:t>
            </a:r>
          </a:p>
        </xdr:txBody>
      </xdr:sp>
      <xdr:pic>
        <xdr:nvPicPr>
          <xdr:cNvPr id="202"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4067175</xdr:colOff>
      <xdr:row>10</xdr:row>
      <xdr:rowOff>161925</xdr:rowOff>
    </xdr:from>
    <xdr:to>
      <xdr:col>1</xdr:col>
      <xdr:colOff>4612148</xdr:colOff>
      <xdr:row>14</xdr:row>
      <xdr:rowOff>66592</xdr:rowOff>
    </xdr:to>
    <xdr:grpSp>
      <xdr:nvGrpSpPr>
        <xdr:cNvPr id="3" name="Botón Pegar" descr="Botón Pegar y Flecha">
          <a:extLst>
            <a:ext uri="{FF2B5EF4-FFF2-40B4-BE49-F238E27FC236}">
              <a16:creationId xmlns:a16="http://schemas.microsoft.com/office/drawing/2014/main" id="{00000000-0008-0000-0400-000003000000}"/>
            </a:ext>
          </a:extLst>
        </xdr:cNvPr>
        <xdr:cNvGrpSpPr/>
      </xdr:nvGrpSpPr>
      <xdr:grpSpPr>
        <a:xfrm>
          <a:off x="4949825" y="2635250"/>
          <a:ext cx="548148" cy="673017"/>
          <a:chOff x="4838700" y="2324100"/>
          <a:chExt cx="544973" cy="666667"/>
        </a:xfrm>
      </xdr:grpSpPr>
      <xdr:pic>
        <xdr:nvPicPr>
          <xdr:cNvPr id="2" name="Imagen 1" descr="Botón Pegar">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rcRect/>
          <a:stretch/>
        </xdr:blipFill>
        <xdr:spPr>
          <a:xfrm>
            <a:off x="4838700" y="2324100"/>
            <a:ext cx="409523" cy="666667"/>
          </a:xfrm>
          <a:prstGeom prst="rect">
            <a:avLst/>
          </a:prstGeom>
          <a:ln>
            <a:solidFill>
              <a:schemeClr val="bg1">
                <a:lumMod val="75000"/>
              </a:schemeClr>
            </a:solidFill>
          </a:ln>
        </xdr:spPr>
      </xdr:pic>
      <xdr:sp macro="" textlink="">
        <xdr:nvSpPr>
          <xdr:cNvPr id="104" name="Arco 103" descr="Flecha">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142874</xdr:rowOff>
    </xdr:from>
    <xdr:to>
      <xdr:col>8</xdr:col>
      <xdr:colOff>114300</xdr:colOff>
      <xdr:row>14</xdr:row>
      <xdr:rowOff>38099</xdr:rowOff>
    </xdr:to>
    <xdr:grpSp>
      <xdr:nvGrpSpPr>
        <xdr:cNvPr id="4" name="SUGERENCIA DE EXPERTOS" descr="SUGERENCIA DE EXPERTOS: El método abreviado de teclado de Pegado especial es CTRL+ALT+V.">
          <a:extLst>
            <a:ext uri="{FF2B5EF4-FFF2-40B4-BE49-F238E27FC236}">
              <a16:creationId xmlns:a16="http://schemas.microsoft.com/office/drawing/2014/main" id="{00000000-0008-0000-0400-000004000000}"/>
            </a:ext>
          </a:extLst>
        </xdr:cNvPr>
        <xdr:cNvGrpSpPr/>
      </xdr:nvGrpSpPr>
      <xdr:grpSpPr>
        <a:xfrm>
          <a:off x="8877300" y="2051049"/>
          <a:ext cx="1666875" cy="1225550"/>
          <a:chOff x="8448675" y="2143124"/>
          <a:chExt cx="1581150" cy="1228725"/>
        </a:xfrm>
      </xdr:grpSpPr>
      <xdr:pic>
        <xdr:nvPicPr>
          <xdr:cNvPr id="107" name="Gráfico 2" descr="Búho">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Paso"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4"/>
            <a:ext cx="1247773"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El método abreviado Pegado especial es CTRL+ALT+V.</a:t>
            </a:r>
            <a:r>
              <a:rPr lang="e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190499</xdr:rowOff>
    </xdr:from>
    <xdr:to>
      <xdr:col>6</xdr:col>
      <xdr:colOff>695324</xdr:colOff>
      <xdr:row>23</xdr:row>
      <xdr:rowOff>133350</xdr:rowOff>
    </xdr:to>
    <xdr:grpSp>
      <xdr:nvGrpSpPr>
        <xdr:cNvPr id="6" name="INFORMACIÓN ADICIONAL" descr="INFORMACIÓN ADICIONAL: Cuando haya terminado con el paso 5, pruebe a ordenar alfabéticamente en dos columnas. Así es como se hace: en primer lugar ordene alfabéticamente la columna Departamento (que es el paso 1 a la izquierda). Después, haga clic en Inicio &gt; Ordenar y filtrar &gt; Orden personalizado. Agregue un segundo nivel para Categoría. Tras hacer clic en Aceptar, se ordenará la columna Departamento y, en cada departamento, las filas de Categoría se ordenarán también por orden alfabético.">
          <a:extLst>
            <a:ext uri="{FF2B5EF4-FFF2-40B4-BE49-F238E27FC236}">
              <a16:creationId xmlns:a16="http://schemas.microsoft.com/office/drawing/2014/main" id="{00000000-0008-0000-0500-000006000000}"/>
            </a:ext>
          </a:extLst>
        </xdr:cNvPr>
        <xdr:cNvGrpSpPr/>
      </xdr:nvGrpSpPr>
      <xdr:grpSpPr>
        <a:xfrm>
          <a:off x="6667500" y="3238499"/>
          <a:ext cx="4089399" cy="1847851"/>
          <a:chOff x="7248525" y="3467099"/>
          <a:chExt cx="3943349" cy="1611235"/>
        </a:xfrm>
      </xdr:grpSpPr>
      <xdr:sp macro="" textlink="">
        <xdr:nvSpPr>
          <xdr:cNvPr id="40" name="Paso"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5" y="3467099"/>
            <a:ext cx="3583769" cy="1611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SUPLEMENTARIA: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Cuando haya terminado con el paso 5,</a:t>
            </a:r>
            <a:r>
              <a:rPr lang="es" sz="1100" kern="0" baseline="0">
                <a:solidFill>
                  <a:schemeClr val="bg2">
                    <a:lumMod val="25000"/>
                  </a:schemeClr>
                </a:solidFill>
                <a:ea typeface="Segoe UI" pitchFamily="34" charset="0"/>
                <a:cs typeface="Segoe UI Light" panose="020B0502040204020203" pitchFamily="34" charset="0"/>
              </a:rPr>
              <a:t> pruebe a ordenar alfabéticamente en dos columnas. Siga estos pasos: En primer lugar ordene alfabéticamente la columna </a:t>
            </a:r>
            <a:r>
              <a:rPr lang="es" sz="1100" b="1" kern="0" baseline="0">
                <a:solidFill>
                  <a:schemeClr val="bg2">
                    <a:lumMod val="25000"/>
                  </a:schemeClr>
                </a:solidFill>
                <a:ea typeface="Segoe UI" pitchFamily="34" charset="0"/>
                <a:cs typeface="Segoe UI Light" panose="020B0502040204020203" pitchFamily="34" charset="0"/>
              </a:rPr>
              <a:t>Departamento</a:t>
            </a:r>
            <a:r>
              <a:rPr lang="es" sz="1100" kern="0" baseline="0">
                <a:solidFill>
                  <a:schemeClr val="bg2">
                    <a:lumMod val="25000"/>
                  </a:schemeClr>
                </a:solidFill>
                <a:ea typeface="Segoe UI" pitchFamily="34" charset="0"/>
                <a:cs typeface="Segoe UI Light" panose="020B0502040204020203" pitchFamily="34" charset="0"/>
              </a:rPr>
              <a:t> (que es el paso 1 a la izquierda). Después, haga clic en </a:t>
            </a:r>
            <a:r>
              <a:rPr lang="es" sz="1100" b="1" kern="0" baseline="0">
                <a:solidFill>
                  <a:schemeClr val="bg2">
                    <a:lumMod val="25000"/>
                  </a:schemeClr>
                </a:solidFill>
                <a:ea typeface="Segoe UI" pitchFamily="34" charset="0"/>
                <a:cs typeface="Segoe UI Light" panose="020B0502040204020203" pitchFamily="34" charset="0"/>
              </a:rPr>
              <a:t>Inicio </a:t>
            </a:r>
            <a:r>
              <a:rPr lang="es" sz="1100" kern="0" baseline="0">
                <a:solidFill>
                  <a:schemeClr val="bg2">
                    <a:lumMod val="25000"/>
                  </a:schemeClr>
                </a:solidFill>
                <a:ea typeface="Segoe UI" pitchFamily="34" charset="0"/>
                <a:cs typeface="Segoe UI Light" panose="020B0502040204020203" pitchFamily="34" charset="0"/>
              </a:rPr>
              <a:t>&gt; </a:t>
            </a:r>
            <a:r>
              <a:rPr lang="es" sz="1100" b="1" kern="0" baseline="0">
                <a:solidFill>
                  <a:schemeClr val="bg2">
                    <a:lumMod val="25000"/>
                  </a:schemeClr>
                </a:solidFill>
                <a:ea typeface="Segoe UI" pitchFamily="34" charset="0"/>
                <a:cs typeface="Segoe UI Light" panose="020B0502040204020203" pitchFamily="34" charset="0"/>
              </a:rPr>
              <a:t>Ordenar y filtrar</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Orden personalizado</a:t>
            </a:r>
            <a:r>
              <a:rPr lang="es" sz="1100" kern="0" baseline="0">
                <a:solidFill>
                  <a:schemeClr val="bg2">
                    <a:lumMod val="25000"/>
                  </a:schemeClr>
                </a:solidFill>
                <a:ea typeface="Segoe UI" pitchFamily="34" charset="0"/>
                <a:cs typeface="Segoe UI Light" panose="020B0502040204020203" pitchFamily="34" charset="0"/>
              </a:rPr>
              <a:t>. Agregue un segundo nivel para </a:t>
            </a:r>
            <a:r>
              <a:rPr lang="es" sz="1100" b="1" kern="0" baseline="0">
                <a:solidFill>
                  <a:schemeClr val="bg2">
                    <a:lumMod val="25000"/>
                  </a:schemeClr>
                </a:solidFill>
                <a:ea typeface="Segoe UI" pitchFamily="34" charset="0"/>
                <a:cs typeface="Segoe UI Light" panose="020B0502040204020203" pitchFamily="34" charset="0"/>
              </a:rPr>
              <a:t>Categoría</a:t>
            </a:r>
            <a:r>
              <a:rPr lang="es" sz="1100" kern="0" baseline="0">
                <a:solidFill>
                  <a:schemeClr val="bg2">
                    <a:lumMod val="25000"/>
                  </a:schemeClr>
                </a:solidFill>
                <a:ea typeface="Segoe UI" pitchFamily="34" charset="0"/>
                <a:cs typeface="Segoe UI Light" panose="020B0502040204020203" pitchFamily="34" charset="0"/>
              </a:rPr>
              <a:t>. Tras hacer clic en Aceptar, se ordenará la columna </a:t>
            </a:r>
            <a:r>
              <a:rPr lang="es" sz="1100" b="1" kern="0" baseline="0">
                <a:solidFill>
                  <a:schemeClr val="bg2">
                    <a:lumMod val="25000"/>
                  </a:schemeClr>
                </a:solidFill>
                <a:ea typeface="Segoe UI" pitchFamily="34" charset="0"/>
                <a:cs typeface="Segoe UI Light" panose="020B0502040204020203" pitchFamily="34" charset="0"/>
              </a:rPr>
              <a:t>Departamento</a:t>
            </a:r>
            <a:r>
              <a:rPr lang="es" sz="1100" kern="0" baseline="0">
                <a:solidFill>
                  <a:schemeClr val="bg2">
                    <a:lumMod val="25000"/>
                  </a:schemeClr>
                </a:solidFill>
                <a:ea typeface="Segoe UI" pitchFamily="34" charset="0"/>
                <a:cs typeface="Segoe UI Light" panose="020B0502040204020203" pitchFamily="34" charset="0"/>
              </a:rPr>
              <a:t> y, en cada departamento, las filas de </a:t>
            </a:r>
            <a:r>
              <a:rPr lang="es" sz="1100" b="1" kern="0" baseline="0">
                <a:solidFill>
                  <a:schemeClr val="bg2">
                    <a:lumMod val="25000"/>
                  </a:schemeClr>
                </a:solidFill>
                <a:ea typeface="Segoe UI" pitchFamily="34" charset="0"/>
                <a:cs typeface="Segoe UI Light" panose="020B0502040204020203" pitchFamily="34" charset="0"/>
              </a:rPr>
              <a:t>Categoría</a:t>
            </a:r>
            <a:r>
              <a:rPr lang="es" sz="1100" kern="0" baseline="0">
                <a:solidFill>
                  <a:schemeClr val="bg2">
                    <a:lumMod val="25000"/>
                  </a:schemeClr>
                </a:solidFill>
                <a:ea typeface="Segoe UI" pitchFamily="34" charset="0"/>
                <a:cs typeface="Segoe UI Light" panose="020B0502040204020203" pitchFamily="34" charset="0"/>
              </a:rPr>
              <a:t> también se ordenarán por orden alfabético.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áfico 263" descr="Cinta">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382710"/>
          </a:xfrm>
          <a:prstGeom prst="rect">
            <a:avLst/>
          </a:prstGeom>
        </xdr:spPr>
      </xdr:pic>
    </xdr:grpSp>
    <xdr:clientData/>
  </xdr:twoCellAnchor>
  <xdr:twoCellAnchor editAs="oneCell">
    <xdr:from>
      <xdr:col>0</xdr:col>
      <xdr:colOff>333375</xdr:colOff>
      <xdr:row>0</xdr:row>
      <xdr:rowOff>266700</xdr:rowOff>
    </xdr:from>
    <xdr:to>
      <xdr:col>1</xdr:col>
      <xdr:colOff>5181600</xdr:colOff>
      <xdr:row>26</xdr:row>
      <xdr:rowOff>133350</xdr:rowOff>
    </xdr:to>
    <xdr:grpSp>
      <xdr:nvGrpSpPr>
        <xdr:cNvPr id="5" name="Ordenar y filtrar con facilidad"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0200" y="266700"/>
          <a:ext cx="5737225" cy="5391150"/>
          <a:chOff x="333375" y="266700"/>
          <a:chExt cx="5695950" cy="5391150"/>
        </a:xfrm>
      </xdr:grpSpPr>
      <xdr:sp macro="" textlink="">
        <xdr:nvSpPr>
          <xdr:cNvPr id="78" name="Rectángulo 77" descr="Fondo">
            <a:extLst>
              <a:ext uri="{FF2B5EF4-FFF2-40B4-BE49-F238E27FC236}">
                <a16:creationId xmlns:a16="http://schemas.microsoft.com/office/drawing/2014/main" id="{00000000-0008-0000-0500-00004E000000}"/>
              </a:ext>
            </a:extLst>
          </xdr:cNvPr>
          <xdr:cNvSpPr/>
        </xdr:nvSpPr>
        <xdr:spPr>
          <a:xfrm>
            <a:off x="333375" y="266700"/>
            <a:ext cx="5695950" cy="5391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o" descr="Ordenar y filtrar con facilidad">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Ordenar y filtrar con facilidad</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ector recto 79" descr="Línea decorativa">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Botón Siguiente" descr="Vaya abajo para obtener más información">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8" y="4909307"/>
            <a:ext cx="3240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82" name="Conector recto 81" descr="Línea decorativa">
            <a:extLst>
              <a:ext uri="{FF2B5EF4-FFF2-40B4-BE49-F238E27FC236}">
                <a16:creationId xmlns:a16="http://schemas.microsoft.com/office/drawing/2014/main" id="{00000000-0008-0000-0500-000052000000}"/>
              </a:ext>
            </a:extLst>
          </xdr:cNvPr>
          <xdr:cNvCxnSpPr>
            <a:cxnSpLocks/>
          </xdr:cNvCxnSpPr>
        </xdr:nvCxnSpPr>
        <xdr:spPr>
          <a:xfrm>
            <a:off x="568299" y="46482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Botón Siguiente" descr="Botón Siguiente paso, con vínculo a la siguiente hoja">
            <a:hlinkClick xmlns:r="http://schemas.openxmlformats.org/officeDocument/2006/relationships" r:id="rId4" tooltip="Seleccione esta opción para ir al siguiente paso"/>
            <a:extLst>
              <a:ext uri="{FF2B5EF4-FFF2-40B4-BE49-F238E27FC236}">
                <a16:creationId xmlns:a16="http://schemas.microsoft.com/office/drawing/2014/main" id="{00000000-0008-0000-0500-000053000000}"/>
              </a:ext>
            </a:extLst>
          </xdr:cNvPr>
          <xdr:cNvSpPr/>
        </xdr:nvSpPr>
        <xdr:spPr>
          <a:xfrm>
            <a:off x="4331970" y="4909307"/>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84" name="Paso" descr="Supongamos que quiere los departamentos por orden alfabético.Haga clic en la columna Departamento y, después, haga clic en inicio &gt; Ordenar y filtrar &gt; Ordenar de A a la Z.">
            <a:extLst>
              <a:ext uri="{FF2B5EF4-FFF2-40B4-BE49-F238E27FC236}">
                <a16:creationId xmlns:a16="http://schemas.microsoft.com/office/drawing/2014/main" id="{00000000-0008-0000-0500-000054000000}"/>
              </a:ext>
            </a:extLst>
          </xdr:cNvPr>
          <xdr:cNvSpPr txBox="1"/>
        </xdr:nvSpPr>
        <xdr:spPr>
          <a:xfrm>
            <a:off x="972158" y="1080976"/>
            <a:ext cx="4809516" cy="66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Supongamos que quiere que los departamentos estén en orden alfabético. Haga clic en la columna Departamento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Inicio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y filtrar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Ordenar de A a Z</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Elipse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6" name="Paso" descr="Ordene los importes de diciembre de mayor a menor. Haga clic en la columna Dic y, después, haga clic en Inicio &gt; Ordenar y filtrar &gt; Ordenar de mayor a menor.">
            <a:extLst>
              <a:ext uri="{FF2B5EF4-FFF2-40B4-BE49-F238E27FC236}">
                <a16:creationId xmlns:a16="http://schemas.microsoft.com/office/drawing/2014/main" id="{00000000-0008-0000-0500-000056000000}"/>
              </a:ext>
            </a:extLst>
          </xdr:cNvPr>
          <xdr:cNvSpPr txBox="1"/>
        </xdr:nvSpPr>
        <xdr:spPr>
          <a:xfrm>
            <a:off x="972157" y="1776502"/>
            <a:ext cx="4809517" cy="671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Ordene los importes de diciembre de mayor a menor. Haga clic en la columna Dic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Inicio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y filtrar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Ordenar de mayor a menor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Elipse 86" descr="2">
            <a:extLst>
              <a:ext uri="{FF2B5EF4-FFF2-40B4-BE49-F238E27FC236}">
                <a16:creationId xmlns:a16="http://schemas.microsoft.com/office/drawing/2014/main" id="{00000000-0008-0000-0500-000057000000}"/>
              </a:ext>
            </a:extLst>
          </xdr:cNvPr>
          <xdr:cNvSpPr/>
        </xdr:nvSpPr>
        <xdr:spPr>
          <a:xfrm>
            <a:off x="565124" y="17340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88" name="Paso" descr="Ahora, filtre los datos para que se muestren únicamente las filas de Panadería. Presione CTRL+E para seleccionar todas las celdas y, después, haga clic en Inicio &gt; Ordenar y filtrar &gt; Filtro.&#10;">
            <a:extLst>
              <a:ext uri="{FF2B5EF4-FFF2-40B4-BE49-F238E27FC236}">
                <a16:creationId xmlns:a16="http://schemas.microsoft.com/office/drawing/2014/main" id="{00000000-0008-0000-0500-000058000000}"/>
              </a:ext>
            </a:extLst>
          </xdr:cNvPr>
          <xdr:cNvSpPr txBox="1"/>
        </xdr:nvSpPr>
        <xdr:spPr>
          <a:xfrm>
            <a:off x="972157" y="2511757"/>
            <a:ext cx="4885717" cy="66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podrá filtrar los datos para que se muestren únicamente las filas de Panadería. Presione CTRL+E para seleccionar todas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 celdas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Inicio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y filtrar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Elipse 88" descr="3">
            <a:extLst>
              <a:ext uri="{FF2B5EF4-FFF2-40B4-BE49-F238E27FC236}">
                <a16:creationId xmlns:a16="http://schemas.microsoft.com/office/drawing/2014/main" id="{00000000-0008-0000-0500-000059000000}"/>
              </a:ext>
            </a:extLst>
          </xdr:cNvPr>
          <xdr:cNvSpPr/>
        </xdr:nvSpPr>
        <xdr:spPr>
          <a:xfrm>
            <a:off x="565124" y="2469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90" name="Paso" descr="Aparecerán los botones de filtro en la fila superior. En la celda Departamento, haga clic en el botón de filtro y, después, haga clic para desmarcar la casilla Seleccionar todo. Después, haga clic para seleccionar Panadería.">
            <a:extLst>
              <a:ext uri="{FF2B5EF4-FFF2-40B4-BE49-F238E27FC236}">
                <a16:creationId xmlns:a16="http://schemas.microsoft.com/office/drawing/2014/main" id="{00000000-0008-0000-0500-00005A000000}"/>
              </a:ext>
            </a:extLst>
          </xdr:cNvPr>
          <xdr:cNvSpPr txBox="1"/>
        </xdr:nvSpPr>
        <xdr:spPr>
          <a:xfrm>
            <a:off x="972158" y="3198331"/>
            <a:ext cx="4809516" cy="649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Los botones de filtro aparecen en la fila superior. En la celda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Departamento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el botón de filtro       y, después, haga clic para borrar la casilla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Seleccionar todo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Panadería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Elipse 90" descr="4">
            <a:extLst>
              <a:ext uri="{FF2B5EF4-FFF2-40B4-BE49-F238E27FC236}">
                <a16:creationId xmlns:a16="http://schemas.microsoft.com/office/drawing/2014/main" id="{00000000-0008-0000-0500-00005B000000}"/>
              </a:ext>
            </a:extLst>
          </xdr:cNvPr>
          <xdr:cNvSpPr/>
        </xdr:nvSpPr>
        <xdr:spPr>
          <a:xfrm>
            <a:off x="565124" y="31558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92" name="Paso" descr="Haga clic en Aceptar y solo se mostrarán las filas de Panadería. Ahora, borre el filtro: para ello, haga clic en el botón de filtro de Departamento y, después, haga clic en Borrar filtro…">
            <a:extLst>
              <a:ext uri="{FF2B5EF4-FFF2-40B4-BE49-F238E27FC236}">
                <a16:creationId xmlns:a16="http://schemas.microsoft.com/office/drawing/2014/main" id="{00000000-0008-0000-0500-00005C000000}"/>
              </a:ext>
            </a:extLst>
          </xdr:cNvPr>
          <xdr:cNvSpPr txBox="1"/>
        </xdr:nvSpPr>
        <xdr:spPr>
          <a:xfrm>
            <a:off x="972158" y="3858882"/>
            <a:ext cx="4809516" cy="703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a:t>
            </a:r>
            <a:r>
              <a:rPr lang="e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aparecerán solo las filas de Panadería. Ahora borre el filtro haciendo clic en el botón de filtro       para Departamento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Borrar filtro...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Elipse 92" descr="5">
            <a:extLst>
              <a:ext uri="{FF2B5EF4-FFF2-40B4-BE49-F238E27FC236}">
                <a16:creationId xmlns:a16="http://schemas.microsoft.com/office/drawing/2014/main" id="{00000000-0008-0000-0500-00005D000000}"/>
              </a:ext>
            </a:extLst>
          </xdr:cNvPr>
          <xdr:cNvSpPr/>
        </xdr:nvSpPr>
        <xdr:spPr>
          <a:xfrm>
            <a:off x="565124" y="381638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pic>
        <xdr:nvPicPr>
          <xdr:cNvPr id="94" name="Imagen 93" descr="Botón Filtro">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3956527" y="3443035"/>
            <a:ext cx="140102" cy="138072"/>
          </a:xfrm>
          <a:prstGeom prst="rect">
            <a:avLst/>
          </a:prstGeom>
        </xdr:spPr>
      </xdr:pic>
      <xdr:pic>
        <xdr:nvPicPr>
          <xdr:cNvPr id="95" name="Imagen 94" descr="Botón Filtro">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3680302" y="4100260"/>
            <a:ext cx="140102" cy="138072"/>
          </a:xfrm>
          <a:prstGeom prst="rect">
            <a:avLst/>
          </a:prstGeom>
        </xdr:spPr>
      </xdr:pic>
    </xdr:grpSp>
    <xdr:clientData/>
  </xdr:twoCellAnchor>
  <xdr:twoCellAnchor editAs="oneCell">
    <xdr:from>
      <xdr:col>0</xdr:col>
      <xdr:colOff>390525</xdr:colOff>
      <xdr:row>27</xdr:row>
      <xdr:rowOff>142875</xdr:rowOff>
    </xdr:from>
    <xdr:to>
      <xdr:col>1</xdr:col>
      <xdr:colOff>5238750</xdr:colOff>
      <xdr:row>44</xdr:row>
      <xdr:rowOff>104775</xdr:rowOff>
    </xdr:to>
    <xdr:grpSp>
      <xdr:nvGrpSpPr>
        <xdr:cNvPr id="106" name="Ordenar por fecha o incluso por color"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87350" y="5854700"/>
          <a:ext cx="5737225" cy="3200400"/>
          <a:chOff x="0" y="-9524"/>
          <a:chExt cx="5695950" cy="3200400"/>
        </a:xfrm>
      </xdr:grpSpPr>
      <xdr:sp macro="" textlink="">
        <xdr:nvSpPr>
          <xdr:cNvPr id="107" name="Rectángulo 106" descr="Fondo">
            <a:extLst>
              <a:ext uri="{FF2B5EF4-FFF2-40B4-BE49-F238E27FC236}">
                <a16:creationId xmlns:a16="http://schemas.microsoft.com/office/drawing/2014/main" id="{00000000-0008-0000-0500-00006B000000}"/>
              </a:ext>
            </a:extLst>
          </xdr:cNvPr>
          <xdr:cNvSpPr/>
        </xdr:nvSpPr>
        <xdr:spPr>
          <a:xfrm>
            <a:off x="0" y="-9524"/>
            <a:ext cx="5695950" cy="32004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Paso" descr="Ordenar por fecha o incluso por color">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Ordenar por fecha o incluso por color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Conector recto 108" descr="Línea decorativa">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Conector recto 109" descr="Línea decorativa">
            <a:extLst>
              <a:ext uri="{FF2B5EF4-FFF2-40B4-BE49-F238E27FC236}">
                <a16:creationId xmlns:a16="http://schemas.microsoft.com/office/drawing/2014/main" id="{00000000-0008-0000-0500-00006E000000}"/>
              </a:ext>
            </a:extLst>
          </xdr:cNvPr>
          <xdr:cNvCxnSpPr>
            <a:cxnSpLocks/>
          </xdr:cNvCxnSpPr>
        </xdr:nvCxnSpPr>
        <xdr:spPr>
          <a:xfrm>
            <a:off x="234924" y="2981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Paso" descr="Hay muchas maneras de ordenar en Excel. Estas son solo dos maneras de ordenar, pero esta vez usará el menú contextual.">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Hay muchas maneras de ordenar en Excel. Estas son solo dos maneras de ordenar, pero esta vez usará el menú contextual:</a:t>
            </a:r>
          </a:p>
        </xdr:txBody>
      </xdr:sp>
      <xdr:sp macro="" textlink="">
        <xdr:nvSpPr>
          <xdr:cNvPr id="112" name="Paso"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902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Quiere que las fechas estén en orden. Por lo tanto, haga clic con el botón derecho en una fecha y, después, 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Ordenar</a:t>
            </a:r>
            <a:r>
              <a:rPr lang="es" sz="1100">
                <a:solidFill>
                  <a:schemeClr val="tx1">
                    <a:lumMod val="75000"/>
                    <a:lumOff val="25000"/>
                  </a:schemeClr>
                </a:solidFill>
                <a:latin typeface="Segoe UI" panose="020B0502040204020203" pitchFamily="34" charset="0"/>
                <a:cs typeface="Segoe UI" panose="020B0502040204020203" pitchFamily="34" charset="0"/>
              </a:rPr>
              <a:t> &gt; </a:t>
            </a:r>
            <a:r>
              <a:rPr lang="es" sz="1100" b="1">
                <a:solidFill>
                  <a:schemeClr val="tx1">
                    <a:lumMod val="75000"/>
                    <a:lumOff val="25000"/>
                  </a:schemeClr>
                </a:solidFill>
                <a:latin typeface="Segoe UI" panose="020B0502040204020203" pitchFamily="34" charset="0"/>
                <a:cs typeface="Segoe UI" panose="020B0502040204020203" pitchFamily="34" charset="0"/>
              </a:rPr>
              <a:t>Ordenar de más antiguo a más reciente.</a:t>
            </a:r>
            <a:r>
              <a:rPr lang="es" sz="1100">
                <a:solidFill>
                  <a:schemeClr val="tx1">
                    <a:lumMod val="75000"/>
                    <a:lumOff val="25000"/>
                  </a:schemeClr>
                </a:solidFill>
                <a:latin typeface="Segoe UI" panose="020B0502040204020203" pitchFamily="34" charset="0"/>
                <a:cs typeface="Segoe UI" panose="020B0502040204020203" pitchFamily="34" charset="0"/>
              </a:rPr>
              <a:t> Las filas se ordenan en orden ascendente de fecha según la Fecha del gasto.</a:t>
            </a:r>
          </a:p>
        </xdr:txBody>
      </xdr:sp>
      <xdr:sp macro="" textlink="">
        <xdr:nvSpPr>
          <xdr:cNvPr id="113" name="Elipse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14" name="Paso" descr="Alguien ha rellenado tres celdas con el color amarillo. Puede ordenar las filas por ese color. Haga clic con el botón derecho en una celda de color amarillo y, después, haga clic en Ordenar &gt; Superponer color de celda seleccionado.">
            <a:extLst>
              <a:ext uri="{FF2B5EF4-FFF2-40B4-BE49-F238E27FC236}">
                <a16:creationId xmlns:a16="http://schemas.microsoft.com/office/drawing/2014/main" id="{00000000-0008-0000-0500-000072000000}"/>
              </a:ext>
            </a:extLst>
          </xdr:cNvPr>
          <xdr:cNvSpPr txBox="1"/>
        </xdr:nvSpPr>
        <xdr:spPr>
          <a:xfrm>
            <a:off x="638782" y="2054813"/>
            <a:ext cx="4809517" cy="907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Alguien ha rellenado tres celdas con el color amarillo. Puede ordenar las filas por ese color. Haga clic con el botón derecho en una celda amarilla y, después, 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Ordenar</a:t>
            </a:r>
            <a:r>
              <a:rPr lang="es" sz="1100">
                <a:solidFill>
                  <a:schemeClr val="tx1">
                    <a:lumMod val="75000"/>
                    <a:lumOff val="25000"/>
                  </a:schemeClr>
                </a:solidFill>
                <a:latin typeface="Segoe UI" panose="020B0502040204020203" pitchFamily="34" charset="0"/>
                <a:cs typeface="Segoe UI" panose="020B0502040204020203" pitchFamily="34" charset="0"/>
              </a:rPr>
              <a:t> &gt; </a:t>
            </a:r>
            <a:r>
              <a:rPr lang="es" sz="1100" b="1">
                <a:solidFill>
                  <a:schemeClr val="tx1">
                    <a:lumMod val="75000"/>
                    <a:lumOff val="25000"/>
                  </a:schemeClr>
                </a:solidFill>
                <a:latin typeface="Segoe UI" panose="020B0502040204020203" pitchFamily="34" charset="0"/>
                <a:cs typeface="Segoe UI" panose="020B0502040204020203" pitchFamily="34" charset="0"/>
              </a:rPr>
              <a:t>Superponer color de celda </a:t>
            </a:r>
            <a:br>
              <a:rPr lang="en-US" sz="1100" b="1">
                <a:solidFill>
                  <a:schemeClr val="tx1">
                    <a:lumMod val="75000"/>
                    <a:lumOff val="25000"/>
                  </a:schemeClr>
                </a:solidFill>
                <a:latin typeface="Segoe UI" panose="020B0502040204020203" pitchFamily="34" charset="0"/>
                <a:cs typeface="Segoe UI" panose="020B0502040204020203" pitchFamily="34" charset="0"/>
              </a:rPr>
            </a:br>
            <a:r>
              <a:rPr lang="es" sz="1100" b="1">
                <a:solidFill>
                  <a:schemeClr val="tx1">
                    <a:lumMod val="75000"/>
                    <a:lumOff val="25000"/>
                  </a:schemeClr>
                </a:solidFill>
                <a:latin typeface="Segoe UI" panose="020B0502040204020203" pitchFamily="34" charset="0"/>
                <a:cs typeface="Segoe UI" panose="020B0502040204020203" pitchFamily="34" charset="0"/>
              </a:rPr>
              <a:t>seleccionado</a:t>
            </a:r>
            <a:r>
              <a:rPr lang="es"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15" name="Elipse 114" descr="2">
            <a:extLst>
              <a:ext uri="{FF2B5EF4-FFF2-40B4-BE49-F238E27FC236}">
                <a16:creationId xmlns:a16="http://schemas.microsoft.com/office/drawing/2014/main" id="{00000000-0008-0000-0500-000073000000}"/>
              </a:ext>
            </a:extLst>
          </xdr:cNvPr>
          <xdr:cNvSpPr/>
        </xdr:nvSpPr>
        <xdr:spPr>
          <a:xfrm>
            <a:off x="231749" y="20123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upo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10325100" y="6210299"/>
          <a:ext cx="2232024" cy="1619251"/>
          <a:chOff x="10582275" y="6629399"/>
          <a:chExt cx="2143124" cy="1619251"/>
        </a:xfrm>
      </xdr:grpSpPr>
      <xdr:pic>
        <xdr:nvPicPr>
          <xdr:cNvPr id="117" name="Gráfico 122" descr="Lupa">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Paso"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No podrá borrar un criterio de ordenación como lo hace con un filtro. Por lo que si no quiere que se mantenga el orden, </a:t>
            </a:r>
            <a:r>
              <a:rPr lang="es" sz="1100" kern="0" baseline="0">
                <a:solidFill>
                  <a:schemeClr val="bg2">
                    <a:lumMod val="25000"/>
                  </a:schemeClr>
                </a:solidFill>
                <a:ea typeface="Segoe UI" pitchFamily="34" charset="0"/>
                <a:cs typeface="Segoe UI Light" panose="020B0502040204020203" pitchFamily="34" charset="0"/>
              </a:rPr>
              <a:t>presione CTRL+Z para deshacerlo.</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45</xdr:row>
      <xdr:rowOff>152418</xdr:rowOff>
    </xdr:from>
    <xdr:to>
      <xdr:col>1</xdr:col>
      <xdr:colOff>5238750</xdr:colOff>
      <xdr:row>65</xdr:row>
      <xdr:rowOff>123825</xdr:rowOff>
    </xdr:to>
    <xdr:grpSp>
      <xdr:nvGrpSpPr>
        <xdr:cNvPr id="3" name="Otros métodos para filtrar datos"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87350" y="9296418"/>
          <a:ext cx="5737225" cy="3778232"/>
          <a:chOff x="390525" y="8972549"/>
          <a:chExt cx="5695950" cy="3874477"/>
        </a:xfrm>
      </xdr:grpSpPr>
      <xdr:sp macro="" textlink="">
        <xdr:nvSpPr>
          <xdr:cNvPr id="133" name="Rectángulo 132" descr="Fondo">
            <a:extLst>
              <a:ext uri="{FF2B5EF4-FFF2-40B4-BE49-F238E27FC236}">
                <a16:creationId xmlns:a16="http://schemas.microsoft.com/office/drawing/2014/main" id="{00000000-0008-0000-0500-000085000000}"/>
              </a:ext>
            </a:extLst>
          </xdr:cNvPr>
          <xdr:cNvSpPr/>
        </xdr:nvSpPr>
        <xdr:spPr>
          <a:xfrm>
            <a:off x="390525" y="8972549"/>
            <a:ext cx="5695950" cy="387447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o" descr="Otros métodos para filtrar datos">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Otros métodos para filtrar datos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ector recto 134" descr="Línea decorativa">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Conector recto 135" descr="Línea decorativa">
            <a:extLst>
              <a:ext uri="{FF2B5EF4-FFF2-40B4-BE49-F238E27FC236}">
                <a16:creationId xmlns:a16="http://schemas.microsoft.com/office/drawing/2014/main" id="{00000000-0008-0000-0500-000088000000}"/>
              </a:ext>
            </a:extLst>
          </xdr:cNvPr>
          <xdr:cNvCxnSpPr>
            <a:cxnSpLocks/>
          </xdr:cNvCxnSpPr>
        </xdr:nvCxnSpPr>
        <xdr:spPr>
          <a:xfrm>
            <a:off x="625449" y="1254037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Paso" descr="Muchos usuarios escriben fórmulas para encontrar cantidades que estén por encima de la media o que superen una cierta cantidad. Pero no es necesario escribir fórmulas cuando hay filtros especiales disponibles.">
            <a:extLst>
              <a:ext uri="{FF2B5EF4-FFF2-40B4-BE49-F238E27FC236}">
                <a16:creationId xmlns:a16="http://schemas.microsoft.com/office/drawing/2014/main" id="{00000000-0008-0000-0500-000089000000}"/>
              </a:ext>
            </a:extLst>
          </xdr:cNvPr>
          <xdr:cNvSpPr txBox="1"/>
        </xdr:nvSpPr>
        <xdr:spPr>
          <a:xfrm>
            <a:off x="619125" y="9681795"/>
            <a:ext cx="5300938" cy="705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Muchas personas escriben fórmulas para buscar la cantidad que se encuentra por encima del promedio o que es superior a una cantidad determinada. Pero no es necesario escribir fórmulas cuando hay filtros especiales disponibles.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Paso"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389219"/>
            <a:ext cx="4809516" cy="1032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En la celda </a:t>
            </a:r>
            <a:r>
              <a:rPr lang="es" sz="1100" b="1">
                <a:solidFill>
                  <a:schemeClr val="tx1">
                    <a:lumMod val="75000"/>
                    <a:lumOff val="25000"/>
                  </a:schemeClr>
                </a:solidFill>
                <a:latin typeface="Segoe UI" panose="020B0502040204020203" pitchFamily="34" charset="0"/>
                <a:cs typeface="Segoe UI" panose="020B0502040204020203" pitchFamily="34" charset="0"/>
              </a:rPr>
              <a:t>Hotel</a:t>
            </a:r>
            <a:r>
              <a:rPr lang="es" sz="1100">
                <a:solidFill>
                  <a:schemeClr val="tx1">
                    <a:lumMod val="75000"/>
                    <a:lumOff val="25000"/>
                  </a:schemeClr>
                </a:solidFill>
                <a:latin typeface="Segoe UI" panose="020B0502040204020203" pitchFamily="34" charset="0"/>
                <a:cs typeface="Segoe UI" panose="020B0502040204020203" pitchFamily="34" charset="0"/>
              </a:rPr>
              <a:t>, haga clic en el botón de filtro      </a:t>
            </a:r>
            <a:r>
              <a:rPr lang="es" sz="1100" baseline="0">
                <a:solidFill>
                  <a:schemeClr val="tx1">
                    <a:lumMod val="75000"/>
                    <a:lumOff val="25000"/>
                  </a:schemeClr>
                </a:solidFill>
                <a:latin typeface="Segoe UI" panose="020B0502040204020203" pitchFamily="34" charset="0"/>
                <a:cs typeface="Segoe UI" panose="020B0502040204020203" pitchFamily="34" charset="0"/>
              </a:rPr>
              <a:t> </a:t>
            </a:r>
            <a:r>
              <a:rPr lang="es" sz="1100">
                <a:solidFill>
                  <a:schemeClr val="tx1">
                    <a:lumMod val="75000"/>
                    <a:lumOff val="25000"/>
                  </a:schemeClr>
                </a:solidFill>
                <a:latin typeface="Segoe UI" panose="020B0502040204020203" pitchFamily="34" charset="0"/>
                <a:cs typeface="Segoe UI" panose="020B0502040204020203" pitchFamily="34" charset="0"/>
              </a:rPr>
              <a:t>y, después, 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Filtros de número</a:t>
            </a:r>
            <a:r>
              <a:rPr lang="es" sz="1100">
                <a:solidFill>
                  <a:schemeClr val="tx1">
                    <a:lumMod val="75000"/>
                    <a:lumOff val="25000"/>
                  </a:schemeClr>
                </a:solidFill>
                <a:latin typeface="Segoe UI" panose="020B0502040204020203" pitchFamily="34" charset="0"/>
                <a:cs typeface="Segoe UI" panose="020B0502040204020203" pitchFamily="34" charset="0"/>
              </a:rPr>
              <a:t> &gt; </a:t>
            </a:r>
            <a:r>
              <a:rPr lang="es" sz="1100" b="1">
                <a:solidFill>
                  <a:schemeClr val="tx1">
                    <a:lumMod val="75000"/>
                    <a:lumOff val="25000"/>
                  </a:schemeClr>
                </a:solidFill>
                <a:latin typeface="Segoe UI" panose="020B0502040204020203" pitchFamily="34" charset="0"/>
                <a:cs typeface="Segoe UI" panose="020B0502040204020203" pitchFamily="34" charset="0"/>
              </a:rPr>
              <a:t>Por encima del promedio.</a:t>
            </a:r>
            <a:r>
              <a:rPr lang="es" sz="1100">
                <a:solidFill>
                  <a:schemeClr val="tx1">
                    <a:lumMod val="75000"/>
                    <a:lumOff val="25000"/>
                  </a:schemeClr>
                </a:solidFill>
                <a:latin typeface="Segoe UI" panose="020B0502040204020203" pitchFamily="34" charset="0"/>
                <a:cs typeface="Segoe UI" panose="020B0502040204020203" pitchFamily="34" charset="0"/>
              </a:rPr>
              <a:t> Excel calcula el promedio de la columna Hotel y, después, muestra solo las filas con cantidades superiores a ese promedio. </a:t>
            </a:r>
          </a:p>
        </xdr:txBody>
      </xdr:sp>
      <xdr:sp macro="" textlink="">
        <xdr:nvSpPr>
          <xdr:cNvPr id="139" name="Óvalo138" descr="1">
            <a:extLst>
              <a:ext uri="{FF2B5EF4-FFF2-40B4-BE49-F238E27FC236}">
                <a16:creationId xmlns:a16="http://schemas.microsoft.com/office/drawing/2014/main" id="{00000000-0008-0000-0500-00008B000000}"/>
              </a:ext>
            </a:extLst>
          </xdr:cNvPr>
          <xdr:cNvSpPr/>
        </xdr:nvSpPr>
        <xdr:spPr>
          <a:xfrm>
            <a:off x="622274" y="1034672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40" name="Paso"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425428"/>
            <a:ext cx="4809517" cy="1216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Ahora, agregue un segundo filtro. En la celda </a:t>
            </a:r>
            <a:r>
              <a:rPr lang="es" sz="1100" b="1">
                <a:solidFill>
                  <a:schemeClr val="tx1">
                    <a:lumMod val="75000"/>
                    <a:lumOff val="25000"/>
                  </a:schemeClr>
                </a:solidFill>
                <a:latin typeface="Segoe UI" panose="020B0502040204020203" pitchFamily="34" charset="0"/>
                <a:cs typeface="Segoe UI" panose="020B0502040204020203" pitchFamily="34" charset="0"/>
              </a:rPr>
              <a:t>Comida</a:t>
            </a:r>
            <a:r>
              <a:rPr lang="es" sz="1100">
                <a:solidFill>
                  <a:schemeClr val="tx1">
                    <a:lumMod val="75000"/>
                    <a:lumOff val="25000"/>
                  </a:schemeClr>
                </a:solidFill>
                <a:latin typeface="Segoe UI" panose="020B0502040204020203" pitchFamily="34" charset="0"/>
                <a:cs typeface="Segoe UI" panose="020B0502040204020203" pitchFamily="34" charset="0"/>
              </a:rPr>
              <a:t>, haga clic en el botón de filtro       y, después, 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Filtros de número</a:t>
            </a:r>
            <a:r>
              <a:rPr lang="es" sz="1100">
                <a:solidFill>
                  <a:schemeClr val="tx1">
                    <a:lumMod val="75000"/>
                    <a:lumOff val="25000"/>
                  </a:schemeClr>
                </a:solidFill>
                <a:latin typeface="Segoe UI" panose="020B0502040204020203" pitchFamily="34" charset="0"/>
                <a:cs typeface="Segoe UI" panose="020B0502040204020203" pitchFamily="34" charset="0"/>
              </a:rPr>
              <a:t> &gt; </a:t>
            </a:r>
            <a:r>
              <a:rPr lang="es" sz="1100" b="1">
                <a:solidFill>
                  <a:schemeClr val="tx1">
                    <a:lumMod val="75000"/>
                    <a:lumOff val="25000"/>
                  </a:schemeClr>
                </a:solidFill>
                <a:latin typeface="Segoe UI" panose="020B0502040204020203" pitchFamily="34" charset="0"/>
                <a:cs typeface="Segoe UI" panose="020B0502040204020203" pitchFamily="34" charset="0"/>
              </a:rPr>
              <a:t>Mayor que...</a:t>
            </a:r>
            <a:r>
              <a:rPr lang="es" sz="1100">
                <a:solidFill>
                  <a:schemeClr val="tx1">
                    <a:lumMod val="75000"/>
                    <a:lumOff val="25000"/>
                  </a:schemeClr>
                </a:solidFill>
                <a:latin typeface="Segoe UI" panose="020B0502040204020203" pitchFamily="34" charset="0"/>
                <a:cs typeface="Segoe UI" panose="020B0502040204020203" pitchFamily="34" charset="0"/>
              </a:rPr>
              <a:t> y luego escriba </a:t>
            </a:r>
            <a:r>
              <a:rPr lang="es" sz="1100" b="1">
                <a:solidFill>
                  <a:schemeClr val="tx1">
                    <a:lumMod val="75000"/>
                    <a:lumOff val="25000"/>
                  </a:schemeClr>
                </a:solidFill>
                <a:latin typeface="Segoe UI" panose="020B0502040204020203" pitchFamily="34" charset="0"/>
                <a:cs typeface="Segoe UI" panose="020B0502040204020203" pitchFamily="34" charset="0"/>
              </a:rPr>
              <a:t>25</a:t>
            </a:r>
            <a:r>
              <a:rPr lang="es" sz="1100">
                <a:solidFill>
                  <a:schemeClr val="tx1">
                    <a:lumMod val="75000"/>
                    <a:lumOff val="25000"/>
                  </a:schemeClr>
                </a:solidFill>
                <a:latin typeface="Segoe UI" panose="020B0502040204020203" pitchFamily="34" charset="0"/>
                <a:cs typeface="Segoe UI" panose="020B0502040204020203" pitchFamily="34" charset="0"/>
              </a:rPr>
              <a:t>.</a:t>
            </a:r>
            <a:r>
              <a:rPr lang="es" sz="1100" b="1">
                <a:solidFill>
                  <a:schemeClr val="tx1">
                    <a:lumMod val="75000"/>
                    <a:lumOff val="25000"/>
                  </a:schemeClr>
                </a:solidFill>
                <a:latin typeface="Segoe UI" panose="020B0502040204020203" pitchFamily="34" charset="0"/>
                <a:cs typeface="Segoe UI" panose="020B0502040204020203" pitchFamily="34" charset="0"/>
              </a:rPr>
              <a:t> </a:t>
            </a:r>
            <a:r>
              <a:rPr lang="es" sz="1100">
                <a:solidFill>
                  <a:schemeClr val="tx1">
                    <a:lumMod val="75000"/>
                    <a:lumOff val="25000"/>
                  </a:schemeClr>
                </a:solidFill>
                <a:latin typeface="Segoe UI" panose="020B0502040204020203" pitchFamily="34" charset="0"/>
                <a:cs typeface="Segoe UI" panose="020B0502040204020203" pitchFamily="34" charset="0"/>
              </a:rPr>
              <a:t>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Aceptar.</a:t>
            </a:r>
            <a:r>
              <a:rPr lang="en-US" sz="1100" b="0" baseline="0">
                <a:solidFill>
                  <a:schemeClr val="tx1">
                    <a:lumMod val="75000"/>
                    <a:lumOff val="25000"/>
                  </a:schemeClr>
                </a:solidFill>
                <a:latin typeface="Segoe UI" panose="020B0502040204020203" pitchFamily="34" charset="0"/>
                <a:cs typeface="Segoe UI" panose="020B0502040204020203" pitchFamily="34" charset="0"/>
              </a:rPr>
              <a:t> </a:t>
            </a:r>
            <a:r>
              <a:rPr lang="es" sz="1100">
                <a:solidFill>
                  <a:schemeClr val="tx1">
                    <a:lumMod val="75000"/>
                    <a:lumOff val="25000"/>
                  </a:schemeClr>
                </a:solidFill>
                <a:latin typeface="Segoe UI" panose="020B0502040204020203" pitchFamily="34" charset="0"/>
                <a:cs typeface="Segoe UI" panose="020B0502040204020203" pitchFamily="34" charset="0"/>
              </a:rPr>
              <a:t>De las tres filas que se han filtrado por encima del promedio, Excel muestra dos filas con cantidades de comida superiores a 25.</a:t>
            </a:r>
          </a:p>
        </xdr:txBody>
      </xdr:sp>
      <xdr:sp macro="" textlink="">
        <xdr:nvSpPr>
          <xdr:cNvPr id="141" name="Óvalo 140" descr="2">
            <a:extLst>
              <a:ext uri="{FF2B5EF4-FFF2-40B4-BE49-F238E27FC236}">
                <a16:creationId xmlns:a16="http://schemas.microsoft.com/office/drawing/2014/main" id="{00000000-0008-0000-0500-00008D000000}"/>
              </a:ext>
            </a:extLst>
          </xdr:cNvPr>
          <xdr:cNvSpPr/>
        </xdr:nvSpPr>
        <xdr:spPr>
          <a:xfrm>
            <a:off x="622274" y="113829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pic>
        <xdr:nvPicPr>
          <xdr:cNvPr id="131" name="Imagen 130" descr="Botón Filtro">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4110201" y="10463663"/>
            <a:ext cx="140102" cy="138072"/>
          </a:xfrm>
          <a:prstGeom prst="rect">
            <a:avLst/>
          </a:prstGeom>
        </xdr:spPr>
      </xdr:pic>
      <xdr:pic>
        <xdr:nvPicPr>
          <xdr:cNvPr id="132" name="Imagen 131" descr="Botón Filtro">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2076628" y="11683953"/>
            <a:ext cx="140102" cy="138072"/>
          </a:xfrm>
          <a:prstGeom prst="rect">
            <a:avLst/>
          </a:prstGeom>
        </xdr:spPr>
      </xdr:pic>
    </xdr:grpSp>
    <xdr:clientData/>
  </xdr:twoCellAnchor>
  <xdr:twoCellAnchor editAs="absolute">
    <xdr:from>
      <xdr:col>0</xdr:col>
      <xdr:colOff>389826</xdr:colOff>
      <xdr:row>66</xdr:row>
      <xdr:rowOff>104775</xdr:rowOff>
    </xdr:from>
    <xdr:to>
      <xdr:col>1</xdr:col>
      <xdr:colOff>5238051</xdr:colOff>
      <xdr:row>82</xdr:row>
      <xdr:rowOff>14249</xdr:rowOff>
    </xdr:to>
    <xdr:grpSp>
      <xdr:nvGrpSpPr>
        <xdr:cNvPr id="2" name="Más información en la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93001" y="13246100"/>
          <a:ext cx="5730875" cy="2957474"/>
          <a:chOff x="389826" y="12352299"/>
          <a:chExt cx="5695950" cy="2806700"/>
        </a:xfrm>
      </xdr:grpSpPr>
      <xdr:sp macro="" textlink="">
        <xdr:nvSpPr>
          <xdr:cNvPr id="143" name="Rectángulo 142" descr="Fondo">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Paso" descr="Más información en la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Conector recto 144" descr="Línea decorativa">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Botón Siguiente" descr="Volver arriba, con un hipervínculo a la celda A1">
            <a:hlinkClick xmlns:r="http://schemas.openxmlformats.org/officeDocument/2006/relationships" r:id="rId8" tooltip="Seleccione esta opción para volver a la celda A1 de esta hoja de cálculo"/>
            <a:extLst>
              <a:ext uri="{FF2B5EF4-FFF2-40B4-BE49-F238E27FC236}">
                <a16:creationId xmlns:a16="http://schemas.microsoft.com/office/drawing/2014/main" id="{00000000-0008-0000-0500-000092000000}"/>
              </a:ext>
            </a:extLst>
          </xdr:cNvPr>
          <xdr:cNvSpPr/>
        </xdr:nvSpPr>
        <xdr:spPr>
          <a:xfrm>
            <a:off x="624749" y="14382711"/>
            <a:ext cx="32400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47" name="Conector recto 146" descr="Línea decorativa">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Botón Siguiente" descr="Botón Siguiente paso, con vínculo a la siguiente hoja">
            <a:hlinkClick xmlns:r="http://schemas.openxmlformats.org/officeDocument/2006/relationships" r:id="rId4" tooltip="Seleccione esta opción para ir al siguiente paso"/>
            <a:extLst>
              <a:ext uri="{FF2B5EF4-FFF2-40B4-BE49-F238E27FC236}">
                <a16:creationId xmlns:a16="http://schemas.microsoft.com/office/drawing/2014/main" id="{00000000-0008-0000-0500-000094000000}"/>
              </a:ext>
            </a:extLst>
          </xdr:cNvPr>
          <xdr:cNvSpPr/>
        </xdr:nvSpPr>
        <xdr:spPr>
          <a:xfrm>
            <a:off x="4369371" y="14573212"/>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49" name="Paso" descr="Ordenar datos en un rango o tabla, con un hipervínculo a la web">
            <a:hlinkClick xmlns:r="http://schemas.openxmlformats.org/officeDocument/2006/relationships" r:id="rId9" tooltip="Seleccione esta opción para obtener información en la web sobre cómo ordenar datos en un rango o tabla"/>
            <a:extLst>
              <a:ext uri="{FF2B5EF4-FFF2-40B4-BE49-F238E27FC236}">
                <a16:creationId xmlns:a16="http://schemas.microsoft.com/office/drawing/2014/main" id="{00000000-0008-0000-0500-000095000000}"/>
              </a:ext>
            </a:extLst>
          </xdr:cNvPr>
          <xdr:cNvSpPr txBox="1"/>
        </xdr:nvSpPr>
        <xdr:spPr>
          <a:xfrm>
            <a:off x="1028608" y="13147147"/>
            <a:ext cx="264804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datos en un intervalo o tabla</a:t>
            </a:r>
          </a:p>
        </xdr:txBody>
      </xdr:sp>
      <xdr:pic>
        <xdr:nvPicPr>
          <xdr:cNvPr id="150"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Paso" descr="Filtrar datos en un rango o tabla, con un hipervínculo a la web">
            <a:hlinkClick xmlns:r="http://schemas.openxmlformats.org/officeDocument/2006/relationships" r:id="rId12" tooltip="Seleccione esta opción para obtener información en la web sobre cómo filtrar datos en un rango o tabla"/>
            <a:extLst>
              <a:ext uri="{FF2B5EF4-FFF2-40B4-BE49-F238E27FC236}">
                <a16:creationId xmlns:a16="http://schemas.microsoft.com/office/drawing/2014/main" id="{00000000-0008-0000-0500-000097000000}"/>
              </a:ext>
            </a:extLst>
          </xdr:cNvPr>
          <xdr:cNvSpPr txBox="1"/>
        </xdr:nvSpPr>
        <xdr:spPr>
          <a:xfrm>
            <a:off x="1028609" y="13611754"/>
            <a:ext cx="272424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Filtrar datos en un intervalo o tabla</a:t>
            </a:r>
          </a:p>
        </xdr:txBody>
      </xdr:sp>
      <xdr:pic>
        <xdr:nvPicPr>
          <xdr:cNvPr id="152"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26</xdr:row>
      <xdr:rowOff>95250</xdr:rowOff>
    </xdr:to>
    <xdr:grpSp>
      <xdr:nvGrpSpPr>
        <xdr:cNvPr id="8" name="Las tablas facilitan mucho el trabajo"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0200" y="266700"/>
          <a:ext cx="5737225" cy="5353050"/>
          <a:chOff x="333375" y="266700"/>
          <a:chExt cx="5695950" cy="5353050"/>
        </a:xfrm>
      </xdr:grpSpPr>
      <xdr:sp macro="" textlink="">
        <xdr:nvSpPr>
          <xdr:cNvPr id="95" name="Rectángulo 94" descr="Fondo">
            <a:extLst>
              <a:ext uri="{FF2B5EF4-FFF2-40B4-BE49-F238E27FC236}">
                <a16:creationId xmlns:a16="http://schemas.microsoft.com/office/drawing/2014/main" id="{00000000-0008-0000-0600-00005F000000}"/>
              </a:ext>
            </a:extLst>
          </xdr:cNvPr>
          <xdr:cNvSpPr/>
        </xdr:nvSpPr>
        <xdr:spPr>
          <a:xfrm>
            <a:off x="333375" y="266700"/>
            <a:ext cx="5695950" cy="5353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Paso" descr="Las tablas facilitan mucho el trabajo">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Las tablas facilitan mucho el trabajo</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Conector recto 96" descr="Línea decorativa">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Botón Siguiente" descr="Vaya abajo para obtener más información">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8" y="4871207"/>
            <a:ext cx="3240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99" name="Conector recto 98" descr="Línea decorativa">
            <a:extLst>
              <a:ext uri="{FF2B5EF4-FFF2-40B4-BE49-F238E27FC236}">
                <a16:creationId xmlns:a16="http://schemas.microsoft.com/office/drawing/2014/main" id="{00000000-0008-0000-0600-000063000000}"/>
              </a:ext>
            </a:extLst>
          </xdr:cNvPr>
          <xdr:cNvCxnSpPr>
            <a:cxnSpLocks/>
          </xdr:cNvCxnSpPr>
        </xdr:nvCxnSpPr>
        <xdr:spPr>
          <a:xfrm>
            <a:off x="568299" y="4610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600-000064000000}"/>
              </a:ext>
            </a:extLst>
          </xdr:cNvPr>
          <xdr:cNvSpPr/>
        </xdr:nvSpPr>
        <xdr:spPr>
          <a:xfrm>
            <a:off x="4331970" y="4871207"/>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01" name="Paso" descr="Una tabla ofrece funciones especiales y ventajas. Aquí le mostramos cómo crear una.">
            <a:extLst>
              <a:ext uri="{FF2B5EF4-FFF2-40B4-BE49-F238E27FC236}">
                <a16:creationId xmlns:a16="http://schemas.microsoft.com/office/drawing/2014/main" id="{00000000-0008-0000-0600-000065000000}"/>
              </a:ext>
            </a:extLst>
          </xdr:cNvPr>
          <xdr:cNvSpPr txBox="1"/>
        </xdr:nvSpPr>
        <xdr:spPr>
          <a:xfrm>
            <a:off x="561975" y="966421"/>
            <a:ext cx="5300938" cy="529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Una tabla le da comodidades y características especiales. Aquí le mostramos cómo crear una:</a:t>
            </a:r>
          </a:p>
        </xdr:txBody>
      </xdr:sp>
      <xdr:sp macro="" textlink="">
        <xdr:nvSpPr>
          <xdr:cNvPr id="102" name="Paso" descr="Haga clic en los datos de la derecha y, después, haga clic en Insertar &gt; Tabla &gt; Aceptar.">
            <a:extLst>
              <a:ext uri="{FF2B5EF4-FFF2-40B4-BE49-F238E27FC236}">
                <a16:creationId xmlns:a16="http://schemas.microsoft.com/office/drawing/2014/main" id="{00000000-0008-0000-0600-000066000000}"/>
              </a:ext>
            </a:extLst>
          </xdr:cNvPr>
          <xdr:cNvSpPr txBox="1"/>
        </xdr:nvSpPr>
        <xdr:spPr>
          <a:xfrm>
            <a:off x="972158" y="15030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los 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la derecha y, después, haga clic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Óvalo 102" descr="1">
            <a:extLst>
              <a:ext uri="{FF2B5EF4-FFF2-40B4-BE49-F238E27FC236}">
                <a16:creationId xmlns:a16="http://schemas.microsoft.com/office/drawing/2014/main" id="{00000000-0008-0000-0600-000067000000}"/>
              </a:ext>
            </a:extLst>
          </xdr:cNvPr>
          <xdr:cNvSpPr/>
        </xdr:nvSpPr>
        <xdr:spPr>
          <a:xfrm>
            <a:off x="565124" y="14605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4" name="Paso" descr="Ahora tiene una tabla, que es un conjunto de celdas con características especiales. Para empezar: una tabla proporciona filas con bandas que facilitan la lectura.">
            <a:extLst>
              <a:ext uri="{FF2B5EF4-FFF2-40B4-BE49-F238E27FC236}">
                <a16:creationId xmlns:a16="http://schemas.microsoft.com/office/drawing/2014/main" id="{00000000-0008-0000-0600-000068000000}"/>
              </a:ext>
            </a:extLst>
          </xdr:cNvPr>
          <xdr:cNvSpPr txBox="1"/>
        </xdr:nvSpPr>
        <xdr:spPr>
          <a:xfrm>
            <a:off x="972157" y="1989955"/>
            <a:ext cx="4809517" cy="64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tiene una tabla, que es un conjunto de celdas que tiene características especiales. Para empezar: Una tabla le da filas con bandas para facilitar la lectura.</a:t>
            </a:r>
          </a:p>
        </xdr:txBody>
      </xdr:sp>
      <xdr:sp macro="" textlink="">
        <xdr:nvSpPr>
          <xdr:cNvPr id="105" name="Elipse 104" descr="2">
            <a:extLst>
              <a:ext uri="{FF2B5EF4-FFF2-40B4-BE49-F238E27FC236}">
                <a16:creationId xmlns:a16="http://schemas.microsoft.com/office/drawing/2014/main" id="{00000000-0008-0000-0600-000069000000}"/>
              </a:ext>
            </a:extLst>
          </xdr:cNvPr>
          <xdr:cNvSpPr/>
        </xdr:nvSpPr>
        <xdr:spPr>
          <a:xfrm>
            <a:off x="565124" y="19474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06" name="Paso" descr="También puede crear fácilmente nuevas filas. En la celda vacía que hay debajo de Carnicería, escriba algo y, después, presione Entrar. Aparecerá una nueva fila para la tabla.">
            <a:extLst>
              <a:ext uri="{FF2B5EF4-FFF2-40B4-BE49-F238E27FC236}">
                <a16:creationId xmlns:a16="http://schemas.microsoft.com/office/drawing/2014/main" id="{00000000-0008-0000-0600-00006A000000}"/>
              </a:ext>
            </a:extLst>
          </xdr:cNvPr>
          <xdr:cNvSpPr txBox="1"/>
        </xdr:nvSpPr>
        <xdr:spPr>
          <a:xfrm>
            <a:off x="972158" y="2684570"/>
            <a:ext cx="4809516" cy="630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También puede crear fácilmente nuevas filas. En la celda vacía debajo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Carnicería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escriba algo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después, presione ENTRAR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Aparece una nueva fila para la tabla.</a:t>
            </a:r>
          </a:p>
        </xdr:txBody>
      </xdr:sp>
      <xdr:sp macro="" textlink="">
        <xdr:nvSpPr>
          <xdr:cNvPr id="107" name="Elipse 106" descr="3">
            <a:extLst>
              <a:ext uri="{FF2B5EF4-FFF2-40B4-BE49-F238E27FC236}">
                <a16:creationId xmlns:a16="http://schemas.microsoft.com/office/drawing/2014/main" id="{00000000-0008-0000-0600-00006B000000}"/>
              </a:ext>
            </a:extLst>
          </xdr:cNvPr>
          <xdr:cNvSpPr/>
        </xdr:nvSpPr>
        <xdr:spPr>
          <a:xfrm>
            <a:off x="565124" y="2642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08" name="Paso"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3364294"/>
            <a:ext cx="4809516" cy="636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También puede crear columnas fácilmente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esquina inferior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derecha de la tabla, haga clic</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el controlador de tamaño     y arrástrelo a las dos columnas de la derecha.</a:t>
            </a:r>
          </a:p>
        </xdr:txBody>
      </xdr:sp>
      <xdr:sp macro="" textlink="">
        <xdr:nvSpPr>
          <xdr:cNvPr id="109" name="Elipse 108" descr="4">
            <a:extLst>
              <a:ext uri="{FF2B5EF4-FFF2-40B4-BE49-F238E27FC236}">
                <a16:creationId xmlns:a16="http://schemas.microsoft.com/office/drawing/2014/main" id="{00000000-0008-0000-0600-00006D000000}"/>
              </a:ext>
            </a:extLst>
          </xdr:cNvPr>
          <xdr:cNvSpPr/>
        </xdr:nvSpPr>
        <xdr:spPr>
          <a:xfrm>
            <a:off x="565124" y="33217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10" name="Paso" descr="Observe cómo se crean las dos columnas, cómo se les aplica formato y cómo se rellena automáticamente el texto de Ene y Feb.">
            <a:extLst>
              <a:ext uri="{FF2B5EF4-FFF2-40B4-BE49-F238E27FC236}">
                <a16:creationId xmlns:a16="http://schemas.microsoft.com/office/drawing/2014/main" id="{00000000-0008-0000-0600-00006E000000}"/>
              </a:ext>
            </a:extLst>
          </xdr:cNvPr>
          <xdr:cNvSpPr txBox="1"/>
        </xdr:nvSpPr>
        <xdr:spPr>
          <a:xfrm>
            <a:off x="972158" y="4034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Observe cómo se crean las dos columnas, cómo se les aplica formato y cómo se rellena automáticamente el texto de enero y febrero.</a:t>
            </a:r>
          </a:p>
        </xdr:txBody>
      </xdr:sp>
      <xdr:sp macro="" textlink="">
        <xdr:nvSpPr>
          <xdr:cNvPr id="111" name="Elipse 110" descr="5">
            <a:extLst>
              <a:ext uri="{FF2B5EF4-FFF2-40B4-BE49-F238E27FC236}">
                <a16:creationId xmlns:a16="http://schemas.microsoft.com/office/drawing/2014/main" id="{00000000-0008-0000-0600-00006F000000}"/>
              </a:ext>
            </a:extLst>
          </xdr:cNvPr>
          <xdr:cNvSpPr/>
        </xdr:nvSpPr>
        <xdr:spPr>
          <a:xfrm>
            <a:off x="565124" y="3991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pic>
        <xdr:nvPicPr>
          <xdr:cNvPr id="113" name="Imagen 112" descr="Controlador de tamaño">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4159702" y="3706758"/>
            <a:ext cx="73001" cy="79349"/>
          </a:xfrm>
          <a:prstGeom prst="rect">
            <a:avLst/>
          </a:prstGeom>
        </xdr:spPr>
      </xdr:pic>
    </xdr:grpSp>
    <xdr:clientData/>
  </xdr:twoCellAnchor>
  <xdr:twoCellAnchor editAs="oneCell">
    <xdr:from>
      <xdr:col>0</xdr:col>
      <xdr:colOff>390525</xdr:colOff>
      <xdr:row>27</xdr:row>
      <xdr:rowOff>38100</xdr:rowOff>
    </xdr:from>
    <xdr:to>
      <xdr:col>1</xdr:col>
      <xdr:colOff>5238750</xdr:colOff>
      <xdr:row>46</xdr:row>
      <xdr:rowOff>152400</xdr:rowOff>
    </xdr:to>
    <xdr:grpSp>
      <xdr:nvGrpSpPr>
        <xdr:cNvPr id="7" name="Columnas calculadas en tabla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87350" y="5753100"/>
          <a:ext cx="5737225" cy="3733800"/>
          <a:chOff x="390525" y="5943600"/>
          <a:chExt cx="5695950" cy="3733800"/>
        </a:xfrm>
      </xdr:grpSpPr>
      <xdr:sp macro="" textlink="">
        <xdr:nvSpPr>
          <xdr:cNvPr id="119" name="Rectángulo 118" descr="Fondo">
            <a:extLst>
              <a:ext uri="{FF2B5EF4-FFF2-40B4-BE49-F238E27FC236}">
                <a16:creationId xmlns:a16="http://schemas.microsoft.com/office/drawing/2014/main" id="{00000000-0008-0000-0600-000077000000}"/>
              </a:ext>
            </a:extLst>
          </xdr:cNvPr>
          <xdr:cNvSpPr/>
        </xdr:nvSpPr>
        <xdr:spPr>
          <a:xfrm>
            <a:off x="390525" y="5943600"/>
            <a:ext cx="5695950" cy="3733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Paso" descr="Columnas calculadas en tabla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Columnas calculadas en tablas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cto 120" descr="Línea decorativa">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Conector recto 121" descr="Línea decorativa">
            <a:extLst>
              <a:ext uri="{FF2B5EF4-FFF2-40B4-BE49-F238E27FC236}">
                <a16:creationId xmlns:a16="http://schemas.microsoft.com/office/drawing/2014/main" id="{00000000-0008-0000-0600-00007A000000}"/>
              </a:ext>
            </a:extLst>
          </xdr:cNvPr>
          <xdr:cNvCxnSpPr>
            <a:cxnSpLocks/>
          </xdr:cNvCxnSpPr>
        </xdr:nvCxnSpPr>
        <xdr:spPr>
          <a:xfrm>
            <a:off x="625449" y="945197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Paso" descr="Un ejemplo de lo cómodas que son las tablas: las columnas calculadas. Escriba la fórmula una vez y esta se rellenará automáticamente hacia abajo. Funciona de la siguiente manera:">
            <a:extLst>
              <a:ext uri="{FF2B5EF4-FFF2-40B4-BE49-F238E27FC236}">
                <a16:creationId xmlns:a16="http://schemas.microsoft.com/office/drawing/2014/main" id="{00000000-0008-0000-0600-00007B000000}"/>
              </a:ext>
            </a:extLst>
          </xdr:cNvPr>
          <xdr:cNvSpPr txBox="1"/>
        </xdr:nvSpPr>
        <xdr:spPr>
          <a:xfrm>
            <a:off x="619125" y="6640060"/>
            <a:ext cx="5172075" cy="637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ejemplo de una comodidad</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dan las tablas: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alculan las columnas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Escriba una fórmula una vez y, después, se inserta automáticamente hacia abajo. Funciona de la siguiente manera:</a:t>
            </a:r>
          </a:p>
        </xdr:txBody>
      </xdr:sp>
      <xdr:sp macro="" textlink="">
        <xdr:nvSpPr>
          <xdr:cNvPr id="124" name="Paso" descr="Seleccione la celda que hay debajo de Total.">
            <a:extLst>
              <a:ext uri="{FF2B5EF4-FFF2-40B4-BE49-F238E27FC236}">
                <a16:creationId xmlns:a16="http://schemas.microsoft.com/office/drawing/2014/main" id="{00000000-0008-0000-0600-00007C000000}"/>
              </a:ext>
            </a:extLst>
          </xdr:cNvPr>
          <xdr:cNvSpPr txBox="1"/>
        </xdr:nvSpPr>
        <xdr:spPr>
          <a:xfrm>
            <a:off x="1029308" y="737838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Seleccione la celda debajo de </a:t>
            </a:r>
            <a:r>
              <a:rPr lang="es" sz="1100" b="1">
                <a:solidFill>
                  <a:schemeClr val="tx1">
                    <a:lumMod val="75000"/>
                    <a:lumOff val="25000"/>
                  </a:schemeClr>
                </a:solidFill>
                <a:latin typeface="Segoe UI" panose="020B0502040204020203" pitchFamily="34" charset="0"/>
                <a:cs typeface="Segoe UI" panose="020B0502040204020203" pitchFamily="34" charset="0"/>
              </a:rPr>
              <a:t>Total</a:t>
            </a:r>
            <a:r>
              <a:rPr lang="es"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5" name="Óvalo124" descr="1">
            <a:extLst>
              <a:ext uri="{FF2B5EF4-FFF2-40B4-BE49-F238E27FC236}">
                <a16:creationId xmlns:a16="http://schemas.microsoft.com/office/drawing/2014/main" id="{00000000-0008-0000-0600-00007D000000}"/>
              </a:ext>
            </a:extLst>
          </xdr:cNvPr>
          <xdr:cNvSpPr/>
        </xdr:nvSpPr>
        <xdr:spPr>
          <a:xfrm>
            <a:off x="622274" y="733665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26" name="Paso" descr="Presione la tecla Entrar.">
            <a:extLst>
              <a:ext uri="{FF2B5EF4-FFF2-40B4-BE49-F238E27FC236}">
                <a16:creationId xmlns:a16="http://schemas.microsoft.com/office/drawing/2014/main" id="{00000000-0008-0000-0600-00007E000000}"/>
              </a:ext>
            </a:extLst>
          </xdr:cNvPr>
          <xdr:cNvSpPr txBox="1"/>
        </xdr:nvSpPr>
        <xdr:spPr>
          <a:xfrm>
            <a:off x="1029307" y="839725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Presione</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7" name="Elipse 126" descr="3">
            <a:extLst>
              <a:ext uri="{FF2B5EF4-FFF2-40B4-BE49-F238E27FC236}">
                <a16:creationId xmlns:a16="http://schemas.microsoft.com/office/drawing/2014/main" id="{00000000-0008-0000-0600-00007F000000}"/>
              </a:ext>
            </a:extLst>
          </xdr:cNvPr>
          <xdr:cNvSpPr/>
        </xdr:nvSpPr>
        <xdr:spPr>
          <a:xfrm>
            <a:off x="622274" y="835552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28" name="Paso" descr="La fórmula SUMA se rellenará automáticamente para que usted no tenga que hacerlo.">
            <a:extLst>
              <a:ext uri="{FF2B5EF4-FFF2-40B4-BE49-F238E27FC236}">
                <a16:creationId xmlns:a16="http://schemas.microsoft.com/office/drawing/2014/main" id="{00000000-0008-0000-0600-000080000000}"/>
              </a:ext>
            </a:extLst>
          </xdr:cNvPr>
          <xdr:cNvSpPr txBox="1"/>
        </xdr:nvSpPr>
        <xdr:spPr>
          <a:xfrm>
            <a:off x="1029307" y="887379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La fórmula SUMA se inserta automáticamente para que no tenga que hacerlo usted mismo. </a:t>
            </a:r>
          </a:p>
        </xdr:txBody>
      </xdr:sp>
      <xdr:sp macro="" textlink="">
        <xdr:nvSpPr>
          <xdr:cNvPr id="129" name="Elipse 128" descr="4">
            <a:extLst>
              <a:ext uri="{FF2B5EF4-FFF2-40B4-BE49-F238E27FC236}">
                <a16:creationId xmlns:a16="http://schemas.microsoft.com/office/drawing/2014/main" id="{00000000-0008-0000-0600-000081000000}"/>
              </a:ext>
            </a:extLst>
          </xdr:cNvPr>
          <xdr:cNvSpPr/>
        </xdr:nvSpPr>
        <xdr:spPr>
          <a:xfrm>
            <a:off x="622274" y="883205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30" name="Paso" descr="Presione la teclas ALT e Igual.">
            <a:extLst>
              <a:ext uri="{FF2B5EF4-FFF2-40B4-BE49-F238E27FC236}">
                <a16:creationId xmlns:a16="http://schemas.microsoft.com/office/drawing/2014/main" id="{00000000-0008-0000-0600-000082000000}"/>
              </a:ext>
            </a:extLst>
          </xdr:cNvPr>
          <xdr:cNvSpPr txBox="1"/>
        </xdr:nvSpPr>
        <xdr:spPr>
          <a:xfrm>
            <a:off x="1029307" y="785133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Presione</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1" name="Elipse 130" descr="2">
            <a:extLst>
              <a:ext uri="{FF2B5EF4-FFF2-40B4-BE49-F238E27FC236}">
                <a16:creationId xmlns:a16="http://schemas.microsoft.com/office/drawing/2014/main" id="{00000000-0008-0000-0600-000083000000}"/>
              </a:ext>
            </a:extLst>
          </xdr:cNvPr>
          <xdr:cNvSpPr/>
        </xdr:nvSpPr>
        <xdr:spPr>
          <a:xfrm>
            <a:off x="622274" y="780959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16" name="Rectángulo: esquinas redondeadas 115" descr="Tecla Entrar">
            <a:extLst>
              <a:ext uri="{FF2B5EF4-FFF2-40B4-BE49-F238E27FC236}">
                <a16:creationId xmlns:a16="http://schemas.microsoft.com/office/drawing/2014/main" id="{00000000-0008-0000-0600-000074000000}"/>
              </a:ext>
            </a:extLst>
          </xdr:cNvPr>
          <xdr:cNvSpPr/>
        </xdr:nvSpPr>
        <xdr:spPr>
          <a:xfrm>
            <a:off x="1700278" y="8400609"/>
            <a:ext cx="661921"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ENTRAR</a:t>
            </a:r>
          </a:p>
        </xdr:txBody>
      </xdr:sp>
      <xdr:sp macro="" textlink="">
        <xdr:nvSpPr>
          <xdr:cNvPr id="117" name="Rectángulo: esquinas redondeadas 116" descr="Tecla ALT">
            <a:extLst>
              <a:ext uri="{FF2B5EF4-FFF2-40B4-BE49-F238E27FC236}">
                <a16:creationId xmlns:a16="http://schemas.microsoft.com/office/drawing/2014/main" id="{00000000-0008-0000-0600-000075000000}"/>
              </a:ext>
            </a:extLst>
          </xdr:cNvPr>
          <xdr:cNvSpPr/>
        </xdr:nvSpPr>
        <xdr:spPr>
          <a:xfrm>
            <a:off x="1709804" y="785468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ángulo: esquinas redondeadas 117" descr="Tecla igual">
            <a:extLst>
              <a:ext uri="{FF2B5EF4-FFF2-40B4-BE49-F238E27FC236}">
                <a16:creationId xmlns:a16="http://schemas.microsoft.com/office/drawing/2014/main" id="{00000000-0008-0000-0600-000076000000}"/>
              </a:ext>
            </a:extLst>
          </xdr:cNvPr>
          <xdr:cNvSpPr/>
        </xdr:nvSpPr>
        <xdr:spPr>
          <a:xfrm>
            <a:off x="2254206" y="785468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upo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448800" y="11512550"/>
          <a:ext cx="2247900" cy="1276350"/>
          <a:chOff x="8753475" y="11934825"/>
          <a:chExt cx="2162175" cy="1276350"/>
        </a:xfrm>
      </xdr:grpSpPr>
      <xdr:sp macro="" textlink="">
        <xdr:nvSpPr>
          <xdr:cNvPr id="132" name="Paso"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Existe un método abreviado para mostrar y ocultar la fila de totales. Haga clic en la tabla y, después, presione</a:t>
            </a:r>
            <a:r>
              <a:rPr lang="es" sz="1100" kern="0" baseline="0">
                <a:solidFill>
                  <a:schemeClr val="bg2">
                    <a:lumMod val="25000"/>
                  </a:schemeClr>
                </a:solidFill>
                <a:ea typeface="Segoe UI" pitchFamily="34" charset="0"/>
                <a:cs typeface="Segoe UI Light" panose="020B0502040204020203" pitchFamily="34" charset="0"/>
              </a:rPr>
              <a:t> CTRL+MAYÚS+T.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áfico 147" descr="Gafa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114300</xdr:rowOff>
    </xdr:from>
    <xdr:to>
      <xdr:col>7</xdr:col>
      <xdr:colOff>314324</xdr:colOff>
      <xdr:row>24</xdr:row>
      <xdr:rowOff>161926</xdr:rowOff>
    </xdr:to>
    <xdr:grpSp>
      <xdr:nvGrpSpPr>
        <xdr:cNvPr id="9" name="Grupo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8150225" y="3543300"/>
          <a:ext cx="2740024" cy="1758951"/>
          <a:chOff x="7648575" y="3790949"/>
          <a:chExt cx="2486024" cy="1953364"/>
        </a:xfrm>
      </xdr:grpSpPr>
      <xdr:sp macro="" textlink="">
        <xdr:nvSpPr>
          <xdr:cNvPr id="136" name="Paso"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953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SUPLEMENTARIA: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Pruebe a cambiar el estilo de la tabla. En primer lugar, haga clic en la tabla</a:t>
            </a:r>
            <a:r>
              <a:rPr lang="es" sz="1100" kern="0" baseline="0">
                <a:solidFill>
                  <a:schemeClr val="bg2">
                    <a:lumMod val="25000"/>
                  </a:schemeClr>
                </a:solidFill>
                <a:ea typeface="Segoe UI" pitchFamily="34" charset="0"/>
                <a:cs typeface="Segoe UI Light" panose="020B0502040204020203" pitchFamily="34" charset="0"/>
              </a:rPr>
              <a:t> y aparecerá la pestaña </a:t>
            </a:r>
            <a:r>
              <a:rPr lang="es" sz="1100" b="1" kern="0" baseline="0">
                <a:solidFill>
                  <a:schemeClr val="bg2">
                    <a:lumMod val="25000"/>
                  </a:schemeClr>
                </a:solidFill>
                <a:ea typeface="Segoe UI" pitchFamily="34" charset="0"/>
                <a:cs typeface="Segoe UI Light" panose="020B0502040204020203" pitchFamily="34" charset="0"/>
              </a:rPr>
              <a:t>Diseño de tabla</a:t>
            </a:r>
            <a:r>
              <a:rPr lang="es" sz="1100" kern="0" baseline="0">
                <a:solidFill>
                  <a:schemeClr val="bg2">
                    <a:lumMod val="25000"/>
                  </a:schemeClr>
                </a:solidFill>
                <a:ea typeface="Segoe UI" pitchFamily="34" charset="0"/>
                <a:cs typeface="Segoe UI Light" panose="020B0502040204020203" pitchFamily="34" charset="0"/>
              </a:rPr>
              <a:t> en la parte superior de Excel. Haga clic en esa pestaña y, después, elija el estilo que quiera.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áfico 263" descr="Cinta">
            <a:extLst>
              <a:ext uri="{FF2B5EF4-FFF2-40B4-BE49-F238E27FC236}">
                <a16:creationId xmlns:a16="http://schemas.microsoft.com/office/drawing/2014/main" id="{00000000-0008-0000-0600-000089000000}"/>
              </a:ext>
            </a:extLst>
          </xdr:cNvPr>
          <xdr:cNvPicPr>
            <a:picLocks/>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5"/>
            <a:ext cx="462942" cy="438977"/>
          </a:xfrm>
          <a:prstGeom prst="rect">
            <a:avLst/>
          </a:prstGeom>
        </xdr:spPr>
      </xdr:pic>
    </xdr:grpSp>
    <xdr:clientData/>
  </xdr:twoCellAnchor>
  <xdr:twoCellAnchor editAs="oneCell">
    <xdr:from>
      <xdr:col>2</xdr:col>
      <xdr:colOff>428625</xdr:colOff>
      <xdr:row>41</xdr:row>
      <xdr:rowOff>104775</xdr:rowOff>
    </xdr:from>
    <xdr:to>
      <xdr:col>8</xdr:col>
      <xdr:colOff>85725</xdr:colOff>
      <xdr:row>47</xdr:row>
      <xdr:rowOff>104775</xdr:rowOff>
    </xdr:to>
    <xdr:grpSp>
      <xdr:nvGrpSpPr>
        <xdr:cNvPr id="4" name="EXPERIMENTO" descr="EXPERIMENTO: Después de colocar la columna calculada, pruebe a escribir sobre una de las celdas de la columna. ¿Qué ocurre? Si ve un triángulo de color verde, haga clic en él y, después, haga clic en el signo de exclamación. Verá que Excel presta atención...">
          <a:extLst>
            <a:ext uri="{FF2B5EF4-FFF2-40B4-BE49-F238E27FC236}">
              <a16:creationId xmlns:a16="http://schemas.microsoft.com/office/drawing/2014/main" id="{00000000-0008-0000-0600-000004000000}"/>
            </a:ext>
          </a:extLst>
        </xdr:cNvPr>
        <xdr:cNvGrpSpPr/>
      </xdr:nvGrpSpPr>
      <xdr:grpSpPr>
        <a:xfrm>
          <a:off x="7092950" y="8483600"/>
          <a:ext cx="4210050" cy="1143000"/>
          <a:chOff x="6800850" y="8905875"/>
          <a:chExt cx="4000500" cy="1143000"/>
        </a:xfrm>
      </xdr:grpSpPr>
      <xdr:pic>
        <xdr:nvPicPr>
          <xdr:cNvPr id="138" name="Gráfico 96" descr="Matraz">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Paso"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Después</a:t>
            </a:r>
            <a:r>
              <a:rPr lang="es" sz="1100" kern="0" baseline="0">
                <a:solidFill>
                  <a:schemeClr val="bg2">
                    <a:lumMod val="25000"/>
                  </a:schemeClr>
                </a:solidFill>
                <a:ea typeface="Segoe UI" pitchFamily="34" charset="0"/>
                <a:cs typeface="Segoe UI Light" panose="020B0502040204020203" pitchFamily="34" charset="0"/>
              </a:rPr>
              <a:t> de colocar la columna calculada, pruebe a escribir sobre una de las celdas de la columna. ¿Ve lo que ocurre? Si ve un triángulo de color verde, haga clic en él y, después, haga clic en el signo de exclamación. Verá que Excel está atento...</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47</xdr:row>
      <xdr:rowOff>104775</xdr:rowOff>
    </xdr:from>
    <xdr:to>
      <xdr:col>1</xdr:col>
      <xdr:colOff>5238750</xdr:colOff>
      <xdr:row>73</xdr:row>
      <xdr:rowOff>28575</xdr:rowOff>
    </xdr:to>
    <xdr:grpSp>
      <xdr:nvGrpSpPr>
        <xdr:cNvPr id="3" name="Filas de totales en tabla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87350" y="9626600"/>
          <a:ext cx="5737225" cy="4876800"/>
          <a:chOff x="390525" y="9801226"/>
          <a:chExt cx="5695950" cy="4846634"/>
        </a:xfrm>
      </xdr:grpSpPr>
      <xdr:sp macro="" textlink="">
        <xdr:nvSpPr>
          <xdr:cNvPr id="141" name="Rectángulo 140" descr="Fondo">
            <a:extLst>
              <a:ext uri="{FF2B5EF4-FFF2-40B4-BE49-F238E27FC236}">
                <a16:creationId xmlns:a16="http://schemas.microsoft.com/office/drawing/2014/main" id="{00000000-0008-0000-0600-00008D000000}"/>
              </a:ext>
            </a:extLst>
          </xdr:cNvPr>
          <xdr:cNvSpPr/>
        </xdr:nvSpPr>
        <xdr:spPr>
          <a:xfrm>
            <a:off x="390525" y="9801226"/>
            <a:ext cx="5695950" cy="484663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o" descr="Filas de totales en tabla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de filas en tablas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ector recto 142" descr="Línea decorativa">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Paso" descr="Otra comodidad de las tablas son las filas de totales. En lugar de escribir una fórmula SUMA, Excel puede calcular ese total por usted con un modificador. Y lo mismo ocurre con la fórmula PROMEDIO y muchas otras. Funciona de la siguiente manera:">
            <a:extLst>
              <a:ext uri="{FF2B5EF4-FFF2-40B4-BE49-F238E27FC236}">
                <a16:creationId xmlns:a16="http://schemas.microsoft.com/office/drawing/2014/main" id="{00000000-0008-0000-0600-000090000000}"/>
              </a:ext>
            </a:extLst>
          </xdr:cNvPr>
          <xdr:cNvSpPr txBox="1"/>
        </xdr:nvSpPr>
        <xdr:spPr>
          <a:xfrm>
            <a:off x="619125" y="10510470"/>
            <a:ext cx="5191125"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Otra comodidad de las tablas son las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filas de totales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lugar de escribir una fórmula SUMA, Excel puede hacer ese total por usted con un modificador. Y lo mismo ocurre con la fórmula PROMEDIO y muchas otras. Funciona de la siguiente manera:</a:t>
            </a:r>
          </a:p>
        </xdr:txBody>
      </xdr:sp>
      <xdr:sp macro="" textlink="">
        <xdr:nvSpPr>
          <xdr:cNvPr id="145" name="Paso" descr="Seleccione cualquier celda de la tabla de la derecha.">
            <a:extLst>
              <a:ext uri="{FF2B5EF4-FFF2-40B4-BE49-F238E27FC236}">
                <a16:creationId xmlns:a16="http://schemas.microsoft.com/office/drawing/2014/main" id="{00000000-0008-0000-0600-000091000000}"/>
              </a:ext>
            </a:extLst>
          </xdr:cNvPr>
          <xdr:cNvSpPr txBox="1"/>
        </xdr:nvSpPr>
        <xdr:spPr>
          <a:xfrm>
            <a:off x="1029308" y="11354669"/>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Seleccione cualquier celda de la tabla a la derecha.</a:t>
            </a:r>
          </a:p>
        </xdr:txBody>
      </xdr:sp>
      <xdr:sp macro="" textlink="">
        <xdr:nvSpPr>
          <xdr:cNvPr id="146" name="Elipse 145" descr="1">
            <a:extLst>
              <a:ext uri="{FF2B5EF4-FFF2-40B4-BE49-F238E27FC236}">
                <a16:creationId xmlns:a16="http://schemas.microsoft.com/office/drawing/2014/main" id="{00000000-0008-0000-0600-000092000000}"/>
              </a:ext>
            </a:extLst>
          </xdr:cNvPr>
          <xdr:cNvSpPr/>
        </xdr:nvSpPr>
        <xdr:spPr>
          <a:xfrm>
            <a:off x="622274" y="113121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47" name="Paso" descr="En esa pestaña, haga clic en Fila de totales.">
            <a:extLst>
              <a:ext uri="{FF2B5EF4-FFF2-40B4-BE49-F238E27FC236}">
                <a16:creationId xmlns:a16="http://schemas.microsoft.com/office/drawing/2014/main" id="{00000000-0008-0000-0600-000093000000}"/>
              </a:ext>
            </a:extLst>
          </xdr:cNvPr>
          <xdr:cNvSpPr txBox="1"/>
        </xdr:nvSpPr>
        <xdr:spPr>
          <a:xfrm>
            <a:off x="1029307" y="12323504"/>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En esa pestaña, haga clic en la </a:t>
            </a:r>
            <a:r>
              <a:rPr lang="es" sz="1100" b="1">
                <a:solidFill>
                  <a:schemeClr val="tx1">
                    <a:lumMod val="75000"/>
                    <a:lumOff val="25000"/>
                  </a:schemeClr>
                </a:solidFill>
                <a:latin typeface="Segoe UI" panose="020B0502040204020203" pitchFamily="34" charset="0"/>
                <a:cs typeface="Segoe UI" panose="020B0502040204020203" pitchFamily="34" charset="0"/>
              </a:rPr>
              <a:t>Fila de totales</a:t>
            </a:r>
            <a:r>
              <a:rPr lang="es"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48" name="Elipse 147" descr="3">
            <a:extLst>
              <a:ext uri="{FF2B5EF4-FFF2-40B4-BE49-F238E27FC236}">
                <a16:creationId xmlns:a16="http://schemas.microsoft.com/office/drawing/2014/main" id="{00000000-0008-0000-0600-000094000000}"/>
              </a:ext>
            </a:extLst>
          </xdr:cNvPr>
          <xdr:cNvSpPr/>
        </xdr:nvSpPr>
        <xdr:spPr>
          <a:xfrm>
            <a:off x="622274" y="1228100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49" name="Paso" descr="El total de 24 000 $ se agregará a la parte inferior de la tabla.">
            <a:extLst>
              <a:ext uri="{FF2B5EF4-FFF2-40B4-BE49-F238E27FC236}">
                <a16:creationId xmlns:a16="http://schemas.microsoft.com/office/drawing/2014/main" id="{00000000-0008-0000-0600-000095000000}"/>
              </a:ext>
            </a:extLst>
          </xdr:cNvPr>
          <xdr:cNvSpPr txBox="1"/>
        </xdr:nvSpPr>
        <xdr:spPr>
          <a:xfrm>
            <a:off x="1029307" y="12806270"/>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El total de </a:t>
            </a:r>
            <a:r>
              <a:rPr lang="es" sz="1100" b="1">
                <a:solidFill>
                  <a:schemeClr val="tx1">
                    <a:lumMod val="75000"/>
                    <a:lumOff val="25000"/>
                  </a:schemeClr>
                </a:solidFill>
                <a:latin typeface="Segoe UI" panose="020B0502040204020203" pitchFamily="34" charset="0"/>
                <a:cs typeface="Segoe UI" panose="020B0502040204020203" pitchFamily="34" charset="0"/>
              </a:rPr>
              <a:t>24.000 €</a:t>
            </a:r>
            <a:r>
              <a:rPr lang="es" sz="1100">
                <a:solidFill>
                  <a:schemeClr val="tx1">
                    <a:lumMod val="75000"/>
                    <a:lumOff val="25000"/>
                  </a:schemeClr>
                </a:solidFill>
                <a:latin typeface="Segoe UI" panose="020B0502040204020203" pitchFamily="34" charset="0"/>
                <a:cs typeface="Segoe UI" panose="020B0502040204020203" pitchFamily="34" charset="0"/>
              </a:rPr>
              <a:t> se agrega a la parte inferior de la tabla. </a:t>
            </a:r>
          </a:p>
        </xdr:txBody>
      </xdr:sp>
      <xdr:sp macro="" textlink="">
        <xdr:nvSpPr>
          <xdr:cNvPr id="150" name="Elipse 149" descr="4">
            <a:extLst>
              <a:ext uri="{FF2B5EF4-FFF2-40B4-BE49-F238E27FC236}">
                <a16:creationId xmlns:a16="http://schemas.microsoft.com/office/drawing/2014/main" id="{00000000-0008-0000-0600-000096000000}"/>
              </a:ext>
            </a:extLst>
          </xdr:cNvPr>
          <xdr:cNvSpPr/>
        </xdr:nvSpPr>
        <xdr:spPr>
          <a:xfrm>
            <a:off x="622274" y="127637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51" name="Paso" descr="En la parte superior de la ventana de Excel, se mostrará la pestaña de herramientas Diseño de tabla.">
            <a:extLst>
              <a:ext uri="{FF2B5EF4-FFF2-40B4-BE49-F238E27FC236}">
                <a16:creationId xmlns:a16="http://schemas.microsoft.com/office/drawing/2014/main" id="{00000000-0008-0000-0600-000097000000}"/>
              </a:ext>
            </a:extLst>
          </xdr:cNvPr>
          <xdr:cNvSpPr txBox="1"/>
        </xdr:nvSpPr>
        <xdr:spPr>
          <a:xfrm>
            <a:off x="1029307" y="11760571"/>
            <a:ext cx="4809517" cy="482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En la parte superior de la ventana de Excel, aparecerá la pestaña </a:t>
            </a:r>
            <a:r>
              <a:rPr lang="es" sz="1100" b="1">
                <a:solidFill>
                  <a:schemeClr val="tx1">
                    <a:lumMod val="75000"/>
                    <a:lumOff val="25000"/>
                  </a:schemeClr>
                </a:solidFill>
                <a:latin typeface="Segoe UI" panose="020B0502040204020203" pitchFamily="34" charset="0"/>
                <a:cs typeface="Segoe UI" panose="020B0502040204020203" pitchFamily="34" charset="0"/>
              </a:rPr>
              <a:t>Diseño de tabla</a:t>
            </a:r>
            <a:r>
              <a:rPr lang="es" sz="1100">
                <a:solidFill>
                  <a:schemeClr val="tx1">
                    <a:lumMod val="75000"/>
                    <a:lumOff val="25000"/>
                  </a:schemeClr>
                </a:solidFill>
                <a:latin typeface="Segoe UI" panose="020B0502040204020203" pitchFamily="34" charset="0"/>
                <a:cs typeface="Segoe UI" panose="020B0502040204020203" pitchFamily="34" charset="0"/>
              </a:rPr>
              <a:t>. </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2" name="Elipse 151" descr="2">
            <a:extLst>
              <a:ext uri="{FF2B5EF4-FFF2-40B4-BE49-F238E27FC236}">
                <a16:creationId xmlns:a16="http://schemas.microsoft.com/office/drawing/2014/main" id="{00000000-0008-0000-0600-000098000000}"/>
              </a:ext>
            </a:extLst>
          </xdr:cNvPr>
          <xdr:cNvSpPr/>
        </xdr:nvSpPr>
        <xdr:spPr>
          <a:xfrm>
            <a:off x="622274" y="1179380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53" name="Paso" descr="Pero ¿qué sucede si quiere saber el promedio? Haga clic en la celda del total de 24 000 $.">
            <a:extLst>
              <a:ext uri="{FF2B5EF4-FFF2-40B4-BE49-F238E27FC236}">
                <a16:creationId xmlns:a16="http://schemas.microsoft.com/office/drawing/2014/main" id="{00000000-0008-0000-0600-000099000000}"/>
              </a:ext>
            </a:extLst>
          </xdr:cNvPr>
          <xdr:cNvSpPr txBox="1"/>
        </xdr:nvSpPr>
        <xdr:spPr>
          <a:xfrm>
            <a:off x="1029307" y="13218772"/>
            <a:ext cx="4809517" cy="454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Pero, ¿qué sucede si desea saber el promedio? Haga clic en la celda con </a:t>
            </a:r>
            <a:r>
              <a:rPr lang="es" sz="1100" b="1">
                <a:solidFill>
                  <a:schemeClr val="tx1">
                    <a:lumMod val="75000"/>
                    <a:lumOff val="25000"/>
                  </a:schemeClr>
                </a:solidFill>
                <a:latin typeface="Segoe UI" panose="020B0502040204020203" pitchFamily="34" charset="0"/>
                <a:cs typeface="Segoe UI" panose="020B0502040204020203" pitchFamily="34" charset="0"/>
              </a:rPr>
              <a:t>24.000 €</a:t>
            </a:r>
            <a:r>
              <a:rPr lang="es"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4" name="Elipse 153" descr="5">
            <a:extLst>
              <a:ext uri="{FF2B5EF4-FFF2-40B4-BE49-F238E27FC236}">
                <a16:creationId xmlns:a16="http://schemas.microsoft.com/office/drawing/2014/main" id="{00000000-0008-0000-0600-00009A000000}"/>
              </a:ext>
            </a:extLst>
          </xdr:cNvPr>
          <xdr:cNvSpPr/>
        </xdr:nvSpPr>
        <xdr:spPr>
          <a:xfrm>
            <a:off x="622274" y="1325200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sp macro="" textlink="">
        <xdr:nvSpPr>
          <xdr:cNvPr id="155" name="Paso" descr="Haga clic en la flecha abajo y, después, haga clic en Promedio. Aparecerá la cantidad promedio de 3000 $.">
            <a:extLst>
              <a:ext uri="{FF2B5EF4-FFF2-40B4-BE49-F238E27FC236}">
                <a16:creationId xmlns:a16="http://schemas.microsoft.com/office/drawing/2014/main" id="{00000000-0008-0000-0600-00009B000000}"/>
              </a:ext>
            </a:extLst>
          </xdr:cNvPr>
          <xdr:cNvSpPr txBox="1"/>
        </xdr:nvSpPr>
        <xdr:spPr>
          <a:xfrm>
            <a:off x="1029307" y="13700642"/>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Haga clic en la flecha </a:t>
            </a:r>
            <a:r>
              <a:rPr lang="es" sz="1100" b="0">
                <a:solidFill>
                  <a:schemeClr val="tx1">
                    <a:lumMod val="75000"/>
                    <a:lumOff val="25000"/>
                  </a:schemeClr>
                </a:solidFill>
                <a:latin typeface="Segoe UI" panose="020B0502040204020203" pitchFamily="34" charset="0"/>
                <a:cs typeface="Segoe UI" panose="020B0502040204020203" pitchFamily="34" charset="0"/>
              </a:rPr>
              <a:t>abajo </a:t>
            </a:r>
            <a:r>
              <a:rPr lang="es" sz="1100" b="0" baseline="0">
                <a:solidFill>
                  <a:schemeClr val="tx1">
                    <a:lumMod val="75000"/>
                    <a:lumOff val="25000"/>
                  </a:schemeClr>
                </a:solidFill>
                <a:latin typeface="Segoe UI" panose="020B0502040204020203" pitchFamily="34" charset="0"/>
                <a:cs typeface="Segoe UI" panose="020B0502040204020203" pitchFamily="34" charset="0"/>
              </a:rPr>
              <a:t>    </a:t>
            </a:r>
            <a:r>
              <a:rPr lang="es" sz="1100" b="0">
                <a:solidFill>
                  <a:schemeClr val="tx1">
                    <a:lumMod val="75000"/>
                    <a:lumOff val="25000"/>
                  </a:schemeClr>
                </a:solidFill>
                <a:latin typeface="Segoe UI" panose="020B0502040204020203" pitchFamily="34" charset="0"/>
                <a:cs typeface="Segoe UI" panose="020B0502040204020203" pitchFamily="34" charset="0"/>
              </a:rPr>
              <a:t>  y, después, 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Promedio</a:t>
            </a:r>
            <a:r>
              <a:rPr lang="es" sz="1100">
                <a:solidFill>
                  <a:schemeClr val="tx1">
                    <a:lumMod val="75000"/>
                    <a:lumOff val="25000"/>
                  </a:schemeClr>
                </a:solidFill>
                <a:latin typeface="Segoe UI" panose="020B0502040204020203" pitchFamily="34" charset="0"/>
                <a:cs typeface="Segoe UI" panose="020B0502040204020203" pitchFamily="34" charset="0"/>
              </a:rPr>
              <a:t>. </a:t>
            </a:r>
            <a:r>
              <a:rPr lang="es" sz="1100" b="0">
                <a:solidFill>
                  <a:schemeClr val="tx1">
                    <a:lumMod val="75000"/>
                    <a:lumOff val="25000"/>
                  </a:schemeClr>
                </a:solidFill>
                <a:latin typeface="Segoe UI" panose="020B0502040204020203" pitchFamily="34" charset="0"/>
                <a:cs typeface="Segoe UI" panose="020B0502040204020203" pitchFamily="34" charset="0"/>
              </a:rPr>
              <a:t>Aparece el promedio de </a:t>
            </a:r>
            <a:r>
              <a:rPr lang="es" sz="1100" b="1">
                <a:solidFill>
                  <a:schemeClr val="tx1">
                    <a:lumMod val="75000"/>
                    <a:lumOff val="25000"/>
                  </a:schemeClr>
                </a:solidFill>
                <a:latin typeface="Segoe UI" panose="020B0502040204020203" pitchFamily="34" charset="0"/>
                <a:cs typeface="Segoe UI" panose="020B0502040204020203" pitchFamily="34" charset="0"/>
              </a:rPr>
              <a:t>3.000 €</a:t>
            </a:r>
            <a:r>
              <a:rPr lang="es"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6" name="Elipse 155" descr="6">
            <a:extLst>
              <a:ext uri="{FF2B5EF4-FFF2-40B4-BE49-F238E27FC236}">
                <a16:creationId xmlns:a16="http://schemas.microsoft.com/office/drawing/2014/main" id="{00000000-0008-0000-0600-00009C000000}"/>
              </a:ext>
            </a:extLst>
          </xdr:cNvPr>
          <xdr:cNvSpPr/>
        </xdr:nvSpPr>
        <xdr:spPr>
          <a:xfrm>
            <a:off x="622274" y="137338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6</a:t>
            </a:r>
          </a:p>
        </xdr:txBody>
      </xdr:sp>
      <xdr:cxnSp macro="">
        <xdr:nvCxnSpPr>
          <xdr:cNvPr id="157" name="Conector recto 156" descr="Línea decorativa">
            <a:extLst>
              <a:ext uri="{FF2B5EF4-FFF2-40B4-BE49-F238E27FC236}">
                <a16:creationId xmlns:a16="http://schemas.microsoft.com/office/drawing/2014/main" id="{00000000-0008-0000-0600-00009D000000}"/>
              </a:ext>
            </a:extLst>
          </xdr:cNvPr>
          <xdr:cNvCxnSpPr>
            <a:cxnSpLocks/>
          </xdr:cNvCxnSpPr>
        </xdr:nvCxnSpPr>
        <xdr:spPr>
          <a:xfrm>
            <a:off x="625449" y="1435045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Imagen 157" descr="Flecha abajo">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856486" y="13746097"/>
            <a:ext cx="158075" cy="154021"/>
          </a:xfrm>
          <a:prstGeom prst="rect">
            <a:avLst/>
          </a:prstGeom>
        </xdr:spPr>
      </xdr:pic>
    </xdr:grpSp>
    <xdr:clientData/>
  </xdr:twoCellAnchor>
  <xdr:twoCellAnchor editAs="oneCell">
    <xdr:from>
      <xdr:col>0</xdr:col>
      <xdr:colOff>385765</xdr:colOff>
      <xdr:row>74</xdr:row>
      <xdr:rowOff>57150</xdr:rowOff>
    </xdr:from>
    <xdr:to>
      <xdr:col>1</xdr:col>
      <xdr:colOff>5233990</xdr:colOff>
      <xdr:row>91</xdr:row>
      <xdr:rowOff>165498</xdr:rowOff>
    </xdr:to>
    <xdr:grpSp>
      <xdr:nvGrpSpPr>
        <xdr:cNvPr id="2" name="Más información en la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8940" y="14725650"/>
          <a:ext cx="5727700" cy="3343673"/>
          <a:chOff x="385765" y="14586347"/>
          <a:chExt cx="5695950" cy="3267075"/>
        </a:xfrm>
      </xdr:grpSpPr>
      <xdr:sp macro="" textlink="">
        <xdr:nvSpPr>
          <xdr:cNvPr id="160" name="Rectángulo 159" descr="Fondo">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Paso" descr="Más información en la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Conector recto 161" descr="Línea decorativa">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Botón Siguiente" descr="Volver arriba, con un hipervínculo a la celda A1">
            <a:hlinkClick xmlns:r="http://schemas.openxmlformats.org/officeDocument/2006/relationships" r:id="rId11" tooltip="Seleccione esta opción para volver a la celda A1 de esta hoja de cálculo"/>
            <a:extLst>
              <a:ext uri="{FF2B5EF4-FFF2-40B4-BE49-F238E27FC236}">
                <a16:creationId xmlns:a16="http://schemas.microsoft.com/office/drawing/2014/main" id="{00000000-0008-0000-0600-0000A3000000}"/>
              </a:ext>
            </a:extLst>
          </xdr:cNvPr>
          <xdr:cNvSpPr/>
        </xdr:nvSpPr>
        <xdr:spPr>
          <a:xfrm>
            <a:off x="620688" y="17089123"/>
            <a:ext cx="32400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64" name="Conector recto 163" descr="Línea decorativa">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600-0000A5000000}"/>
              </a:ext>
            </a:extLst>
          </xdr:cNvPr>
          <xdr:cNvSpPr/>
        </xdr:nvSpPr>
        <xdr:spPr>
          <a:xfrm>
            <a:off x="4393885" y="17279624"/>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66" name="Paso" descr="Información general sobre las tablas de Excel, con un hipervínculo a la web">
            <a:hlinkClick xmlns:r="http://schemas.openxmlformats.org/officeDocument/2006/relationships" r:id="rId12" tooltip="Seleccione esta opción para obtener información general en la web sobre las tablas de Excel"/>
            <a:extLst>
              <a:ext uri="{FF2B5EF4-FFF2-40B4-BE49-F238E27FC236}">
                <a16:creationId xmlns:a16="http://schemas.microsoft.com/office/drawing/2014/main" id="{00000000-0008-0000-0600-0000A6000000}"/>
              </a:ext>
            </a:extLst>
          </xdr:cNvPr>
          <xdr:cNvSpPr txBox="1"/>
        </xdr:nvSpPr>
        <xdr:spPr>
          <a:xfrm>
            <a:off x="1024548" y="15381196"/>
            <a:ext cx="37951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 sobre las tablas de Excel</a:t>
            </a:r>
          </a:p>
        </xdr:txBody>
      </xdr:sp>
      <xdr:pic>
        <xdr:nvPicPr>
          <xdr:cNvPr id="167"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Paso" descr="Total de los datos en una tabla de Excel, con un hipervínculo a la web">
            <a:hlinkClick xmlns:r="http://schemas.openxmlformats.org/officeDocument/2006/relationships" r:id="rId15" tooltip="Seleccione esta opción para obtener información en la web sobre cómo obtener el total de los datos en una tabla de Excel"/>
            <a:extLst>
              <a:ext uri="{FF2B5EF4-FFF2-40B4-BE49-F238E27FC236}">
                <a16:creationId xmlns:a16="http://schemas.microsoft.com/office/drawing/2014/main" id="{00000000-0008-0000-0600-0000A8000000}"/>
              </a:ext>
            </a:extLst>
          </xdr:cNvPr>
          <xdr:cNvSpPr txBox="1"/>
        </xdr:nvSpPr>
        <xdr:spPr>
          <a:xfrm>
            <a:off x="1024547" y="15845803"/>
            <a:ext cx="298547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de los datos en una tabla de Excel</a:t>
            </a:r>
          </a:p>
        </xdr:txBody>
      </xdr:sp>
      <xdr:pic>
        <xdr:nvPicPr>
          <xdr:cNvPr id="169"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Paso" descr="Usar columnas calculadas en una tabla de Excel, con un hipervínculo a la web">
            <a:hlinkClick xmlns:r="http://schemas.openxmlformats.org/officeDocument/2006/relationships" r:id="rId16" tooltip="Seleccione esta opción para obtener información en la web sobre cómo usar columnas calculadas en una tabla de Excel"/>
            <a:extLst>
              <a:ext uri="{FF2B5EF4-FFF2-40B4-BE49-F238E27FC236}">
                <a16:creationId xmlns:a16="http://schemas.microsoft.com/office/drawing/2014/main" id="{00000000-0008-0000-0600-0000AA000000}"/>
              </a:ext>
            </a:extLst>
          </xdr:cNvPr>
          <xdr:cNvSpPr txBox="1"/>
        </xdr:nvSpPr>
        <xdr:spPr>
          <a:xfrm>
            <a:off x="1024548" y="16312969"/>
            <a:ext cx="37189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columnas calculadas en una tabla de Excel</a:t>
            </a:r>
          </a:p>
        </xdr:txBody>
      </xdr:sp>
      <xdr:pic>
        <xdr:nvPicPr>
          <xdr:cNvPr id="171"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276224</xdr:rowOff>
    </xdr:from>
    <xdr:to>
      <xdr:col>1</xdr:col>
      <xdr:colOff>5181600</xdr:colOff>
      <xdr:row>25</xdr:row>
      <xdr:rowOff>95249</xdr:rowOff>
    </xdr:to>
    <xdr:grpSp>
      <xdr:nvGrpSpPr>
        <xdr:cNvPr id="9" name="Insertar una lista desplegable"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0200" y="279399"/>
          <a:ext cx="5737225" cy="5149850"/>
          <a:chOff x="333375" y="276224"/>
          <a:chExt cx="5693569" cy="5236394"/>
        </a:xfrm>
      </xdr:grpSpPr>
      <xdr:sp macro="" textlink="">
        <xdr:nvSpPr>
          <xdr:cNvPr id="89" name="Rectángulo 88" descr="Fondo">
            <a:extLst>
              <a:ext uri="{FF2B5EF4-FFF2-40B4-BE49-F238E27FC236}">
                <a16:creationId xmlns:a16="http://schemas.microsoft.com/office/drawing/2014/main" id="{00000000-0008-0000-0700-000059000000}"/>
              </a:ext>
            </a:extLst>
          </xdr:cNvPr>
          <xdr:cNvSpPr/>
        </xdr:nvSpPr>
        <xdr:spPr>
          <a:xfrm>
            <a:off x="333375" y="276224"/>
            <a:ext cx="5693569" cy="52363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Paso" descr="Insertar una lista desplegable">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Insertar una lista desplegable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Conector recto 90" descr="Línea decorativa">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Botón Siguiente" descr="Vaya abajo para obtener más información">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759010"/>
            <a:ext cx="323864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93" name="Conector recto 92" descr="Línea decorativa">
            <a:extLst>
              <a:ext uri="{FF2B5EF4-FFF2-40B4-BE49-F238E27FC236}">
                <a16:creationId xmlns:a16="http://schemas.microsoft.com/office/drawing/2014/main" id="{00000000-0008-0000-0700-00005D000000}"/>
              </a:ext>
            </a:extLst>
          </xdr:cNvPr>
          <xdr:cNvCxnSpPr>
            <a:cxnSpLocks/>
          </xdr:cNvCxnSpPr>
        </xdr:nvCxnSpPr>
        <xdr:spPr>
          <a:xfrm>
            <a:off x="568299" y="4488379"/>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700-00005E000000}"/>
              </a:ext>
            </a:extLst>
          </xdr:cNvPr>
          <xdr:cNvSpPr/>
        </xdr:nvSpPr>
        <xdr:spPr>
          <a:xfrm>
            <a:off x="4329711" y="4759005"/>
            <a:ext cx="1439398"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95" name="Paso" descr="Las listas desplegables facilitan la entrada de datos a los usuarios. A continuación le mostramos cómo crear una:">
            <a:extLst>
              <a:ext uri="{FF2B5EF4-FFF2-40B4-BE49-F238E27FC236}">
                <a16:creationId xmlns:a16="http://schemas.microsoft.com/office/drawing/2014/main" id="{00000000-0008-0000-0700-00005F000000}"/>
              </a:ext>
            </a:extLst>
          </xdr:cNvPr>
          <xdr:cNvSpPr txBox="1"/>
        </xdr:nvSpPr>
        <xdr:spPr>
          <a:xfrm>
            <a:off x="561975" y="975945"/>
            <a:ext cx="5298557" cy="481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 listas desplegables facilitan la entrada de datos para otras personas. A continuación le mostramos cómo crear una: </a:t>
            </a:r>
          </a:p>
        </xdr:txBody>
      </xdr:sp>
      <xdr:sp macro="" textlink="">
        <xdr:nvSpPr>
          <xdr:cNvPr id="96" name="Paso" descr="Queremos que solo tres nombres de departamentos figuren como entradas válidas para cada uno de los alimentos de la derecha. Los departamentos son Producción, Carnicería y Panadería.">
            <a:extLst>
              <a:ext uri="{FF2B5EF4-FFF2-40B4-BE49-F238E27FC236}">
                <a16:creationId xmlns:a16="http://schemas.microsoft.com/office/drawing/2014/main" id="{00000000-0008-0000-0700-000060000000}"/>
              </a:ext>
            </a:extLst>
          </xdr:cNvPr>
          <xdr:cNvSpPr txBox="1"/>
        </xdr:nvSpPr>
        <xdr:spPr>
          <a:xfrm>
            <a:off x="969777" y="1513260"/>
            <a:ext cx="4809516" cy="708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Queremos que solo tres nombres de departamentos figuren como entradas válidas para cada uno de los alimentos de la derecha. Los departamentos son Producción, Carnicería y Panadería.</a:t>
            </a:r>
          </a:p>
        </xdr:txBody>
      </xdr:sp>
      <xdr:sp macro="" textlink="">
        <xdr:nvSpPr>
          <xdr:cNvPr id="97" name="Elipse 96" descr="1">
            <a:extLst>
              <a:ext uri="{FF2B5EF4-FFF2-40B4-BE49-F238E27FC236}">
                <a16:creationId xmlns:a16="http://schemas.microsoft.com/office/drawing/2014/main" id="{00000000-0008-0000-0700-000061000000}"/>
              </a:ext>
            </a:extLst>
          </xdr:cNvPr>
          <xdr:cNvSpPr/>
        </xdr:nvSpPr>
        <xdr:spPr>
          <a:xfrm>
            <a:off x="565124" y="1470762"/>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98" name="Paso" descr="Haga clic y arrastre para seleccionar las celdas amarillas debajo de Departamento.">
            <a:extLst>
              <a:ext uri="{FF2B5EF4-FFF2-40B4-BE49-F238E27FC236}">
                <a16:creationId xmlns:a16="http://schemas.microsoft.com/office/drawing/2014/main" id="{00000000-0008-0000-0700-000062000000}"/>
              </a:ext>
            </a:extLst>
          </xdr:cNvPr>
          <xdr:cNvSpPr txBox="1"/>
        </xdr:nvSpPr>
        <xdr:spPr>
          <a:xfrm>
            <a:off x="969776" y="2203288"/>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y arrastre para seleccionar las celdas amarillas debajo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Departamento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Elipse 98" descr="2">
            <a:extLst>
              <a:ext uri="{FF2B5EF4-FFF2-40B4-BE49-F238E27FC236}">
                <a16:creationId xmlns:a16="http://schemas.microsoft.com/office/drawing/2014/main" id="{00000000-0008-0000-0700-000063000000}"/>
              </a:ext>
            </a:extLst>
          </xdr:cNvPr>
          <xdr:cNvSpPr/>
        </xdr:nvSpPr>
        <xdr:spPr>
          <a:xfrm>
            <a:off x="565124" y="215602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00" name="Paso" descr="En la pestaña Datos, haga clic en Validación de datos. En Permitir, seleccione Lista.">
            <a:extLst>
              <a:ext uri="{FF2B5EF4-FFF2-40B4-BE49-F238E27FC236}">
                <a16:creationId xmlns:a16="http://schemas.microsoft.com/office/drawing/2014/main" id="{00000000-0008-0000-0700-000064000000}"/>
              </a:ext>
            </a:extLst>
          </xdr:cNvPr>
          <xdr:cNvSpPr txBox="1"/>
        </xdr:nvSpPr>
        <xdr:spPr>
          <a:xfrm>
            <a:off x="969777" y="2716930"/>
            <a:ext cx="4809516" cy="48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pestaña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Validación de 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Permitir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Elipse 100" descr="3">
            <a:extLst>
              <a:ext uri="{FF2B5EF4-FFF2-40B4-BE49-F238E27FC236}">
                <a16:creationId xmlns:a16="http://schemas.microsoft.com/office/drawing/2014/main" id="{00000000-0008-0000-0700-000065000000}"/>
              </a:ext>
            </a:extLst>
          </xdr:cNvPr>
          <xdr:cNvSpPr/>
        </xdr:nvSpPr>
        <xdr:spPr>
          <a:xfrm>
            <a:off x="565124" y="2674430"/>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02" name="Paso" descr="En el cuadro Origen, escriba Producción, Carnicería y Panadería. Asegúrese de colocar comas entre las palabras. Cuando haya terminado, haga clic en aceptar.">
            <a:extLst>
              <a:ext uri="{FF2B5EF4-FFF2-40B4-BE49-F238E27FC236}">
                <a16:creationId xmlns:a16="http://schemas.microsoft.com/office/drawing/2014/main" id="{00000000-0008-0000-0700-000066000000}"/>
              </a:ext>
            </a:extLst>
          </xdr:cNvPr>
          <xdr:cNvSpPr txBox="1"/>
        </xdr:nvSpPr>
        <xdr:spPr>
          <a:xfrm>
            <a:off x="969777" y="3215675"/>
            <a:ext cx="4809516" cy="65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Cuadro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Origen</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escriba</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Producción, Carnicería, Panadería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Asegúrese de colocar comas entre ellas.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cuando haya terminado.</a:t>
            </a:r>
          </a:p>
        </xdr:txBody>
      </xdr:sp>
      <xdr:sp macro="" textlink="">
        <xdr:nvSpPr>
          <xdr:cNvPr id="103" name="Óvalo 102" descr="4">
            <a:extLst>
              <a:ext uri="{FF2B5EF4-FFF2-40B4-BE49-F238E27FC236}">
                <a16:creationId xmlns:a16="http://schemas.microsoft.com/office/drawing/2014/main" id="{00000000-0008-0000-0700-000067000000}"/>
              </a:ext>
            </a:extLst>
          </xdr:cNvPr>
          <xdr:cNvSpPr/>
        </xdr:nvSpPr>
        <xdr:spPr>
          <a:xfrm>
            <a:off x="565124" y="3173178"/>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04" name="Paso" descr="Ahora, haga clic en la celda amarilla al lado de Manzanas y verá un menú desplegable.">
            <a:extLst>
              <a:ext uri="{FF2B5EF4-FFF2-40B4-BE49-F238E27FC236}">
                <a16:creationId xmlns:a16="http://schemas.microsoft.com/office/drawing/2014/main" id="{00000000-0008-0000-0700-000068000000}"/>
              </a:ext>
            </a:extLst>
          </xdr:cNvPr>
          <xdr:cNvSpPr txBox="1"/>
        </xdr:nvSpPr>
        <xdr:spPr>
          <a:xfrm>
            <a:off x="969777" y="3902832"/>
            <a:ext cx="4809516" cy="457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haga clic en la celda amarilla al lado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Manzanas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verá un menú desplegable.</a:t>
            </a:r>
          </a:p>
        </xdr:txBody>
      </xdr:sp>
      <xdr:sp macro="" textlink="">
        <xdr:nvSpPr>
          <xdr:cNvPr id="105" name="Elipse 104" descr="5">
            <a:extLst>
              <a:ext uri="{FF2B5EF4-FFF2-40B4-BE49-F238E27FC236}">
                <a16:creationId xmlns:a16="http://schemas.microsoft.com/office/drawing/2014/main" id="{00000000-0008-0000-0700-000069000000}"/>
              </a:ext>
            </a:extLst>
          </xdr:cNvPr>
          <xdr:cNvSpPr/>
        </xdr:nvSpPr>
        <xdr:spPr>
          <a:xfrm>
            <a:off x="565124" y="386525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180974</xdr:rowOff>
    </xdr:from>
    <xdr:to>
      <xdr:col>1</xdr:col>
      <xdr:colOff>5238750</xdr:colOff>
      <xdr:row>64</xdr:row>
      <xdr:rowOff>76199</xdr:rowOff>
    </xdr:to>
    <xdr:grpSp>
      <xdr:nvGrpSpPr>
        <xdr:cNvPr id="7" name="Procedimiento recomendado para las listas desplegables: Use una tabla."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87350" y="5708649"/>
          <a:ext cx="5737225" cy="7131050"/>
          <a:chOff x="390525" y="6036468"/>
          <a:chExt cx="5693569" cy="7134225"/>
        </a:xfrm>
      </xdr:grpSpPr>
      <xdr:sp macro="" textlink="">
        <xdr:nvSpPr>
          <xdr:cNvPr id="118" name="Rectángulo 117" descr="Fondo">
            <a:extLst>
              <a:ext uri="{FF2B5EF4-FFF2-40B4-BE49-F238E27FC236}">
                <a16:creationId xmlns:a16="http://schemas.microsoft.com/office/drawing/2014/main" id="{00000000-0008-0000-0700-000076000000}"/>
              </a:ext>
            </a:extLst>
          </xdr:cNvPr>
          <xdr:cNvSpPr/>
        </xdr:nvSpPr>
        <xdr:spPr>
          <a:xfrm>
            <a:off x="390525" y="6036468"/>
            <a:ext cx="5693569" cy="71342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Paso" descr="Procedimiento recomendado para las listas desplegables: Use una tabla.">
            <a:extLst>
              <a:ext uri="{FF2B5EF4-FFF2-40B4-BE49-F238E27FC236}">
                <a16:creationId xmlns:a16="http://schemas.microsoft.com/office/drawing/2014/main" id="{00000000-0008-0000-0700-000077000000}"/>
              </a:ext>
            </a:extLst>
          </xdr:cNvPr>
          <xdr:cNvSpPr txBox="1"/>
        </xdr:nvSpPr>
        <xdr:spPr>
          <a:xfrm>
            <a:off x="622273" y="6164692"/>
            <a:ext cx="5214170" cy="862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Procedimientos recomendados para listas desplegables: Usar una tabla.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Conector recto 119" descr="Línea decorativa">
            <a:extLst>
              <a:ext uri="{FF2B5EF4-FFF2-40B4-BE49-F238E27FC236}">
                <a16:creationId xmlns:a16="http://schemas.microsoft.com/office/drawing/2014/main" id="{00000000-0008-0000-0700-000078000000}"/>
              </a:ext>
            </a:extLst>
          </xdr:cNvPr>
          <xdr:cNvCxnSpPr>
            <a:cxnSpLocks/>
          </xdr:cNvCxnSpPr>
        </xdr:nvCxnSpPr>
        <xdr:spPr>
          <a:xfrm>
            <a:off x="625449" y="707215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o" descr="Acabamos de enseñarle cómo se inserta un menú desplegable para una lista de departamentos. Pero ¿qué sucede si la lista cambia? Por ejemplo, ¿qué sucede si hay un nuevo departamento que se denomina Lácteos? Tendría que actualizar el cuadro de diálogo de validación de datos. Pero lo más eficiente es crear una tabla primero:">
            <a:extLst>
              <a:ext uri="{FF2B5EF4-FFF2-40B4-BE49-F238E27FC236}">
                <a16:creationId xmlns:a16="http://schemas.microsoft.com/office/drawing/2014/main" id="{00000000-0008-0000-0700-000079000000}"/>
              </a:ext>
            </a:extLst>
          </xdr:cNvPr>
          <xdr:cNvSpPr txBox="1"/>
        </xdr:nvSpPr>
        <xdr:spPr>
          <a:xfrm>
            <a:off x="619126" y="7145764"/>
            <a:ext cx="5160296" cy="1033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Solamente le mostramos cómo insertar un menú desplegable para la lista de los departamentos. Pero, ¿qué sucede si la lista cambia? Por ejemplo, ¿qué sucede si hay un nuevo departamento que se denomina Lácteos? Debería actualizar el cuadro de diálogo de validación de datos. Sin embargo, hay una manera más eficaz mediante la creación de una tabla en primer lugar:</a:t>
            </a:r>
          </a:p>
        </xdr:txBody>
      </xdr:sp>
      <xdr:sp macro="" textlink="">
        <xdr:nvSpPr>
          <xdr:cNvPr id="122" name="Paso" descr="En la columna F, haga clic en una de las celdas de departamentos. Por ejemplo, haga clic en Carnicería.">
            <a:extLst>
              <a:ext uri="{FF2B5EF4-FFF2-40B4-BE49-F238E27FC236}">
                <a16:creationId xmlns:a16="http://schemas.microsoft.com/office/drawing/2014/main" id="{00000000-0008-0000-0700-00007A000000}"/>
              </a:ext>
            </a:extLst>
          </xdr:cNvPr>
          <xdr:cNvSpPr txBox="1"/>
        </xdr:nvSpPr>
        <xdr:spPr>
          <a:xfrm>
            <a:off x="1026927" y="826526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En la columna F, haga clic en una celda con un departamento. Por ejemplo, 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Carnicería</a:t>
            </a:r>
            <a:r>
              <a:rPr lang="es"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23" name="Elipse 122" descr="1">
            <a:extLst>
              <a:ext uri="{FF2B5EF4-FFF2-40B4-BE49-F238E27FC236}">
                <a16:creationId xmlns:a16="http://schemas.microsoft.com/office/drawing/2014/main" id="{00000000-0008-0000-0700-00007B000000}"/>
              </a:ext>
            </a:extLst>
          </xdr:cNvPr>
          <xdr:cNvSpPr/>
        </xdr:nvSpPr>
        <xdr:spPr>
          <a:xfrm>
            <a:off x="622274" y="822276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24" name="Paso" descr="Ahora, haga clic en la flecha de lista desplegable. Hay solo tres departamentos: Producción, Carnicería y Panadería. Pero si agrega un nuevo departamento en la columna F debajo de Panadería, se actualizará con el departamento nuevo.">
            <a:extLst>
              <a:ext uri="{FF2B5EF4-FFF2-40B4-BE49-F238E27FC236}">
                <a16:creationId xmlns:a16="http://schemas.microsoft.com/office/drawing/2014/main" id="{00000000-0008-0000-0700-00007C000000}"/>
              </a:ext>
            </a:extLst>
          </xdr:cNvPr>
          <xdr:cNvSpPr txBox="1"/>
        </xdr:nvSpPr>
        <xdr:spPr>
          <a:xfrm>
            <a:off x="1026926" y="11946830"/>
            <a:ext cx="4809517" cy="85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Ahora, haga clic en la flecha de lista desplegable. Hay solo tres departamentos: Producción,</a:t>
            </a:r>
            <a:r>
              <a:rPr lang="es" sz="1100" baseline="0">
                <a:solidFill>
                  <a:schemeClr val="tx1">
                    <a:lumMod val="75000"/>
                    <a:lumOff val="25000"/>
                  </a:schemeClr>
                </a:solidFill>
                <a:latin typeface="Segoe UI" panose="020B0502040204020203" pitchFamily="34" charset="0"/>
                <a:cs typeface="Segoe UI" panose="020B0502040204020203" pitchFamily="34" charset="0"/>
              </a:rPr>
              <a:t> </a:t>
            </a:r>
            <a:r>
              <a:rPr lang="es" sz="1100">
                <a:solidFill>
                  <a:schemeClr val="tx1">
                    <a:lumMod val="75000"/>
                    <a:lumOff val="25000"/>
                  </a:schemeClr>
                </a:solidFill>
                <a:latin typeface="Segoe UI" panose="020B0502040204020203" pitchFamily="34" charset="0"/>
                <a:cs typeface="Segoe UI" panose="020B0502040204020203" pitchFamily="34" charset="0"/>
              </a:rPr>
              <a:t>Carnicería y Panadería. Pero si agrega un nuevo departamento en la columna F debajo de Panadería, se actualizará con el departamento nuevo.</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5" name="Óvalo124" descr="8">
            <a:extLst>
              <a:ext uri="{FF2B5EF4-FFF2-40B4-BE49-F238E27FC236}">
                <a16:creationId xmlns:a16="http://schemas.microsoft.com/office/drawing/2014/main" id="{00000000-0008-0000-0700-00007D000000}"/>
              </a:ext>
            </a:extLst>
          </xdr:cNvPr>
          <xdr:cNvSpPr/>
        </xdr:nvSpPr>
        <xdr:spPr>
          <a:xfrm>
            <a:off x="622274" y="119043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8</a:t>
            </a:r>
          </a:p>
        </xdr:txBody>
      </xdr:sp>
      <xdr:sp macro="" textlink="">
        <xdr:nvSpPr>
          <xdr:cNvPr id="126" name="Paso" descr="Para crear una tabla, presione las teclas CTRL y T y, después, haga clic en Aceptar.">
            <a:extLst>
              <a:ext uri="{FF2B5EF4-FFF2-40B4-BE49-F238E27FC236}">
                <a16:creationId xmlns:a16="http://schemas.microsoft.com/office/drawing/2014/main" id="{00000000-0008-0000-0700-00007E000000}"/>
              </a:ext>
            </a:extLst>
          </xdr:cNvPr>
          <xdr:cNvSpPr txBox="1"/>
        </xdr:nvSpPr>
        <xdr:spPr>
          <a:xfrm>
            <a:off x="1026927" y="873969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Cree una tabla al </a:t>
            </a:r>
            <a:r>
              <a:rPr lang="es" sz="1100" b="0">
                <a:solidFill>
                  <a:schemeClr val="tx1">
                    <a:lumMod val="75000"/>
                    <a:lumOff val="25000"/>
                  </a:schemeClr>
                </a:solidFill>
                <a:latin typeface="Segoe UI" panose="020B0502040204020203" pitchFamily="34" charset="0"/>
                <a:cs typeface="Segoe UI" panose="020B0502040204020203" pitchFamily="34" charset="0"/>
              </a:rPr>
              <a:t>presionar </a:t>
            </a:r>
            <a:r>
              <a:rPr lang="es" sz="1100" b="0" baseline="0">
                <a:solidFill>
                  <a:schemeClr val="tx1">
                    <a:lumMod val="75000"/>
                    <a:lumOff val="25000"/>
                  </a:schemeClr>
                </a:solidFill>
                <a:latin typeface="Segoe UI" panose="020B0502040204020203" pitchFamily="34" charset="0"/>
                <a:cs typeface="Segoe UI" panose="020B0502040204020203" pitchFamily="34" charset="0"/>
              </a:rPr>
              <a:t>                             </a:t>
            </a:r>
            <a:r>
              <a:rPr lang="es" sz="1100" b="0">
                <a:solidFill>
                  <a:schemeClr val="tx1">
                    <a:lumMod val="75000"/>
                    <a:lumOff val="25000"/>
                  </a:schemeClr>
                </a:solidFill>
                <a:latin typeface="Segoe UI" panose="020B0502040204020203" pitchFamily="34" charset="0"/>
                <a:cs typeface="Segoe UI" panose="020B0502040204020203" pitchFamily="34" charset="0"/>
              </a:rPr>
              <a:t>   y, después, </a:t>
            </a:r>
            <a:r>
              <a:rPr lang="es" sz="1100" b="1">
                <a:solidFill>
                  <a:schemeClr val="tx1">
                    <a:lumMod val="75000"/>
                    <a:lumOff val="25000"/>
                  </a:schemeClr>
                </a:solidFill>
                <a:latin typeface="Segoe UI" panose="020B0502040204020203" pitchFamily="34" charset="0"/>
                <a:cs typeface="Segoe UI" panose="020B0502040204020203" pitchFamily="34" charset="0"/>
              </a:rPr>
              <a:t>Aceptar</a:t>
            </a:r>
            <a:r>
              <a:rPr lang="es"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7" name="Elipse 126" descr="2">
            <a:extLst>
              <a:ext uri="{FF2B5EF4-FFF2-40B4-BE49-F238E27FC236}">
                <a16:creationId xmlns:a16="http://schemas.microsoft.com/office/drawing/2014/main" id="{00000000-0008-0000-0700-00007F000000}"/>
              </a:ext>
            </a:extLst>
          </xdr:cNvPr>
          <xdr:cNvSpPr/>
        </xdr:nvSpPr>
        <xdr:spPr>
          <a:xfrm>
            <a:off x="622274" y="869720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28" name="Paso" descr="Ahora, vuelva a configurar la validación de datos: en la columna D, seleccione todas las celdas en blanco debajo de Departamento.">
            <a:extLst>
              <a:ext uri="{FF2B5EF4-FFF2-40B4-BE49-F238E27FC236}">
                <a16:creationId xmlns:a16="http://schemas.microsoft.com/office/drawing/2014/main" id="{00000000-0008-0000-0700-000080000000}"/>
              </a:ext>
            </a:extLst>
          </xdr:cNvPr>
          <xdr:cNvSpPr txBox="1"/>
        </xdr:nvSpPr>
        <xdr:spPr>
          <a:xfrm>
            <a:off x="1026927" y="922868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Ahora configurará la validación de datos de nuevo. En la columna D, seleccione todas las celdas en blanco debajo de </a:t>
            </a:r>
            <a:r>
              <a:rPr lang="es" sz="1100" b="1">
                <a:solidFill>
                  <a:schemeClr val="tx1">
                    <a:lumMod val="75000"/>
                    <a:lumOff val="25000"/>
                  </a:schemeClr>
                </a:solidFill>
                <a:latin typeface="Segoe UI" panose="020B0502040204020203" pitchFamily="34" charset="0"/>
                <a:cs typeface="Segoe UI" panose="020B0502040204020203" pitchFamily="34" charset="0"/>
              </a:rPr>
              <a:t>Departamento</a:t>
            </a:r>
            <a:r>
              <a:rPr lang="es"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9" name="Elipse 128" descr="3">
            <a:extLst>
              <a:ext uri="{FF2B5EF4-FFF2-40B4-BE49-F238E27FC236}">
                <a16:creationId xmlns:a16="http://schemas.microsoft.com/office/drawing/2014/main" id="{00000000-0008-0000-0700-000081000000}"/>
              </a:ext>
            </a:extLst>
          </xdr:cNvPr>
          <xdr:cNvSpPr/>
        </xdr:nvSpPr>
        <xdr:spPr>
          <a:xfrm>
            <a:off x="622274" y="918618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xnSp macro="">
        <xdr:nvCxnSpPr>
          <xdr:cNvPr id="130" name="Conector recto 129" descr="Línea decorativa">
            <a:extLst>
              <a:ext uri="{FF2B5EF4-FFF2-40B4-BE49-F238E27FC236}">
                <a16:creationId xmlns:a16="http://schemas.microsoft.com/office/drawing/2014/main" id="{00000000-0008-0000-0700-000082000000}"/>
              </a:ext>
            </a:extLst>
          </xdr:cNvPr>
          <xdr:cNvCxnSpPr>
            <a:cxnSpLocks/>
          </xdr:cNvCxnSpPr>
        </xdr:nvCxnSpPr>
        <xdr:spPr>
          <a:xfrm>
            <a:off x="625449" y="1290032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Paso" descr="En la pestaña Datos, haga clic en Validación de datos. En Permitir, seleccione Lista.">
            <a:extLst>
              <a:ext uri="{FF2B5EF4-FFF2-40B4-BE49-F238E27FC236}">
                <a16:creationId xmlns:a16="http://schemas.microsoft.com/office/drawing/2014/main" id="{00000000-0008-0000-0700-00006C000000}"/>
              </a:ext>
            </a:extLst>
          </xdr:cNvPr>
          <xdr:cNvSpPr txBox="1"/>
        </xdr:nvSpPr>
        <xdr:spPr>
          <a:xfrm>
            <a:off x="1026927" y="973829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pestaña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Validación de 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Permitir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Elipse 108" descr="4">
            <a:extLst>
              <a:ext uri="{FF2B5EF4-FFF2-40B4-BE49-F238E27FC236}">
                <a16:creationId xmlns:a16="http://schemas.microsoft.com/office/drawing/2014/main" id="{00000000-0008-0000-0700-00006D000000}"/>
              </a:ext>
            </a:extLst>
          </xdr:cNvPr>
          <xdr:cNvSpPr/>
        </xdr:nvSpPr>
        <xdr:spPr>
          <a:xfrm>
            <a:off x="622274" y="969579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10" name="Paso" descr="Haga clic en el cuadro Origen y, después, haga clic en el botón de flecha arriba.">
            <a:extLst>
              <a:ext uri="{FF2B5EF4-FFF2-40B4-BE49-F238E27FC236}">
                <a16:creationId xmlns:a16="http://schemas.microsoft.com/office/drawing/2014/main" id="{00000000-0008-0000-0700-00006E000000}"/>
              </a:ext>
            </a:extLst>
          </xdr:cNvPr>
          <xdr:cNvSpPr txBox="1"/>
        </xdr:nvSpPr>
        <xdr:spPr>
          <a:xfrm>
            <a:off x="1026927" y="1024648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Cuadro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Origen</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después, haga clic en el botón de la flecha de arriba</a:t>
            </a:r>
          </a:p>
        </xdr:txBody>
      </xdr:sp>
      <xdr:sp macro="" textlink="">
        <xdr:nvSpPr>
          <xdr:cNvPr id="111" name="Elipse 110" descr="5">
            <a:extLst>
              <a:ext uri="{FF2B5EF4-FFF2-40B4-BE49-F238E27FC236}">
                <a16:creationId xmlns:a16="http://schemas.microsoft.com/office/drawing/2014/main" id="{00000000-0008-0000-0700-00006F000000}"/>
              </a:ext>
            </a:extLst>
          </xdr:cNvPr>
          <xdr:cNvSpPr/>
        </xdr:nvSpPr>
        <xdr:spPr>
          <a:xfrm>
            <a:off x="622274" y="102039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sp macro="" textlink="">
        <xdr:nvSpPr>
          <xdr:cNvPr id="112" name="Paso" descr="Haga clic y arrastre para seleccionar solo las celdas Producción, Carnicería y Panadería en la columna F. Luego, haga clic en el botón de flecha abajo.">
            <a:extLst>
              <a:ext uri="{FF2B5EF4-FFF2-40B4-BE49-F238E27FC236}">
                <a16:creationId xmlns:a16="http://schemas.microsoft.com/office/drawing/2014/main" id="{00000000-0008-0000-0700-000070000000}"/>
              </a:ext>
            </a:extLst>
          </xdr:cNvPr>
          <xdr:cNvSpPr txBox="1"/>
        </xdr:nvSpPr>
        <xdr:spPr>
          <a:xfrm>
            <a:off x="1026927" y="10736096"/>
            <a:ext cx="4809516" cy="63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y arrastre para seleccionar solo las celdas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Producción</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Carnicería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Panadería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la columna F. Luego, haga clic en el botón de flecha abajo </a:t>
            </a:r>
          </a:p>
        </xdr:txBody>
      </xdr:sp>
      <xdr:sp macro="" textlink="">
        <xdr:nvSpPr>
          <xdr:cNvPr id="113" name="Elipse 112" descr="6">
            <a:extLst>
              <a:ext uri="{FF2B5EF4-FFF2-40B4-BE49-F238E27FC236}">
                <a16:creationId xmlns:a16="http://schemas.microsoft.com/office/drawing/2014/main" id="{00000000-0008-0000-0700-000071000000}"/>
              </a:ext>
            </a:extLst>
          </xdr:cNvPr>
          <xdr:cNvSpPr/>
        </xdr:nvSpPr>
        <xdr:spPr>
          <a:xfrm>
            <a:off x="622274" y="1069359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6</a:t>
            </a:r>
          </a:p>
        </xdr:txBody>
      </xdr:sp>
      <xdr:sp macro="" textlink="">
        <xdr:nvSpPr>
          <xdr:cNvPr id="114" name="Paso" descr="Debería ver lo siguiente en el cuadro de origen: =$F$32:$F$34. (Si no lo ve, puede escribirlo). Haga clic en Aceptar.">
            <a:extLst>
              <a:ext uri="{FF2B5EF4-FFF2-40B4-BE49-F238E27FC236}">
                <a16:creationId xmlns:a16="http://schemas.microsoft.com/office/drawing/2014/main" id="{00000000-0008-0000-0700-000072000000}"/>
              </a:ext>
            </a:extLst>
          </xdr:cNvPr>
          <xdr:cNvSpPr txBox="1"/>
        </xdr:nvSpPr>
        <xdr:spPr>
          <a:xfrm>
            <a:off x="1026927" y="1142598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Debería ver esto en el cuadro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origen</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 no lo ve, puede escribirlo).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Elipse 114" descr="7">
            <a:extLst>
              <a:ext uri="{FF2B5EF4-FFF2-40B4-BE49-F238E27FC236}">
                <a16:creationId xmlns:a16="http://schemas.microsoft.com/office/drawing/2014/main" id="{00000000-0008-0000-0700-000073000000}"/>
              </a:ext>
            </a:extLst>
          </xdr:cNvPr>
          <xdr:cNvSpPr/>
        </xdr:nvSpPr>
        <xdr:spPr>
          <a:xfrm>
            <a:off x="622274" y="1138348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7</a:t>
            </a:r>
          </a:p>
        </xdr:txBody>
      </xdr:sp>
      <xdr:sp macro="" textlink="">
        <xdr:nvSpPr>
          <xdr:cNvPr id="116" name="Rectángulo: esquinas redondeadas 115" descr="Tecla CTRL">
            <a:extLst>
              <a:ext uri="{FF2B5EF4-FFF2-40B4-BE49-F238E27FC236}">
                <a16:creationId xmlns:a16="http://schemas.microsoft.com/office/drawing/2014/main" id="{00000000-0008-0000-0700-000074000000}"/>
              </a:ext>
            </a:extLst>
          </xdr:cNvPr>
          <xdr:cNvSpPr/>
        </xdr:nvSpPr>
        <xdr:spPr>
          <a:xfrm>
            <a:off x="2849641" y="8752292"/>
            <a:ext cx="54952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ángulo: esquinas redondeadas 116" descr="Tecla T">
            <a:extLst>
              <a:ext uri="{FF2B5EF4-FFF2-40B4-BE49-F238E27FC236}">
                <a16:creationId xmlns:a16="http://schemas.microsoft.com/office/drawing/2014/main" id="{00000000-0008-0000-0700-000075000000}"/>
              </a:ext>
            </a:extLst>
          </xdr:cNvPr>
          <xdr:cNvSpPr/>
        </xdr:nvSpPr>
        <xdr:spPr>
          <a:xfrm>
            <a:off x="3489253" y="875229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Q</a:t>
            </a:r>
          </a:p>
        </xdr:txBody>
      </xdr:sp>
      <xdr:pic>
        <xdr:nvPicPr>
          <xdr:cNvPr id="4" name="Imagen 3" descr="Botón Editar referencia">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1739658" y="10484988"/>
            <a:ext cx="204439" cy="181207"/>
          </a:xfrm>
          <a:prstGeom prst="rect">
            <a:avLst/>
          </a:prstGeom>
        </xdr:spPr>
      </xdr:pic>
      <xdr:pic>
        <xdr:nvPicPr>
          <xdr:cNvPr id="5" name="Imagen 4" descr="Cerrar la edición de la referencia">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1909677" y="11179644"/>
            <a:ext cx="206644" cy="184043"/>
          </a:xfrm>
          <a:prstGeom prst="rect">
            <a:avLst/>
          </a:prstGeom>
        </xdr:spPr>
      </xdr:pic>
    </xdr:grpSp>
    <xdr:clientData/>
  </xdr:twoCellAnchor>
  <xdr:twoCellAnchor editAs="oneCell">
    <xdr:from>
      <xdr:col>4</xdr:col>
      <xdr:colOff>657225</xdr:colOff>
      <xdr:row>33</xdr:row>
      <xdr:rowOff>83980</xdr:rowOff>
    </xdr:from>
    <xdr:to>
      <xdr:col>8</xdr:col>
      <xdr:colOff>76199</xdr:colOff>
      <xdr:row>44</xdr:row>
      <xdr:rowOff>66675</xdr:rowOff>
    </xdr:to>
    <xdr:grpSp>
      <xdr:nvGrpSpPr>
        <xdr:cNvPr id="8" name="Grupo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9102725" y="6945155"/>
          <a:ext cx="2584449" cy="2071845"/>
          <a:chOff x="8591550" y="7361080"/>
          <a:chExt cx="2447924" cy="2078195"/>
        </a:xfrm>
      </xdr:grpSpPr>
      <xdr:sp macro="" textlink="">
        <xdr:nvSpPr>
          <xdr:cNvPr id="134" name="Arco 133" descr="Flecha">
            <a:extLst>
              <a:ext uri="{FF2B5EF4-FFF2-40B4-BE49-F238E27FC236}">
                <a16:creationId xmlns:a16="http://schemas.microsoft.com/office/drawing/2014/main" id="{00000000-0008-0000-0700-000086000000}"/>
              </a:ext>
            </a:extLst>
          </xdr:cNvPr>
          <xdr:cNvSpPr/>
        </xdr:nvSpPr>
        <xdr:spPr>
          <a:xfrm rot="1202673">
            <a:off x="9401356" y="7361080"/>
            <a:ext cx="986817" cy="833071"/>
          </a:xfrm>
          <a:prstGeom prst="arc">
            <a:avLst>
              <a:gd name="adj1" fmla="val 14387296"/>
              <a:gd name="adj2" fmla="val 1317130"/>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Gráfico 2" descr="Búho">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Paso"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39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A menudo, los usuarios colocan sus listas de validación como esta apartadas en otra hoja. De esta forma, otras personas no podrán intentar cambiar la lista.</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18</xdr:row>
      <xdr:rowOff>152399</xdr:rowOff>
    </xdr:to>
    <xdr:grpSp>
      <xdr:nvGrpSpPr>
        <xdr:cNvPr id="6" name="Grupo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9083675" y="844550"/>
          <a:ext cx="2774950" cy="3308349"/>
          <a:chOff x="8572500" y="847725"/>
          <a:chExt cx="2495550" cy="3609906"/>
        </a:xfrm>
      </xdr:grpSpPr>
      <xdr:sp macro="" textlink="">
        <xdr:nvSpPr>
          <xdr:cNvPr id="142" name="Paso"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1"/>
            <a:ext cx="2181957" cy="357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Las listas desplegables ayudan a los usuarios a asegurarse de introducir </a:t>
            </a:r>
            <a:r>
              <a:rPr lang="es" sz="1100" b="0" kern="0">
                <a:solidFill>
                  <a:schemeClr val="bg2">
                    <a:lumMod val="25000"/>
                  </a:schemeClr>
                </a:solidFill>
                <a:ea typeface="Segoe UI" pitchFamily="34" charset="0"/>
                <a:cs typeface="Segoe UI Light" panose="020B0502040204020203" pitchFamily="34" charset="0"/>
              </a:rPr>
              <a:t>datos válidos. Por lo que tiene </a:t>
            </a:r>
            <a:r>
              <a:rPr lang="es" sz="1100" b="0" kern="0" baseline="0">
                <a:solidFill>
                  <a:schemeClr val="bg2">
                    <a:lumMod val="25000"/>
                  </a:schemeClr>
                </a:solidFill>
                <a:ea typeface="Segoe UI" pitchFamily="34" charset="0"/>
                <a:cs typeface="Segoe UI Light" panose="020B0502040204020203" pitchFamily="34" charset="0"/>
              </a:rPr>
              <a:t> </a:t>
            </a:r>
            <a:r>
              <a:rPr lang="es" sz="1100" b="0" kern="0">
                <a:solidFill>
                  <a:schemeClr val="bg2">
                    <a:lumMod val="25000"/>
                  </a:schemeClr>
                </a:solidFill>
                <a:ea typeface="Segoe UI" pitchFamily="34" charset="0"/>
                <a:cs typeface="Segoe UI Light" panose="020B0502040204020203" pitchFamily="34" charset="0"/>
              </a:rPr>
              <a:t> sentido que las listas desplegables sean una parte de un grupo más grande de características conocidas como </a:t>
            </a:r>
            <a:r>
              <a:rPr lang="es" sz="1100" b="1" kern="0">
                <a:solidFill>
                  <a:schemeClr val="bg2">
                    <a:lumMod val="25000"/>
                  </a:schemeClr>
                </a:solidFill>
                <a:ea typeface="Segoe UI" pitchFamily="34" charset="0"/>
                <a:cs typeface="Segoe UI Light" panose="020B0502040204020203" pitchFamily="34" charset="0"/>
              </a:rPr>
              <a:t>Validación de datos</a:t>
            </a:r>
            <a:r>
              <a:rPr lang="es" sz="1100" kern="0">
                <a:solidFill>
                  <a:schemeClr val="bg2">
                    <a:lumMod val="25000"/>
                  </a:schemeClr>
                </a:solidFill>
                <a:ea typeface="Segoe UI" pitchFamily="34" charset="0"/>
                <a:cs typeface="Segoe UI Light" panose="020B0502040204020203" pitchFamily="34" charset="0"/>
              </a:rPr>
              <a:t>.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Hay otros métodos de validación de datos</a:t>
            </a:r>
            <a:r>
              <a:rPr lang="es" sz="1100" kern="0" baseline="0">
                <a:solidFill>
                  <a:schemeClr val="bg2">
                    <a:lumMod val="25000"/>
                  </a:schemeClr>
                </a:solidFill>
                <a:ea typeface="Segoe UI" pitchFamily="34" charset="0"/>
                <a:cs typeface="Segoe UI Light" panose="020B0502040204020203" pitchFamily="34" charset="0"/>
              </a:rPr>
              <a:t>. Por ejemplo, puede </a:t>
            </a:r>
            <a:r>
              <a:rPr lang="es" sz="1100" kern="0">
                <a:solidFill>
                  <a:schemeClr val="bg2">
                    <a:lumMod val="25000"/>
                  </a:schemeClr>
                </a:solidFill>
                <a:ea typeface="Segoe UI" pitchFamily="34" charset="0"/>
                <a:cs typeface="Segoe UI Light" panose="020B0502040204020203" pitchFamily="34" charset="0"/>
              </a:rPr>
              <a:t>restringir</a:t>
            </a:r>
            <a:r>
              <a:rPr lang="es" sz="1100" kern="0" baseline="0">
                <a:solidFill>
                  <a:schemeClr val="bg2">
                    <a:lumMod val="25000"/>
                  </a:schemeClr>
                </a:solidFill>
                <a:ea typeface="Segoe UI" pitchFamily="34" charset="0"/>
                <a:cs typeface="Segoe UI Light" panose="020B0502040204020203" pitchFamily="34" charset="0"/>
              </a:rPr>
              <a:t> la entrada a números enteros, fechas o incluso cantidades máximas y mínimas. Hay muchas opciones disponibles, y puede obtener más información sobre ellas haciendo clic en el vínculo en la parte inferior de esta hoja.</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áfico 147" descr="Gafa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65</xdr:row>
      <xdr:rowOff>85725</xdr:rowOff>
    </xdr:from>
    <xdr:to>
      <xdr:col>1</xdr:col>
      <xdr:colOff>5238750</xdr:colOff>
      <xdr:row>81</xdr:row>
      <xdr:rowOff>43475</xdr:rowOff>
    </xdr:to>
    <xdr:grpSp>
      <xdr:nvGrpSpPr>
        <xdr:cNvPr id="2" name="Más información en la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87350" y="13036550"/>
          <a:ext cx="5737225" cy="3012100"/>
          <a:chOff x="390525" y="12239625"/>
          <a:chExt cx="5695950" cy="3005750"/>
        </a:xfrm>
      </xdr:grpSpPr>
      <xdr:sp macro="" textlink="">
        <xdr:nvSpPr>
          <xdr:cNvPr id="145" name="Rectángulo 144" descr="Fondo">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Paso" descr="Más información en la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Conector recto 146" descr="Línea decorativa">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Botón Siguiente" descr="Volver arriba, con un hipervínculo a la celda A1">
            <a:hlinkClick xmlns:r="http://schemas.openxmlformats.org/officeDocument/2006/relationships" r:id="rId9" tooltip="Seleccione esta opción para volver a la celda A1 de esta hoja de cálculo"/>
            <a:extLst>
              <a:ext uri="{FF2B5EF4-FFF2-40B4-BE49-F238E27FC236}">
                <a16:creationId xmlns:a16="http://schemas.microsoft.com/office/drawing/2014/main" id="{00000000-0008-0000-0700-000094000000}"/>
              </a:ext>
            </a:extLst>
          </xdr:cNvPr>
          <xdr:cNvSpPr/>
        </xdr:nvSpPr>
        <xdr:spPr>
          <a:xfrm>
            <a:off x="625448" y="14409726"/>
            <a:ext cx="32400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49" name="Conector recto 148" descr="Línea decorativa">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700-000096000000}"/>
              </a:ext>
            </a:extLst>
          </xdr:cNvPr>
          <xdr:cNvSpPr/>
        </xdr:nvSpPr>
        <xdr:spPr>
          <a:xfrm>
            <a:off x="4379595" y="14600227"/>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51" name="Paso" descr="Aplicar la validación de datos a celdas, con un hipervínculo a la web">
            <a:hlinkClick xmlns:r="http://schemas.openxmlformats.org/officeDocument/2006/relationships" r:id="rId10" tooltip="Seleccione esta opción para obtener información en la web sobre cómo aplicar la validación de datos a las celdas"/>
            <a:extLst>
              <a:ext uri="{FF2B5EF4-FFF2-40B4-BE49-F238E27FC236}">
                <a16:creationId xmlns:a16="http://schemas.microsoft.com/office/drawing/2014/main" id="{00000000-0008-0000-0700-000097000000}"/>
              </a:ext>
            </a:extLst>
          </xdr:cNvPr>
          <xdr:cNvSpPr txBox="1"/>
        </xdr:nvSpPr>
        <xdr:spPr>
          <a:xfrm>
            <a:off x="1029308" y="13034473"/>
            <a:ext cx="318074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Aplicar la validación de datos a celdas</a:t>
            </a:r>
          </a:p>
        </xdr:txBody>
      </xdr:sp>
      <xdr:pic>
        <xdr:nvPicPr>
          <xdr:cNvPr id="152"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Paso" descr="Crear una lista desplegable, con un hipervínculo a la web">
            <a:hlinkClick xmlns:r="http://schemas.openxmlformats.org/officeDocument/2006/relationships" r:id="rId13" tooltip="Seleccione esta opción para obtener información en la web sobre cómo crear una lista desplegable"/>
            <a:extLst>
              <a:ext uri="{FF2B5EF4-FFF2-40B4-BE49-F238E27FC236}">
                <a16:creationId xmlns:a16="http://schemas.microsoft.com/office/drawing/2014/main" id="{00000000-0008-0000-0700-000099000000}"/>
              </a:ext>
            </a:extLst>
          </xdr:cNvPr>
          <xdr:cNvSpPr txBox="1"/>
        </xdr:nvSpPr>
        <xdr:spPr>
          <a:xfrm>
            <a:off x="1029308" y="13499080"/>
            <a:ext cx="24187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lista desplegable</a:t>
            </a:r>
          </a:p>
        </xdr:txBody>
      </xdr:sp>
      <xdr:pic>
        <xdr:nvPicPr>
          <xdr:cNvPr id="154"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46</xdr:row>
      <xdr:rowOff>85725</xdr:rowOff>
    </xdr:to>
    <xdr:grpSp>
      <xdr:nvGrpSpPr>
        <xdr:cNvPr id="4" name="Crear un gráfico rápidamente"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87350" y="5524501"/>
          <a:ext cx="5737225" cy="3892549"/>
          <a:chOff x="390525" y="5943600"/>
          <a:chExt cx="5695950" cy="3960312"/>
        </a:xfrm>
      </xdr:grpSpPr>
      <xdr:sp macro="" textlink="">
        <xdr:nvSpPr>
          <xdr:cNvPr id="102" name="Rectángulo 101" descr="Fondo">
            <a:extLst>
              <a:ext uri="{FF2B5EF4-FFF2-40B4-BE49-F238E27FC236}">
                <a16:creationId xmlns:a16="http://schemas.microsoft.com/office/drawing/2014/main" id="{00000000-0008-0000-0800-000066000000}"/>
              </a:ext>
            </a:extLst>
          </xdr:cNvPr>
          <xdr:cNvSpPr/>
        </xdr:nvSpPr>
        <xdr:spPr>
          <a:xfrm>
            <a:off x="390525" y="5943600"/>
            <a:ext cx="5695950" cy="396031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Paso" descr="Crear un gráfico rápidamente">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Crear rápidamente un gráfico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Conector recto 103" descr="Línea decorativa">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Conector recto 104" descr="Línea decorativa">
            <a:extLst>
              <a:ext uri="{FF2B5EF4-FFF2-40B4-BE49-F238E27FC236}">
                <a16:creationId xmlns:a16="http://schemas.microsoft.com/office/drawing/2014/main" id="{00000000-0008-0000-0800-000069000000}"/>
              </a:ext>
            </a:extLst>
          </xdr:cNvPr>
          <xdr:cNvCxnSpPr>
            <a:cxnSpLocks/>
          </xdr:cNvCxnSpPr>
        </xdr:nvCxnSpPr>
        <xdr:spPr>
          <a:xfrm>
            <a:off x="625449" y="961303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Paso" descr="Siempre puede usar la pestaña Insertar y crear un gráfico. Pero hay otra forma de crear un gráfico: con el botón Análisis rápido. No obstante, esta vez usaremos el método abreviado de teclado:">
            <a:extLst>
              <a:ext uri="{FF2B5EF4-FFF2-40B4-BE49-F238E27FC236}">
                <a16:creationId xmlns:a16="http://schemas.microsoft.com/office/drawing/2014/main" id="{00000000-0008-0000-0800-00006A000000}"/>
              </a:ext>
            </a:extLst>
          </xdr:cNvPr>
          <xdr:cNvSpPr txBox="1"/>
        </xdr:nvSpPr>
        <xdr:spPr>
          <a:xfrm>
            <a:off x="619125" y="6652845"/>
            <a:ext cx="5300938" cy="646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Siempre puede usar la pestaña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crear un gráfico. Pero hay otra forma de crear un gráfico, con</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botón </a:t>
            </a:r>
            <a:r>
              <a:rPr lang="es" sz="105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Análisis rápido</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 obstante, esta vez usaremos el método abreviado de teclado:</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Elipse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8" name="Paso" descr="Haga clic en el primer botón Column...">
            <a:extLst>
              <a:ext uri="{FF2B5EF4-FFF2-40B4-BE49-F238E27FC236}">
                <a16:creationId xmlns:a16="http://schemas.microsoft.com/office/drawing/2014/main" id="{00000000-0008-0000-0800-00006C000000}"/>
              </a:ext>
            </a:extLst>
          </xdr:cNvPr>
          <xdr:cNvSpPr txBox="1"/>
        </xdr:nvSpPr>
        <xdr:spPr>
          <a:xfrm>
            <a:off x="1029307" y="8538959"/>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solidFill>
                  <a:schemeClr val="tx1">
                    <a:lumMod val="75000"/>
                    <a:lumOff val="25000"/>
                  </a:schemeClr>
                </a:solidFill>
                <a:latin typeface="Segoe UI" panose="020B0502040204020203" pitchFamily="34" charset="0"/>
                <a:cs typeface="Segoe UI" panose="020B0502040204020203" pitchFamily="34" charset="0"/>
              </a:rPr>
              <a:t>Haga clic en el primer botón </a:t>
            </a:r>
            <a:r>
              <a:rPr lang="es" sz="1050" b="1">
                <a:solidFill>
                  <a:schemeClr val="tx1">
                    <a:lumMod val="75000"/>
                    <a:lumOff val="25000"/>
                  </a:schemeClr>
                </a:solidFill>
                <a:latin typeface="Segoe UI" panose="020B0502040204020203" pitchFamily="34" charset="0"/>
                <a:cs typeface="Segoe UI" panose="020B0502040204020203" pitchFamily="34" charset="0"/>
              </a:rPr>
              <a:t>Columna</a:t>
            </a:r>
            <a:r>
              <a:rPr lang="es" sz="105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05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09" name="Elipse 108" descr="3">
            <a:extLst>
              <a:ext uri="{FF2B5EF4-FFF2-40B4-BE49-F238E27FC236}">
                <a16:creationId xmlns:a16="http://schemas.microsoft.com/office/drawing/2014/main" id="{00000000-0008-0000-0800-00006D000000}"/>
              </a:ext>
            </a:extLst>
          </xdr:cNvPr>
          <xdr:cNvSpPr/>
        </xdr:nvSpPr>
        <xdr:spPr>
          <a:xfrm>
            <a:off x="622274" y="849646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10" name="Paso" descr="Aparecerá un nuevo gráfico de columnas agrupadas. Muévalo a donde quiera. Observe que cada producto tiene tres columnas, una por cada mes de ventas.">
            <a:extLst>
              <a:ext uri="{FF2B5EF4-FFF2-40B4-BE49-F238E27FC236}">
                <a16:creationId xmlns:a16="http://schemas.microsoft.com/office/drawing/2014/main" id="{00000000-0008-0000-0800-00006E000000}"/>
              </a:ext>
            </a:extLst>
          </xdr:cNvPr>
          <xdr:cNvSpPr txBox="1"/>
        </xdr:nvSpPr>
        <xdr:spPr>
          <a:xfrm>
            <a:off x="1029307" y="902423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solidFill>
                  <a:schemeClr val="tx1">
                    <a:lumMod val="75000"/>
                    <a:lumOff val="25000"/>
                  </a:schemeClr>
                </a:solidFill>
                <a:latin typeface="Segoe UI" panose="020B0502040204020203" pitchFamily="34" charset="0"/>
                <a:cs typeface="Segoe UI" panose="020B0502040204020203" pitchFamily="34" charset="0"/>
              </a:rPr>
              <a:t>Aparecerá un nuevo gráfico de columnas agrupadas. Muévalo a donde desee. Observe que cada producto tiene tres columnas, una por cada mes de ventas.</a:t>
            </a:r>
          </a:p>
        </xdr:txBody>
      </xdr:sp>
      <xdr:sp macro="" textlink="">
        <xdr:nvSpPr>
          <xdr:cNvPr id="111" name="Elipse 110" descr="4">
            <a:extLst>
              <a:ext uri="{FF2B5EF4-FFF2-40B4-BE49-F238E27FC236}">
                <a16:creationId xmlns:a16="http://schemas.microsoft.com/office/drawing/2014/main" id="{00000000-0008-0000-0800-00006F000000}"/>
              </a:ext>
            </a:extLst>
          </xdr:cNvPr>
          <xdr:cNvSpPr/>
        </xdr:nvSpPr>
        <xdr:spPr>
          <a:xfrm>
            <a:off x="622274" y="898174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12" name="Paso" descr="En el panel que aparece, haga clic en Gráficos.">
            <a:extLst>
              <a:ext uri="{FF2B5EF4-FFF2-40B4-BE49-F238E27FC236}">
                <a16:creationId xmlns:a16="http://schemas.microsoft.com/office/drawing/2014/main" id="{00000000-0008-0000-0800-000070000000}"/>
              </a:ext>
            </a:extLst>
          </xdr:cNvPr>
          <xdr:cNvSpPr txBox="1"/>
        </xdr:nvSpPr>
        <xdr:spPr>
          <a:xfrm>
            <a:off x="1029307" y="7983010"/>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solidFill>
                  <a:schemeClr val="tx1">
                    <a:lumMod val="75000"/>
                    <a:lumOff val="25000"/>
                  </a:schemeClr>
                </a:solidFill>
                <a:latin typeface="Segoe UI" panose="020B0502040204020203" pitchFamily="34" charset="0"/>
                <a:cs typeface="Segoe UI" panose="020B0502040204020203" pitchFamily="34" charset="0"/>
              </a:rPr>
              <a:t>En el panel que aparece, haga clic en </a:t>
            </a:r>
            <a:r>
              <a:rPr lang="es" sz="1050" b="1">
                <a:solidFill>
                  <a:schemeClr val="tx1">
                    <a:lumMod val="75000"/>
                    <a:lumOff val="25000"/>
                  </a:schemeClr>
                </a:solidFill>
                <a:latin typeface="Segoe UI" panose="020B0502040204020203" pitchFamily="34" charset="0"/>
                <a:cs typeface="Segoe UI" panose="020B0502040204020203" pitchFamily="34" charset="0"/>
              </a:rPr>
              <a:t>Gráficos</a:t>
            </a:r>
            <a:r>
              <a:rPr lang="es" sz="105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05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13" name="Elipse 112" descr="2">
            <a:extLst>
              <a:ext uri="{FF2B5EF4-FFF2-40B4-BE49-F238E27FC236}">
                <a16:creationId xmlns:a16="http://schemas.microsoft.com/office/drawing/2014/main" id="{00000000-0008-0000-0800-000071000000}"/>
              </a:ext>
            </a:extLst>
          </xdr:cNvPr>
          <xdr:cNvSpPr/>
        </xdr:nvSpPr>
        <xdr:spPr>
          <a:xfrm>
            <a:off x="622274" y="794051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97" name="Paso" descr="Haga clic en una celda de los datos de la derecha y, después, presione las teclas CTRL y O.">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una celda de los datos a la derecha y, después, presione las teclas</a:t>
            </a:r>
          </a:p>
        </xdr:txBody>
      </xdr:sp>
      <xdr:sp macro="" textlink="">
        <xdr:nvSpPr>
          <xdr:cNvPr id="98" name="Elipse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0" name="Rectángulo: esquinas redondeadas 99" descr="Tecla CTRL">
            <a:extLst>
              <a:ext uri="{FF2B5EF4-FFF2-40B4-BE49-F238E27FC236}">
                <a16:creationId xmlns:a16="http://schemas.microsoft.com/office/drawing/2014/main" id="{00000000-0008-0000-0800-000064000000}"/>
              </a:ext>
            </a:extLst>
          </xdr:cNvPr>
          <xdr:cNvSpPr/>
        </xdr:nvSpPr>
        <xdr:spPr>
          <a:xfrm>
            <a:off x="1124968" y="7597520"/>
            <a:ext cx="551431"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ángulo: esquinas redondeadas 100" descr="Tecla O">
            <a:extLst>
              <a:ext uri="{FF2B5EF4-FFF2-40B4-BE49-F238E27FC236}">
                <a16:creationId xmlns:a16="http://schemas.microsoft.com/office/drawing/2014/main" id="{00000000-0008-0000-0800-000065000000}"/>
              </a:ext>
            </a:extLst>
          </xdr:cNvPr>
          <xdr:cNvSpPr/>
        </xdr:nvSpPr>
        <xdr:spPr>
          <a:xfrm>
            <a:off x="1755096" y="7597520"/>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47</xdr:row>
      <xdr:rowOff>76254</xdr:rowOff>
    </xdr:from>
    <xdr:to>
      <xdr:col>1</xdr:col>
      <xdr:colOff>5238750</xdr:colOff>
      <xdr:row>71</xdr:row>
      <xdr:rowOff>161926</xdr:rowOff>
    </xdr:to>
    <xdr:grpSp>
      <xdr:nvGrpSpPr>
        <xdr:cNvPr id="3" name="Crear minigráficos rápidamente"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87350" y="9601254"/>
          <a:ext cx="5737225" cy="4654497"/>
          <a:chOff x="390525" y="9801225"/>
          <a:chExt cx="5695950" cy="4577148"/>
        </a:xfrm>
      </xdr:grpSpPr>
      <xdr:sp macro="" textlink="">
        <xdr:nvSpPr>
          <xdr:cNvPr id="121" name="Rectángulo 120" descr="Fondo">
            <a:extLst>
              <a:ext uri="{FF2B5EF4-FFF2-40B4-BE49-F238E27FC236}">
                <a16:creationId xmlns:a16="http://schemas.microsoft.com/office/drawing/2014/main" id="{00000000-0008-0000-0800-000079000000}"/>
              </a:ext>
            </a:extLst>
          </xdr:cNvPr>
          <xdr:cNvSpPr/>
        </xdr:nvSpPr>
        <xdr:spPr>
          <a:xfrm>
            <a:off x="390525" y="9801225"/>
            <a:ext cx="5695950" cy="457714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o" descr="Crear minigráficos rápidamente">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Realizar rápidamente minigráficos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cto 122" descr="Línea decorativa">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cto 123" descr="Línea decorativa">
            <a:extLst>
              <a:ext uri="{FF2B5EF4-FFF2-40B4-BE49-F238E27FC236}">
                <a16:creationId xmlns:a16="http://schemas.microsoft.com/office/drawing/2014/main" id="{00000000-0008-0000-0800-00007C000000}"/>
              </a:ext>
            </a:extLst>
          </xdr:cNvPr>
          <xdr:cNvCxnSpPr>
            <a:cxnSpLocks/>
          </xdr:cNvCxnSpPr>
        </xdr:nvCxnSpPr>
        <xdr:spPr>
          <a:xfrm>
            <a:off x="625449" y="1412089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o" descr="Supongamos que quiere pequeñas líneas de tendencia a la derecha de estos datos que muestren cómo aumentan o disminuyen los importes a lo largo de los tres meses. No es necesario que haga ocho gráficos de líneas pequeños. Puede crear minigráficos en su lugar.">
            <a:extLst>
              <a:ext uri="{FF2B5EF4-FFF2-40B4-BE49-F238E27FC236}">
                <a16:creationId xmlns:a16="http://schemas.microsoft.com/office/drawing/2014/main" id="{00000000-0008-0000-0800-00007D000000}"/>
              </a:ext>
            </a:extLst>
          </xdr:cNvPr>
          <xdr:cNvSpPr txBox="1"/>
        </xdr:nvSpPr>
        <xdr:spPr>
          <a:xfrm>
            <a:off x="619125" y="10510472"/>
            <a:ext cx="5172075" cy="807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Supongamos que quiere que las líneas de tendencia pequeñas a la derecha de estos datos muestren cómo los importes aumentan o disminuyen durante los tres meses. No tiene que hacer ocho pequeños gráficos de líneas. Puede hacer minigráficos en su lugar.</a:t>
            </a:r>
          </a:p>
        </xdr:txBody>
      </xdr:sp>
      <xdr:sp macro="" textlink="">
        <xdr:nvSpPr>
          <xdr:cNvPr id="126" name="Paso" descr="Los minigráficos aparecerán a la derecha de la columna Dic. Cada línea representa los datos de la fila y muestra si los importes aumentan o disminuyen.">
            <a:extLst>
              <a:ext uri="{FF2B5EF4-FFF2-40B4-BE49-F238E27FC236}">
                <a16:creationId xmlns:a16="http://schemas.microsoft.com/office/drawing/2014/main" id="{00000000-0008-0000-0800-00007E000000}"/>
              </a:ext>
            </a:extLst>
          </xdr:cNvPr>
          <xdr:cNvSpPr txBox="1"/>
        </xdr:nvSpPr>
        <xdr:spPr>
          <a:xfrm>
            <a:off x="1029307" y="12491328"/>
            <a:ext cx="4809517" cy="688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Los minigráficos aparecen a la derecha de la columna </a:t>
            </a:r>
            <a:r>
              <a:rPr lang="es" sz="1100" b="1">
                <a:solidFill>
                  <a:schemeClr val="tx1">
                    <a:lumMod val="75000"/>
                    <a:lumOff val="25000"/>
                  </a:schemeClr>
                </a:solidFill>
                <a:latin typeface="Segoe UI" panose="020B0502040204020203" pitchFamily="34" charset="0"/>
                <a:cs typeface="Segoe UI" panose="020B0502040204020203" pitchFamily="34" charset="0"/>
              </a:rPr>
              <a:t>Dic</a:t>
            </a:r>
            <a:r>
              <a:rPr lang="es" sz="1100">
                <a:solidFill>
                  <a:schemeClr val="tx1">
                    <a:lumMod val="75000"/>
                    <a:lumOff val="25000"/>
                  </a:schemeClr>
                </a:solidFill>
                <a:latin typeface="Segoe UI" panose="020B0502040204020203" pitchFamily="34" charset="0"/>
                <a:cs typeface="Segoe UI" panose="020B0502040204020203" pitchFamily="34" charset="0"/>
              </a:rPr>
              <a:t>. Cada línea representa los datos de la fila y muestra si los importes aumentan o disminuyen.</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7" name="Elipse 126" descr="3">
            <a:extLst>
              <a:ext uri="{FF2B5EF4-FFF2-40B4-BE49-F238E27FC236}">
                <a16:creationId xmlns:a16="http://schemas.microsoft.com/office/drawing/2014/main" id="{00000000-0008-0000-0800-00007F000000}"/>
              </a:ext>
            </a:extLst>
          </xdr:cNvPr>
          <xdr:cNvSpPr/>
        </xdr:nvSpPr>
        <xdr:spPr>
          <a:xfrm>
            <a:off x="622274" y="124488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28" name="Paso" descr="Para borrar los minigráficos, haga clic y arrastre para seleccionarlos. La pestaña de herramientas de diseño de minigráficos se mostrará en la parte superior de la ventana. Vaya a esa pestaña y haga clic en el botón Borrar.">
            <a:extLst>
              <a:ext uri="{FF2B5EF4-FFF2-40B4-BE49-F238E27FC236}">
                <a16:creationId xmlns:a16="http://schemas.microsoft.com/office/drawing/2014/main" id="{00000000-0008-0000-0800-000080000000}"/>
              </a:ext>
            </a:extLst>
          </xdr:cNvPr>
          <xdr:cNvSpPr txBox="1"/>
        </xdr:nvSpPr>
        <xdr:spPr>
          <a:xfrm>
            <a:off x="1029307" y="13190809"/>
            <a:ext cx="4666643" cy="878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Para borrar los minigráficos, haga clic y arrastre para seleccionarlos. La pestaña de </a:t>
            </a:r>
            <a:r>
              <a:rPr lang="es" sz="1100" b="1">
                <a:solidFill>
                  <a:schemeClr val="tx1">
                    <a:lumMod val="75000"/>
                    <a:lumOff val="25000"/>
                  </a:schemeClr>
                </a:solidFill>
                <a:latin typeface="Segoe UI" panose="020B0502040204020203" pitchFamily="34" charset="0"/>
                <a:cs typeface="Segoe UI" panose="020B0502040204020203" pitchFamily="34" charset="0"/>
              </a:rPr>
              <a:t>Diseño de Herramientas para minigráfico</a:t>
            </a:r>
            <a:r>
              <a:rPr lang="es" sz="1100">
                <a:solidFill>
                  <a:schemeClr val="tx1">
                    <a:lumMod val="75000"/>
                    <a:lumOff val="25000"/>
                  </a:schemeClr>
                </a:solidFill>
                <a:latin typeface="Segoe UI" panose="020B0502040204020203" pitchFamily="34" charset="0"/>
                <a:cs typeface="Segoe UI" panose="020B0502040204020203" pitchFamily="34" charset="0"/>
              </a:rPr>
              <a:t> aparecerá en la parte superior de la ventana. Vaya a esa pestaña y, después, haga clic en el botón </a:t>
            </a:r>
            <a:r>
              <a:rPr lang="es" sz="1100" b="1">
                <a:solidFill>
                  <a:schemeClr val="tx1">
                    <a:lumMod val="75000"/>
                    <a:lumOff val="25000"/>
                  </a:schemeClr>
                </a:solidFill>
                <a:latin typeface="Segoe UI" panose="020B0502040204020203" pitchFamily="34" charset="0"/>
                <a:cs typeface="Segoe UI" panose="020B0502040204020203" pitchFamily="34" charset="0"/>
              </a:rPr>
              <a:t>Borrar</a:t>
            </a:r>
            <a:r>
              <a:rPr lang="es"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Elipse 128" descr="4">
            <a:extLst>
              <a:ext uri="{FF2B5EF4-FFF2-40B4-BE49-F238E27FC236}">
                <a16:creationId xmlns:a16="http://schemas.microsoft.com/office/drawing/2014/main" id="{00000000-0008-0000-0800-000081000000}"/>
              </a:ext>
            </a:extLst>
          </xdr:cNvPr>
          <xdr:cNvSpPr/>
        </xdr:nvSpPr>
        <xdr:spPr>
          <a:xfrm>
            <a:off x="622274" y="1314831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30" name="Paso" descr="En el panel que aparece, haga clic en Minigráficos y, después, haga clic en el botón Líneas.">
            <a:extLst>
              <a:ext uri="{FF2B5EF4-FFF2-40B4-BE49-F238E27FC236}">
                <a16:creationId xmlns:a16="http://schemas.microsoft.com/office/drawing/2014/main" id="{00000000-0008-0000-0800-000082000000}"/>
              </a:ext>
            </a:extLst>
          </xdr:cNvPr>
          <xdr:cNvSpPr txBox="1"/>
        </xdr:nvSpPr>
        <xdr:spPr>
          <a:xfrm>
            <a:off x="1029307" y="12031786"/>
            <a:ext cx="4609493"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En el panel que aparece, 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Minigráficos</a:t>
            </a:r>
            <a:r>
              <a:rPr lang="es" sz="1100">
                <a:solidFill>
                  <a:schemeClr val="tx1">
                    <a:lumMod val="75000"/>
                    <a:lumOff val="25000"/>
                  </a:schemeClr>
                </a:solidFill>
                <a:latin typeface="Segoe UI" panose="020B0502040204020203" pitchFamily="34" charset="0"/>
                <a:cs typeface="Segoe UI" panose="020B0502040204020203" pitchFamily="34" charset="0"/>
              </a:rPr>
              <a:t> y, después, haga clic en </a:t>
            </a:r>
            <a:r>
              <a:rPr lang="es" sz="1100" b="0">
                <a:solidFill>
                  <a:schemeClr val="tx1">
                    <a:lumMod val="75000"/>
                    <a:lumOff val="25000"/>
                  </a:schemeClr>
                </a:solidFill>
                <a:latin typeface="Segoe UI" panose="020B0502040204020203" pitchFamily="34" charset="0"/>
                <a:cs typeface="Segoe UI" panose="020B0502040204020203" pitchFamily="34" charset="0"/>
              </a:rPr>
              <a:t>el botón </a:t>
            </a:r>
            <a:r>
              <a:rPr lang="es" sz="1100" b="1">
                <a:solidFill>
                  <a:schemeClr val="tx1">
                    <a:lumMod val="75000"/>
                    <a:lumOff val="25000"/>
                  </a:schemeClr>
                </a:solidFill>
                <a:latin typeface="Segoe UI" panose="020B0502040204020203" pitchFamily="34" charset="0"/>
                <a:cs typeface="Segoe UI" panose="020B0502040204020203" pitchFamily="34" charset="0"/>
              </a:rPr>
              <a:t>Líneas</a:t>
            </a:r>
            <a:r>
              <a:rPr lang="es"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1" name="Elipse 130" descr="2">
            <a:extLst>
              <a:ext uri="{FF2B5EF4-FFF2-40B4-BE49-F238E27FC236}">
                <a16:creationId xmlns:a16="http://schemas.microsoft.com/office/drawing/2014/main" id="{00000000-0008-0000-0800-000083000000}"/>
              </a:ext>
            </a:extLst>
          </xdr:cNvPr>
          <xdr:cNvSpPr/>
        </xdr:nvSpPr>
        <xdr:spPr>
          <a:xfrm>
            <a:off x="622274" y="119892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16" name="Paso" descr="Haga clic en una celda de los datos de la derecha y, después, presione las teclas CTRL y O.">
            <a:extLst>
              <a:ext uri="{FF2B5EF4-FFF2-40B4-BE49-F238E27FC236}">
                <a16:creationId xmlns:a16="http://schemas.microsoft.com/office/drawing/2014/main" id="{00000000-0008-0000-0800-000074000000}"/>
              </a:ext>
            </a:extLst>
          </xdr:cNvPr>
          <xdr:cNvSpPr txBox="1"/>
        </xdr:nvSpPr>
        <xdr:spPr>
          <a:xfrm>
            <a:off x="1029308" y="11362559"/>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una celda de los datos a la derecha y, después, presione las teclas</a:t>
            </a:r>
          </a:p>
        </xdr:txBody>
      </xdr:sp>
      <xdr:sp macro="" textlink="">
        <xdr:nvSpPr>
          <xdr:cNvPr id="117" name="Elipse 116" descr="1">
            <a:extLst>
              <a:ext uri="{FF2B5EF4-FFF2-40B4-BE49-F238E27FC236}">
                <a16:creationId xmlns:a16="http://schemas.microsoft.com/office/drawing/2014/main" id="{00000000-0008-0000-0800-000075000000}"/>
              </a:ext>
            </a:extLst>
          </xdr:cNvPr>
          <xdr:cNvSpPr/>
        </xdr:nvSpPr>
        <xdr:spPr>
          <a:xfrm>
            <a:off x="622274" y="1132006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19" name="Rectángulo: esquinas redondeadas 118" descr="Tecla CTRL">
            <a:extLst>
              <a:ext uri="{FF2B5EF4-FFF2-40B4-BE49-F238E27FC236}">
                <a16:creationId xmlns:a16="http://schemas.microsoft.com/office/drawing/2014/main" id="{00000000-0008-0000-0800-000077000000}"/>
              </a:ext>
            </a:extLst>
          </xdr:cNvPr>
          <xdr:cNvSpPr/>
        </xdr:nvSpPr>
        <xdr:spPr>
          <a:xfrm>
            <a:off x="1533525" y="11642038"/>
            <a:ext cx="546186"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ángulo: esquinas redondeadas 119" descr="Tecla O">
            <a:extLst>
              <a:ext uri="{FF2B5EF4-FFF2-40B4-BE49-F238E27FC236}">
                <a16:creationId xmlns:a16="http://schemas.microsoft.com/office/drawing/2014/main" id="{00000000-0008-0000-0800-000078000000}"/>
              </a:ext>
            </a:extLst>
          </xdr:cNvPr>
          <xdr:cNvSpPr/>
        </xdr:nvSpPr>
        <xdr:spPr>
          <a:xfrm>
            <a:off x="2164671" y="11642038"/>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72</xdr:row>
      <xdr:rowOff>180975</xdr:rowOff>
    </xdr:from>
    <xdr:to>
      <xdr:col>1</xdr:col>
      <xdr:colOff>5238750</xdr:colOff>
      <xdr:row>87</xdr:row>
      <xdr:rowOff>187325</xdr:rowOff>
    </xdr:to>
    <xdr:grpSp>
      <xdr:nvGrpSpPr>
        <xdr:cNvPr id="132" name="Más información en la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87350" y="14465300"/>
          <a:ext cx="5737225" cy="2867025"/>
          <a:chOff x="0" y="1"/>
          <a:chExt cx="5695950" cy="2806700"/>
        </a:xfrm>
      </xdr:grpSpPr>
      <xdr:sp macro="" textlink="">
        <xdr:nvSpPr>
          <xdr:cNvPr id="133" name="Rectángulo 132" descr="Fondo">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o" descr="Más información en la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ector recto 134" descr="Línea decorativa">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Botón Siguiente" descr="Volver arriba, con un hipervínculo a la celda A1">
            <a:hlinkClick xmlns:r="http://schemas.openxmlformats.org/officeDocument/2006/relationships" r:id="rId1" tooltip="Seleccione esta opción para volver a la celda A1 de esta hoja de cálculo"/>
            <a:extLst>
              <a:ext uri="{FF2B5EF4-FFF2-40B4-BE49-F238E27FC236}">
                <a16:creationId xmlns:a16="http://schemas.microsoft.com/office/drawing/2014/main" id="{00000000-0008-0000-0800-000088000000}"/>
              </a:ext>
            </a:extLst>
          </xdr:cNvPr>
          <xdr:cNvSpPr/>
        </xdr:nvSpPr>
        <xdr:spPr>
          <a:xfrm>
            <a:off x="234923" y="2030413"/>
            <a:ext cx="32400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37" name="Conector recto 136" descr="Línea decorativa">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800-00008A000000}"/>
              </a:ext>
            </a:extLst>
          </xdr:cNvPr>
          <xdr:cNvSpPr/>
        </xdr:nvSpPr>
        <xdr:spPr>
          <a:xfrm>
            <a:off x="4008120" y="2220914"/>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39" name="Paso" descr="Analizar los datos al instante, con un hipervínculo a la web">
            <a:hlinkClick xmlns:r="http://schemas.openxmlformats.org/officeDocument/2006/relationships" r:id="rId3" tooltip="Seleccione esta opción para obtener información en la web sobre cómo analizar los datos al instante"/>
            <a:extLst>
              <a:ext uri="{FF2B5EF4-FFF2-40B4-BE49-F238E27FC236}">
                <a16:creationId xmlns:a16="http://schemas.microsoft.com/office/drawing/2014/main" id="{00000000-0008-0000-0800-00008B000000}"/>
              </a:ext>
            </a:extLst>
          </xdr:cNvPr>
          <xdr:cNvSpPr txBox="1"/>
        </xdr:nvSpPr>
        <xdr:spPr>
          <a:xfrm>
            <a:off x="638782" y="794849"/>
            <a:ext cx="22377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Analizar los datos al instante</a:t>
            </a:r>
          </a:p>
        </xdr:txBody>
      </xdr:sp>
      <xdr:pic>
        <xdr:nvPicPr>
          <xdr:cNvPr id="140"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Paso" descr="Analizar tendencias en datos con minigráficos, con un hipervínculo a la web">
            <a:hlinkClick xmlns:r="http://schemas.openxmlformats.org/officeDocument/2006/relationships" r:id="rId6" tooltip="Seleccione esta opción para obtener información en la web sobre cómo analizar las tendencias de los datos con minigráficos"/>
            <a:extLst>
              <a:ext uri="{FF2B5EF4-FFF2-40B4-BE49-F238E27FC236}">
                <a16:creationId xmlns:a16="http://schemas.microsoft.com/office/drawing/2014/main" id="{00000000-0008-0000-0800-00008D000000}"/>
              </a:ext>
            </a:extLst>
          </xdr:cNvPr>
          <xdr:cNvSpPr txBox="1"/>
        </xdr:nvSpPr>
        <xdr:spPr>
          <a:xfrm>
            <a:off x="638783" y="1259456"/>
            <a:ext cx="308886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Analizar tendencias en datos con minigráficos</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266699</xdr:rowOff>
    </xdr:from>
    <xdr:to>
      <xdr:col>1</xdr:col>
      <xdr:colOff>5181600</xdr:colOff>
      <xdr:row>22</xdr:row>
      <xdr:rowOff>28574</xdr:rowOff>
    </xdr:to>
    <xdr:grpSp>
      <xdr:nvGrpSpPr>
        <xdr:cNvPr id="5" name="Analizar los datos rápidamente"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0200" y="266699"/>
          <a:ext cx="5737225" cy="4527550"/>
          <a:chOff x="333375" y="266699"/>
          <a:chExt cx="5695950" cy="4524375"/>
        </a:xfrm>
      </xdr:grpSpPr>
      <xdr:sp macro="" textlink="">
        <xdr:nvSpPr>
          <xdr:cNvPr id="77" name="Rectángulo 76" descr="Fondo">
            <a:extLst>
              <a:ext uri="{FF2B5EF4-FFF2-40B4-BE49-F238E27FC236}">
                <a16:creationId xmlns:a16="http://schemas.microsoft.com/office/drawing/2014/main" id="{00000000-0008-0000-0800-00004D000000}"/>
              </a:ext>
            </a:extLst>
          </xdr:cNvPr>
          <xdr:cNvSpPr/>
        </xdr:nvSpPr>
        <xdr:spPr>
          <a:xfrm>
            <a:off x="333375" y="266699"/>
            <a:ext cx="5695950" cy="45243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Paso" descr="Analizar los datos rápidamente">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Analizar rápidamente los datos</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Conector recto 78" descr="Línea decorativa">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Botón Siguiente" descr="Vaya abajo para obtener más información">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8" y="4053826"/>
            <a:ext cx="3240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81" name="Conector recto 80" descr="Línea decorativa">
            <a:extLst>
              <a:ext uri="{FF2B5EF4-FFF2-40B4-BE49-F238E27FC236}">
                <a16:creationId xmlns:a16="http://schemas.microsoft.com/office/drawing/2014/main" id="{00000000-0008-0000-0800-000051000000}"/>
              </a:ext>
            </a:extLst>
          </xdr:cNvPr>
          <xdr:cNvCxnSpPr>
            <a:cxnSpLocks/>
          </xdr:cNvCxnSpPr>
        </xdr:nvCxnSpPr>
        <xdr:spPr>
          <a:xfrm>
            <a:off x="568299" y="381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Botón Siguiente" descr="Botón Siguiente paso, con vínculo a la siguiente hoja">
            <a:hlinkClick xmlns:r="http://schemas.openxmlformats.org/officeDocument/2006/relationships" r:id="rId2" tooltip="Seleccione esta opción para ir al siguiente paso"/>
            <a:extLst>
              <a:ext uri="{FF2B5EF4-FFF2-40B4-BE49-F238E27FC236}">
                <a16:creationId xmlns:a16="http://schemas.microsoft.com/office/drawing/2014/main" id="{00000000-0008-0000-0800-000052000000}"/>
              </a:ext>
            </a:extLst>
          </xdr:cNvPr>
          <xdr:cNvSpPr/>
        </xdr:nvSpPr>
        <xdr:spPr>
          <a:xfrm>
            <a:off x="4331970" y="4053826"/>
            <a:ext cx="1440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83" name="Paso" descr="Aquí le mostramos cómo analizar los datos de modo que pueda detectar patrones y tendencias rápidamente.">
            <a:extLst>
              <a:ext uri="{FF2B5EF4-FFF2-40B4-BE49-F238E27FC236}">
                <a16:creationId xmlns:a16="http://schemas.microsoft.com/office/drawing/2014/main" id="{00000000-0008-0000-0800-000053000000}"/>
              </a:ext>
            </a:extLst>
          </xdr:cNvPr>
          <xdr:cNvSpPr txBox="1"/>
        </xdr:nvSpPr>
        <xdr:spPr>
          <a:xfrm>
            <a:off x="561975" y="966419"/>
            <a:ext cx="5300938" cy="500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Aquí le mostramos cómo analizar datos de modo que pueda detectar patrones y tendencias rápidamente:</a:t>
            </a:r>
          </a:p>
        </xdr:txBody>
      </xdr:sp>
      <xdr:sp macro="" textlink="">
        <xdr:nvSpPr>
          <xdr:cNvPr id="84" name="Paso" descr="Haga clic y arrastre para seleccionar todas las celdas de la derecha y, después, haga clic en este botón en la esquina inferior derecha.">
            <a:extLst>
              <a:ext uri="{FF2B5EF4-FFF2-40B4-BE49-F238E27FC236}">
                <a16:creationId xmlns:a16="http://schemas.microsoft.com/office/drawing/2014/main" id="{00000000-0008-0000-0800-000054000000}"/>
              </a:ext>
            </a:extLst>
          </xdr:cNvPr>
          <xdr:cNvSpPr txBox="1"/>
        </xdr:nvSpPr>
        <xdr:spPr>
          <a:xfrm>
            <a:off x="972158" y="15030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arrastre para seleccionar todas las celdas de la derecha y, después, haga clic en este botón en la esquina inferior derecha: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Elipse 84" descr="1">
            <a:extLst>
              <a:ext uri="{FF2B5EF4-FFF2-40B4-BE49-F238E27FC236}">
                <a16:creationId xmlns:a16="http://schemas.microsoft.com/office/drawing/2014/main" id="{00000000-0008-0000-0800-000055000000}"/>
              </a:ext>
            </a:extLst>
          </xdr:cNvPr>
          <xdr:cNvSpPr/>
        </xdr:nvSpPr>
        <xdr:spPr>
          <a:xfrm>
            <a:off x="565124" y="14605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6" name="Paso" descr="En el panel que aparece, haga clic en Barras de datos. En las celdas de las columnas Oct, Nov y Dic se mostrarán barras de datos especiales que facilitan la visualización de las cantidades.">
            <a:extLst>
              <a:ext uri="{FF2B5EF4-FFF2-40B4-BE49-F238E27FC236}">
                <a16:creationId xmlns:a16="http://schemas.microsoft.com/office/drawing/2014/main" id="{00000000-0008-0000-0800-000056000000}"/>
              </a:ext>
            </a:extLst>
          </xdr:cNvPr>
          <xdr:cNvSpPr txBox="1"/>
        </xdr:nvSpPr>
        <xdr:spPr>
          <a:xfrm>
            <a:off x="972157" y="1989953"/>
            <a:ext cx="4809517" cy="610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el panel que aparece,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Barras de 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 celdas en las columnas Oct, Nov y Dic obtienen barras de datos especiales que permiten visualizar sus cantidades.</a:t>
            </a:r>
          </a:p>
        </xdr:txBody>
      </xdr:sp>
      <xdr:sp macro="" textlink="">
        <xdr:nvSpPr>
          <xdr:cNvPr id="87" name="Elipse 86" descr="2">
            <a:extLst>
              <a:ext uri="{FF2B5EF4-FFF2-40B4-BE49-F238E27FC236}">
                <a16:creationId xmlns:a16="http://schemas.microsoft.com/office/drawing/2014/main" id="{00000000-0008-0000-0800-000057000000}"/>
              </a:ext>
            </a:extLst>
          </xdr:cNvPr>
          <xdr:cNvSpPr/>
        </xdr:nvSpPr>
        <xdr:spPr>
          <a:xfrm>
            <a:off x="565124" y="1947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88" name="Paso" descr="Ahora, supongamos que quiere deshacerse de las barras. Vuelva a hacer clic en este botón.">
            <a:extLst>
              <a:ext uri="{FF2B5EF4-FFF2-40B4-BE49-F238E27FC236}">
                <a16:creationId xmlns:a16="http://schemas.microsoft.com/office/drawing/2014/main" id="{00000000-0008-0000-0800-000058000000}"/>
              </a:ext>
            </a:extLst>
          </xdr:cNvPr>
          <xdr:cNvSpPr txBox="1"/>
        </xdr:nvSpPr>
        <xdr:spPr>
          <a:xfrm>
            <a:off x="972158" y="2684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supongamos que quiere deshacerse de las barras. Haga clic de nuevo en este</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botón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9" name="Elipse 88" descr="3">
            <a:extLst>
              <a:ext uri="{FF2B5EF4-FFF2-40B4-BE49-F238E27FC236}">
                <a16:creationId xmlns:a16="http://schemas.microsoft.com/office/drawing/2014/main" id="{00000000-0008-0000-0800-000059000000}"/>
              </a:ext>
            </a:extLst>
          </xdr:cNvPr>
          <xdr:cNvSpPr/>
        </xdr:nvSpPr>
        <xdr:spPr>
          <a:xfrm>
            <a:off x="565124" y="2642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90" name="Paso" descr="En el panel que aparece, haga clic en el botón Borrar formato de la derecha.">
            <a:extLst>
              <a:ext uri="{FF2B5EF4-FFF2-40B4-BE49-F238E27FC236}">
                <a16:creationId xmlns:a16="http://schemas.microsoft.com/office/drawing/2014/main" id="{00000000-0008-0000-0800-00005A000000}"/>
              </a:ext>
            </a:extLst>
          </xdr:cNvPr>
          <xdr:cNvSpPr txBox="1"/>
        </xdr:nvSpPr>
        <xdr:spPr>
          <a:xfrm>
            <a:off x="972158" y="3173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el panel que aparece, haga clic en el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Botón</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Borrar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formato de la derecha. </a:t>
            </a:r>
          </a:p>
        </xdr:txBody>
      </xdr:sp>
      <xdr:sp macro="" textlink="">
        <xdr:nvSpPr>
          <xdr:cNvPr id="91" name="Elipse 90" descr="4">
            <a:extLst>
              <a:ext uri="{FF2B5EF4-FFF2-40B4-BE49-F238E27FC236}">
                <a16:creationId xmlns:a16="http://schemas.microsoft.com/office/drawing/2014/main" id="{00000000-0008-0000-0800-00005B000000}"/>
              </a:ext>
            </a:extLst>
          </xdr:cNvPr>
          <xdr:cNvSpPr/>
        </xdr:nvSpPr>
        <xdr:spPr>
          <a:xfrm>
            <a:off x="565124" y="3131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pic>
        <xdr:nvPicPr>
          <xdr:cNvPr id="144" name="Imagen 143" descr="Botón de análisis rápido">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5033288" y="1765697"/>
            <a:ext cx="243562" cy="241511"/>
          </a:xfrm>
          <a:prstGeom prst="rect">
            <a:avLst/>
          </a:prstGeom>
        </xdr:spPr>
      </xdr:pic>
      <xdr:pic>
        <xdr:nvPicPr>
          <xdr:cNvPr id="151" name="Imagen 150" descr="Botón de análisis rápido">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2490113" y="2927747"/>
            <a:ext cx="243562" cy="241511"/>
          </a:xfrm>
          <a:prstGeom prst="rect">
            <a:avLst/>
          </a:prstGeom>
        </xdr:spPr>
      </xdr:pic>
    </xdr:grpSp>
    <xdr:clientData/>
  </xdr:twoCellAnchor>
  <xdr:twoCellAnchor editAs="oneCell">
    <xdr:from>
      <xdr:col>2</xdr:col>
      <xdr:colOff>727471</xdr:colOff>
      <xdr:row>13</xdr:row>
      <xdr:rowOff>107156</xdr:rowOff>
    </xdr:from>
    <xdr:to>
      <xdr:col>6</xdr:col>
      <xdr:colOff>657228</xdr:colOff>
      <xdr:row>20</xdr:row>
      <xdr:rowOff>104776</xdr:rowOff>
    </xdr:to>
    <xdr:grpSp>
      <xdr:nvGrpSpPr>
        <xdr:cNvPr id="2" name="INFORMACIÓN ÚTIL" descr="INFORMACIÓN ÚTIL: Al seleccionar las celdas, aparece este botón: Se denomina botón de análisis rápido. Un nombre muy apropiado, ¿no cree? Si tiene alguna pregunta sobre los datos, haga clic en este botón y vea si le proporciona algunas respuestas.">
          <a:extLst>
            <a:ext uri="{FF2B5EF4-FFF2-40B4-BE49-F238E27FC236}">
              <a16:creationId xmlns:a16="http://schemas.microsoft.com/office/drawing/2014/main" id="{00000000-0008-0000-0800-000002000000}"/>
            </a:ext>
          </a:extLst>
        </xdr:cNvPr>
        <xdr:cNvGrpSpPr/>
      </xdr:nvGrpSpPr>
      <xdr:grpSpPr>
        <a:xfrm>
          <a:off x="7398146" y="3151981"/>
          <a:ext cx="3466707" cy="1331120"/>
          <a:chOff x="7099696" y="3364706"/>
          <a:chExt cx="3152334" cy="1211454"/>
        </a:xfrm>
      </xdr:grpSpPr>
      <xdr:sp macro="" textlink="">
        <xdr:nvSpPr>
          <xdr:cNvPr id="40" name="Paso"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726978" cy="1186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Al seleccionar las celdas, aparece este botón:</a:t>
            </a:r>
            <a:r>
              <a:rPr lang="es" sz="1100" kern="0" baseline="0">
                <a:solidFill>
                  <a:schemeClr val="bg2">
                    <a:lumMod val="25000"/>
                  </a:schemeClr>
                </a:solidFill>
                <a:ea typeface="Segoe UI" pitchFamily="34" charset="0"/>
                <a:cs typeface="Segoe UI Light" panose="020B0502040204020203" pitchFamily="34" charset="0"/>
              </a:rPr>
              <a:t>            </a:t>
            </a:r>
            <a:r>
              <a:rPr lang="es" sz="1100" kern="0">
                <a:solidFill>
                  <a:schemeClr val="bg2">
                    <a:lumMod val="25000"/>
                  </a:schemeClr>
                </a:solidFill>
                <a:ea typeface="Segoe UI" pitchFamily="34" charset="0"/>
                <a:cs typeface="Segoe UI Light" panose="020B0502040204020203" pitchFamily="34" charset="0"/>
              </a:rPr>
              <a:t>Ese es el botón </a:t>
            </a:r>
            <a:r>
              <a:rPr lang="es" sz="1100" b="1" kern="0">
                <a:solidFill>
                  <a:schemeClr val="bg2">
                    <a:lumMod val="25000"/>
                  </a:schemeClr>
                </a:solidFill>
                <a:ea typeface="Segoe UI" pitchFamily="34" charset="0"/>
                <a:cs typeface="Segoe UI Light" panose="020B0502040204020203" pitchFamily="34" charset="0"/>
              </a:rPr>
              <a:t>Análisis rápido</a:t>
            </a:r>
            <a:r>
              <a:rPr lang="es" sz="1100" kern="0">
                <a:solidFill>
                  <a:schemeClr val="bg2">
                    <a:lumMod val="25000"/>
                  </a:schemeClr>
                </a:solidFill>
                <a:ea typeface="Segoe UI" pitchFamily="34" charset="0"/>
                <a:cs typeface="Segoe UI Light" panose="020B0502040204020203" pitchFamily="34" charset="0"/>
              </a:rPr>
              <a:t>. Un nombre muy apropiado</a:t>
            </a:r>
            <a:r>
              <a:rPr lang="es" sz="1100" kern="0" baseline="0">
                <a:solidFill>
                  <a:schemeClr val="bg2">
                    <a:lumMod val="25000"/>
                  </a:schemeClr>
                </a:solidFill>
                <a:ea typeface="Segoe UI" pitchFamily="34" charset="0"/>
                <a:cs typeface="Segoe UI Light" panose="020B0502040204020203" pitchFamily="34" charset="0"/>
              </a:rPr>
              <a:t>, ¿no cree? Si tiene alguna pregunta sobre los datos, haga clic en este botón y vea si le proporciona algunas respuestas.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áfico 147" descr="Gafa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Imagen 151" descr="Botón de análisis rápido">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10008468" y="3566885"/>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965.880168750002" createdVersion="6" refreshedVersion="6" minRefreshableVersion="3" recordCount="6" xr:uid="{00000000-000A-0000-FFFF-FFFF03000000}">
  <cacheSource type="worksheet">
    <worksheetSource name="DatosTablaDinámica"/>
  </cacheSource>
  <cacheFields count="4">
    <cacheField name="Fecha" numFmtId="14">
      <sharedItems containsSemiMixedTypes="0" containsNonDate="0" containsDate="1" containsString="0" minDate="2020-03-18T00:00:00" maxDate="2020-05-15T00:00:00"/>
    </cacheField>
    <cacheField name="Vendedor" numFmtId="0">
      <sharedItems/>
    </cacheField>
    <cacheField name="Producto" numFmtId="0">
      <sharedItems count="3">
        <s v="Cerveza"/>
        <s v="Vino"/>
        <s v="Refresco"/>
      </sharedItems>
    </cacheField>
    <cacheField name="Importe"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0-03-18T00:00:00"/>
    <s v="Ana"/>
    <x v="0"/>
    <n v="1400"/>
  </r>
  <r>
    <d v="2020-03-23T00:00:00"/>
    <s v="Marco"/>
    <x v="1"/>
    <n v="1010"/>
  </r>
  <r>
    <d v="2020-04-09T00:00:00"/>
    <s v="Ana"/>
    <x v="0"/>
    <n v="750"/>
  </r>
  <r>
    <d v="2020-04-13T00:00:00"/>
    <s v="Marco"/>
    <x v="2"/>
    <n v="510"/>
  </r>
  <r>
    <d v="2020-05-03T00:00:00"/>
    <s v="María"/>
    <x v="2"/>
    <n v="1600"/>
  </r>
  <r>
    <d v="2020-05-14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EjemploTablaDinámica"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howAll="0"/>
    <pivotField showAll="0"/>
    <pivotField axis="axisRow" showAll="0">
      <items count="4">
        <item x="0"/>
        <item x="2"/>
        <item x="1"/>
        <item t="default"/>
      </items>
    </pivotField>
    <pivotField dataField="1" numFmtId="42" showAll="0"/>
  </pivotFields>
  <rowFields count="1">
    <field x="2"/>
  </rowFields>
  <rowItems count="4">
    <i>
      <x/>
    </i>
    <i>
      <x v="1"/>
    </i>
    <i>
      <x v="2"/>
    </i>
    <i t="grand">
      <x/>
    </i>
  </rowItems>
  <colItems count="1">
    <i/>
  </colItems>
  <dataFields count="1">
    <dataField name="Suma de Importe" fld="3" baseField="2" baseItem="2" numFmtId="5"/>
  </dataFields>
  <formats count="4">
    <format dxfId="14">
      <pivotArea outline="0" collapsedLevelsAreSubtotals="1" fieldPosition="0"/>
    </format>
    <format dxfId="13">
      <pivotArea grandRow="1" outline="0" collapsedLevelsAreSubtotals="1" fieldPosition="0"/>
    </format>
    <format dxfId="12">
      <pivotArea collapsedLevelsAreSubtotals="1" fieldPosition="0">
        <references count="1">
          <reference field="2" count="0"/>
        </references>
      </pivotArea>
    </format>
    <format dxfId="11">
      <pivotArea outline="0" fieldPosition="0">
        <references count="1">
          <reference field="4294967294" count="1">
            <x v="0"/>
          </reference>
        </references>
      </pivotArea>
    </format>
  </formats>
  <pivotTableStyleInfo name="Estilo de tabla dinámica 1" showRowHeaders="1" showColHeaders="1" showRowStripes="0" showColStripes="0" showLastColumn="1"/>
  <extLst>
    <ext xmlns:x14="http://schemas.microsoft.com/office/spreadsheetml/2009/9/main" uri="{962EF5D1-5CA2-4c93-8EF4-DBF5C05439D2}">
      <x14:pivotTableDefinition xmlns:xm="http://schemas.microsoft.com/office/excel/2006/main" altTextSummary="Ejemplo de tabla dinámica"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Ordenar" displayName="Ordenar" ref="C31:F37">
  <autoFilter ref="C31:F37" xr:uid="{00000000-0009-0000-0100-00000C000000}"/>
  <tableColumns count="4">
    <tableColumn id="1" xr3:uid="{00000000-0010-0000-0000-000001000000}" name="Fecha del gasto" totalsRowLabel="Total" dataCellStyle="Fecha"/>
    <tableColumn id="2" xr3:uid="{00000000-0010-0000-0000-000002000000}" name="Empleado"/>
    <tableColumn id="4" xr3:uid="{00000000-0010-0000-0000-000004000000}" name="Comida" dataDxfId="32"/>
    <tableColumn id="5" xr3:uid="{00000000-0010-0000-0000-000005000000}" name="Hotel" totalsRowFunction="sum" dataDxfId="31"/>
  </tableColumns>
  <tableStyleInfo name="CustomTableStyle" showFirstColumn="0" showLastColumn="0" showRowStripes="1" showColumnStripes="0"/>
  <extLst>
    <ext xmlns:x14="http://schemas.microsoft.com/office/spreadsheetml/2009/9/main" uri="{504A1905-F514-4f6f-8877-14C23A59335A}">
      <x14:table altTextSummary="Tabla de ejemplo de ordenación por fecha o por color con cuatro columnas: Fecha del gasto, Empleado, Comida y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DatosTablaDinámica" displayName="DatosTablaDinámica" ref="C3:F9">
  <autoFilter ref="C3:F9" xr:uid="{00000000-0009-0000-0100-00001E000000}"/>
  <tableColumns count="4">
    <tableColumn id="1" xr3:uid="{00000000-0010-0000-0900-000001000000}" name="Fecha" totalsRowLabel="Total" totalsRowDxfId="10" dataCellStyle="Fecha"/>
    <tableColumn id="2" xr3:uid="{00000000-0010-0000-0900-000002000000}" name="Vendedor"/>
    <tableColumn id="3" xr3:uid="{00000000-0010-0000-0900-000003000000}" name="Producto"/>
    <tableColumn id="4" xr3:uid="{00000000-0010-0000-0900-000004000000}" name="Importe" totalsRowFunction="sum" dataDxfId="9" totalsRowDxfId="8"/>
  </tableColumns>
  <tableStyleInfo name="CustomTableStyle" showFirstColumn="0" showLastColumn="0" showRowStripes="1" showColumnStripes="0"/>
  <extLst>
    <ext xmlns:x14="http://schemas.microsoft.com/office/spreadsheetml/2009/9/main" uri="{504A1905-F514-4f6f-8877-14C23A59335A}">
      <x14:table altTextSummary="Tabla de ejemplo para resumir los datos con tablas dinámica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DatosTablaDinámica2" displayName="DatosTablaDinámica2" ref="C34:F40">
  <autoFilter ref="C34:F40" xr:uid="{00000000-0009-0000-0100-000005000000}"/>
  <tableColumns count="4">
    <tableColumn id="1" xr3:uid="{00000000-0010-0000-0A00-000001000000}" name="Fecha" totalsRowLabel="Total" dataDxfId="7" totalsRowDxfId="6" dataCellStyle="Fecha"/>
    <tableColumn id="2" xr3:uid="{00000000-0010-0000-0A00-000002000000}" name="Vendedor"/>
    <tableColumn id="3" xr3:uid="{00000000-0010-0000-0A00-000003000000}" name="Producto"/>
    <tableColumn id="4" xr3:uid="{00000000-0010-0000-0A00-000004000000}" name="Importe" totalsRowFunction="sum" dataDxfId="5" totalsRowDxfId="4"/>
  </tableColumns>
  <tableStyleInfo name="CustomTableStyle" showFirstColumn="0" showLastColumn="0" showRowStripes="1" showColumnStripes="0"/>
  <extLst>
    <ext xmlns:x14="http://schemas.microsoft.com/office/spreadsheetml/2009/9/main" uri="{504A1905-F514-4f6f-8877-14C23A59335A}">
      <x14:table altTextSummary="Tabla de ejemplo de creación de tabla dinámica con cuatro columnas: Fecha, Vendedor, Producto y Cantida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rar" displayName="Filtrar" ref="C49:F55">
  <autoFilter ref="C49:F55" xr:uid="{00000000-0009-0000-0100-00000D000000}"/>
  <tableColumns count="4">
    <tableColumn id="1" xr3:uid="{00000000-0010-0000-0100-000001000000}" name="Fecha del gasto" totalsRowLabel="Total" dataCellStyle="Fecha"/>
    <tableColumn id="2" xr3:uid="{00000000-0010-0000-0100-000002000000}" name="Empleado"/>
    <tableColumn id="4" xr3:uid="{00000000-0010-0000-0100-000004000000}" name="Comida" dataDxfId="30"/>
    <tableColumn id="5" xr3:uid="{00000000-0010-0000-0100-000005000000}" name="Hotel" totalsRowFunction="sum" dataDxfId="29" totalsRowDxfId="28"/>
  </tableColumns>
  <tableStyleInfo name="CustomTableStyle" showFirstColumn="0" showLastColumn="0" showRowStripes="1" showColumnStripes="0"/>
  <extLst>
    <ext xmlns:x14="http://schemas.microsoft.com/office/spreadsheetml/2009/9/main" uri="{504A1905-F514-4f6f-8877-14C23A59335A}">
      <x14:table altTextSummary="Tabla de ejemplo con otros métodos para filtrar datos con cuatro columnas: Fecha del gasto, Empleado, Comida y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olumnasCalculadas" displayName="ColumnasCalculadas" ref="C33:H41">
  <autoFilter ref="C33:H41" xr:uid="{00000000-0009-0000-0100-000002000000}"/>
  <tableColumns count="6">
    <tableColumn id="1" xr3:uid="{00000000-0010-0000-0200-000001000000}" name="Departamento" totalsRowLabel="Total"/>
    <tableColumn id="2" xr3:uid="{00000000-0010-0000-0200-000002000000}" name="Categoría"/>
    <tableColumn id="3" xr3:uid="{00000000-0010-0000-0200-000003000000}" name="Oct" totalsRowDxfId="27"/>
    <tableColumn id="4" xr3:uid="{00000000-0010-0000-0200-000004000000}" name="Nov" totalsRowDxfId="26"/>
    <tableColumn id="5" xr3:uid="{00000000-0010-0000-0200-000005000000}" name="Dic" totalsRowDxfId="25"/>
    <tableColumn id="6" xr3:uid="{00000000-0010-0000-0200-000006000000}" name="Total" totalsRowFunction="count" dataDxfId="24" totalsRowDxfId="23"/>
  </tableColumns>
  <tableStyleInfo name="CustomTableStyle" showFirstColumn="0" showLastColumn="0" showRowStripes="1" showColumnStripes="0"/>
  <extLst>
    <ext xmlns:x14="http://schemas.microsoft.com/office/spreadsheetml/2009/9/main" uri="{504A1905-F514-4f6f-8877-14C23A59335A}">
      <x14:table altTextSummary="Tabla de ejemplo para ilustrar las columnas calculadas en tabla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Filas" displayName="TotalFilas" ref="C53:E61">
  <autoFilter ref="C53:E61" xr:uid="{00000000-0009-0000-0100-000003000000}"/>
  <tableColumns count="3">
    <tableColumn id="1" xr3:uid="{00000000-0010-0000-0300-000001000000}" name="Departamento" totalsRowLabel="Total" dataDxfId="22"/>
    <tableColumn id="2" xr3:uid="{00000000-0010-0000-0300-000002000000}" name="Categoría" dataDxfId="21"/>
    <tableColumn id="6" xr3:uid="{00000000-0010-0000-0300-000006000000}" name="Ventas" totalsRowFunction="sum" dataDxfId="20" totalsRowDxfId="19"/>
  </tableColumns>
  <tableStyleInfo name="CustomTableStyle" showFirstColumn="0" showLastColumn="0" showRowStripes="1" showColumnStripes="0"/>
  <extLst>
    <ext xmlns:x14="http://schemas.microsoft.com/office/spreadsheetml/2009/9/main" uri="{504A1905-F514-4f6f-8877-14C23A59335A}">
      <x14:table altTextSummary="Tabla de ejemplo para ilustrar las filas de totales en tabla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amento"/>
    <tableColumn id="2" xr3:uid="{00000000-0010-0000-0400-000002000000}" name="Categoría"/>
    <tableColumn id="3" xr3:uid="{00000000-0010-0000-0400-000003000000}" name="Oct"/>
    <tableColumn id="4" xr3:uid="{00000000-0010-0000-0400-000004000000}" name="Nov"/>
    <tableColumn id="5" xr3:uid="{00000000-0010-0000-0400-000005000000}" name="Dic"/>
  </tableColumns>
  <tableStyleInfo name="CustomTableStyle" showFirstColumn="0" showLastColumn="0" showRowStripes="1" showColumnStripes="0"/>
  <extLst>
    <ext xmlns:x14="http://schemas.microsoft.com/office/spreadsheetml/2009/9/main" uri="{504A1905-F514-4f6f-8877-14C23A59335A}">
      <x14:table altTextSummary="Tabla de análisis rápido para filtrar datos. Los datos de ejemplo son de Departamento, Categoría y cantidades de Oct, Nov y Dic con datos de muestr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DatosGráfico" displayName="DatosGráfico" ref="C34:G42">
  <autoFilter ref="C34:G42" xr:uid="{00000000-0009-0000-0100-000011000000}"/>
  <tableColumns count="5">
    <tableColumn id="1" xr3:uid="{00000000-0010-0000-0500-000001000000}" name="Departamento" totalsRowLabel="Total"/>
    <tableColumn id="2" xr3:uid="{00000000-0010-0000-0500-000002000000}" name="Categoría"/>
    <tableColumn id="3" xr3:uid="{00000000-0010-0000-0500-000003000000}" name="Oct"/>
    <tableColumn id="4" xr3:uid="{00000000-0010-0000-0500-000004000000}" name="Nov"/>
    <tableColumn id="5" xr3:uid="{00000000-0010-0000-0500-000005000000}" name="Dic" totalsRowFunction="sum"/>
  </tableColumns>
  <tableStyleInfo name="CustomTableStyle" showFirstColumn="0" showLastColumn="0" showRowStripes="1" showColumnStripes="0"/>
  <extLst>
    <ext xmlns:x14="http://schemas.microsoft.com/office/spreadsheetml/2009/9/main" uri="{504A1905-F514-4f6f-8877-14C23A59335A}">
      <x14:table altTextSummary="Tabla de ejemplo de creación rápida de un gráfico con cinco columnas: Departamento, categoría, Oct, Nov y Di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DatosMinigráfico" displayName="DatosMinigráfico" ref="C54:G62">
  <autoFilter ref="C54:G62" xr:uid="{00000000-0009-0000-0100-000013000000}"/>
  <tableColumns count="5">
    <tableColumn id="1" xr3:uid="{00000000-0010-0000-0600-000001000000}" name="Departamento" totalsRowLabel="Total"/>
    <tableColumn id="2" xr3:uid="{00000000-0010-0000-0600-000002000000}" name="Categoría"/>
    <tableColumn id="3" xr3:uid="{00000000-0010-0000-0600-000003000000}" name="Oct"/>
    <tableColumn id="4" xr3:uid="{00000000-0010-0000-0600-000004000000}" name="Nov"/>
    <tableColumn id="5" xr3:uid="{00000000-0010-0000-0600-000005000000}" name="Dic" totalsRowFunction="sum" totalsRowDxfId="18"/>
  </tableColumns>
  <tableStyleInfo name="CustomTableStyle" showFirstColumn="0" showLastColumn="0" showRowStripes="1" showColumnStripes="0"/>
  <extLst>
    <ext xmlns:x14="http://schemas.microsoft.com/office/spreadsheetml/2009/9/main" uri="{504A1905-F514-4f6f-8877-14C23A59335A}">
      <x14:table altTextSummary="Tabla de ejemplo de creación rápida de minigráficos con cinco columnas: Departamento, Categoría, Oct, Nov y Di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DatosDeGráficoRecomendados" displayName="DatosDeGráficoRecomendados" ref="C5:D11">
  <autoFilter ref="C5:D11" xr:uid="{00000000-0009-0000-0100-000018000000}"/>
  <tableColumns count="2">
    <tableColumn id="1" xr3:uid="{00000000-0010-0000-0700-000001000000}" name="Año" totalsRowLabel="Total"/>
    <tableColumn id="2" xr3:uid="{00000000-0010-0000-0700-000002000000}" name="Asistencia de conferencia" totalsRowFunction="sum"/>
  </tableColumns>
  <tableStyleInfo name="CustomTableStyle" showFirstColumn="0" showLastColumn="0" showRowStripes="1" showColumnStripes="0"/>
  <extLst>
    <ext xmlns:x14="http://schemas.microsoft.com/office/spreadsheetml/2009/9/main" uri="{504A1905-F514-4f6f-8877-14C23A59335A}">
      <x14:table altTextSummary="Tabla de ejemplo para ilustrar el uso de gráfico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DatosDeGráficoRecomendados2" displayName="DatosDeGráficoRecomendados2" ref="D67:F73">
  <autoFilter ref="D67:F73" xr:uid="{00000000-0009-0000-0100-00001A000000}"/>
  <tableColumns count="3">
    <tableColumn id="1" xr3:uid="{00000000-0010-0000-0800-000001000000}" name="Fecha" totalsRowLabel="Total" totalsRowDxfId="17" dataCellStyle="Año"/>
    <tableColumn id="2" xr3:uid="{00000000-0010-0000-0800-000002000000}" name="Asistencia de conferencia"/>
    <tableColumn id="3" xr3:uid="{00000000-0010-0000-0800-000003000000}" name="Ventas de comida" totalsRowFunction="sum" dataDxfId="16" totalsRowDxfId="15"/>
  </tableColumns>
  <tableStyleInfo name="CustomTableStyle" showFirstColumn="0" showLastColumn="0" showRowStripes="1" showColumnStripes="0"/>
  <extLst>
    <ext xmlns:x14="http://schemas.microsoft.com/office/spreadsheetml/2009/9/main" uri="{504A1905-F514-4f6f-8877-14C23A59335A}">
      <x14:table altTextSummary="Tabla de ejemplo para ilustrar el uso de gráfico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es-ES/article/create-a-chart-from-start-to-finish-0baf399e-dd61-4e18-8a73-b3fd5d5680c2?ui=es-ES&amp;rs=en-001&amp;ad=us" TargetMode="External"/><Relationship Id="rId7" Type="http://schemas.openxmlformats.org/officeDocument/2006/relationships/table" Target="../tables/table9.xml"/><Relationship Id="rId2" Type="http://schemas.openxmlformats.org/officeDocument/2006/relationships/hyperlink" Target="https://support.office.com/es-ES/article/add-or-remove-a-secondary-axis-in-a-chart-in-excel-91da1e2f-5db1-41e9-8908-e1a2e14dd5a9?redirectsourcepath=%252farticle%252f1d119e2d-1a5f-45a4-8ad3-bacc7430c0a1&amp;ui=es-ES&amp;rs=en-001&amp;ad=us" TargetMode="External"/><Relationship Id="rId1" Type="http://schemas.openxmlformats.org/officeDocument/2006/relationships/hyperlink" Target="https://support.office.com/es-ES/article/available-chart-types-in-office-a6187218-807e-4103-9e0a-27cdb19afb90?ui=es-ES&amp;rs=en-001&amp;ad=u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office.com/es-ES/article/create-a-pivottable-to-analyze-worksheet-data-a9a84538-bfe9-40a9-a8e9-f99134456576?ui=es-ES&amp;rs=en-001&amp;ad=us" TargetMode="External"/><Relationship Id="rId7" Type="http://schemas.openxmlformats.org/officeDocument/2006/relationships/table" Target="../tables/table11.xml"/><Relationship Id="rId2" Type="http://schemas.openxmlformats.org/officeDocument/2006/relationships/hyperlink" Target="https://support.office.com/es-ES/article/use-the-field-list-to-arrange-fields-in-a-pivottable-43980e05-a585-4fcd-bd91-80160adfebec?ui=es-ES&amp;rs=en-001&amp;ad=us"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support.office.com/es-ES/article/what-s-new-in-excel-for-office-365-5fdb9208-ff33-45b6-9e08-1f5cdb3a6c73?ui=es-ES&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5" Type="http://schemas.openxmlformats.org/officeDocument/2006/relationships/drawing" Target="../drawings/drawing12.xml"/><Relationship Id="rId4"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es-ES/article/use-excel-as-your-calculator-a1abc057-ed11-443a-a635-68216555ad0a?ui=es-ES&amp;rs=en-001&amp;ad=us" TargetMode="External"/><Relationship Id="rId2" Type="http://schemas.openxmlformats.org/officeDocument/2006/relationships/hyperlink" Target="https://support.office.com/es-ES/article/sumif-function-169b8c99-c05c-4483-a712-1697a653039b?ui=es-ES&amp;rs=en-001&amp;ad=us" TargetMode="External"/><Relationship Id="rId1" Type="http://schemas.openxmlformats.org/officeDocument/2006/relationships/hyperlink" Target="https://support.office.com/es-ES/article/sum-function-043e1c7d-7726-4e80-8f32-07b23e057f89?ui=es-ES&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es-ES/article/excel-for-windows-training-9bc05390-e94c-46af-a5b3-d7c22f6990bb?ui=es-ES&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es-ES/article/fill-a-formula-down-into-adjacent-cells-041edfe2-05bc-40e6-b933-ef48c3f308c6?ui=es-ES&amp;rs=en-001&amp;ad=us" TargetMode="External"/><Relationship Id="rId1" Type="http://schemas.openxmlformats.org/officeDocument/2006/relationships/hyperlink" Target="https://support.office.com/es-ES/article/fill-data-automatically-in-worksheet-cells-74e31bdd-d993-45da-aa82-35a236c5b5db?ui=es-ES&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es-ES/article/left-leftb-functions-9203d2d2-7960-479b-84c6-1ea52b99640c?ui=es-ES&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es-ES/article/get-transform-in-excel-881c63c6-37c5-4ca2-b616-59e18d75b4de?ui=es-ES&amp;rs=en-001&amp;ad=us" TargetMode="External"/><Relationship Id="rId1" Type="http://schemas.openxmlformats.org/officeDocument/2006/relationships/hyperlink" Target="https://support.office.com/es-ES/article/split-text-into-different-columns-with-the-convert-text-to-columns-wizard-30b14928-5550-41f5-97ca-7a3e9c363ed7?ui=es-ES&amp;rs=en-001&amp;ad=us" TargetMode="External"/><Relationship Id="rId6" Type="http://schemas.openxmlformats.org/officeDocument/2006/relationships/hyperlink" Target="https://support.office.com/es-ES/article/len-lenb-functions-29236f94-cedc-429d-affd-b5e33d2c67cb?ui=es-ES&amp;rs=en-001&amp;ad=us" TargetMode="External"/><Relationship Id="rId5" Type="http://schemas.openxmlformats.org/officeDocument/2006/relationships/hyperlink" Target="https://support.office.com/es-ES/article/find-findb-functions-c7912941-af2a-4bdf-a553-d0d89b0a0628?ui=es-ES&amp;rs=en-001&amp;ad=us" TargetMode="External"/><Relationship Id="rId4" Type="http://schemas.openxmlformats.org/officeDocument/2006/relationships/hyperlink" Target="https://support.office.com/es-ES/article/right-rightb-functions-240267ee-9afa-4639-a02b-f19e1786cf2f?ui=es-ES&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es-ES/article/transpose-rotate-data-from-rows-to-columns-or-vice-versa-3419f2e3-beab-4318-aae5-d0f862209744?ui=es-ES&amp;rs=en-001&amp;ad=us" TargetMode="External"/><Relationship Id="rId2" Type="http://schemas.openxmlformats.org/officeDocument/2006/relationships/hyperlink" Target="https://support.office.com/es-ES/article/transpose-function-ed039415-ed8a-4a81-93e9-4b6dfac76027?ui=es-ES&amp;rs=en-001&amp;ad=us" TargetMode="External"/><Relationship Id="rId1" Type="http://schemas.openxmlformats.org/officeDocument/2006/relationships/hyperlink" Target="https://support.office.com/es-ES/article/create-an-array-formula-e43e12e0-afc6-4a12-bc7f-48361075954d?ui=es-ES&amp;rs=en-001&amp;ad=u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es-ES/article/sort-data-in-a-range-or-table-62d0b95d-2a90-4610-a6ae-2e545c4a4654?ui=es-ES&amp;rs=en-001&amp;ad=us" TargetMode="External"/><Relationship Id="rId1" Type="http://schemas.openxmlformats.org/officeDocument/2006/relationships/hyperlink" Target="https://support.office.com/es-ES/article/filter-data-in-a-range-or-table-01832226-31b5-4568-8806-38c37dcc180e?ui=es-ES&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es-ES/article/overview-of-excel-tables-7ab0bb7d-3a9e-4b56-a3c9-6c94334e492c?ui=es-ES&amp;rs=en-001&amp;ad=us" TargetMode="External"/><Relationship Id="rId7" Type="http://schemas.openxmlformats.org/officeDocument/2006/relationships/table" Target="../tables/table4.xml"/><Relationship Id="rId2" Type="http://schemas.openxmlformats.org/officeDocument/2006/relationships/hyperlink" Target="https://support.office.com/es-ES/article/total-the-data-in-an-excel-table-6944378f-a222-4449-93d8-474386b11f20?ui=es-ES&amp;rs=en-001&amp;ad=us" TargetMode="External"/><Relationship Id="rId1" Type="http://schemas.openxmlformats.org/officeDocument/2006/relationships/hyperlink" Target="https://support.office.com/es-ES/article/use-calculated-columns-in-an-excel-table-873fbac6-7110-4300-8f6f-aafa2ea11ce8?ui=es-ES&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es-ES/article/apply-data-validation-to-cells-29fecbcc-d1b9-42c1-9d76-eff3ce5f7249?ui=es-ES&amp;rs=en-001&amp;ad=us" TargetMode="External"/><Relationship Id="rId1" Type="http://schemas.openxmlformats.org/officeDocument/2006/relationships/hyperlink" Target="https://support.office.com/es-ES/article/create-a-drop-down-list-7693307a-59ef-400a-b769-c5402dce407b?ui=es-ES&amp;rs=en-001&amp;ad=u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es-ES/article/analyze-trends-in-data-using-sparklines-be6579cf-a8e3-471a-a459-873614413ce1?ui=es-ES&amp;rs=en-001&amp;ad=us" TargetMode="External"/><Relationship Id="rId1" Type="http://schemas.openxmlformats.org/officeDocument/2006/relationships/hyperlink" Target="https://support.office.com/es-ES/article/analyze-your-data-instantly-9e382e73-7f5e-495a-a8dc-be8225b1bb78?ui=es-ES&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tabSelected="1" zoomScaleNormal="100" workbookViewId="0">
      <selection activeCell="A7" sqref="A7"/>
    </sheetView>
  </sheetViews>
  <sheetFormatPr baseColWidth="10" defaultColWidth="11.1796875" defaultRowHeight="20.25" customHeight="1" x14ac:dyDescent="0.35"/>
  <cols>
    <col min="1" max="1" width="129.7265625" customWidth="1"/>
    <col min="2" max="2" width="3.54296875" customWidth="1"/>
  </cols>
  <sheetData>
    <row r="1" spans="1:1" ht="15" customHeight="1" x14ac:dyDescent="0.35">
      <c r="A1" s="17" t="s">
        <v>0</v>
      </c>
    </row>
    <row r="2" spans="1:1" ht="101" x14ac:dyDescent="2.4">
      <c r="A2" s="27" t="s">
        <v>1</v>
      </c>
    </row>
    <row r="3" spans="1:1" ht="44" x14ac:dyDescent="0.5">
      <c r="A3" s="28" t="s">
        <v>2</v>
      </c>
    </row>
    <row r="4" spans="1:1" ht="264" customHeight="1" x14ac:dyDescent="0.35">
      <c r="A4" s="49" t="s">
        <v>3</v>
      </c>
    </row>
    <row r="5" spans="1:1" ht="20.25" customHeight="1" x14ac:dyDescent="0.5">
      <c r="A5" s="28"/>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baseColWidth="10" defaultColWidth="8.81640625" defaultRowHeight="15" customHeight="1" x14ac:dyDescent="0.35"/>
  <cols>
    <col min="1" max="1" width="12.7265625" style="16" customWidth="1"/>
    <col min="2" max="2" width="82.81640625" customWidth="1"/>
    <col min="3" max="3" width="13.81640625" customWidth="1"/>
    <col min="4" max="5" width="26.1796875" bestFit="1" customWidth="1"/>
    <col min="6" max="6" width="19.1796875" bestFit="1" customWidth="1"/>
  </cols>
  <sheetData>
    <row r="1" spans="1:6" ht="60" customHeight="1" x14ac:dyDescent="0.35">
      <c r="A1" s="16" t="s">
        <v>283</v>
      </c>
    </row>
    <row r="2" spans="1:6" ht="15" customHeight="1" x14ac:dyDescent="0.35">
      <c r="A2" s="16" t="s">
        <v>361</v>
      </c>
    </row>
    <row r="3" spans="1:6" ht="15" customHeight="1" x14ac:dyDescent="0.35">
      <c r="A3" s="16" t="s">
        <v>284</v>
      </c>
    </row>
    <row r="4" spans="1:6" ht="15" customHeight="1" x14ac:dyDescent="0.35">
      <c r="A4" s="16" t="s">
        <v>362</v>
      </c>
    </row>
    <row r="5" spans="1:6" s="3" customFormat="1" ht="15" customHeight="1" x14ac:dyDescent="0.35">
      <c r="A5" s="16" t="s">
        <v>285</v>
      </c>
      <c r="B5"/>
      <c r="C5" t="s">
        <v>306</v>
      </c>
      <c r="D5" t="s">
        <v>307</v>
      </c>
      <c r="E5"/>
      <c r="F5"/>
    </row>
    <row r="6" spans="1:6" s="3" customFormat="1" ht="15" customHeight="1" x14ac:dyDescent="0.35">
      <c r="A6" s="16" t="s">
        <v>286</v>
      </c>
      <c r="B6"/>
      <c r="C6">
        <f ca="1">YEAR(TODAY())-5</f>
        <v>2015</v>
      </c>
      <c r="D6">
        <v>500</v>
      </c>
      <c r="E6"/>
      <c r="F6"/>
    </row>
    <row r="7" spans="1:6" s="3" customFormat="1" ht="15" customHeight="1" x14ac:dyDescent="0.35">
      <c r="A7" s="16" t="s">
        <v>287</v>
      </c>
      <c r="B7"/>
      <c r="C7">
        <f ca="1">YEAR(TODAY())-4</f>
        <v>2016</v>
      </c>
      <c r="D7">
        <v>800</v>
      </c>
      <c r="E7"/>
      <c r="F7"/>
    </row>
    <row r="8" spans="1:6" s="3" customFormat="1" ht="15" customHeight="1" x14ac:dyDescent="0.35">
      <c r="A8" s="16" t="s">
        <v>288</v>
      </c>
      <c r="B8"/>
      <c r="C8">
        <f ca="1">YEAR(TODAY())-3</f>
        <v>2017</v>
      </c>
      <c r="D8">
        <v>1000</v>
      </c>
      <c r="E8"/>
      <c r="F8"/>
    </row>
    <row r="9" spans="1:6" s="3" customFormat="1" ht="15" customHeight="1" x14ac:dyDescent="0.35">
      <c r="A9" s="48" t="s">
        <v>289</v>
      </c>
      <c r="B9"/>
      <c r="C9">
        <f ca="1">YEAR(TODAY())-2</f>
        <v>2018</v>
      </c>
      <c r="D9">
        <v>900</v>
      </c>
      <c r="E9"/>
      <c r="F9"/>
    </row>
    <row r="10" spans="1:6" s="3" customFormat="1" ht="15" customHeight="1" x14ac:dyDescent="0.35">
      <c r="A10" s="16" t="s">
        <v>11</v>
      </c>
      <c r="B10"/>
      <c r="C10">
        <f ca="1">YEAR(TODAY())-1</f>
        <v>2019</v>
      </c>
      <c r="D10">
        <v>1000</v>
      </c>
      <c r="E10"/>
      <c r="F10"/>
    </row>
    <row r="11" spans="1:6" s="3" customFormat="1" ht="15" customHeight="1" x14ac:dyDescent="0.35">
      <c r="A11" s="16"/>
      <c r="B11"/>
      <c r="C11">
        <f ca="1">YEAR(TODAY())</f>
        <v>2020</v>
      </c>
      <c r="D11">
        <v>1200</v>
      </c>
      <c r="E11"/>
      <c r="F11"/>
    </row>
    <row r="12" spans="1:6" s="3" customFormat="1" ht="15" customHeight="1" x14ac:dyDescent="0.35">
      <c r="A12" s="16"/>
      <c r="B12"/>
      <c r="C12"/>
      <c r="D12"/>
      <c r="E12"/>
      <c r="F12"/>
    </row>
    <row r="13" spans="1:6" s="3" customFormat="1" ht="15" customHeight="1" x14ac:dyDescent="0.35">
      <c r="A13" s="16"/>
      <c r="B13"/>
      <c r="C13"/>
      <c r="D13"/>
      <c r="E13"/>
      <c r="F13"/>
    </row>
    <row r="14" spans="1:6" s="3" customFormat="1" ht="15" customHeight="1" x14ac:dyDescent="0.35">
      <c r="A14" s="16"/>
      <c r="B14"/>
      <c r="C14"/>
      <c r="D14"/>
      <c r="E14"/>
      <c r="F14"/>
    </row>
    <row r="15" spans="1:6" s="3" customFormat="1" ht="15" customHeight="1" x14ac:dyDescent="0.35">
      <c r="A15" s="16"/>
      <c r="B15"/>
      <c r="C15"/>
      <c r="D15"/>
      <c r="E15"/>
      <c r="F15"/>
    </row>
    <row r="16" spans="1:6" s="3" customFormat="1" ht="15" customHeight="1" x14ac:dyDescent="0.35">
      <c r="A16" s="16"/>
      <c r="B16"/>
      <c r="C16"/>
      <c r="D16"/>
      <c r="E16"/>
      <c r="F16"/>
    </row>
    <row r="17" spans="1:6" s="3" customFormat="1" ht="15" customHeight="1" x14ac:dyDescent="0.35">
      <c r="A17" s="16"/>
      <c r="B17"/>
      <c r="C17"/>
      <c r="D17"/>
      <c r="E17"/>
      <c r="F17"/>
    </row>
    <row r="18" spans="1:6" s="3" customFormat="1" ht="15" customHeight="1" x14ac:dyDescent="0.35">
      <c r="A18" s="16"/>
      <c r="B18"/>
      <c r="C18"/>
      <c r="D18"/>
      <c r="E18"/>
      <c r="F18"/>
    </row>
    <row r="19" spans="1:6" s="3" customFormat="1" ht="15" customHeight="1" x14ac:dyDescent="0.35">
      <c r="A19" s="16"/>
      <c r="B19"/>
      <c r="C19"/>
      <c r="D19"/>
      <c r="E19"/>
      <c r="F19"/>
    </row>
    <row r="20" spans="1:6" s="3" customFormat="1" ht="15" customHeight="1" x14ac:dyDescent="0.35">
      <c r="A20" s="16"/>
      <c r="B20"/>
      <c r="C20"/>
      <c r="D20"/>
      <c r="E20"/>
      <c r="F20"/>
    </row>
    <row r="21" spans="1:6" s="3" customFormat="1" ht="15" customHeight="1" x14ac:dyDescent="0.35">
      <c r="A21" s="16"/>
      <c r="B21"/>
      <c r="C21"/>
      <c r="D21"/>
      <c r="E21"/>
      <c r="F21"/>
    </row>
    <row r="22" spans="1:6" s="3" customFormat="1" ht="15" customHeight="1" x14ac:dyDescent="0.35">
      <c r="A22" s="16"/>
      <c r="B22"/>
    </row>
    <row r="23" spans="1:6" s="3" customFormat="1" ht="15" customHeight="1" x14ac:dyDescent="0.35">
      <c r="A23" s="16"/>
      <c r="B23"/>
    </row>
    <row r="24" spans="1:6" s="3" customFormat="1" ht="15" customHeight="1" x14ac:dyDescent="0.35">
      <c r="A24" s="16"/>
      <c r="B24"/>
    </row>
    <row r="27" spans="1:6" ht="15" customHeight="1" x14ac:dyDescent="0.35">
      <c r="A27" s="16" t="s">
        <v>290</v>
      </c>
    </row>
    <row r="28" spans="1:6" ht="15" customHeight="1" x14ac:dyDescent="0.35">
      <c r="A28" s="16" t="s">
        <v>291</v>
      </c>
    </row>
    <row r="29" spans="1:6" ht="15" customHeight="1" x14ac:dyDescent="0.35">
      <c r="A29" s="16" t="s">
        <v>292</v>
      </c>
    </row>
    <row r="30" spans="1:6" ht="15" customHeight="1" x14ac:dyDescent="0.35">
      <c r="A30" s="16" t="s">
        <v>293</v>
      </c>
    </row>
    <row r="31" spans="1:6" ht="15" customHeight="1" x14ac:dyDescent="0.35">
      <c r="A31" s="16" t="s">
        <v>294</v>
      </c>
    </row>
    <row r="32" spans="1:6" ht="15" customHeight="1" x14ac:dyDescent="0.35">
      <c r="A32" s="16" t="s">
        <v>295</v>
      </c>
    </row>
    <row r="33" spans="1:1" ht="15" customHeight="1" x14ac:dyDescent="0.35">
      <c r="A33" s="16" t="s">
        <v>296</v>
      </c>
    </row>
    <row r="34" spans="1:1" ht="15" customHeight="1" x14ac:dyDescent="0.35">
      <c r="A34" s="16" t="s">
        <v>297</v>
      </c>
    </row>
    <row r="35" spans="1:1" ht="15" customHeight="1" x14ac:dyDescent="0.35">
      <c r="A35" s="16" t="s">
        <v>298</v>
      </c>
    </row>
    <row r="52" spans="1:1" ht="15" customHeight="1" x14ac:dyDescent="0.35">
      <c r="A52" s="16" t="s">
        <v>299</v>
      </c>
    </row>
    <row r="53" spans="1:1" ht="15" customHeight="1" x14ac:dyDescent="0.35">
      <c r="A53" s="16" t="s">
        <v>300</v>
      </c>
    </row>
    <row r="54" spans="1:1" ht="15" customHeight="1" x14ac:dyDescent="0.35">
      <c r="A54" s="16" t="s">
        <v>301</v>
      </c>
    </row>
    <row r="55" spans="1:1" ht="15" customHeight="1" x14ac:dyDescent="0.35">
      <c r="A55" s="16" t="s">
        <v>302</v>
      </c>
    </row>
    <row r="56" spans="1:1" ht="15" customHeight="1" x14ac:dyDescent="0.35">
      <c r="A56" s="48" t="s">
        <v>363</v>
      </c>
    </row>
    <row r="57" spans="1:1" ht="15" customHeight="1" x14ac:dyDescent="0.35">
      <c r="A57" s="16" t="s">
        <v>280</v>
      </c>
    </row>
    <row r="67" spans="1:6" ht="15" customHeight="1" x14ac:dyDescent="0.35">
      <c r="D67" s="9" t="s">
        <v>308</v>
      </c>
      <c r="E67" s="9" t="s">
        <v>307</v>
      </c>
      <c r="F67" s="9" t="s">
        <v>309</v>
      </c>
    </row>
    <row r="68" spans="1:6" ht="15" customHeight="1" x14ac:dyDescent="0.35">
      <c r="A68" s="16" t="s">
        <v>30</v>
      </c>
      <c r="D68">
        <f ca="1">YEAR(TODAY())-5</f>
        <v>2015</v>
      </c>
      <c r="E68" s="5">
        <v>500</v>
      </c>
      <c r="F68" s="39">
        <v>5000</v>
      </c>
    </row>
    <row r="69" spans="1:6" ht="15" customHeight="1" x14ac:dyDescent="0.35">
      <c r="A69" s="16" t="s">
        <v>303</v>
      </c>
      <c r="D69">
        <f ca="1">YEAR(TODAY())-4</f>
        <v>2016</v>
      </c>
      <c r="E69">
        <v>800</v>
      </c>
      <c r="F69" s="38">
        <v>11200</v>
      </c>
    </row>
    <row r="70" spans="1:6" ht="15" customHeight="1" x14ac:dyDescent="0.35">
      <c r="A70" s="16" t="s">
        <v>304</v>
      </c>
      <c r="D70">
        <f ca="1">YEAR(TODAY())-3</f>
        <v>2017</v>
      </c>
      <c r="E70" s="5">
        <v>1000</v>
      </c>
      <c r="F70" s="39">
        <v>30000</v>
      </c>
    </row>
    <row r="71" spans="1:6" ht="15" customHeight="1" x14ac:dyDescent="0.35">
      <c r="A71" s="16" t="s">
        <v>305</v>
      </c>
      <c r="D71">
        <f ca="1">YEAR(TODAY())-2</f>
        <v>2018</v>
      </c>
      <c r="E71">
        <v>900</v>
      </c>
      <c r="F71" s="38">
        <v>25000</v>
      </c>
    </row>
    <row r="72" spans="1:6" ht="15" customHeight="1" x14ac:dyDescent="0.35">
      <c r="A72" s="16" t="s">
        <v>35</v>
      </c>
      <c r="D72">
        <f ca="1">YEAR(TODAY())-1</f>
        <v>2019</v>
      </c>
      <c r="E72" s="5">
        <v>1000</v>
      </c>
      <c r="F72" s="39">
        <v>5000</v>
      </c>
    </row>
    <row r="73" spans="1:6" ht="15" customHeight="1" x14ac:dyDescent="0.35">
      <c r="D73">
        <f ca="1">YEAR(TODAY())</f>
        <v>2020</v>
      </c>
      <c r="E73">
        <v>1200</v>
      </c>
      <c r="F73" s="38">
        <v>8000</v>
      </c>
    </row>
  </sheetData>
  <hyperlinks>
    <hyperlink ref="A71" r:id="rId1" tooltip="Seleccione esta opción para obtener información en la web sobre los tipos de gráficos disponibles en Office" xr:uid="{00000000-0004-0000-0900-000000000000}"/>
    <hyperlink ref="A70" r:id="rId2" tooltip="Seleccione esta opción para obtener información en la web sobre cómo crear un gráfico combinado con un eje secundario" xr:uid="{00000000-0004-0000-0900-000001000000}"/>
    <hyperlink ref="A69" r:id="rId3" tooltip="Seleccione esta opción para obtener información en la web sobre cómo crear un gráfico de principio a fin" xr:uid="{00000000-0004-0000-0900-000002000000}"/>
  </hyperlinks>
  <pageMargins left="0.7" right="0.7" top="0.75" bottom="0.75" header="0.3" footer="0.3"/>
  <pageSetup paperSize="9" scale="89" orientation="portrait" r:id="rId4"/>
  <rowBreaks count="1" manualBreakCount="1">
    <brk id="43" max="28" man="1"/>
  </rowBreaks>
  <colBreaks count="5" manualBreakCount="5">
    <brk id="1" max="85" man="1"/>
    <brk id="2" max="85" man="1"/>
    <brk id="7" max="85" man="1"/>
    <brk id="17" max="85" man="1"/>
    <brk id="26" max="85" man="1"/>
  </colBreaks>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1"/>
  <sheetViews>
    <sheetView showGridLines="0" zoomScaleNormal="100" zoomScalePageLayoutView="125" workbookViewId="0"/>
  </sheetViews>
  <sheetFormatPr baseColWidth="10" defaultColWidth="8.81640625" defaultRowHeight="15" customHeight="1" x14ac:dyDescent="0.35"/>
  <cols>
    <col min="1" max="1" width="12.7265625" style="16" customWidth="1"/>
    <col min="2" max="2" width="82.81640625" customWidth="1"/>
    <col min="3" max="3" width="12.453125" customWidth="1"/>
    <col min="4" max="4" width="14" customWidth="1"/>
    <col min="5" max="5" width="16.90625" bestFit="1" customWidth="1"/>
    <col min="6" max="6" width="15.54296875" bestFit="1" customWidth="1"/>
  </cols>
  <sheetData>
    <row r="1" spans="1:7" ht="60" customHeight="1" x14ac:dyDescent="0.35">
      <c r="A1" s="16" t="s">
        <v>310</v>
      </c>
    </row>
    <row r="2" spans="1:7" ht="15" customHeight="1" x14ac:dyDescent="0.35">
      <c r="A2" s="16" t="s">
        <v>364</v>
      </c>
    </row>
    <row r="3" spans="1:7" ht="15" customHeight="1" x14ac:dyDescent="0.35">
      <c r="A3" s="16" t="s">
        <v>311</v>
      </c>
      <c r="C3" t="s">
        <v>308</v>
      </c>
      <c r="D3" t="s">
        <v>323</v>
      </c>
      <c r="E3" t="s">
        <v>84</v>
      </c>
      <c r="F3" t="s">
        <v>48</v>
      </c>
    </row>
    <row r="4" spans="1:7" ht="15" customHeight="1" x14ac:dyDescent="0.35">
      <c r="A4" s="16" t="s">
        <v>312</v>
      </c>
      <c r="C4" s="41">
        <f ca="1">TODAY()-57</f>
        <v>43908</v>
      </c>
      <c r="D4" t="s">
        <v>324</v>
      </c>
      <c r="E4" t="s">
        <v>326</v>
      </c>
      <c r="F4" s="40">
        <v>1400</v>
      </c>
    </row>
    <row r="5" spans="1:7" s="3" customFormat="1" ht="15" customHeight="1" x14ac:dyDescent="0.35">
      <c r="A5" s="16" t="s">
        <v>313</v>
      </c>
      <c r="B5"/>
      <c r="C5" s="41">
        <f ca="1">TODAY()-52</f>
        <v>43913</v>
      </c>
      <c r="D5" t="s">
        <v>201</v>
      </c>
      <c r="E5" t="s">
        <v>327</v>
      </c>
      <c r="F5" s="40">
        <v>1010</v>
      </c>
    </row>
    <row r="6" spans="1:7" s="3" customFormat="1" ht="15" customHeight="1" x14ac:dyDescent="0.35">
      <c r="A6" s="16" t="s">
        <v>314</v>
      </c>
      <c r="B6"/>
      <c r="C6" s="41">
        <f ca="1">TODAY()-35</f>
        <v>43930</v>
      </c>
      <c r="D6" t="s">
        <v>324</v>
      </c>
      <c r="E6" t="s">
        <v>326</v>
      </c>
      <c r="F6" s="40">
        <v>750</v>
      </c>
    </row>
    <row r="7" spans="1:7" s="3" customFormat="1" ht="15" customHeight="1" x14ac:dyDescent="0.35">
      <c r="A7" s="16" t="s">
        <v>378</v>
      </c>
      <c r="B7"/>
      <c r="C7" s="41">
        <f ca="1">TODAY()-31</f>
        <v>43934</v>
      </c>
      <c r="D7" t="s">
        <v>201</v>
      </c>
      <c r="E7" t="s">
        <v>328</v>
      </c>
      <c r="F7" s="40">
        <v>510</v>
      </c>
    </row>
    <row r="8" spans="1:7" s="3" customFormat="1" ht="15" customHeight="1" x14ac:dyDescent="0.35">
      <c r="A8" s="16" t="s">
        <v>11</v>
      </c>
      <c r="B8"/>
      <c r="C8" s="41">
        <f ca="1">TODAY()-11</f>
        <v>43954</v>
      </c>
      <c r="D8" t="s">
        <v>325</v>
      </c>
      <c r="E8" t="s">
        <v>328</v>
      </c>
      <c r="F8" s="40">
        <v>1600</v>
      </c>
    </row>
    <row r="9" spans="1:7" s="3" customFormat="1" ht="15" customHeight="1" x14ac:dyDescent="0.35">
      <c r="A9" s="16"/>
      <c r="B9"/>
      <c r="C9" s="41">
        <f ca="1">TODAY()</f>
        <v>43965</v>
      </c>
      <c r="D9" t="s">
        <v>205</v>
      </c>
      <c r="E9" t="s">
        <v>327</v>
      </c>
      <c r="F9" s="40">
        <v>680</v>
      </c>
    </row>
    <row r="10" spans="1:7" s="3" customFormat="1" ht="15" customHeight="1" x14ac:dyDescent="0.35">
      <c r="A10" s="16"/>
      <c r="B10"/>
      <c r="C10"/>
      <c r="D10"/>
      <c r="E10"/>
      <c r="F10"/>
    </row>
    <row r="11" spans="1:7" s="3" customFormat="1" ht="15" customHeight="1" x14ac:dyDescent="0.35">
      <c r="A11" s="16"/>
      <c r="B11"/>
      <c r="E11" s="12" t="s">
        <v>329</v>
      </c>
      <c r="F11" t="s">
        <v>331</v>
      </c>
      <c r="G11"/>
    </row>
    <row r="12" spans="1:7" s="3" customFormat="1" ht="15" customHeight="1" x14ac:dyDescent="0.35">
      <c r="A12" s="16"/>
      <c r="B12"/>
      <c r="E12" s="3" t="s">
        <v>326</v>
      </c>
      <c r="F12" s="53">
        <v>2150</v>
      </c>
      <c r="G12"/>
    </row>
    <row r="13" spans="1:7" s="3" customFormat="1" ht="15" customHeight="1" x14ac:dyDescent="0.35">
      <c r="A13" s="16"/>
      <c r="B13"/>
      <c r="E13" s="3" t="s">
        <v>328</v>
      </c>
      <c r="F13" s="53">
        <v>2110</v>
      </c>
      <c r="G13"/>
    </row>
    <row r="14" spans="1:7" s="3" customFormat="1" ht="15" customHeight="1" x14ac:dyDescent="0.35">
      <c r="A14" s="16"/>
      <c r="B14"/>
      <c r="E14" s="3" t="s">
        <v>327</v>
      </c>
      <c r="F14" s="53">
        <v>1690</v>
      </c>
      <c r="G14"/>
    </row>
    <row r="15" spans="1:7" s="3" customFormat="1" ht="15" customHeight="1" x14ac:dyDescent="0.35">
      <c r="A15" s="16"/>
      <c r="B15"/>
      <c r="E15" s="3" t="s">
        <v>330</v>
      </c>
      <c r="F15" s="53">
        <v>5950</v>
      </c>
      <c r="G15"/>
    </row>
    <row r="16" spans="1:7" s="3" customFormat="1" ht="15" customHeight="1" x14ac:dyDescent="0.35">
      <c r="A16" s="16"/>
      <c r="B16"/>
      <c r="C16"/>
      <c r="D16"/>
      <c r="E16"/>
      <c r="F16"/>
      <c r="G16"/>
    </row>
    <row r="17" spans="1:7" s="3" customFormat="1" ht="15" customHeight="1" x14ac:dyDescent="0.35">
      <c r="A17" s="16"/>
      <c r="B17"/>
      <c r="C17"/>
      <c r="D17"/>
      <c r="E17"/>
      <c r="F17"/>
      <c r="G17"/>
    </row>
    <row r="18" spans="1:7" s="3" customFormat="1" ht="15" customHeight="1" x14ac:dyDescent="0.35">
      <c r="A18" s="16"/>
      <c r="B18"/>
      <c r="C18"/>
      <c r="D18"/>
      <c r="E18"/>
      <c r="F18"/>
      <c r="G18"/>
    </row>
    <row r="19" spans="1:7" s="3" customFormat="1" ht="15" customHeight="1" x14ac:dyDescent="0.35">
      <c r="A19" s="16"/>
      <c r="B19"/>
      <c r="C19"/>
      <c r="D19"/>
      <c r="E19"/>
      <c r="F19"/>
      <c r="G19"/>
    </row>
    <row r="20" spans="1:7" s="3" customFormat="1" ht="15" customHeight="1" x14ac:dyDescent="0.35">
      <c r="A20" s="16"/>
      <c r="B20"/>
      <c r="C20"/>
      <c r="D20"/>
      <c r="E20"/>
      <c r="F20"/>
      <c r="G20"/>
    </row>
    <row r="21" spans="1:7" s="3" customFormat="1" ht="15" customHeight="1" x14ac:dyDescent="0.35">
      <c r="A21" s="16"/>
      <c r="B21"/>
      <c r="C21"/>
      <c r="D21"/>
      <c r="E21"/>
      <c r="F21"/>
      <c r="G21"/>
    </row>
    <row r="22" spans="1:7" s="3" customFormat="1" ht="15" customHeight="1" x14ac:dyDescent="0.35">
      <c r="A22" s="16"/>
      <c r="B22"/>
      <c r="C22"/>
      <c r="D22"/>
      <c r="E22"/>
      <c r="F22"/>
      <c r="G22"/>
    </row>
    <row r="23" spans="1:7" s="3" customFormat="1" ht="15" customHeight="1" x14ac:dyDescent="0.35">
      <c r="A23" s="16"/>
      <c r="B23"/>
      <c r="C23"/>
      <c r="D23"/>
      <c r="E23"/>
      <c r="F23"/>
      <c r="G23"/>
    </row>
    <row r="24" spans="1:7" s="3" customFormat="1" ht="15" customHeight="1" x14ac:dyDescent="0.35">
      <c r="A24" s="16"/>
      <c r="B24"/>
      <c r="C24"/>
      <c r="D24"/>
      <c r="E24"/>
      <c r="F24"/>
      <c r="G24"/>
    </row>
    <row r="27" spans="1:7" ht="15" customHeight="1" x14ac:dyDescent="0.35">
      <c r="A27" s="16" t="s">
        <v>315</v>
      </c>
    </row>
    <row r="28" spans="1:7" ht="15" customHeight="1" x14ac:dyDescent="0.35">
      <c r="A28" s="16" t="s">
        <v>316</v>
      </c>
    </row>
    <row r="29" spans="1:7" ht="15" customHeight="1" x14ac:dyDescent="0.35">
      <c r="A29" s="16" t="s">
        <v>365</v>
      </c>
    </row>
    <row r="30" spans="1:7" ht="15" customHeight="1" x14ac:dyDescent="0.35">
      <c r="A30" s="16" t="s">
        <v>317</v>
      </c>
    </row>
    <row r="31" spans="1:7" ht="15" customHeight="1" x14ac:dyDescent="0.35">
      <c r="A31" s="16" t="s">
        <v>318</v>
      </c>
    </row>
    <row r="32" spans="1:7" ht="15" customHeight="1" x14ac:dyDescent="0.35">
      <c r="A32" s="16" t="s">
        <v>366</v>
      </c>
    </row>
    <row r="33" spans="1:6" ht="15" customHeight="1" x14ac:dyDescent="0.35">
      <c r="A33" s="48" t="s">
        <v>319</v>
      </c>
    </row>
    <row r="34" spans="1:6" ht="15" customHeight="1" x14ac:dyDescent="0.35">
      <c r="A34" s="48" t="s">
        <v>367</v>
      </c>
      <c r="C34" t="s">
        <v>308</v>
      </c>
      <c r="D34" t="s">
        <v>323</v>
      </c>
      <c r="E34" t="s">
        <v>84</v>
      </c>
      <c r="F34" t="s">
        <v>48</v>
      </c>
    </row>
    <row r="35" spans="1:6" ht="15" customHeight="1" x14ac:dyDescent="0.35">
      <c r="A35" s="16" t="s">
        <v>320</v>
      </c>
      <c r="C35" s="41">
        <f ca="1">TODAY()-57</f>
        <v>43908</v>
      </c>
      <c r="D35" t="s">
        <v>324</v>
      </c>
      <c r="E35" t="s">
        <v>326</v>
      </c>
      <c r="F35" s="40">
        <v>1400</v>
      </c>
    </row>
    <row r="36" spans="1:6" ht="15" customHeight="1" x14ac:dyDescent="0.35">
      <c r="A36" s="16" t="s">
        <v>321</v>
      </c>
      <c r="C36" s="41">
        <f ca="1">TODAY()-52</f>
        <v>43913</v>
      </c>
      <c r="D36" t="s">
        <v>201</v>
      </c>
      <c r="E36" t="s">
        <v>327</v>
      </c>
      <c r="F36" s="40">
        <v>1010</v>
      </c>
    </row>
    <row r="37" spans="1:6" ht="15" customHeight="1" x14ac:dyDescent="0.35">
      <c r="C37" s="41">
        <f ca="1">TODAY()-35</f>
        <v>43930</v>
      </c>
      <c r="D37" t="s">
        <v>324</v>
      </c>
      <c r="E37" t="s">
        <v>326</v>
      </c>
      <c r="F37" s="40">
        <v>750</v>
      </c>
    </row>
    <row r="38" spans="1:6" ht="15" customHeight="1" x14ac:dyDescent="0.35">
      <c r="C38" s="41">
        <f ca="1">TODAY()-31</f>
        <v>43934</v>
      </c>
      <c r="D38" t="s">
        <v>201</v>
      </c>
      <c r="E38" t="s">
        <v>328</v>
      </c>
      <c r="F38" s="40">
        <v>510</v>
      </c>
    </row>
    <row r="39" spans="1:6" ht="15" customHeight="1" x14ac:dyDescent="0.35">
      <c r="C39" s="41">
        <f ca="1">TODAY()-11</f>
        <v>43954</v>
      </c>
      <c r="D39" t="s">
        <v>325</v>
      </c>
      <c r="E39" t="s">
        <v>328</v>
      </c>
      <c r="F39" s="40">
        <v>1600</v>
      </c>
    </row>
    <row r="40" spans="1:6" ht="15" customHeight="1" x14ac:dyDescent="0.35">
      <c r="C40" s="41">
        <f ca="1">TODAY()</f>
        <v>43965</v>
      </c>
      <c r="D40" t="s">
        <v>205</v>
      </c>
      <c r="E40" t="s">
        <v>327</v>
      </c>
      <c r="F40" s="40">
        <v>680</v>
      </c>
    </row>
    <row r="58" spans="1:1" ht="15" customHeight="1" x14ac:dyDescent="0.35">
      <c r="A58" s="16" t="s">
        <v>30</v>
      </c>
    </row>
    <row r="59" spans="1:1" ht="15" customHeight="1" x14ac:dyDescent="0.35">
      <c r="A59" s="16" t="s">
        <v>322</v>
      </c>
    </row>
    <row r="60" spans="1:1" ht="15" customHeight="1" x14ac:dyDescent="0.35">
      <c r="A60" s="16" t="s">
        <v>376</v>
      </c>
    </row>
    <row r="61" spans="1:1" ht="15" customHeight="1" x14ac:dyDescent="0.35">
      <c r="A61" s="16" t="s">
        <v>35</v>
      </c>
    </row>
  </sheetData>
  <hyperlinks>
    <hyperlink ref="A60" r:id="rId2" tooltip="Seleccione esta opción para obtener información en la web sobre cómo usar la lista de campos para organizar los campos en una tabla dinámica" display="Use la Lista de campos para organizar los campos en una tabla dinámica" xr:uid="{00000000-0004-0000-0A00-000000000000}"/>
    <hyperlink ref="A59" r:id="rId3" tooltip="Seleccione esta opción para obtener más información en la web sobre cómo crear una tabla dinámica para analizar datos de la hoja de cálculo" xr:uid="{00000000-0004-0000-0A00-000001000000}"/>
  </hyperlinks>
  <pageMargins left="0.7" right="0.7" top="0.75" bottom="0.75" header="0.3" footer="0.3"/>
  <pageSetup paperSize="9" scale="91" orientation="portrait" r:id="rId4"/>
  <rowBreaks count="1" manualBreakCount="1">
    <brk id="44" max="21" man="1"/>
  </rowBreaks>
  <colBreaks count="4" manualBreakCount="4">
    <brk id="1" max="78" man="1"/>
    <brk id="2" max="78" man="1"/>
    <brk id="10" max="78" man="1"/>
    <brk id="19" max="78" man="1"/>
  </colBreaks>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6"/>
  <sheetViews>
    <sheetView showGridLines="0" zoomScaleNormal="100" workbookViewId="0"/>
  </sheetViews>
  <sheetFormatPr baseColWidth="10" defaultColWidth="8.81640625" defaultRowHeight="15" customHeight="1" x14ac:dyDescent="0.35"/>
  <cols>
    <col min="1" max="1" width="8.81640625" style="16"/>
    <col min="2" max="2" width="95.1796875" customWidth="1"/>
  </cols>
  <sheetData>
    <row r="1" spans="1:2" ht="60" customHeight="1" x14ac:dyDescent="0.35">
      <c r="A1" s="16" t="s">
        <v>332</v>
      </c>
    </row>
    <row r="2" spans="1:2" s="13" customFormat="1" ht="15" customHeight="1" x14ac:dyDescent="0.45">
      <c r="A2" s="16" t="s">
        <v>333</v>
      </c>
      <c r="B2"/>
    </row>
    <row r="3" spans="1:2" s="13" customFormat="1" ht="15" customHeight="1" x14ac:dyDescent="0.45">
      <c r="A3" s="16" t="s">
        <v>334</v>
      </c>
      <c r="B3"/>
    </row>
    <row r="4" spans="1:2" s="14" customFormat="1" ht="15" customHeight="1" x14ac:dyDescent="0.9">
      <c r="A4" s="16" t="s">
        <v>335</v>
      </c>
      <c r="B4"/>
    </row>
    <row r="5" spans="1:2" s="15" customFormat="1" ht="15" customHeight="1" x14ac:dyDescent="0.35">
      <c r="A5" s="16" t="s">
        <v>336</v>
      </c>
      <c r="B5"/>
    </row>
    <row r="6" spans="1:2" s="15" customFormat="1" ht="15" customHeight="1" x14ac:dyDescent="0.35">
      <c r="A6" s="48" t="s">
        <v>337</v>
      </c>
      <c r="B6"/>
    </row>
  </sheetData>
  <hyperlinks>
    <hyperlink ref="A4" r:id="rId1" tooltip="Seleccione esta opción para obtener más información sobre LinkedIn Learning" display="https://learning.linkedin.com/es-es/office?trk=par_acq_MSFThelp-excel-tc_es-template-learnmoretab-t001-link_learning&amp;src=mi-inprod&amp;veh=excel-help&amp;utm_source=microsoft&amp;utm_medium=help-integration&amp;utm_campaign=par_acq_MSFThelp-excel-tc_es-template-learnmoretab-t001-link_learning" xr:uid="{00000000-0004-0000-0B00-000000000000}"/>
    <hyperlink ref="A5" r:id="rId2" tooltip="Seleccione esta opción para obtener más información acerca de Comunidad" display="http://go.microsoft.com/fwlink/?LinkId=844969" xr:uid="{00000000-0004-0000-0B00-000001000000}"/>
    <hyperlink ref="A6" r:id="rId3" tooltip="Seleccione esta opción para obtener más información sobre las novedades" display="http://go.microsoft.com/fwlink/?LinkId=846286" xr:uid="{00000000-0004-0000-0B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opLeftCell="A89" zoomScaleNormal="100" zoomScalePageLayoutView="125" workbookViewId="0"/>
  </sheetViews>
  <sheetFormatPr baseColWidth="10" defaultColWidth="8.81640625" defaultRowHeight="15" customHeight="1" x14ac:dyDescent="0.35"/>
  <cols>
    <col min="1" max="1" width="12.7265625" style="16" customWidth="1"/>
    <col min="2" max="2" width="82.81640625" style="18" customWidth="1"/>
    <col min="3" max="3" width="9.7265625" style="18" bestFit="1" customWidth="1"/>
    <col min="4" max="5" width="8.81640625" style="18"/>
    <col min="6" max="6" width="12.26953125" style="18" bestFit="1" customWidth="1"/>
    <col min="7" max="16384" width="8.81640625" style="18"/>
  </cols>
  <sheetData>
    <row r="1" spans="1:7" ht="60" customHeight="1" x14ac:dyDescent="0.75">
      <c r="A1" s="16" t="s">
        <v>4</v>
      </c>
      <c r="B1" s="24"/>
    </row>
    <row r="2" spans="1:7" ht="15" customHeight="1" x14ac:dyDescent="0.35">
      <c r="A2" s="16" t="s">
        <v>5</v>
      </c>
    </row>
    <row r="3" spans="1:7" ht="15" customHeight="1" x14ac:dyDescent="0.35">
      <c r="A3" s="16" t="s">
        <v>338</v>
      </c>
      <c r="B3" s="25"/>
      <c r="C3" s="30" t="s">
        <v>36</v>
      </c>
      <c r="D3" s="30" t="s">
        <v>48</v>
      </c>
      <c r="F3" s="30" t="s">
        <v>50</v>
      </c>
      <c r="G3" s="30" t="s">
        <v>48</v>
      </c>
    </row>
    <row r="4" spans="1:7" ht="15" customHeight="1" x14ac:dyDescent="0.35">
      <c r="A4" s="16" t="s">
        <v>6</v>
      </c>
      <c r="C4" s="6" t="s">
        <v>37</v>
      </c>
      <c r="D4" s="6">
        <v>50</v>
      </c>
      <c r="F4" s="6" t="s">
        <v>51</v>
      </c>
      <c r="G4" s="6">
        <v>50</v>
      </c>
    </row>
    <row r="5" spans="1:7" s="19" customFormat="1" ht="15" customHeight="1" x14ac:dyDescent="0.35">
      <c r="A5" s="16" t="s">
        <v>7</v>
      </c>
      <c r="C5" s="6" t="s">
        <v>38</v>
      </c>
      <c r="D5" s="6">
        <v>20</v>
      </c>
      <c r="F5" s="6" t="s">
        <v>52</v>
      </c>
      <c r="G5" s="6">
        <v>30</v>
      </c>
    </row>
    <row r="6" spans="1:7" s="19" customFormat="1" ht="15" customHeight="1" x14ac:dyDescent="0.35">
      <c r="A6" s="16" t="s">
        <v>8</v>
      </c>
      <c r="B6" s="26"/>
      <c r="C6" s="6" t="s">
        <v>39</v>
      </c>
      <c r="D6" s="6">
        <v>60</v>
      </c>
      <c r="F6" s="6" t="s">
        <v>53</v>
      </c>
      <c r="G6" s="6">
        <v>10</v>
      </c>
    </row>
    <row r="7" spans="1:7" s="19" customFormat="1" ht="15" customHeight="1" x14ac:dyDescent="0.35">
      <c r="A7" s="16" t="s">
        <v>339</v>
      </c>
      <c r="C7" s="6" t="s">
        <v>40</v>
      </c>
      <c r="D7" s="6">
        <v>40</v>
      </c>
      <c r="F7" s="6" t="s">
        <v>54</v>
      </c>
      <c r="G7" s="6">
        <v>50</v>
      </c>
    </row>
    <row r="8" spans="1:7" s="19" customFormat="1" ht="15" customHeight="1" x14ac:dyDescent="0.35">
      <c r="A8" s="16" t="s">
        <v>9</v>
      </c>
      <c r="D8" s="20"/>
      <c r="G8" s="20"/>
    </row>
    <row r="9" spans="1:7" s="19" customFormat="1" ht="15" customHeight="1" x14ac:dyDescent="0.35">
      <c r="A9" s="16" t="s">
        <v>10</v>
      </c>
    </row>
    <row r="10" spans="1:7" s="19" customFormat="1" ht="15" customHeight="1" x14ac:dyDescent="0.35">
      <c r="A10" s="16" t="s">
        <v>340</v>
      </c>
      <c r="C10" s="30" t="s">
        <v>41</v>
      </c>
      <c r="D10" s="30" t="s">
        <v>48</v>
      </c>
      <c r="F10" s="30" t="s">
        <v>41</v>
      </c>
      <c r="G10" s="30" t="s">
        <v>48</v>
      </c>
    </row>
    <row r="11" spans="1:7" s="19" customFormat="1" ht="15" customHeight="1" x14ac:dyDescent="0.35">
      <c r="A11" s="16" t="s">
        <v>348</v>
      </c>
      <c r="C11" s="6" t="s">
        <v>42</v>
      </c>
      <c r="D11" s="6">
        <v>50</v>
      </c>
      <c r="F11" s="6" t="s">
        <v>42</v>
      </c>
      <c r="G11" s="6">
        <v>50</v>
      </c>
    </row>
    <row r="12" spans="1:7" s="19" customFormat="1" ht="15" customHeight="1" x14ac:dyDescent="0.35">
      <c r="A12" s="16" t="s">
        <v>341</v>
      </c>
      <c r="C12" s="6" t="s">
        <v>43</v>
      </c>
      <c r="D12" s="6">
        <v>100</v>
      </c>
      <c r="F12" s="6" t="s">
        <v>43</v>
      </c>
      <c r="G12" s="6">
        <v>100</v>
      </c>
    </row>
    <row r="13" spans="1:7" s="19" customFormat="1" ht="15" customHeight="1" x14ac:dyDescent="0.35">
      <c r="A13" s="16" t="s">
        <v>11</v>
      </c>
      <c r="C13" s="6" t="s">
        <v>44</v>
      </c>
      <c r="D13" s="6">
        <v>40</v>
      </c>
      <c r="F13" s="6" t="s">
        <v>44</v>
      </c>
      <c r="G13" s="6">
        <v>40</v>
      </c>
    </row>
    <row r="14" spans="1:7" s="19" customFormat="1" ht="15" customHeight="1" x14ac:dyDescent="0.35">
      <c r="A14" s="16"/>
      <c r="C14" s="6" t="s">
        <v>45</v>
      </c>
      <c r="D14" s="6">
        <v>50</v>
      </c>
      <c r="F14" s="6" t="s">
        <v>45</v>
      </c>
      <c r="G14" s="6">
        <v>50</v>
      </c>
    </row>
    <row r="15" spans="1:7" s="19" customFormat="1" ht="15" customHeight="1" thickBot="1" x14ac:dyDescent="0.4">
      <c r="A15" s="16"/>
      <c r="C15" s="6" t="s">
        <v>46</v>
      </c>
      <c r="D15" s="6">
        <v>20</v>
      </c>
      <c r="F15" s="6" t="s">
        <v>46</v>
      </c>
      <c r="G15" s="6">
        <v>20</v>
      </c>
    </row>
    <row r="16" spans="1:7" s="19" customFormat="1" ht="15" customHeight="1" thickTop="1" thickBot="1" x14ac:dyDescent="0.4">
      <c r="A16" s="16"/>
      <c r="D16" s="20"/>
      <c r="G16" s="29"/>
    </row>
    <row r="17" spans="1:1" s="19" customFormat="1" ht="15" customHeight="1" thickTop="1" x14ac:dyDescent="0.35">
      <c r="A17" s="16"/>
    </row>
    <row r="18" spans="1:1" s="19" customFormat="1" ht="15" customHeight="1" x14ac:dyDescent="0.35">
      <c r="A18" s="16"/>
    </row>
    <row r="19" spans="1:1" s="19" customFormat="1" ht="15" customHeight="1" x14ac:dyDescent="0.35">
      <c r="A19" s="16"/>
    </row>
    <row r="20" spans="1:1" s="19" customFormat="1" ht="15" customHeight="1" x14ac:dyDescent="0.35">
      <c r="A20" s="16"/>
    </row>
    <row r="21" spans="1:1" s="19" customFormat="1" ht="15" customHeight="1" x14ac:dyDescent="0.35">
      <c r="A21" s="16"/>
    </row>
    <row r="22" spans="1:1" s="19" customFormat="1" ht="15" customHeight="1" x14ac:dyDescent="0.35">
      <c r="A22" s="16"/>
    </row>
    <row r="23" spans="1:1" s="19" customFormat="1" ht="15" customHeight="1" x14ac:dyDescent="0.35">
      <c r="A23" s="16"/>
    </row>
    <row r="24" spans="1:1" s="19" customFormat="1" ht="15" customHeight="1" x14ac:dyDescent="0.35">
      <c r="A24" s="16"/>
    </row>
    <row r="27" spans="1:1" ht="15" customHeight="1" x14ac:dyDescent="0.35">
      <c r="A27" s="16" t="s">
        <v>12</v>
      </c>
    </row>
    <row r="28" spans="1:1" ht="15" customHeight="1" x14ac:dyDescent="0.35">
      <c r="A28" s="16" t="s">
        <v>13</v>
      </c>
    </row>
    <row r="29" spans="1:1" ht="15" customHeight="1" x14ac:dyDescent="0.35">
      <c r="A29" s="16" t="s">
        <v>342</v>
      </c>
    </row>
    <row r="30" spans="1:1" ht="15" customHeight="1" x14ac:dyDescent="0.35">
      <c r="A30" s="16" t="s">
        <v>14</v>
      </c>
    </row>
    <row r="31" spans="1:1" ht="15" customHeight="1" x14ac:dyDescent="0.35">
      <c r="A31" s="16" t="s">
        <v>15</v>
      </c>
    </row>
    <row r="32" spans="1:1" ht="15" customHeight="1" x14ac:dyDescent="0.35">
      <c r="A32" s="16" t="s">
        <v>16</v>
      </c>
    </row>
    <row r="33" spans="1:7" ht="15" customHeight="1" x14ac:dyDescent="0.35">
      <c r="A33" s="16" t="s">
        <v>343</v>
      </c>
    </row>
    <row r="34" spans="1:7" ht="15" customHeight="1" x14ac:dyDescent="0.35">
      <c r="A34" s="16" t="s">
        <v>344</v>
      </c>
    </row>
    <row r="35" spans="1:7" ht="15" customHeight="1" x14ac:dyDescent="0.35">
      <c r="A35" s="16" t="s">
        <v>17</v>
      </c>
    </row>
    <row r="36" spans="1:7" ht="15" customHeight="1" x14ac:dyDescent="0.35">
      <c r="A36" s="16" t="s">
        <v>371</v>
      </c>
    </row>
    <row r="37" spans="1:7" ht="15" customHeight="1" x14ac:dyDescent="0.35">
      <c r="A37" s="16" t="s">
        <v>18</v>
      </c>
      <c r="C37" s="30" t="s">
        <v>36</v>
      </c>
      <c r="D37" s="30" t="s">
        <v>48</v>
      </c>
    </row>
    <row r="38" spans="1:7" ht="15" customHeight="1" x14ac:dyDescent="0.35">
      <c r="A38" s="16" t="s">
        <v>19</v>
      </c>
      <c r="C38" s="6" t="s">
        <v>37</v>
      </c>
      <c r="D38" s="6">
        <v>50</v>
      </c>
      <c r="E38" s="19"/>
    </row>
    <row r="39" spans="1:7" ht="15" customHeight="1" x14ac:dyDescent="0.35">
      <c r="A39" s="16" t="s">
        <v>20</v>
      </c>
      <c r="C39" s="6" t="s">
        <v>38</v>
      </c>
      <c r="D39" s="6">
        <v>20</v>
      </c>
      <c r="E39" s="19"/>
    </row>
    <row r="40" spans="1:7" ht="15" customHeight="1" x14ac:dyDescent="0.35">
      <c r="A40" s="16" t="s">
        <v>21</v>
      </c>
      <c r="C40" s="6" t="s">
        <v>39</v>
      </c>
      <c r="D40" s="6">
        <v>60</v>
      </c>
      <c r="E40" s="19"/>
    </row>
    <row r="41" spans="1:7" ht="15" customHeight="1" x14ac:dyDescent="0.35">
      <c r="A41" s="16" t="s">
        <v>22</v>
      </c>
      <c r="C41" s="6" t="s">
        <v>40</v>
      </c>
      <c r="D41" s="6">
        <v>40</v>
      </c>
      <c r="E41" s="19"/>
    </row>
    <row r="42" spans="1:7" ht="15" customHeight="1" x14ac:dyDescent="0.35">
      <c r="A42" s="16" t="s">
        <v>23</v>
      </c>
      <c r="C42" s="19"/>
      <c r="D42" s="20">
        <f>SUM(D38:D41)</f>
        <v>170</v>
      </c>
      <c r="E42" s="19"/>
      <c r="F42" s="19"/>
      <c r="G42" s="19"/>
    </row>
    <row r="43" spans="1:7" ht="15" customHeight="1" x14ac:dyDescent="0.35">
      <c r="A43" s="16" t="s">
        <v>24</v>
      </c>
    </row>
    <row r="47" spans="1:7" ht="15" customHeight="1" x14ac:dyDescent="0.35">
      <c r="C47" s="30" t="s">
        <v>41</v>
      </c>
      <c r="D47" s="30" t="s">
        <v>48</v>
      </c>
      <c r="E47" s="19"/>
      <c r="F47" s="30" t="s">
        <v>41</v>
      </c>
      <c r="G47" s="30" t="s">
        <v>48</v>
      </c>
    </row>
    <row r="48" spans="1:7" ht="15" customHeight="1" x14ac:dyDescent="0.35">
      <c r="C48" s="6" t="s">
        <v>47</v>
      </c>
      <c r="D48" s="6">
        <v>20</v>
      </c>
      <c r="E48" s="19"/>
      <c r="F48" s="6" t="s">
        <v>55</v>
      </c>
      <c r="G48" s="6">
        <v>20</v>
      </c>
    </row>
    <row r="49" spans="3:7" ht="15" customHeight="1" x14ac:dyDescent="0.35">
      <c r="C49" s="6"/>
      <c r="D49" s="6"/>
      <c r="E49" s="19"/>
      <c r="F49" s="6" t="s">
        <v>56</v>
      </c>
      <c r="G49" s="6">
        <v>10</v>
      </c>
    </row>
    <row r="50" spans="3:7" ht="15" customHeight="1" x14ac:dyDescent="0.35">
      <c r="C50" s="6"/>
      <c r="D50" s="6"/>
      <c r="E50" s="19"/>
      <c r="F50" s="6" t="s">
        <v>57</v>
      </c>
      <c r="G50" s="6">
        <v>10</v>
      </c>
    </row>
    <row r="51" spans="3:7" ht="15" customHeight="1" x14ac:dyDescent="0.35">
      <c r="C51" s="6"/>
      <c r="D51" s="6"/>
      <c r="E51" s="19"/>
      <c r="F51" s="6" t="s">
        <v>58</v>
      </c>
      <c r="G51" s="6">
        <v>40</v>
      </c>
    </row>
    <row r="53" spans="3:7" ht="15" customHeight="1" x14ac:dyDescent="0.35">
      <c r="E53" s="30" t="s">
        <v>49</v>
      </c>
    </row>
    <row r="54" spans="3:7" ht="15" customHeight="1" x14ac:dyDescent="0.35">
      <c r="E54" s="20">
        <f>SUM(D48,G48:G51,100)</f>
        <v>200</v>
      </c>
    </row>
    <row r="66" spans="1:7" ht="15" customHeight="1" x14ac:dyDescent="0.35">
      <c r="A66" s="16" t="s">
        <v>25</v>
      </c>
    </row>
    <row r="67" spans="1:7" ht="15" customHeight="1" x14ac:dyDescent="0.35">
      <c r="A67" s="16" t="s">
        <v>26</v>
      </c>
    </row>
    <row r="68" spans="1:7" ht="15" customHeight="1" x14ac:dyDescent="0.35">
      <c r="A68" s="16" t="s">
        <v>345</v>
      </c>
    </row>
    <row r="69" spans="1:7" ht="15" customHeight="1" x14ac:dyDescent="0.35">
      <c r="A69" s="16" t="s">
        <v>372</v>
      </c>
    </row>
    <row r="70" spans="1:7" ht="15" customHeight="1" x14ac:dyDescent="0.35">
      <c r="A70" s="16" t="s">
        <v>27</v>
      </c>
    </row>
    <row r="71" spans="1:7" ht="15" customHeight="1" x14ac:dyDescent="0.35">
      <c r="A71" s="54" t="s">
        <v>28</v>
      </c>
    </row>
    <row r="72" spans="1:7" ht="15" customHeight="1" x14ac:dyDescent="0.35">
      <c r="A72" s="16" t="s">
        <v>346</v>
      </c>
      <c r="C72" s="30" t="s">
        <v>41</v>
      </c>
      <c r="D72" s="30" t="s">
        <v>48</v>
      </c>
      <c r="F72" s="30" t="s">
        <v>41</v>
      </c>
      <c r="G72" s="30" t="s">
        <v>48</v>
      </c>
    </row>
    <row r="73" spans="1:7" ht="15" customHeight="1" x14ac:dyDescent="0.35">
      <c r="A73" s="48" t="s">
        <v>347</v>
      </c>
      <c r="C73" s="6" t="s">
        <v>42</v>
      </c>
      <c r="D73" s="6">
        <v>50</v>
      </c>
      <c r="F73" s="6" t="s">
        <v>42</v>
      </c>
      <c r="G73" s="6">
        <v>50</v>
      </c>
    </row>
    <row r="74" spans="1:7" ht="15" customHeight="1" x14ac:dyDescent="0.35">
      <c r="A74" s="16" t="s">
        <v>29</v>
      </c>
      <c r="C74" s="6" t="s">
        <v>43</v>
      </c>
      <c r="D74" s="6">
        <v>100</v>
      </c>
      <c r="F74" s="6" t="s">
        <v>43</v>
      </c>
      <c r="G74" s="6">
        <v>100</v>
      </c>
    </row>
    <row r="75" spans="1:7" ht="15" customHeight="1" x14ac:dyDescent="0.35">
      <c r="C75" s="6" t="s">
        <v>44</v>
      </c>
      <c r="D75" s="6">
        <v>40</v>
      </c>
      <c r="F75" s="6" t="s">
        <v>44</v>
      </c>
      <c r="G75" s="6">
        <v>40</v>
      </c>
    </row>
    <row r="76" spans="1:7" ht="15" customHeight="1" x14ac:dyDescent="0.35">
      <c r="C76" s="6" t="s">
        <v>45</v>
      </c>
      <c r="D76" s="6">
        <v>50</v>
      </c>
      <c r="F76" s="6" t="s">
        <v>45</v>
      </c>
      <c r="G76" s="6">
        <v>50</v>
      </c>
    </row>
    <row r="77" spans="1:7" ht="15" customHeight="1" thickBot="1" x14ac:dyDescent="0.4">
      <c r="C77" s="6" t="s">
        <v>46</v>
      </c>
      <c r="D77" s="6">
        <v>20</v>
      </c>
      <c r="F77" s="6" t="s">
        <v>46</v>
      </c>
      <c r="G77" s="6">
        <v>20</v>
      </c>
    </row>
    <row r="78" spans="1:7" ht="15" customHeight="1" thickTop="1" thickBot="1" x14ac:dyDescent="0.4">
      <c r="D78" s="20">
        <f>SUMIF(D73:D77,"&gt;50")</f>
        <v>100</v>
      </c>
      <c r="F78" s="23"/>
      <c r="G78" s="22">
        <f>SUMIF(G73:G77,"&gt;=50")</f>
        <v>200</v>
      </c>
    </row>
    <row r="79" spans="1:7" ht="15" customHeight="1" thickTop="1" x14ac:dyDescent="0.35"/>
    <row r="86" spans="1:1" ht="15" customHeight="1" x14ac:dyDescent="0.35">
      <c r="A86" s="16" t="s">
        <v>30</v>
      </c>
    </row>
    <row r="87" spans="1:1" ht="15" customHeight="1" x14ac:dyDescent="0.35">
      <c r="A87" s="16" t="s">
        <v>31</v>
      </c>
    </row>
    <row r="88" spans="1:1" ht="15" customHeight="1" x14ac:dyDescent="0.35">
      <c r="A88" s="16" t="s">
        <v>32</v>
      </c>
    </row>
    <row r="89" spans="1:1" ht="15" customHeight="1" x14ac:dyDescent="0.35">
      <c r="A89" s="16" t="s">
        <v>33</v>
      </c>
    </row>
    <row r="90" spans="1:1" ht="15" customHeight="1" x14ac:dyDescent="0.35">
      <c r="A90" s="16" t="s">
        <v>34</v>
      </c>
    </row>
    <row r="91" spans="1:1" ht="15" customHeight="1" x14ac:dyDescent="0.35">
      <c r="A91" s="16" t="s">
        <v>35</v>
      </c>
    </row>
  </sheetData>
  <hyperlinks>
    <hyperlink ref="A87" r:id="rId1" tooltip="Seleccione esta opción para obtener información en la web sobre la función SUMA" xr:uid="{00000000-0004-0000-0100-000000000000}"/>
    <hyperlink ref="A88" r:id="rId2" tooltip="Seleccione esta opción para obtener información en la web sobre la función SUMAR.SI" xr:uid="{00000000-0004-0000-0100-000001000000}"/>
    <hyperlink ref="A89" r:id="rId3" tooltip="Seleccione esta opción para obtener información en la web sobre cómo usar Excel como calculadora" xr:uid="{00000000-0004-0000-0100-000002000000}"/>
    <hyperlink ref="A90" r:id="rId4" tooltip="Seleccione esta opción para obtener información general en la web sobre el aprendizaje gratuito de Excel en línea" xr:uid="{00000000-0004-0000-0100-000003000000}"/>
    <hyperlink ref="A71" location="'10. Tablas dinámicas'!A1" tooltip="Seleccione esta opción para ir a la hoja de cálculo de la tabla dinámica" display="NOTA: Si nota que realiza muchas fórmulas SUMAR.SI, es posible que una tabla dinámica sea una solución mejor. Vea la hoja de cálculo de la tabla dinámica para obtener más información." xr:uid="{00000000-0004-0000-0100-000004000000}"/>
  </hyperlinks>
  <pageMargins left="0.7" right="0.7" top="0.75" bottom="0.75" header="0.3" footer="0.3"/>
  <pageSetup paperSize="9" orientation="portrait" r:id="rId5"/>
  <rowBreaks count="2" manualBreakCount="2">
    <brk id="44" max="16383" man="1"/>
    <brk id="91" max="16383" man="1"/>
  </rowBreaks>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112" zoomScaleNormal="112" zoomScalePageLayoutView="125" workbookViewId="0"/>
  </sheetViews>
  <sheetFormatPr baseColWidth="10" defaultColWidth="8.81640625" defaultRowHeight="15" customHeight="1" x14ac:dyDescent="0.35"/>
  <cols>
    <col min="1" max="1" width="12.7265625" style="16" customWidth="1"/>
    <col min="2" max="2" width="82.81640625" customWidth="1"/>
    <col min="3" max="3" width="13.81640625" style="18" bestFit="1" customWidth="1"/>
    <col min="4" max="4" width="15.7265625" style="18" bestFit="1" customWidth="1"/>
    <col min="5" max="5" width="9" style="18" bestFit="1" customWidth="1"/>
    <col min="6" max="6" width="15.7265625" style="18" bestFit="1" customWidth="1"/>
    <col min="7" max="7" width="7.26953125" style="18" bestFit="1" customWidth="1"/>
    <col min="8" max="16384" width="8.81640625" style="18"/>
  </cols>
  <sheetData>
    <row r="1" spans="1:9" ht="60" customHeight="1" x14ac:dyDescent="0.35">
      <c r="A1" s="16" t="s">
        <v>59</v>
      </c>
    </row>
    <row r="2" spans="1:9" ht="15" customHeight="1" x14ac:dyDescent="0.35">
      <c r="A2" s="16" t="s">
        <v>60</v>
      </c>
    </row>
    <row r="3" spans="1:9" ht="15" customHeight="1" x14ac:dyDescent="0.35">
      <c r="A3" s="16" t="s">
        <v>61</v>
      </c>
      <c r="C3" s="30" t="s">
        <v>75</v>
      </c>
      <c r="D3" s="30" t="s">
        <v>80</v>
      </c>
      <c r="E3" s="30" t="s">
        <v>83</v>
      </c>
      <c r="F3" s="30" t="s">
        <v>80</v>
      </c>
      <c r="G3" s="30" t="s">
        <v>83</v>
      </c>
    </row>
    <row r="4" spans="1:9" ht="15" customHeight="1" x14ac:dyDescent="0.35">
      <c r="A4" s="16" t="s">
        <v>62</v>
      </c>
      <c r="C4" s="21">
        <v>50</v>
      </c>
      <c r="D4" s="21">
        <v>50</v>
      </c>
      <c r="E4" s="20">
        <f>SUM(C4:D4)</f>
        <v>100</v>
      </c>
      <c r="F4" s="21">
        <v>75</v>
      </c>
      <c r="G4" s="21">
        <f>SUM(E4:F4)</f>
        <v>175</v>
      </c>
    </row>
    <row r="5" spans="1:9" s="19" customFormat="1" ht="15" customHeight="1" x14ac:dyDescent="0.35">
      <c r="A5" s="16" t="s">
        <v>63</v>
      </c>
      <c r="B5"/>
      <c r="C5" s="21">
        <v>50</v>
      </c>
      <c r="D5" s="21">
        <v>60</v>
      </c>
      <c r="E5" s="6"/>
      <c r="F5" s="21">
        <v>75</v>
      </c>
      <c r="G5" s="21"/>
      <c r="H5" s="18"/>
      <c r="I5" s="18"/>
    </row>
    <row r="6" spans="1:9" s="19" customFormat="1" ht="15" customHeight="1" x14ac:dyDescent="0.35">
      <c r="A6" s="16" t="s">
        <v>64</v>
      </c>
      <c r="B6"/>
      <c r="C6" s="21">
        <v>50</v>
      </c>
      <c r="D6" s="21">
        <v>70</v>
      </c>
      <c r="E6" s="6"/>
      <c r="F6" s="21">
        <v>75</v>
      </c>
      <c r="G6" s="21"/>
      <c r="H6" s="18"/>
      <c r="I6" s="18"/>
    </row>
    <row r="7" spans="1:9" s="19" customFormat="1" ht="15" customHeight="1" x14ac:dyDescent="0.35">
      <c r="A7" s="16" t="s">
        <v>65</v>
      </c>
      <c r="B7"/>
      <c r="C7" s="21">
        <v>50</v>
      </c>
      <c r="D7" s="21">
        <v>80</v>
      </c>
      <c r="E7" s="6"/>
      <c r="F7" s="21">
        <v>75</v>
      </c>
      <c r="G7" s="21"/>
      <c r="H7" s="18"/>
      <c r="I7" s="18"/>
    </row>
    <row r="8" spans="1:9" s="19" customFormat="1" ht="15" customHeight="1" x14ac:dyDescent="0.35">
      <c r="A8" s="16" t="s">
        <v>66</v>
      </c>
      <c r="B8"/>
      <c r="C8" s="18"/>
      <c r="D8" s="18"/>
      <c r="E8" s="18"/>
      <c r="F8" s="18"/>
      <c r="G8" s="18"/>
      <c r="H8" s="18"/>
      <c r="I8" s="18"/>
    </row>
    <row r="9" spans="1:9" s="19" customFormat="1" ht="15" customHeight="1" x14ac:dyDescent="0.35">
      <c r="A9" s="16" t="s">
        <v>67</v>
      </c>
      <c r="B9"/>
      <c r="C9" s="18"/>
      <c r="D9" s="18"/>
      <c r="E9" s="18"/>
      <c r="F9" s="18"/>
      <c r="G9" s="18"/>
      <c r="H9" s="18"/>
      <c r="I9" s="18"/>
    </row>
    <row r="10" spans="1:9" s="19" customFormat="1" ht="15" customHeight="1" x14ac:dyDescent="0.35">
      <c r="A10" s="16"/>
      <c r="B10"/>
      <c r="C10" s="30" t="s">
        <v>75</v>
      </c>
      <c r="D10" s="30" t="s">
        <v>80</v>
      </c>
      <c r="E10" s="30" t="s">
        <v>83</v>
      </c>
      <c r="F10" s="30" t="s">
        <v>80</v>
      </c>
      <c r="G10" s="30" t="s">
        <v>83</v>
      </c>
      <c r="H10" s="18"/>
      <c r="I10" s="18"/>
    </row>
    <row r="11" spans="1:9" s="19" customFormat="1" ht="15" customHeight="1" x14ac:dyDescent="0.35">
      <c r="A11" s="16"/>
      <c r="B11"/>
      <c r="C11" s="21">
        <v>50</v>
      </c>
      <c r="D11" s="21">
        <v>50</v>
      </c>
      <c r="E11" s="21">
        <f>SUM(C11:D11)</f>
        <v>100</v>
      </c>
      <c r="F11" s="21">
        <v>75</v>
      </c>
      <c r="G11" s="21">
        <f>SUM(E11:F11)</f>
        <v>175</v>
      </c>
      <c r="H11" s="18"/>
      <c r="I11" s="18"/>
    </row>
    <row r="12" spans="1:9" s="19" customFormat="1" ht="15" customHeight="1" x14ac:dyDescent="0.35">
      <c r="A12" s="16"/>
      <c r="B12"/>
      <c r="C12" s="21">
        <v>50</v>
      </c>
      <c r="D12" s="21">
        <v>60</v>
      </c>
      <c r="E12" s="21">
        <f t="shared" ref="E12:E14" si="0">SUM(C12:D12)</f>
        <v>110</v>
      </c>
      <c r="F12" s="21">
        <v>75</v>
      </c>
      <c r="G12" s="21">
        <f t="shared" ref="G12:G14" si="1">SUM(E12:F12)</f>
        <v>185</v>
      </c>
      <c r="H12" s="18"/>
      <c r="I12" s="18"/>
    </row>
    <row r="13" spans="1:9" s="19" customFormat="1" ht="15" customHeight="1" x14ac:dyDescent="0.35">
      <c r="A13" s="16"/>
      <c r="B13"/>
      <c r="C13" s="21">
        <v>50</v>
      </c>
      <c r="D13" s="21">
        <v>70</v>
      </c>
      <c r="E13" s="21">
        <f t="shared" si="0"/>
        <v>120</v>
      </c>
      <c r="F13" s="21">
        <v>75</v>
      </c>
      <c r="G13" s="21">
        <f t="shared" si="1"/>
        <v>195</v>
      </c>
      <c r="H13" s="18"/>
      <c r="I13" s="18"/>
    </row>
    <row r="14" spans="1:9" s="19" customFormat="1" ht="15" customHeight="1" x14ac:dyDescent="0.35">
      <c r="A14" s="16"/>
      <c r="B14"/>
      <c r="C14" s="42">
        <v>50</v>
      </c>
      <c r="D14" s="42">
        <v>80</v>
      </c>
      <c r="E14" s="42">
        <f t="shared" si="0"/>
        <v>130</v>
      </c>
      <c r="F14" s="42">
        <v>75</v>
      </c>
      <c r="G14" s="42">
        <f t="shared" si="1"/>
        <v>205</v>
      </c>
      <c r="H14" s="18"/>
      <c r="I14" s="18"/>
    </row>
    <row r="15" spans="1:9" s="19" customFormat="1" ht="15" customHeight="1" x14ac:dyDescent="0.35">
      <c r="A15" s="16"/>
      <c r="B15"/>
      <c r="C15" s="20">
        <f>SUM(C11:C14)</f>
        <v>200</v>
      </c>
      <c r="D15" s="6"/>
      <c r="E15" s="6"/>
      <c r="F15" s="6"/>
      <c r="G15" s="6"/>
      <c r="H15" s="18"/>
      <c r="I15" s="18"/>
    </row>
    <row r="16" spans="1:9" s="19" customFormat="1" ht="15" customHeight="1" x14ac:dyDescent="0.35">
      <c r="A16" s="16"/>
      <c r="B16"/>
      <c r="H16" s="18"/>
      <c r="I16" s="18"/>
    </row>
    <row r="17" spans="1:9" s="19" customFormat="1" ht="15" customHeight="1" x14ac:dyDescent="0.35">
      <c r="A17" s="16"/>
      <c r="B17"/>
      <c r="H17" s="18"/>
      <c r="I17" s="18"/>
    </row>
    <row r="18" spans="1:9" s="19" customFormat="1" ht="15" customHeight="1" x14ac:dyDescent="0.35">
      <c r="A18" s="16"/>
      <c r="B18"/>
      <c r="C18" s="18"/>
      <c r="D18" s="18"/>
      <c r="E18" s="18"/>
      <c r="F18" s="18"/>
      <c r="G18" s="18"/>
      <c r="H18" s="18"/>
      <c r="I18" s="18"/>
    </row>
    <row r="19" spans="1:9" s="19" customFormat="1" ht="15" customHeight="1" x14ac:dyDescent="0.35">
      <c r="A19" s="16"/>
      <c r="B19"/>
      <c r="C19" s="18"/>
      <c r="D19" s="18"/>
      <c r="E19" s="18"/>
      <c r="F19" s="18"/>
      <c r="G19" s="18"/>
      <c r="H19" s="18"/>
      <c r="I19" s="18"/>
    </row>
    <row r="20" spans="1:9" s="19" customFormat="1" ht="15" customHeight="1" x14ac:dyDescent="0.35">
      <c r="A20" s="16"/>
      <c r="B20"/>
      <c r="C20" s="18"/>
      <c r="D20" s="18"/>
      <c r="E20" s="18"/>
      <c r="F20" s="18"/>
      <c r="G20" s="18"/>
      <c r="H20" s="18"/>
      <c r="I20" s="18"/>
    </row>
    <row r="21" spans="1:9" s="19" customFormat="1" ht="15" customHeight="1" x14ac:dyDescent="0.35">
      <c r="A21" s="16"/>
      <c r="B21"/>
      <c r="C21" s="18"/>
      <c r="D21" s="18"/>
      <c r="E21" s="18"/>
      <c r="F21" s="18"/>
      <c r="G21" s="18"/>
      <c r="H21" s="18"/>
      <c r="I21" s="18"/>
    </row>
    <row r="22" spans="1:9" s="19" customFormat="1" ht="15" customHeight="1" x14ac:dyDescent="0.35">
      <c r="A22" s="16"/>
      <c r="B22"/>
    </row>
    <row r="23" spans="1:9" s="19" customFormat="1" ht="15" customHeight="1" x14ac:dyDescent="0.35">
      <c r="A23" s="16"/>
      <c r="B23"/>
    </row>
    <row r="24" spans="1:9" s="19" customFormat="1" ht="15" customHeight="1" x14ac:dyDescent="0.35">
      <c r="A24" s="16"/>
      <c r="B24"/>
    </row>
    <row r="27" spans="1:9" ht="15" customHeight="1" x14ac:dyDescent="0.35">
      <c r="A27" s="16" t="s">
        <v>68</v>
      </c>
    </row>
    <row r="28" spans="1:9" ht="15" customHeight="1" x14ac:dyDescent="0.35">
      <c r="A28" s="16" t="s">
        <v>69</v>
      </c>
    </row>
    <row r="29" spans="1:9" ht="15" customHeight="1" x14ac:dyDescent="0.35">
      <c r="A29" s="16" t="s">
        <v>70</v>
      </c>
    </row>
    <row r="30" spans="1:9" ht="15" customHeight="1" x14ac:dyDescent="0.35">
      <c r="A30" s="16" t="s">
        <v>71</v>
      </c>
    </row>
    <row r="31" spans="1:9" ht="15" customHeight="1" x14ac:dyDescent="0.35">
      <c r="A31" s="16" t="s">
        <v>72</v>
      </c>
    </row>
    <row r="33" spans="3:8" ht="15" customHeight="1" x14ac:dyDescent="0.35">
      <c r="C33" s="30" t="s">
        <v>76</v>
      </c>
      <c r="D33" s="30" t="s">
        <v>81</v>
      </c>
      <c r="E33" s="30" t="s">
        <v>84</v>
      </c>
      <c r="F33" s="30" t="s">
        <v>89</v>
      </c>
    </row>
    <row r="34" spans="3:8" ht="15" customHeight="1" x14ac:dyDescent="0.35">
      <c r="C34" s="43" t="s">
        <v>77</v>
      </c>
      <c r="D34" s="43" t="s">
        <v>36</v>
      </c>
      <c r="E34" s="21" t="s">
        <v>85</v>
      </c>
      <c r="F34" s="21">
        <v>100</v>
      </c>
    </row>
    <row r="35" spans="3:8" ht="15" customHeight="1" x14ac:dyDescent="0.35">
      <c r="C35" s="21"/>
      <c r="D35" s="21"/>
      <c r="E35" s="21" t="s">
        <v>86</v>
      </c>
      <c r="F35" s="21">
        <v>200</v>
      </c>
    </row>
    <row r="36" spans="3:8" ht="15" customHeight="1" x14ac:dyDescent="0.35">
      <c r="C36" s="21"/>
      <c r="D36" s="21"/>
      <c r="E36" s="21" t="s">
        <v>87</v>
      </c>
      <c r="F36" s="21">
        <v>50</v>
      </c>
    </row>
    <row r="37" spans="3:8" ht="15" customHeight="1" x14ac:dyDescent="0.35">
      <c r="C37" s="21"/>
      <c r="D37" s="21"/>
      <c r="E37" s="21" t="s">
        <v>88</v>
      </c>
      <c r="F37" s="21">
        <v>100</v>
      </c>
    </row>
    <row r="46" spans="3:8" ht="15" customHeight="1" thickBot="1" x14ac:dyDescent="0.4">
      <c r="C46" s="30"/>
      <c r="D46" s="30" t="s">
        <v>82</v>
      </c>
      <c r="E46" s="30"/>
      <c r="F46" s="30"/>
    </row>
    <row r="47" spans="3:8" ht="15" customHeight="1" thickTop="1" thickBot="1" x14ac:dyDescent="0.4">
      <c r="C47" s="43" t="s">
        <v>78</v>
      </c>
      <c r="D47" s="21">
        <v>35</v>
      </c>
      <c r="E47" s="21">
        <v>44</v>
      </c>
      <c r="F47" s="21">
        <v>79</v>
      </c>
      <c r="H47" s="29" t="s">
        <v>90</v>
      </c>
    </row>
    <row r="48" spans="3:8" ht="15" customHeight="1" thickTop="1" x14ac:dyDescent="0.35">
      <c r="C48" s="21"/>
      <c r="D48" s="21">
        <v>74</v>
      </c>
      <c r="E48" s="21">
        <v>64</v>
      </c>
      <c r="F48" s="21">
        <v>56</v>
      </c>
      <c r="H48" s="21"/>
    </row>
    <row r="49" spans="1:8" ht="15" customHeight="1" x14ac:dyDescent="0.35">
      <c r="C49" s="21"/>
      <c r="D49" s="21">
        <v>82</v>
      </c>
      <c r="E49" s="21">
        <v>50</v>
      </c>
      <c r="F49" s="21">
        <v>83</v>
      </c>
      <c r="H49" s="21"/>
    </row>
    <row r="50" spans="1:8" ht="15" customHeight="1" x14ac:dyDescent="0.35">
      <c r="C50" s="21"/>
      <c r="D50" s="21">
        <v>90</v>
      </c>
      <c r="E50" s="21">
        <v>22</v>
      </c>
      <c r="F50" s="21">
        <v>89</v>
      </c>
      <c r="H50" s="21"/>
    </row>
    <row r="60" spans="1:8" ht="15" customHeight="1" x14ac:dyDescent="0.35">
      <c r="C60" s="30" t="s">
        <v>79</v>
      </c>
      <c r="D60" s="30"/>
      <c r="E60" s="30"/>
      <c r="F60" s="30"/>
      <c r="G60" s="30"/>
      <c r="H60" s="30"/>
    </row>
    <row r="61" spans="1:8" ht="15" customHeight="1" x14ac:dyDescent="0.35">
      <c r="C61" s="43">
        <v>15</v>
      </c>
      <c r="D61" s="43">
        <v>30</v>
      </c>
      <c r="E61" s="21"/>
      <c r="F61" s="21"/>
      <c r="G61" s="21"/>
      <c r="H61" s="21"/>
    </row>
    <row r="64" spans="1:8" ht="15" customHeight="1" x14ac:dyDescent="0.35">
      <c r="A64" s="16" t="s">
        <v>30</v>
      </c>
    </row>
    <row r="65" spans="1:1" ht="15" customHeight="1" x14ac:dyDescent="0.35">
      <c r="A65" s="16" t="s">
        <v>73</v>
      </c>
    </row>
    <row r="66" spans="1:1" ht="15" customHeight="1" x14ac:dyDescent="0.35">
      <c r="A66" s="16" t="s">
        <v>74</v>
      </c>
    </row>
    <row r="67" spans="1:1" ht="15" customHeight="1" x14ac:dyDescent="0.35">
      <c r="A67" s="16" t="s">
        <v>35</v>
      </c>
    </row>
  </sheetData>
  <phoneticPr fontId="28" type="noConversion"/>
  <hyperlinks>
    <hyperlink ref="A65" r:id="rId1" tooltip="Seleccione esta opción para obtener información en la web sobre cómo rellenar datos automáticamente en las celdas de la hoja de cálculo" xr:uid="{00000000-0004-0000-0200-000000000000}"/>
    <hyperlink ref="A66" r:id="rId2" tooltip="Seleccione esta opción para obtener información en la web sobre cómo rellenar una fórmula hacia abajo en celdas adyacentes" xr:uid="{00000000-0004-0000-0200-000001000000}"/>
  </hyperlinks>
  <pageMargins left="0.7" right="0.7" top="0.75" bottom="0.75" header="0.3" footer="0.3"/>
  <pageSetup paperSize="9" scale="90" orientation="portrait" r:id="rId3"/>
  <rowBreaks count="1" manualBreakCount="1">
    <brk id="44" max="16383" man="1"/>
  </rowBreaks>
  <colBreaks count="2" manualBreakCount="2">
    <brk id="1" max="1048575" man="1"/>
    <brk id="2" max="1048575" man="1"/>
  </colBreak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baseColWidth="10" defaultColWidth="8.81640625" defaultRowHeight="15" customHeight="1" x14ac:dyDescent="0.35"/>
  <cols>
    <col min="1" max="1" width="12.7265625" style="16" customWidth="1"/>
    <col min="2" max="2" width="82.81640625" customWidth="1"/>
    <col min="3" max="3" width="35.7265625" bestFit="1" customWidth="1"/>
    <col min="4" max="4" width="10.26953125" customWidth="1"/>
    <col min="5" max="5" width="9.81640625" customWidth="1"/>
    <col min="6" max="6" width="21.453125" bestFit="1" customWidth="1"/>
    <col min="7" max="7" width="16.26953125" bestFit="1" customWidth="1"/>
    <col min="8" max="8" width="9.81640625" customWidth="1"/>
  </cols>
  <sheetData>
    <row r="1" spans="1:8" ht="60" customHeight="1" x14ac:dyDescent="0.35">
      <c r="A1" s="16" t="s">
        <v>91</v>
      </c>
    </row>
    <row r="2" spans="1:8" ht="15" customHeight="1" x14ac:dyDescent="0.35">
      <c r="A2" s="16" t="s">
        <v>92</v>
      </c>
    </row>
    <row r="3" spans="1:8" ht="15" customHeight="1" x14ac:dyDescent="0.35">
      <c r="A3" s="16" t="s">
        <v>93</v>
      </c>
    </row>
    <row r="4" spans="1:8" ht="15" customHeight="1" x14ac:dyDescent="0.35">
      <c r="A4" s="16" t="s">
        <v>94</v>
      </c>
      <c r="C4" s="30" t="s">
        <v>124</v>
      </c>
      <c r="D4" s="30" t="s">
        <v>141</v>
      </c>
      <c r="E4" s="30" t="s">
        <v>142</v>
      </c>
    </row>
    <row r="5" spans="1:8" s="3" customFormat="1" ht="15" customHeight="1" x14ac:dyDescent="0.35">
      <c r="A5" s="16" t="s">
        <v>95</v>
      </c>
      <c r="B5"/>
      <c r="C5" s="34" t="s">
        <v>125</v>
      </c>
      <c r="D5" s="10"/>
      <c r="E5" s="35" t="s">
        <v>143</v>
      </c>
      <c r="F5"/>
      <c r="G5"/>
      <c r="H5"/>
    </row>
    <row r="6" spans="1:8" s="3" customFormat="1" ht="15" customHeight="1" x14ac:dyDescent="0.35">
      <c r="A6" s="16" t="s">
        <v>96</v>
      </c>
      <c r="B6"/>
      <c r="C6" s="34" t="s">
        <v>126</v>
      </c>
      <c r="D6"/>
      <c r="E6" s="35"/>
      <c r="F6"/>
      <c r="G6"/>
      <c r="H6"/>
    </row>
    <row r="7" spans="1:8" s="3" customFormat="1" ht="15" customHeight="1" x14ac:dyDescent="0.35">
      <c r="A7" s="16" t="s">
        <v>67</v>
      </c>
      <c r="B7"/>
      <c r="C7" s="34" t="s">
        <v>127</v>
      </c>
      <c r="D7"/>
      <c r="E7" s="35"/>
      <c r="F7"/>
      <c r="G7"/>
      <c r="H7"/>
    </row>
    <row r="8" spans="1:8" s="3" customFormat="1" ht="15" customHeight="1" x14ac:dyDescent="0.35">
      <c r="A8" s="16"/>
      <c r="B8"/>
      <c r="C8" s="34" t="s">
        <v>128</v>
      </c>
      <c r="D8"/>
      <c r="E8" s="35"/>
      <c r="F8"/>
      <c r="G8"/>
      <c r="H8"/>
    </row>
    <row r="9" spans="1:8" s="3" customFormat="1" ht="15" customHeight="1" x14ac:dyDescent="0.35">
      <c r="A9" s="16"/>
      <c r="B9"/>
      <c r="C9" s="36" t="s">
        <v>129</v>
      </c>
      <c r="D9" s="45"/>
      <c r="E9" s="46"/>
      <c r="F9"/>
      <c r="G9"/>
      <c r="H9"/>
    </row>
    <row r="10" spans="1:8" s="3" customFormat="1" ht="15" customHeight="1" x14ac:dyDescent="0.35">
      <c r="A10" s="16"/>
      <c r="B10"/>
      <c r="C10"/>
      <c r="D10"/>
      <c r="E10"/>
      <c r="F10"/>
      <c r="G10"/>
      <c r="H10"/>
    </row>
    <row r="11" spans="1:8" s="3" customFormat="1" ht="15" customHeight="1" x14ac:dyDescent="0.35">
      <c r="A11" s="16"/>
      <c r="B11"/>
      <c r="C11"/>
      <c r="D11"/>
      <c r="E11"/>
      <c r="F11"/>
      <c r="G11"/>
      <c r="H11"/>
    </row>
    <row r="12" spans="1:8" s="3" customFormat="1" ht="15" customHeight="1" x14ac:dyDescent="0.35">
      <c r="A12" s="16"/>
      <c r="B12"/>
      <c r="C12"/>
      <c r="D12"/>
      <c r="E12"/>
      <c r="F12"/>
      <c r="G12"/>
      <c r="H12"/>
    </row>
    <row r="13" spans="1:8" s="3" customFormat="1" ht="15" customHeight="1" x14ac:dyDescent="0.35">
      <c r="A13" s="16"/>
      <c r="B13"/>
      <c r="C13"/>
      <c r="D13"/>
      <c r="E13"/>
      <c r="F13"/>
      <c r="G13"/>
      <c r="H13"/>
    </row>
    <row r="14" spans="1:8" s="3" customFormat="1" ht="15" customHeight="1" x14ac:dyDescent="0.35">
      <c r="A14" s="16"/>
      <c r="B14"/>
      <c r="C14"/>
      <c r="D14"/>
      <c r="E14"/>
      <c r="F14"/>
      <c r="G14"/>
      <c r="H14"/>
    </row>
    <row r="15" spans="1:8" s="3" customFormat="1" ht="15" customHeight="1" x14ac:dyDescent="0.35">
      <c r="A15" s="16"/>
      <c r="B15"/>
      <c r="C15"/>
      <c r="D15"/>
      <c r="E15"/>
      <c r="F15"/>
      <c r="G15"/>
      <c r="H15"/>
    </row>
    <row r="16" spans="1:8" s="3" customFormat="1" ht="15" customHeight="1" x14ac:dyDescent="0.35">
      <c r="A16" s="16"/>
      <c r="B16"/>
      <c r="C16"/>
      <c r="D16"/>
      <c r="E16"/>
      <c r="F16"/>
      <c r="G16"/>
      <c r="H16"/>
    </row>
    <row r="17" spans="1:8" s="3" customFormat="1" ht="15" customHeight="1" x14ac:dyDescent="0.35">
      <c r="A17" s="16"/>
      <c r="B17"/>
      <c r="C17"/>
      <c r="D17"/>
      <c r="E17"/>
      <c r="F17"/>
      <c r="G17"/>
      <c r="H17"/>
    </row>
    <row r="18" spans="1:8" s="3" customFormat="1" ht="15" customHeight="1" x14ac:dyDescent="0.35">
      <c r="A18" s="16"/>
      <c r="B18"/>
      <c r="C18"/>
      <c r="D18"/>
      <c r="E18"/>
      <c r="F18"/>
      <c r="G18"/>
      <c r="H18"/>
    </row>
    <row r="19" spans="1:8" s="3" customFormat="1" ht="15" customHeight="1" x14ac:dyDescent="0.35">
      <c r="A19" s="16"/>
      <c r="B19"/>
      <c r="C19"/>
      <c r="D19"/>
      <c r="E19"/>
      <c r="F19"/>
      <c r="G19"/>
      <c r="H19"/>
    </row>
    <row r="20" spans="1:8" s="3" customFormat="1" ht="15" customHeight="1" x14ac:dyDescent="0.35">
      <c r="A20" s="16"/>
      <c r="B20"/>
      <c r="C20"/>
      <c r="D20"/>
      <c r="E20"/>
      <c r="F20"/>
      <c r="G20"/>
      <c r="H20"/>
    </row>
    <row r="21" spans="1:8" s="3" customFormat="1" ht="15" customHeight="1" x14ac:dyDescent="0.35">
      <c r="A21" s="16"/>
      <c r="B21"/>
      <c r="C21"/>
      <c r="D21"/>
      <c r="E21"/>
      <c r="F21"/>
      <c r="G21"/>
      <c r="H21"/>
    </row>
    <row r="22" spans="1:8" s="3" customFormat="1" ht="15" customHeight="1" x14ac:dyDescent="0.35">
      <c r="A22" s="16"/>
      <c r="B22"/>
    </row>
    <row r="23" spans="1:8" s="3" customFormat="1" ht="15" customHeight="1" x14ac:dyDescent="0.35">
      <c r="A23" s="16"/>
      <c r="B23"/>
    </row>
    <row r="24" spans="1:8" s="3" customFormat="1" ht="15" customHeight="1" x14ac:dyDescent="0.35">
      <c r="A24" s="16"/>
      <c r="B24"/>
    </row>
    <row r="27" spans="1:8" ht="15" customHeight="1" x14ac:dyDescent="0.35">
      <c r="A27" s="16" t="s">
        <v>97</v>
      </c>
    </row>
    <row r="28" spans="1:8" ht="15" customHeight="1" x14ac:dyDescent="0.35">
      <c r="A28" s="16" t="s">
        <v>349</v>
      </c>
    </row>
    <row r="29" spans="1:8" ht="15" customHeight="1" x14ac:dyDescent="0.35">
      <c r="A29" s="16" t="s">
        <v>98</v>
      </c>
    </row>
    <row r="30" spans="1:8" ht="15" customHeight="1" x14ac:dyDescent="0.35">
      <c r="A30" s="16" t="s">
        <v>99</v>
      </c>
    </row>
    <row r="31" spans="1:8" ht="15" customHeight="1" x14ac:dyDescent="0.35">
      <c r="A31" s="16" t="s">
        <v>100</v>
      </c>
      <c r="C31" s="30" t="s">
        <v>130</v>
      </c>
      <c r="D31" s="30" t="s">
        <v>141</v>
      </c>
      <c r="E31" s="30" t="s">
        <v>142</v>
      </c>
      <c r="F31" s="30" t="s">
        <v>144</v>
      </c>
    </row>
    <row r="32" spans="1:8" ht="15" customHeight="1" x14ac:dyDescent="0.35">
      <c r="A32" s="16" t="s">
        <v>101</v>
      </c>
      <c r="C32" s="8" t="s">
        <v>131</v>
      </c>
    </row>
    <row r="33" spans="1:6" ht="15" customHeight="1" x14ac:dyDescent="0.35">
      <c r="A33" s="16" t="s">
        <v>102</v>
      </c>
      <c r="C33" s="8" t="s">
        <v>132</v>
      </c>
    </row>
    <row r="34" spans="1:6" ht="15" customHeight="1" x14ac:dyDescent="0.35">
      <c r="A34" s="16" t="s">
        <v>103</v>
      </c>
      <c r="C34" s="8" t="s">
        <v>133</v>
      </c>
    </row>
    <row r="35" spans="1:6" ht="15" customHeight="1" x14ac:dyDescent="0.35">
      <c r="A35" s="16" t="s">
        <v>104</v>
      </c>
      <c r="C35" s="8" t="s">
        <v>134</v>
      </c>
    </row>
    <row r="36" spans="1:6" ht="15" customHeight="1" x14ac:dyDescent="0.35">
      <c r="C36" s="8" t="s">
        <v>135</v>
      </c>
    </row>
    <row r="37" spans="1:6" ht="15" customHeight="1" x14ac:dyDescent="0.35">
      <c r="C37" s="8" t="s">
        <v>136</v>
      </c>
    </row>
    <row r="38" spans="1:6" ht="15" customHeight="1" x14ac:dyDescent="0.35">
      <c r="C38" s="8" t="s">
        <v>137</v>
      </c>
    </row>
    <row r="39" spans="1:6" ht="15" customHeight="1" x14ac:dyDescent="0.35">
      <c r="C39" s="32" t="s">
        <v>138</v>
      </c>
      <c r="D39" s="33"/>
      <c r="E39" s="33"/>
      <c r="F39" s="33"/>
    </row>
    <row r="40" spans="1:6" ht="15" customHeight="1" x14ac:dyDescent="0.35">
      <c r="C40" s="11"/>
      <c r="D40" s="11"/>
      <c r="E40" s="11"/>
      <c r="F40" s="11"/>
    </row>
    <row r="49" spans="1:8" ht="15" customHeight="1" x14ac:dyDescent="0.35">
      <c r="A49" s="16" t="s">
        <v>105</v>
      </c>
    </row>
    <row r="50" spans="1:8" ht="15" customHeight="1" x14ac:dyDescent="0.35">
      <c r="A50" s="16" t="s">
        <v>106</v>
      </c>
    </row>
    <row r="51" spans="1:8" ht="15" customHeight="1" x14ac:dyDescent="0.35">
      <c r="A51" s="16" t="s">
        <v>350</v>
      </c>
    </row>
    <row r="52" spans="1:8" ht="15" customHeight="1" x14ac:dyDescent="0.35">
      <c r="A52" s="16" t="s">
        <v>107</v>
      </c>
    </row>
    <row r="53" spans="1:8" ht="15" customHeight="1" x14ac:dyDescent="0.35">
      <c r="A53" s="16" t="s">
        <v>108</v>
      </c>
    </row>
    <row r="54" spans="1:8" ht="15" customHeight="1" x14ac:dyDescent="0.35">
      <c r="A54" s="16" t="s">
        <v>109</v>
      </c>
    </row>
    <row r="55" spans="1:8" ht="15" customHeight="1" x14ac:dyDescent="0.35">
      <c r="A55" s="16" t="s">
        <v>110</v>
      </c>
      <c r="C55" s="30" t="s">
        <v>139</v>
      </c>
      <c r="E55" s="30" t="s">
        <v>141</v>
      </c>
      <c r="F55" s="47" t="s">
        <v>145</v>
      </c>
      <c r="G55" s="30" t="s">
        <v>146</v>
      </c>
      <c r="H55" s="30" t="s">
        <v>142</v>
      </c>
    </row>
    <row r="56" spans="1:8" ht="15" customHeight="1" x14ac:dyDescent="0.35">
      <c r="A56" s="16" t="s">
        <v>111</v>
      </c>
      <c r="C56" s="6" t="s">
        <v>140</v>
      </c>
      <c r="E56" s="7" t="str">
        <f>LEFT(C56,FIND(" ",C56)-1)</f>
        <v>Irene</v>
      </c>
      <c r="F56" s="7" t="str">
        <f>RIGHT(C56,LEN(C56)-FIND(" ",C56))</f>
        <v>Francisco Martín</v>
      </c>
      <c r="G56" s="7" t="str">
        <f>LEFT(F56,FIND(" ",F56)-1)</f>
        <v>Francisco</v>
      </c>
      <c r="H56" s="7" t="str">
        <f>RIGHT(F56,LEN(F56)-FIND(" ",F56))</f>
        <v>Martín</v>
      </c>
    </row>
    <row r="57" spans="1:8" ht="15" customHeight="1" x14ac:dyDescent="0.35">
      <c r="A57" s="16" t="s">
        <v>373</v>
      </c>
    </row>
    <row r="58" spans="1:8" ht="15" customHeight="1" x14ac:dyDescent="0.35">
      <c r="A58" s="16" t="s">
        <v>112</v>
      </c>
    </row>
    <row r="59" spans="1:8" ht="15" customHeight="1" x14ac:dyDescent="0.35">
      <c r="A59" s="16" t="s">
        <v>113</v>
      </c>
    </row>
    <row r="60" spans="1:8" ht="15" customHeight="1" x14ac:dyDescent="0.35">
      <c r="A60" s="16" t="s">
        <v>114</v>
      </c>
    </row>
    <row r="61" spans="1:8" ht="15" customHeight="1" x14ac:dyDescent="0.35">
      <c r="A61" s="16" t="s">
        <v>115</v>
      </c>
    </row>
    <row r="62" spans="1:8" ht="15" customHeight="1" x14ac:dyDescent="0.35">
      <c r="A62" s="16" t="s">
        <v>116</v>
      </c>
    </row>
    <row r="63" spans="1:8" ht="15" customHeight="1" x14ac:dyDescent="0.35">
      <c r="A63" s="16" t="s">
        <v>117</v>
      </c>
    </row>
    <row r="79" spans="1:1" ht="15" customHeight="1" x14ac:dyDescent="0.35">
      <c r="A79" s="16" t="s">
        <v>30</v>
      </c>
    </row>
    <row r="80" spans="1:1" ht="15" customHeight="1" x14ac:dyDescent="0.35">
      <c r="A80" s="16" t="s">
        <v>118</v>
      </c>
    </row>
    <row r="81" spans="1:1" ht="15" customHeight="1" x14ac:dyDescent="0.35">
      <c r="A81" s="16" t="s">
        <v>119</v>
      </c>
    </row>
    <row r="82" spans="1:1" ht="15" customHeight="1" x14ac:dyDescent="0.35">
      <c r="A82" s="16" t="s">
        <v>120</v>
      </c>
    </row>
    <row r="83" spans="1:1" ht="15" customHeight="1" x14ac:dyDescent="0.35">
      <c r="A83" s="16" t="s">
        <v>121</v>
      </c>
    </row>
    <row r="84" spans="1:1" ht="15" customHeight="1" x14ac:dyDescent="0.35">
      <c r="A84" s="16" t="s">
        <v>122</v>
      </c>
    </row>
    <row r="85" spans="1:1" ht="15" customHeight="1" x14ac:dyDescent="0.35">
      <c r="A85" s="16" t="s">
        <v>123</v>
      </c>
    </row>
    <row r="86" spans="1:1" ht="15" customHeight="1" x14ac:dyDescent="0.35">
      <c r="A86" s="16" t="s">
        <v>35</v>
      </c>
    </row>
  </sheetData>
  <hyperlinks>
    <hyperlink ref="A80" r:id="rId1" tooltip="Seleccione esta opción para obtener información en la web sobre cómo dividir el texto en diferentes columnas" xr:uid="{00000000-0004-0000-0300-000000000000}"/>
    <hyperlink ref="A81" r:id="rId2" tooltip="Seleccione esta opción para obtener información en la web sobre Obtener y transformar" xr:uid="{00000000-0004-0000-0300-000001000000}"/>
    <hyperlink ref="A82" r:id="rId3" tooltip="Seleccione esta opción para obtener información en la web sobre la función IZQUIERDA" xr:uid="{00000000-0004-0000-0300-000002000000}"/>
    <hyperlink ref="A83" r:id="rId4" tooltip="Seleccione esta opción para obtener información en la web sobre la función DERECHA" xr:uid="{00000000-0004-0000-0300-000003000000}"/>
    <hyperlink ref="A84" r:id="rId5" tooltip="Seleccione esta opción para obtener información en la web sobre la función ENCONTRAR" xr:uid="{00000000-0004-0000-0300-000004000000}"/>
    <hyperlink ref="A85" r:id="rId6" tooltip="Seleccione esta opción para obtener información en la web sobre la función LARGO" xr:uid="{00000000-0004-0000-0300-000005000000}"/>
  </hyperlinks>
  <pageMargins left="0.7" right="0.7" top="0.75" bottom="0.75" header="0.3" footer="0.3"/>
  <pageSetup paperSize="9" scale="93" orientation="portrait" r:id="rId7"/>
  <rowBreaks count="1" manualBreakCount="1">
    <brk id="44" max="25" man="1"/>
  </rowBreaks>
  <colBreaks count="3" manualBreakCount="3">
    <brk id="2" max="109" man="1"/>
    <brk id="7" max="109" man="1"/>
    <brk id="17" max="109" man="1"/>
  </colBreaks>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baseColWidth="10" defaultColWidth="8.81640625" defaultRowHeight="15" customHeight="1" x14ac:dyDescent="0.35"/>
  <cols>
    <col min="1" max="1" width="12.7265625" style="16" customWidth="1"/>
    <col min="2" max="2" width="82.81640625" customWidth="1"/>
    <col min="3" max="3" width="9.54296875" bestFit="1" customWidth="1"/>
  </cols>
  <sheetData>
    <row r="1" spans="1:8" ht="60" customHeight="1" x14ac:dyDescent="0.35">
      <c r="A1" s="16" t="s">
        <v>147</v>
      </c>
    </row>
    <row r="2" spans="1:8" ht="15" customHeight="1" x14ac:dyDescent="0.35">
      <c r="A2" s="16" t="s">
        <v>148</v>
      </c>
    </row>
    <row r="3" spans="1:8" ht="15" customHeight="1" x14ac:dyDescent="0.35">
      <c r="A3" s="16" t="s">
        <v>149</v>
      </c>
    </row>
    <row r="4" spans="1:8" ht="15" customHeight="1" x14ac:dyDescent="0.35">
      <c r="A4" s="16" t="s">
        <v>150</v>
      </c>
    </row>
    <row r="5" spans="1:8" s="3" customFormat="1" ht="15" customHeight="1" x14ac:dyDescent="0.35">
      <c r="A5" s="16" t="s">
        <v>151</v>
      </c>
      <c r="B5"/>
      <c r="C5" s="30" t="s">
        <v>41</v>
      </c>
      <c r="D5" s="6" t="s">
        <v>42</v>
      </c>
      <c r="E5" s="6" t="s">
        <v>43</v>
      </c>
      <c r="F5" s="6" t="s">
        <v>44</v>
      </c>
      <c r="G5" s="6" t="s">
        <v>45</v>
      </c>
      <c r="H5" s="6" t="s">
        <v>46</v>
      </c>
    </row>
    <row r="6" spans="1:8" s="3" customFormat="1" ht="15" customHeight="1" x14ac:dyDescent="0.35">
      <c r="A6" s="16" t="s">
        <v>351</v>
      </c>
      <c r="B6"/>
      <c r="C6" s="30" t="s">
        <v>170</v>
      </c>
      <c r="D6" s="6">
        <v>50</v>
      </c>
      <c r="E6" s="6">
        <v>100</v>
      </c>
      <c r="F6" s="6">
        <v>40</v>
      </c>
      <c r="G6" s="6">
        <v>50</v>
      </c>
      <c r="H6" s="6">
        <v>20</v>
      </c>
    </row>
    <row r="7" spans="1:8" s="3" customFormat="1" ht="15" customHeight="1" x14ac:dyDescent="0.35">
      <c r="A7" s="16" t="s">
        <v>152</v>
      </c>
      <c r="B7"/>
      <c r="C7"/>
      <c r="D7"/>
      <c r="E7"/>
      <c r="F7"/>
      <c r="G7"/>
      <c r="H7"/>
    </row>
    <row r="8" spans="1:8" s="3" customFormat="1" ht="15" customHeight="1" x14ac:dyDescent="0.35">
      <c r="A8" s="16" t="s">
        <v>153</v>
      </c>
      <c r="B8"/>
      <c r="C8"/>
      <c r="D8"/>
      <c r="E8"/>
      <c r="F8"/>
      <c r="G8"/>
      <c r="H8"/>
    </row>
    <row r="9" spans="1:8" s="3" customFormat="1" ht="15" customHeight="1" x14ac:dyDescent="0.35">
      <c r="A9" s="16" t="s">
        <v>11</v>
      </c>
      <c r="B9" t="s">
        <v>169</v>
      </c>
      <c r="C9" s="7"/>
      <c r="D9"/>
      <c r="E9"/>
      <c r="F9"/>
      <c r="G9"/>
      <c r="H9"/>
    </row>
    <row r="10" spans="1:8" s="3" customFormat="1" ht="15" customHeight="1" x14ac:dyDescent="0.35">
      <c r="A10" s="16"/>
      <c r="B10"/>
      <c r="C10"/>
      <c r="D10"/>
      <c r="E10"/>
      <c r="F10"/>
      <c r="G10"/>
      <c r="H10"/>
    </row>
    <row r="11" spans="1:8" s="3" customFormat="1" ht="15" customHeight="1" x14ac:dyDescent="0.35">
      <c r="A11" s="16"/>
      <c r="B11"/>
      <c r="C11"/>
      <c r="D11"/>
      <c r="E11"/>
      <c r="F11"/>
      <c r="G11"/>
      <c r="H11"/>
    </row>
    <row r="12" spans="1:8" s="3" customFormat="1" ht="15" customHeight="1" x14ac:dyDescent="0.35">
      <c r="A12" s="16"/>
      <c r="B12"/>
      <c r="C12"/>
      <c r="D12"/>
      <c r="E12"/>
      <c r="F12"/>
      <c r="G12"/>
      <c r="H12"/>
    </row>
    <row r="13" spans="1:8" s="3" customFormat="1" ht="15" customHeight="1" x14ac:dyDescent="0.35">
      <c r="A13" s="16"/>
      <c r="B13"/>
      <c r="C13"/>
      <c r="D13"/>
      <c r="E13"/>
      <c r="F13"/>
      <c r="G13"/>
      <c r="H13"/>
    </row>
    <row r="14" spans="1:8" s="3" customFormat="1" ht="15" customHeight="1" x14ac:dyDescent="0.35">
      <c r="A14" s="16"/>
      <c r="B14"/>
      <c r="C14"/>
      <c r="D14"/>
      <c r="E14"/>
      <c r="F14"/>
      <c r="G14"/>
      <c r="H14"/>
    </row>
    <row r="15" spans="1:8" s="3" customFormat="1" ht="15" customHeight="1" x14ac:dyDescent="0.35">
      <c r="A15" s="16"/>
      <c r="B15"/>
      <c r="C15"/>
      <c r="D15"/>
      <c r="E15"/>
      <c r="F15"/>
      <c r="G15"/>
      <c r="H15"/>
    </row>
    <row r="16" spans="1:8" s="3" customFormat="1" ht="15" customHeight="1" x14ac:dyDescent="0.35">
      <c r="A16" s="16"/>
      <c r="B16"/>
      <c r="C16"/>
      <c r="D16"/>
      <c r="E16"/>
      <c r="F16"/>
      <c r="G16"/>
      <c r="H16"/>
    </row>
    <row r="17" spans="1:8" s="3" customFormat="1" ht="15" customHeight="1" x14ac:dyDescent="0.35">
      <c r="A17" s="16"/>
      <c r="B17"/>
      <c r="C17"/>
      <c r="D17"/>
      <c r="E17"/>
      <c r="F17"/>
      <c r="G17"/>
      <c r="H17"/>
    </row>
    <row r="18" spans="1:8" s="3" customFormat="1" ht="15" customHeight="1" x14ac:dyDescent="0.35">
      <c r="A18" s="16"/>
      <c r="B18"/>
      <c r="C18"/>
      <c r="D18"/>
      <c r="E18"/>
      <c r="F18"/>
      <c r="G18"/>
      <c r="H18"/>
    </row>
    <row r="19" spans="1:8" s="3" customFormat="1" ht="15" customHeight="1" x14ac:dyDescent="0.35">
      <c r="A19" s="16"/>
      <c r="B19"/>
      <c r="C19"/>
      <c r="D19"/>
      <c r="E19"/>
      <c r="F19"/>
      <c r="G19"/>
      <c r="H19"/>
    </row>
    <row r="20" spans="1:8" s="3" customFormat="1" ht="15" customHeight="1" x14ac:dyDescent="0.35">
      <c r="A20" s="16"/>
      <c r="B20"/>
      <c r="C20"/>
      <c r="D20"/>
      <c r="E20"/>
      <c r="F20"/>
      <c r="G20"/>
      <c r="H20"/>
    </row>
    <row r="21" spans="1:8" s="3" customFormat="1" ht="15" customHeight="1" x14ac:dyDescent="0.35">
      <c r="A21" s="16"/>
      <c r="B21"/>
      <c r="C21"/>
      <c r="D21"/>
      <c r="E21"/>
      <c r="F21"/>
      <c r="G21"/>
      <c r="H21"/>
    </row>
    <row r="22" spans="1:8" s="3" customFormat="1" ht="15" customHeight="1" x14ac:dyDescent="0.35">
      <c r="A22" s="16"/>
      <c r="B22"/>
    </row>
    <row r="23" spans="1:8" s="3" customFormat="1" ht="15" customHeight="1" x14ac:dyDescent="0.35">
      <c r="A23" s="16"/>
      <c r="B23"/>
    </row>
    <row r="24" spans="1:8" s="3" customFormat="1" ht="15" customHeight="1" x14ac:dyDescent="0.35">
      <c r="A24" s="16"/>
      <c r="B24"/>
    </row>
    <row r="27" spans="1:8" ht="15" customHeight="1" x14ac:dyDescent="0.35">
      <c r="A27" s="16" t="s">
        <v>154</v>
      </c>
    </row>
    <row r="28" spans="1:8" ht="15" customHeight="1" x14ac:dyDescent="0.35">
      <c r="A28" s="16" t="s">
        <v>155</v>
      </c>
    </row>
    <row r="29" spans="1:8" ht="15" customHeight="1" x14ac:dyDescent="0.35">
      <c r="A29" s="16" t="s">
        <v>156</v>
      </c>
    </row>
    <row r="30" spans="1:8" ht="15" customHeight="1" x14ac:dyDescent="0.35">
      <c r="A30" s="48" t="s">
        <v>157</v>
      </c>
    </row>
    <row r="31" spans="1:8" ht="15" customHeight="1" x14ac:dyDescent="0.35">
      <c r="A31" s="16" t="s">
        <v>158</v>
      </c>
    </row>
    <row r="32" spans="1:8" ht="15" customHeight="1" x14ac:dyDescent="0.35">
      <c r="A32" s="48" t="s">
        <v>159</v>
      </c>
    </row>
    <row r="33" spans="1:8" ht="15" customHeight="1" x14ac:dyDescent="0.35">
      <c r="A33" s="16" t="s">
        <v>160</v>
      </c>
      <c r="C33" s="30" t="s">
        <v>171</v>
      </c>
      <c r="D33" s="6" t="s">
        <v>42</v>
      </c>
      <c r="E33" s="6" t="s">
        <v>43</v>
      </c>
      <c r="F33" s="6" t="s">
        <v>44</v>
      </c>
      <c r="G33" s="6" t="s">
        <v>45</v>
      </c>
      <c r="H33" s="6" t="s">
        <v>46</v>
      </c>
    </row>
    <row r="34" spans="1:8" ht="15" customHeight="1" x14ac:dyDescent="0.35">
      <c r="C34" s="30" t="s">
        <v>48</v>
      </c>
      <c r="D34" s="6">
        <v>50</v>
      </c>
      <c r="E34" s="6">
        <v>100</v>
      </c>
      <c r="F34" s="6">
        <v>40</v>
      </c>
      <c r="G34" s="6">
        <v>50</v>
      </c>
      <c r="H34" s="6">
        <v>20</v>
      </c>
    </row>
    <row r="40" spans="1:8" ht="15" customHeight="1" x14ac:dyDescent="0.35">
      <c r="C40" s="7"/>
      <c r="D40" s="7"/>
    </row>
    <row r="41" spans="1:8" ht="15" customHeight="1" x14ac:dyDescent="0.35">
      <c r="C41" s="7"/>
      <c r="D41" s="7"/>
    </row>
    <row r="42" spans="1:8" ht="15" customHeight="1" x14ac:dyDescent="0.35">
      <c r="C42" s="7"/>
      <c r="D42" s="7"/>
    </row>
    <row r="43" spans="1:8" ht="15" customHeight="1" x14ac:dyDescent="0.35">
      <c r="C43" s="7"/>
      <c r="D43" s="7"/>
    </row>
    <row r="44" spans="1:8" ht="15" customHeight="1" x14ac:dyDescent="0.35">
      <c r="C44" s="7"/>
      <c r="D44" s="7"/>
    </row>
    <row r="45" spans="1:8" ht="15" customHeight="1" x14ac:dyDescent="0.35">
      <c r="C45" s="7"/>
      <c r="D45" s="7"/>
    </row>
    <row r="54" spans="1:1" ht="15" customHeight="1" x14ac:dyDescent="0.35">
      <c r="A54" s="16" t="s">
        <v>161</v>
      </c>
    </row>
    <row r="55" spans="1:1" ht="15" customHeight="1" x14ac:dyDescent="0.35">
      <c r="A55" s="16" t="s">
        <v>162</v>
      </c>
    </row>
    <row r="56" spans="1:1" ht="15" customHeight="1" x14ac:dyDescent="0.35">
      <c r="A56" s="16" t="s">
        <v>163</v>
      </c>
    </row>
    <row r="57" spans="1:1" ht="15" customHeight="1" x14ac:dyDescent="0.35">
      <c r="A57" s="48" t="s">
        <v>377</v>
      </c>
    </row>
    <row r="58" spans="1:1" ht="15" customHeight="1" x14ac:dyDescent="0.35">
      <c r="A58" s="16" t="s">
        <v>164</v>
      </c>
    </row>
    <row r="59" spans="1:1" ht="15" customHeight="1" x14ac:dyDescent="0.35">
      <c r="A59" s="16" t="s">
        <v>165</v>
      </c>
    </row>
    <row r="72" spans="1:1" ht="15" customHeight="1" x14ac:dyDescent="0.35">
      <c r="A72" s="16" t="s">
        <v>30</v>
      </c>
    </row>
    <row r="73" spans="1:1" ht="15" customHeight="1" x14ac:dyDescent="0.35">
      <c r="A73" s="16" t="s">
        <v>166</v>
      </c>
    </row>
    <row r="74" spans="1:1" ht="15" customHeight="1" x14ac:dyDescent="0.35">
      <c r="A74" s="16" t="s">
        <v>167</v>
      </c>
    </row>
    <row r="75" spans="1:1" ht="15" customHeight="1" x14ac:dyDescent="0.35">
      <c r="A75" s="16" t="s">
        <v>168</v>
      </c>
    </row>
    <row r="76" spans="1:1" ht="15" customHeight="1" x14ac:dyDescent="0.35">
      <c r="A76" s="16" t="s">
        <v>35</v>
      </c>
    </row>
  </sheetData>
  <hyperlinks>
    <hyperlink ref="A75" r:id="rId1" tooltip="Seleccione esta opción para obtener información en la web sobre cómo crear una fórmula de matriz" xr:uid="{00000000-0004-0000-0400-000000000000}"/>
    <hyperlink ref="A74" r:id="rId2" tooltip="Seleccione esta opción para obtener información en la web sobre la función TRANSPONER" xr:uid="{00000000-0004-0000-0400-000001000000}"/>
    <hyperlink ref="A73" r:id="rId3" tooltip="Seleccione esta opción para obtener información en la web sobre cómo transponer (girar) datos de filas a columnas o viceversa" xr:uid="{00000000-0004-0000-0400-000002000000}"/>
  </hyperlinks>
  <pageMargins left="0.7" right="0.7" top="0.75" bottom="0.75" header="0.3" footer="0.3"/>
  <pageSetup paperSize="9" scale="89" orientation="portrait" r:id="rId4"/>
  <colBreaks count="4" manualBreakCount="4">
    <brk id="1" max="92" man="1"/>
    <brk id="2" max="92" man="1"/>
    <brk id="12" max="92" man="1"/>
    <brk id="22" max="92" man="1"/>
  </colBreaks>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baseColWidth="10" defaultColWidth="8.81640625" defaultRowHeight="15" customHeight="1" x14ac:dyDescent="0.35"/>
  <cols>
    <col min="1" max="1" width="12.7265625" style="16" customWidth="1"/>
    <col min="2" max="2" width="82.81640625" customWidth="1"/>
    <col min="3" max="3" width="16.81640625" bestFit="1" customWidth="1"/>
    <col min="4" max="4" width="12.54296875" customWidth="1"/>
    <col min="5" max="5" width="10" bestFit="1" customWidth="1"/>
    <col min="6" max="6" width="9.26953125" customWidth="1"/>
    <col min="7" max="7" width="10.81640625" customWidth="1"/>
  </cols>
  <sheetData>
    <row r="1" spans="1:7" ht="60" customHeight="1" x14ac:dyDescent="0.35">
      <c r="A1" s="16" t="s">
        <v>172</v>
      </c>
    </row>
    <row r="2" spans="1:7" ht="15" customHeight="1" x14ac:dyDescent="0.35">
      <c r="A2" s="16" t="s">
        <v>352</v>
      </c>
    </row>
    <row r="3" spans="1:7" ht="15" customHeight="1" x14ac:dyDescent="0.35">
      <c r="A3" s="16" t="s">
        <v>173</v>
      </c>
    </row>
    <row r="4" spans="1:7" ht="15" customHeight="1" x14ac:dyDescent="0.35">
      <c r="A4" s="16" t="s">
        <v>174</v>
      </c>
    </row>
    <row r="5" spans="1:7" s="3" customFormat="1" ht="15" customHeight="1" x14ac:dyDescent="0.35">
      <c r="A5" s="16" t="s">
        <v>175</v>
      </c>
      <c r="B5"/>
      <c r="C5" s="30" t="s">
        <v>76</v>
      </c>
      <c r="D5" s="30" t="s">
        <v>81</v>
      </c>
      <c r="E5" s="30" t="s">
        <v>206</v>
      </c>
      <c r="F5" s="30" t="s">
        <v>208</v>
      </c>
      <c r="G5" s="30" t="s">
        <v>210</v>
      </c>
    </row>
    <row r="6" spans="1:7" s="3" customFormat="1" ht="15" customHeight="1" x14ac:dyDescent="0.35">
      <c r="A6" s="16" t="s">
        <v>176</v>
      </c>
      <c r="B6"/>
      <c r="C6" s="6" t="s">
        <v>50</v>
      </c>
      <c r="D6" s="6" t="s">
        <v>51</v>
      </c>
      <c r="E6" s="50">
        <v>90000</v>
      </c>
      <c r="F6" s="50">
        <v>110000</v>
      </c>
      <c r="G6" s="50">
        <v>120000</v>
      </c>
    </row>
    <row r="7" spans="1:7" s="3" customFormat="1" ht="15" customHeight="1" x14ac:dyDescent="0.35">
      <c r="A7" s="16" t="s">
        <v>177</v>
      </c>
      <c r="B7"/>
      <c r="C7" t="s">
        <v>191</v>
      </c>
      <c r="D7" t="s">
        <v>194</v>
      </c>
      <c r="E7" s="37">
        <v>25000</v>
      </c>
      <c r="F7" s="37">
        <v>80000</v>
      </c>
      <c r="G7" s="37">
        <v>120000</v>
      </c>
    </row>
    <row r="8" spans="1:7" s="3" customFormat="1" ht="15" customHeight="1" x14ac:dyDescent="0.35">
      <c r="A8" s="16" t="s">
        <v>11</v>
      </c>
      <c r="B8"/>
      <c r="C8" s="6" t="s">
        <v>77</v>
      </c>
      <c r="D8" s="6" t="s">
        <v>36</v>
      </c>
      <c r="E8" s="50">
        <v>10000</v>
      </c>
      <c r="F8" s="50">
        <v>30000</v>
      </c>
      <c r="G8" s="50">
        <v>40000</v>
      </c>
    </row>
    <row r="9" spans="1:7" s="3" customFormat="1" ht="15" customHeight="1" x14ac:dyDescent="0.35">
      <c r="A9" s="16"/>
      <c r="B9"/>
      <c r="C9" t="s">
        <v>77</v>
      </c>
      <c r="D9" t="s">
        <v>195</v>
      </c>
      <c r="E9" s="37">
        <v>30000</v>
      </c>
      <c r="F9" s="37">
        <v>80000</v>
      </c>
      <c r="G9" s="37">
        <v>30000</v>
      </c>
    </row>
    <row r="10" spans="1:7" s="3" customFormat="1" ht="15" customHeight="1" x14ac:dyDescent="0.35">
      <c r="A10" s="16"/>
      <c r="B10"/>
      <c r="C10" s="6" t="s">
        <v>192</v>
      </c>
      <c r="D10" s="6" t="s">
        <v>196</v>
      </c>
      <c r="E10" s="50">
        <v>90000</v>
      </c>
      <c r="F10" s="50">
        <v>35000</v>
      </c>
      <c r="G10" s="50">
        <v>25000</v>
      </c>
    </row>
    <row r="11" spans="1:7" s="3" customFormat="1" ht="15" customHeight="1" x14ac:dyDescent="0.35">
      <c r="A11" s="16"/>
      <c r="B11"/>
      <c r="C11" t="s">
        <v>50</v>
      </c>
      <c r="D11" t="s">
        <v>52</v>
      </c>
      <c r="E11" s="37">
        <v>75000</v>
      </c>
      <c r="F11" s="37">
        <v>82000</v>
      </c>
      <c r="G11" s="37">
        <v>2000000</v>
      </c>
    </row>
    <row r="12" spans="1:7" s="3" customFormat="1" ht="15" customHeight="1" x14ac:dyDescent="0.35">
      <c r="A12" s="16"/>
      <c r="B12"/>
      <c r="C12" s="6" t="s">
        <v>191</v>
      </c>
      <c r="D12" s="6" t="s">
        <v>197</v>
      </c>
      <c r="E12" s="31">
        <v>30000</v>
      </c>
      <c r="F12" s="31">
        <v>15000</v>
      </c>
      <c r="G12" s="31">
        <v>20000</v>
      </c>
    </row>
    <row r="13" spans="1:7" s="3" customFormat="1" ht="15" customHeight="1" x14ac:dyDescent="0.35">
      <c r="A13" s="16"/>
      <c r="B13"/>
      <c r="C13" t="s">
        <v>192</v>
      </c>
      <c r="D13" t="s">
        <v>198</v>
      </c>
      <c r="E13" s="37">
        <v>80000</v>
      </c>
      <c r="F13" s="37">
        <v>40000</v>
      </c>
      <c r="G13" s="37">
        <v>20000</v>
      </c>
    </row>
    <row r="14" spans="1:7" s="3" customFormat="1" ht="15" customHeight="1" x14ac:dyDescent="0.35">
      <c r="A14" s="16"/>
      <c r="B14"/>
      <c r="C14"/>
      <c r="D14"/>
      <c r="E14"/>
      <c r="F14"/>
      <c r="G14"/>
    </row>
    <row r="15" spans="1:7" s="3" customFormat="1" ht="15" customHeight="1" x14ac:dyDescent="0.35">
      <c r="A15" s="16"/>
      <c r="B15"/>
      <c r="C15"/>
      <c r="D15"/>
      <c r="E15"/>
      <c r="F15"/>
      <c r="G15"/>
    </row>
    <row r="16" spans="1:7" s="3" customFormat="1" ht="15" customHeight="1" x14ac:dyDescent="0.35">
      <c r="A16" s="16"/>
      <c r="B16"/>
      <c r="C16"/>
      <c r="D16"/>
      <c r="E16"/>
      <c r="F16"/>
      <c r="G16"/>
    </row>
    <row r="17" spans="1:7" s="3" customFormat="1" ht="15" customHeight="1" x14ac:dyDescent="0.35">
      <c r="A17" s="16"/>
      <c r="B17"/>
      <c r="C17"/>
      <c r="D17"/>
      <c r="E17"/>
      <c r="F17"/>
      <c r="G17"/>
    </row>
    <row r="18" spans="1:7" s="3" customFormat="1" ht="15" customHeight="1" x14ac:dyDescent="0.35">
      <c r="A18" s="16"/>
      <c r="B18"/>
      <c r="C18"/>
      <c r="D18"/>
      <c r="E18"/>
      <c r="F18"/>
      <c r="G18"/>
    </row>
    <row r="19" spans="1:7" s="3" customFormat="1" ht="15" customHeight="1" x14ac:dyDescent="0.35">
      <c r="A19" s="16"/>
      <c r="B19"/>
      <c r="C19"/>
      <c r="D19"/>
      <c r="E19"/>
      <c r="F19"/>
      <c r="G19"/>
    </row>
    <row r="20" spans="1:7" s="3" customFormat="1" ht="15" customHeight="1" x14ac:dyDescent="0.35">
      <c r="A20" s="16"/>
      <c r="B20"/>
      <c r="C20"/>
      <c r="D20"/>
      <c r="E20"/>
      <c r="F20"/>
      <c r="G20"/>
    </row>
    <row r="21" spans="1:7" s="3" customFormat="1" ht="15" customHeight="1" x14ac:dyDescent="0.35">
      <c r="A21" s="16"/>
      <c r="B21"/>
      <c r="C21"/>
      <c r="D21"/>
      <c r="E21"/>
      <c r="F21"/>
      <c r="G21"/>
    </row>
    <row r="22" spans="1:7" s="3" customFormat="1" ht="15" customHeight="1" x14ac:dyDescent="0.35">
      <c r="A22" s="16"/>
      <c r="B22"/>
    </row>
    <row r="23" spans="1:7" s="3" customFormat="1" ht="15" customHeight="1" x14ac:dyDescent="0.35">
      <c r="A23" s="16"/>
      <c r="B23"/>
    </row>
    <row r="24" spans="1:7" s="3" customFormat="1" ht="15" customHeight="1" x14ac:dyDescent="0.35">
      <c r="A24" s="16"/>
      <c r="B24"/>
    </row>
    <row r="27" spans="1:7" ht="15" customHeight="1" x14ac:dyDescent="0.35">
      <c r="A27" s="16" t="s">
        <v>178</v>
      </c>
    </row>
    <row r="28" spans="1:7" ht="15" customHeight="1" x14ac:dyDescent="0.35">
      <c r="A28" s="16" t="s">
        <v>179</v>
      </c>
    </row>
    <row r="29" spans="1:7" ht="15" customHeight="1" x14ac:dyDescent="0.35">
      <c r="A29" s="16" t="s">
        <v>180</v>
      </c>
    </row>
    <row r="30" spans="1:7" ht="15" customHeight="1" x14ac:dyDescent="0.35">
      <c r="A30" s="16" t="s">
        <v>353</v>
      </c>
    </row>
    <row r="31" spans="1:7" ht="15" customHeight="1" x14ac:dyDescent="0.35">
      <c r="A31" s="16" t="s">
        <v>181</v>
      </c>
      <c r="C31" t="s">
        <v>193</v>
      </c>
      <c r="D31" t="s">
        <v>199</v>
      </c>
      <c r="E31" t="s">
        <v>207</v>
      </c>
      <c r="F31" t="s">
        <v>209</v>
      </c>
    </row>
    <row r="32" spans="1:7" ht="15" customHeight="1" x14ac:dyDescent="0.35">
      <c r="A32" s="16" t="s">
        <v>182</v>
      </c>
      <c r="C32" s="41">
        <f ca="1">TODAY()-2</f>
        <v>43963</v>
      </c>
      <c r="D32" t="s">
        <v>200</v>
      </c>
      <c r="E32" s="51">
        <v>21</v>
      </c>
      <c r="F32" s="52">
        <v>3820</v>
      </c>
    </row>
    <row r="33" spans="1:6" ht="15" customHeight="1" x14ac:dyDescent="0.35">
      <c r="A33" s="16" t="s">
        <v>183</v>
      </c>
      <c r="C33" s="41">
        <f ca="1">TODAY()-3</f>
        <v>43962</v>
      </c>
      <c r="D33" t="s">
        <v>201</v>
      </c>
      <c r="E33" s="51">
        <v>62</v>
      </c>
      <c r="F33" s="51">
        <v>2112</v>
      </c>
    </row>
    <row r="34" spans="1:6" ht="15" customHeight="1" x14ac:dyDescent="0.35">
      <c r="C34" s="41">
        <f ca="1">TODAY()-6</f>
        <v>43959</v>
      </c>
      <c r="D34" t="s">
        <v>202</v>
      </c>
      <c r="E34" s="51">
        <v>25</v>
      </c>
      <c r="F34" s="51">
        <v>1611</v>
      </c>
    </row>
    <row r="35" spans="1:6" ht="15" customHeight="1" x14ac:dyDescent="0.35">
      <c r="C35" s="41">
        <f ca="1">TODAY()</f>
        <v>43965</v>
      </c>
      <c r="D35" t="s">
        <v>203</v>
      </c>
      <c r="E35" s="51">
        <v>30</v>
      </c>
      <c r="F35" s="52">
        <v>3085</v>
      </c>
    </row>
    <row r="36" spans="1:6" ht="15" customHeight="1" x14ac:dyDescent="0.35">
      <c r="C36" s="41">
        <f ca="1">TODAY()-4</f>
        <v>43961</v>
      </c>
      <c r="D36" t="s">
        <v>204</v>
      </c>
      <c r="E36" s="51">
        <v>69</v>
      </c>
      <c r="F36" s="51">
        <v>528</v>
      </c>
    </row>
    <row r="37" spans="1:6" ht="15" customHeight="1" x14ac:dyDescent="0.35">
      <c r="C37" s="41">
        <f ca="1">TODAY()-5</f>
        <v>43960</v>
      </c>
      <c r="D37" t="s">
        <v>205</v>
      </c>
      <c r="E37" s="51">
        <v>45</v>
      </c>
      <c r="F37" s="52">
        <v>5050</v>
      </c>
    </row>
    <row r="43" spans="1:6" ht="15" customHeight="1" x14ac:dyDescent="0.35">
      <c r="A43" s="16" t="s">
        <v>184</v>
      </c>
    </row>
    <row r="44" spans="1:6" ht="15" customHeight="1" x14ac:dyDescent="0.35">
      <c r="A44" s="16" t="s">
        <v>185</v>
      </c>
    </row>
    <row r="45" spans="1:6" ht="15" customHeight="1" x14ac:dyDescent="0.35">
      <c r="A45" s="16" t="s">
        <v>186</v>
      </c>
    </row>
    <row r="46" spans="1:6" ht="15" customHeight="1" x14ac:dyDescent="0.35">
      <c r="A46" s="16" t="s">
        <v>187</v>
      </c>
    </row>
    <row r="47" spans="1:6" ht="15" customHeight="1" x14ac:dyDescent="0.35">
      <c r="A47" s="16" t="s">
        <v>188</v>
      </c>
    </row>
    <row r="49" spans="1:6" ht="15" customHeight="1" x14ac:dyDescent="0.35">
      <c r="C49" t="s">
        <v>193</v>
      </c>
      <c r="D49" t="s">
        <v>199</v>
      </c>
      <c r="E49" t="s">
        <v>207</v>
      </c>
      <c r="F49" t="s">
        <v>209</v>
      </c>
    </row>
    <row r="50" spans="1:6" ht="15" customHeight="1" x14ac:dyDescent="0.35">
      <c r="C50" s="41">
        <f ca="1">TODAY()-2</f>
        <v>43963</v>
      </c>
      <c r="D50" t="s">
        <v>200</v>
      </c>
      <c r="E50" s="51">
        <v>21</v>
      </c>
      <c r="F50" s="51">
        <v>3820</v>
      </c>
    </row>
    <row r="51" spans="1:6" ht="15" customHeight="1" x14ac:dyDescent="0.35">
      <c r="C51" s="41">
        <f ca="1">TODAY()-3</f>
        <v>43962</v>
      </c>
      <c r="D51" t="s">
        <v>201</v>
      </c>
      <c r="E51" s="51">
        <v>62</v>
      </c>
      <c r="F51" s="51">
        <v>2112</v>
      </c>
    </row>
    <row r="52" spans="1:6" ht="15" customHeight="1" x14ac:dyDescent="0.35">
      <c r="C52" s="41">
        <f ca="1">TODAY()</f>
        <v>43965</v>
      </c>
      <c r="D52" t="s">
        <v>203</v>
      </c>
      <c r="E52" s="51">
        <v>30</v>
      </c>
      <c r="F52" s="51">
        <v>3085</v>
      </c>
    </row>
    <row r="53" spans="1:6" ht="15" customHeight="1" x14ac:dyDescent="0.35">
      <c r="C53" s="41">
        <f ca="1">TODAY()-6</f>
        <v>43959</v>
      </c>
      <c r="D53" t="s">
        <v>202</v>
      </c>
      <c r="E53" s="51">
        <v>25</v>
      </c>
      <c r="F53" s="51">
        <v>1611</v>
      </c>
    </row>
    <row r="54" spans="1:6" ht="15" customHeight="1" x14ac:dyDescent="0.35">
      <c r="C54" s="41">
        <f ca="1">TODAY()-5</f>
        <v>43960</v>
      </c>
      <c r="D54" t="s">
        <v>205</v>
      </c>
      <c r="E54" s="51">
        <v>45</v>
      </c>
      <c r="F54" s="51">
        <v>5050</v>
      </c>
    </row>
    <row r="55" spans="1:6" ht="15" customHeight="1" x14ac:dyDescent="0.35">
      <c r="C55" s="41">
        <f ca="1">TODAY()-4</f>
        <v>43961</v>
      </c>
      <c r="D55" t="s">
        <v>204</v>
      </c>
      <c r="E55" s="51">
        <v>69</v>
      </c>
      <c r="F55" s="51">
        <v>528</v>
      </c>
    </row>
    <row r="60" spans="1:6" ht="15" customHeight="1" x14ac:dyDescent="0.35">
      <c r="A60" s="16" t="s">
        <v>30</v>
      </c>
    </row>
    <row r="61" spans="1:6" ht="15" customHeight="1" x14ac:dyDescent="0.35">
      <c r="A61" s="16" t="s">
        <v>189</v>
      </c>
    </row>
    <row r="62" spans="1:6" ht="15" customHeight="1" x14ac:dyDescent="0.35">
      <c r="A62" s="16" t="s">
        <v>190</v>
      </c>
    </row>
    <row r="63" spans="1:6" ht="15" customHeight="1" x14ac:dyDescent="0.35">
      <c r="A63" s="16" t="s">
        <v>35</v>
      </c>
    </row>
  </sheetData>
  <sortState xmlns:xlrd2="http://schemas.microsoft.com/office/spreadsheetml/2017/richdata2" ref="C6:G13">
    <sortCondition ref="G5"/>
  </sortState>
  <hyperlinks>
    <hyperlink ref="A62" r:id="rId1" tooltip="Seleccione esta opción para obtener información en la web sobre cómo filtrar datos en un rango o tabla" xr:uid="{00000000-0004-0000-0500-000000000000}"/>
    <hyperlink ref="A61" r:id="rId2" tooltip="Seleccione esta opción para obtener información en la web sobre cómo ordenar datos en un rango o tabla" xr:uid="{00000000-0004-0000-0500-000001000000}"/>
  </hyperlinks>
  <pageMargins left="0.7" right="0.7" top="0.75" bottom="0.75" header="0.3" footer="0.3"/>
  <pageSetup paperSize="9" scale="98" orientation="portrait" r:id="rId3"/>
  <rowBreaks count="1" manualBreakCount="1">
    <brk id="44" max="24" man="1"/>
  </rowBreaks>
  <colBreaks count="2" manualBreakCount="2">
    <brk id="10" max="82" man="1"/>
    <brk id="20" max="82" man="1"/>
  </colBreaks>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6"/>
  <sheetViews>
    <sheetView showGridLines="0" zoomScaleNormal="100" zoomScalePageLayoutView="125" workbookViewId="0"/>
  </sheetViews>
  <sheetFormatPr baseColWidth="10" defaultColWidth="8.81640625" defaultRowHeight="15" customHeight="1" x14ac:dyDescent="0.35"/>
  <cols>
    <col min="1" max="1" width="12.7265625" style="16" customWidth="1"/>
    <col min="2" max="2" width="82.81640625" customWidth="1"/>
    <col min="3" max="3" width="16.1796875" bestFit="1" customWidth="1"/>
    <col min="4" max="4" width="11.81640625" bestFit="1" customWidth="1"/>
    <col min="5" max="8" width="9.26953125" customWidth="1"/>
  </cols>
  <sheetData>
    <row r="1" spans="1:9" ht="60" customHeight="1" x14ac:dyDescent="0.95">
      <c r="A1" s="16" t="s">
        <v>211</v>
      </c>
      <c r="B1" s="1"/>
    </row>
    <row r="2" spans="1:9" ht="15" customHeight="1" x14ac:dyDescent="0.35">
      <c r="A2" s="16" t="s">
        <v>212</v>
      </c>
    </row>
    <row r="3" spans="1:9" ht="15" customHeight="1" x14ac:dyDescent="0.45">
      <c r="A3" s="16" t="s">
        <v>213</v>
      </c>
      <c r="B3" s="2"/>
    </row>
    <row r="4" spans="1:9" ht="15" customHeight="1" x14ac:dyDescent="0.35">
      <c r="A4" s="16" t="s">
        <v>354</v>
      </c>
    </row>
    <row r="5" spans="1:9" s="3" customFormat="1" ht="15" customHeight="1" x14ac:dyDescent="0.35">
      <c r="A5" s="16" t="s">
        <v>214</v>
      </c>
      <c r="C5" t="s">
        <v>76</v>
      </c>
      <c r="D5" t="s">
        <v>81</v>
      </c>
      <c r="E5" t="s">
        <v>206</v>
      </c>
      <c r="F5" t="s">
        <v>208</v>
      </c>
      <c r="G5" t="s">
        <v>210</v>
      </c>
      <c r="H5"/>
      <c r="I5"/>
    </row>
    <row r="6" spans="1:9" s="3" customFormat="1" ht="15" customHeight="1" x14ac:dyDescent="0.45">
      <c r="A6" s="16" t="s">
        <v>215</v>
      </c>
      <c r="B6" s="4"/>
      <c r="C6" t="s">
        <v>77</v>
      </c>
      <c r="D6" t="s">
        <v>195</v>
      </c>
      <c r="E6">
        <v>30000</v>
      </c>
      <c r="F6">
        <v>80000</v>
      </c>
      <c r="G6">
        <v>30000</v>
      </c>
      <c r="H6"/>
      <c r="I6"/>
    </row>
    <row r="7" spans="1:9" s="3" customFormat="1" ht="15" customHeight="1" x14ac:dyDescent="0.35">
      <c r="A7" s="16" t="s">
        <v>216</v>
      </c>
      <c r="C7" t="s">
        <v>77</v>
      </c>
      <c r="D7" t="s">
        <v>36</v>
      </c>
      <c r="E7">
        <v>10000</v>
      </c>
      <c r="F7">
        <v>30000</v>
      </c>
      <c r="G7">
        <v>40000</v>
      </c>
      <c r="H7"/>
      <c r="I7"/>
    </row>
    <row r="8" spans="1:9" s="3" customFormat="1" ht="15" customHeight="1" x14ac:dyDescent="0.35">
      <c r="A8" s="16" t="s">
        <v>217</v>
      </c>
      <c r="C8" t="s">
        <v>191</v>
      </c>
      <c r="D8" t="s">
        <v>197</v>
      </c>
      <c r="E8">
        <v>30000</v>
      </c>
      <c r="F8">
        <v>15000</v>
      </c>
      <c r="G8">
        <v>20000</v>
      </c>
      <c r="H8"/>
      <c r="I8"/>
    </row>
    <row r="9" spans="1:9" s="3" customFormat="1" ht="15" customHeight="1" x14ac:dyDescent="0.35">
      <c r="A9" s="48" t="s">
        <v>218</v>
      </c>
      <c r="C9" t="s">
        <v>191</v>
      </c>
      <c r="D9" t="s">
        <v>194</v>
      </c>
      <c r="E9">
        <v>25000</v>
      </c>
      <c r="F9">
        <v>80000</v>
      </c>
      <c r="G9">
        <v>120000</v>
      </c>
      <c r="H9"/>
      <c r="I9"/>
    </row>
    <row r="10" spans="1:9" s="3" customFormat="1" ht="15" customHeight="1" x14ac:dyDescent="0.35">
      <c r="A10" s="16" t="s">
        <v>11</v>
      </c>
      <c r="C10" t="s">
        <v>192</v>
      </c>
      <c r="D10" t="s">
        <v>237</v>
      </c>
      <c r="E10">
        <v>80000</v>
      </c>
      <c r="F10">
        <v>40000</v>
      </c>
      <c r="G10">
        <v>20000</v>
      </c>
      <c r="H10"/>
      <c r="I10"/>
    </row>
    <row r="11" spans="1:9" s="3" customFormat="1" ht="15" customHeight="1" x14ac:dyDescent="0.35">
      <c r="A11" s="16"/>
      <c r="C11" t="s">
        <v>192</v>
      </c>
      <c r="D11" t="s">
        <v>196</v>
      </c>
      <c r="E11">
        <v>90000</v>
      </c>
      <c r="F11">
        <v>35000</v>
      </c>
      <c r="G11">
        <v>25000</v>
      </c>
      <c r="H11"/>
      <c r="I11"/>
    </row>
    <row r="12" spans="1:9" s="3" customFormat="1" ht="15" customHeight="1" x14ac:dyDescent="0.35">
      <c r="A12" s="16"/>
      <c r="C12" t="s">
        <v>50</v>
      </c>
      <c r="D12" t="s">
        <v>51</v>
      </c>
      <c r="E12">
        <v>90000</v>
      </c>
      <c r="F12">
        <v>110000</v>
      </c>
      <c r="G12">
        <v>200000</v>
      </c>
      <c r="H12"/>
      <c r="I12"/>
    </row>
    <row r="13" spans="1:9" s="3" customFormat="1" ht="15" customHeight="1" x14ac:dyDescent="0.35">
      <c r="A13" s="16"/>
      <c r="C13" t="s">
        <v>50</v>
      </c>
      <c r="D13" t="s">
        <v>52</v>
      </c>
      <c r="E13">
        <v>75000</v>
      </c>
      <c r="F13">
        <v>82000</v>
      </c>
      <c r="G13">
        <v>150000</v>
      </c>
      <c r="H13"/>
      <c r="I13"/>
    </row>
    <row r="14" spans="1:9" s="3" customFormat="1" ht="15" customHeight="1" x14ac:dyDescent="0.35">
      <c r="A14" s="16"/>
      <c r="C14"/>
      <c r="D14"/>
      <c r="E14"/>
      <c r="F14"/>
      <c r="G14"/>
      <c r="H14"/>
    </row>
    <row r="15" spans="1:9" s="3" customFormat="1" ht="15" customHeight="1" x14ac:dyDescent="0.35">
      <c r="A15" s="16"/>
      <c r="C15"/>
      <c r="D15"/>
      <c r="E15"/>
      <c r="F15"/>
      <c r="G15"/>
      <c r="H15"/>
    </row>
    <row r="16" spans="1:9" s="3" customFormat="1" ht="15" customHeight="1" x14ac:dyDescent="0.35">
      <c r="A16" s="16"/>
      <c r="C16"/>
      <c r="D16"/>
      <c r="E16"/>
      <c r="F16"/>
      <c r="G16"/>
      <c r="H16"/>
    </row>
    <row r="17" spans="1:8" s="3" customFormat="1" ht="15" customHeight="1" x14ac:dyDescent="0.35">
      <c r="A17" s="16"/>
      <c r="C17"/>
      <c r="D17"/>
      <c r="E17"/>
      <c r="F17"/>
      <c r="G17"/>
      <c r="H17"/>
    </row>
    <row r="18" spans="1:8" s="3" customFormat="1" ht="15" customHeight="1" x14ac:dyDescent="0.35">
      <c r="A18" s="16"/>
      <c r="C18"/>
      <c r="D18"/>
      <c r="E18"/>
      <c r="F18"/>
      <c r="G18"/>
      <c r="H18"/>
    </row>
    <row r="19" spans="1:8" s="3" customFormat="1" ht="15" customHeight="1" x14ac:dyDescent="0.35">
      <c r="A19" s="16"/>
      <c r="C19"/>
      <c r="D19"/>
      <c r="E19"/>
      <c r="F19"/>
      <c r="G19"/>
      <c r="H19"/>
    </row>
    <row r="20" spans="1:8" s="3" customFormat="1" ht="15" customHeight="1" x14ac:dyDescent="0.35">
      <c r="A20" s="16"/>
      <c r="C20"/>
      <c r="D20"/>
      <c r="E20"/>
      <c r="F20"/>
      <c r="G20"/>
      <c r="H20"/>
    </row>
    <row r="21" spans="1:8" s="3" customFormat="1" ht="15" customHeight="1" x14ac:dyDescent="0.35">
      <c r="A21" s="16"/>
      <c r="C21"/>
      <c r="D21"/>
      <c r="E21"/>
      <c r="F21"/>
      <c r="G21"/>
      <c r="H21"/>
    </row>
    <row r="22" spans="1:8" s="3" customFormat="1" ht="15" customHeight="1" x14ac:dyDescent="0.35">
      <c r="A22" s="16"/>
    </row>
    <row r="23" spans="1:8" s="3" customFormat="1" ht="15" customHeight="1" x14ac:dyDescent="0.35">
      <c r="A23" s="16"/>
    </row>
    <row r="24" spans="1:8" s="3" customFormat="1" ht="15" customHeight="1" x14ac:dyDescent="0.35">
      <c r="A24" s="16"/>
    </row>
    <row r="27" spans="1:8" ht="15" customHeight="1" x14ac:dyDescent="0.35">
      <c r="A27" s="16" t="s">
        <v>219</v>
      </c>
    </row>
    <row r="28" spans="1:8" ht="15" customHeight="1" x14ac:dyDescent="0.35">
      <c r="A28" s="16" t="s">
        <v>220</v>
      </c>
    </row>
    <row r="29" spans="1:8" ht="15" customHeight="1" x14ac:dyDescent="0.35">
      <c r="A29" s="16" t="s">
        <v>221</v>
      </c>
    </row>
    <row r="30" spans="1:8" ht="15" customHeight="1" x14ac:dyDescent="0.35">
      <c r="A30" s="16" t="s">
        <v>222</v>
      </c>
    </row>
    <row r="31" spans="1:8" ht="15" customHeight="1" x14ac:dyDescent="0.35">
      <c r="A31" s="16" t="s">
        <v>223</v>
      </c>
    </row>
    <row r="32" spans="1:8" ht="15" customHeight="1" x14ac:dyDescent="0.35">
      <c r="A32" s="16" t="s">
        <v>224</v>
      </c>
    </row>
    <row r="33" spans="1:8" ht="15" customHeight="1" x14ac:dyDescent="0.35">
      <c r="A33" s="16" t="s">
        <v>225</v>
      </c>
      <c r="C33" s="30" t="s">
        <v>76</v>
      </c>
      <c r="D33" s="30" t="s">
        <v>81</v>
      </c>
      <c r="E33" s="30" t="s">
        <v>206</v>
      </c>
      <c r="F33" s="30" t="s">
        <v>208</v>
      </c>
      <c r="G33" s="30" t="s">
        <v>210</v>
      </c>
      <c r="H33" s="30" t="s">
        <v>239</v>
      </c>
    </row>
    <row r="34" spans="1:8" ht="15" customHeight="1" x14ac:dyDescent="0.35">
      <c r="C34" s="5" t="s">
        <v>77</v>
      </c>
      <c r="D34" s="5" t="s">
        <v>195</v>
      </c>
      <c r="E34" s="31">
        <v>30000</v>
      </c>
      <c r="F34" s="31">
        <v>80000</v>
      </c>
      <c r="G34" s="31">
        <v>30000</v>
      </c>
      <c r="H34" s="37"/>
    </row>
    <row r="35" spans="1:8" ht="15" customHeight="1" x14ac:dyDescent="0.35">
      <c r="C35" t="s">
        <v>77</v>
      </c>
      <c r="D35" t="s">
        <v>36</v>
      </c>
      <c r="E35" s="37">
        <v>10000</v>
      </c>
      <c r="F35" s="37">
        <v>30000</v>
      </c>
      <c r="G35" s="37">
        <v>40000</v>
      </c>
      <c r="H35" s="37"/>
    </row>
    <row r="36" spans="1:8" ht="15" customHeight="1" x14ac:dyDescent="0.35">
      <c r="C36" s="5" t="s">
        <v>191</v>
      </c>
      <c r="D36" s="5" t="s">
        <v>197</v>
      </c>
      <c r="E36" s="31">
        <v>30000</v>
      </c>
      <c r="F36" s="31">
        <v>15000</v>
      </c>
      <c r="G36" s="31">
        <v>20000</v>
      </c>
      <c r="H36" s="37"/>
    </row>
    <row r="37" spans="1:8" ht="15" customHeight="1" x14ac:dyDescent="0.35">
      <c r="C37" t="s">
        <v>191</v>
      </c>
      <c r="D37" t="s">
        <v>194</v>
      </c>
      <c r="E37" s="37">
        <v>25000</v>
      </c>
      <c r="F37" s="37">
        <v>80000</v>
      </c>
      <c r="G37" s="37">
        <v>120000</v>
      </c>
      <c r="H37" s="37"/>
    </row>
    <row r="38" spans="1:8" ht="15" customHeight="1" x14ac:dyDescent="0.35">
      <c r="C38" s="5" t="s">
        <v>192</v>
      </c>
      <c r="D38" s="5" t="s">
        <v>198</v>
      </c>
      <c r="E38" s="31">
        <v>80000</v>
      </c>
      <c r="F38" s="31">
        <v>40000</v>
      </c>
      <c r="G38" s="31">
        <v>20000</v>
      </c>
      <c r="H38" s="37"/>
    </row>
    <row r="39" spans="1:8" ht="15" customHeight="1" x14ac:dyDescent="0.35">
      <c r="C39" t="s">
        <v>192</v>
      </c>
      <c r="D39" t="s">
        <v>196</v>
      </c>
      <c r="E39" s="37">
        <v>90000</v>
      </c>
      <c r="F39" s="37">
        <v>35000</v>
      </c>
      <c r="G39" s="37">
        <v>25000</v>
      </c>
      <c r="H39" s="37"/>
    </row>
    <row r="40" spans="1:8" ht="15" customHeight="1" x14ac:dyDescent="0.35">
      <c r="C40" s="5" t="s">
        <v>50</v>
      </c>
      <c r="D40" s="5" t="s">
        <v>51</v>
      </c>
      <c r="E40" s="31">
        <v>90000</v>
      </c>
      <c r="F40" s="31">
        <v>110000</v>
      </c>
      <c r="G40" s="31">
        <v>200000</v>
      </c>
      <c r="H40" s="37"/>
    </row>
    <row r="41" spans="1:8" ht="15" customHeight="1" x14ac:dyDescent="0.35">
      <c r="C41" t="s">
        <v>50</v>
      </c>
      <c r="D41" t="s">
        <v>52</v>
      </c>
      <c r="E41" s="37">
        <v>75000</v>
      </c>
      <c r="F41" s="37">
        <v>82000</v>
      </c>
      <c r="G41" s="37">
        <v>150000</v>
      </c>
      <c r="H41" s="37"/>
    </row>
    <row r="47" spans="1:8" ht="15" customHeight="1" x14ac:dyDescent="0.35">
      <c r="A47" s="16" t="s">
        <v>226</v>
      </c>
    </row>
    <row r="48" spans="1:8" ht="15" customHeight="1" x14ac:dyDescent="0.35">
      <c r="A48" s="16" t="s">
        <v>227</v>
      </c>
    </row>
    <row r="49" spans="1:5" ht="15" customHeight="1" x14ac:dyDescent="0.35">
      <c r="A49" s="16" t="s">
        <v>228</v>
      </c>
    </row>
    <row r="50" spans="1:5" ht="15" customHeight="1" x14ac:dyDescent="0.35">
      <c r="A50" s="16" t="s">
        <v>229</v>
      </c>
    </row>
    <row r="51" spans="1:5" ht="15" customHeight="1" x14ac:dyDescent="0.35">
      <c r="A51" s="16" t="s">
        <v>230</v>
      </c>
    </row>
    <row r="52" spans="1:5" ht="15" customHeight="1" x14ac:dyDescent="0.35">
      <c r="A52" s="16" t="s">
        <v>231</v>
      </c>
    </row>
    <row r="53" spans="1:5" ht="15" customHeight="1" x14ac:dyDescent="0.35">
      <c r="A53" s="16" t="s">
        <v>368</v>
      </c>
      <c r="C53" s="30" t="s">
        <v>76</v>
      </c>
      <c r="D53" s="30" t="s">
        <v>81</v>
      </c>
      <c r="E53" s="30" t="s">
        <v>238</v>
      </c>
    </row>
    <row r="54" spans="1:5" ht="15" customHeight="1" x14ac:dyDescent="0.35">
      <c r="A54" s="16" t="s">
        <v>369</v>
      </c>
      <c r="C54" t="s">
        <v>77</v>
      </c>
      <c r="D54" t="s">
        <v>195</v>
      </c>
      <c r="E54" s="37">
        <v>1000</v>
      </c>
    </row>
    <row r="55" spans="1:5" ht="15" customHeight="1" x14ac:dyDescent="0.35">
      <c r="A55" s="16" t="s">
        <v>370</v>
      </c>
      <c r="C55" t="s">
        <v>77</v>
      </c>
      <c r="D55" t="s">
        <v>36</v>
      </c>
      <c r="E55" s="37">
        <v>2000</v>
      </c>
    </row>
    <row r="56" spans="1:5" ht="15" customHeight="1" x14ac:dyDescent="0.35">
      <c r="A56" s="16" t="s">
        <v>232</v>
      </c>
      <c r="C56" t="s">
        <v>191</v>
      </c>
      <c r="D56" t="s">
        <v>197</v>
      </c>
      <c r="E56" s="37">
        <v>3000</v>
      </c>
    </row>
    <row r="57" spans="1:5" ht="15" customHeight="1" x14ac:dyDescent="0.35">
      <c r="A57" s="16" t="s">
        <v>165</v>
      </c>
      <c r="C57" t="s">
        <v>191</v>
      </c>
      <c r="D57" t="s">
        <v>194</v>
      </c>
      <c r="E57" s="37">
        <v>1000</v>
      </c>
    </row>
    <row r="58" spans="1:5" ht="15" customHeight="1" x14ac:dyDescent="0.35">
      <c r="C58" t="s">
        <v>192</v>
      </c>
      <c r="D58" t="s">
        <v>198</v>
      </c>
      <c r="E58" s="37">
        <v>2000</v>
      </c>
    </row>
    <row r="59" spans="1:5" ht="15" customHeight="1" x14ac:dyDescent="0.35">
      <c r="C59" t="s">
        <v>192</v>
      </c>
      <c r="D59" t="s">
        <v>196</v>
      </c>
      <c r="E59" s="37">
        <v>3000</v>
      </c>
    </row>
    <row r="60" spans="1:5" ht="15" customHeight="1" x14ac:dyDescent="0.35">
      <c r="C60" t="s">
        <v>50</v>
      </c>
      <c r="D60" t="s">
        <v>51</v>
      </c>
      <c r="E60" s="37">
        <v>4000</v>
      </c>
    </row>
    <row r="61" spans="1:5" ht="15" customHeight="1" x14ac:dyDescent="0.35">
      <c r="C61" t="s">
        <v>50</v>
      </c>
      <c r="D61" t="s">
        <v>52</v>
      </c>
      <c r="E61" s="37">
        <v>8000</v>
      </c>
    </row>
    <row r="72" spans="1:2" ht="15" customHeight="1" x14ac:dyDescent="0.35">
      <c r="A72" s="16" t="s">
        <v>30</v>
      </c>
    </row>
    <row r="73" spans="1:2" ht="15" customHeight="1" x14ac:dyDescent="0.35">
      <c r="A73" s="16" t="s">
        <v>233</v>
      </c>
    </row>
    <row r="74" spans="1:2" ht="15" customHeight="1" x14ac:dyDescent="0.35">
      <c r="A74" s="16" t="s">
        <v>234</v>
      </c>
    </row>
    <row r="75" spans="1:2" ht="15" customHeight="1" x14ac:dyDescent="0.35">
      <c r="A75" s="16" t="s">
        <v>235</v>
      </c>
    </row>
    <row r="76" spans="1:2" ht="15" customHeight="1" x14ac:dyDescent="0.35">
      <c r="A76" s="16" t="s">
        <v>35</v>
      </c>
      <c r="B76" t="s">
        <v>236</v>
      </c>
    </row>
  </sheetData>
  <hyperlinks>
    <hyperlink ref="A75" r:id="rId1" tooltip="Seleccione esta opción para obtener información en la web sobre cómo usar columnas calculadas en una tabla de Excel" xr:uid="{00000000-0004-0000-0600-000000000000}"/>
    <hyperlink ref="A74" r:id="rId2" tooltip="Seleccione esta opción para obtener información en la web sobre cómo obtener el total de los datos en una tabla de Excel" xr:uid="{00000000-0004-0000-0600-000001000000}"/>
    <hyperlink ref="A73" r:id="rId3" tooltip="Seleccione esta opción para obtener información general en la web sobre las tablas de Excel" xr:uid="{00000000-0004-0000-0600-000002000000}"/>
  </hyperlinks>
  <pageMargins left="0.7" right="0.7" top="0.75" bottom="0.75" header="0.3" footer="0.3"/>
  <pageSetup paperSize="9" scale="95" orientation="portrait" r:id="rId4"/>
  <rowBreaks count="1" manualBreakCount="1">
    <brk id="44" max="10" man="1"/>
  </rowBreaks>
  <colBreaks count="1" manualBreakCount="1">
    <brk id="1" max="91" man="1"/>
  </colBreaks>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baseColWidth="10" defaultColWidth="8.81640625" defaultRowHeight="15" customHeight="1" x14ac:dyDescent="0.35"/>
  <cols>
    <col min="1" max="1" width="12.7265625" style="16" customWidth="1"/>
    <col min="2" max="2" width="82.81640625" customWidth="1"/>
    <col min="3" max="3" width="11.7265625" customWidth="1"/>
    <col min="4" max="4" width="13.81640625" bestFit="1" customWidth="1"/>
    <col min="5" max="6" width="13.81640625" customWidth="1"/>
  </cols>
  <sheetData>
    <row r="1" spans="1:6" ht="60" customHeight="1" x14ac:dyDescent="0.35">
      <c r="A1" s="16" t="s">
        <v>240</v>
      </c>
    </row>
    <row r="2" spans="1:6" ht="15" customHeight="1" x14ac:dyDescent="0.35">
      <c r="A2" s="16" t="s">
        <v>241</v>
      </c>
    </row>
    <row r="3" spans="1:6" ht="15" customHeight="1" x14ac:dyDescent="0.35">
      <c r="A3" s="16" t="s">
        <v>242</v>
      </c>
      <c r="C3" s="30" t="s">
        <v>207</v>
      </c>
      <c r="D3" s="30" t="s">
        <v>76</v>
      </c>
    </row>
    <row r="4" spans="1:6" ht="15" customHeight="1" x14ac:dyDescent="0.35">
      <c r="A4" s="16" t="s">
        <v>243</v>
      </c>
      <c r="C4" s="6" t="s">
        <v>37</v>
      </c>
      <c r="D4" s="7"/>
    </row>
    <row r="5" spans="1:6" s="3" customFormat="1" ht="15" customHeight="1" x14ac:dyDescent="0.35">
      <c r="A5" s="16" t="s">
        <v>244</v>
      </c>
      <c r="B5"/>
      <c r="C5" s="6" t="s">
        <v>51</v>
      </c>
      <c r="D5" s="7"/>
      <c r="F5"/>
    </row>
    <row r="6" spans="1:6" s="3" customFormat="1" ht="15" customHeight="1" x14ac:dyDescent="0.35">
      <c r="A6" s="16" t="s">
        <v>374</v>
      </c>
      <c r="B6"/>
      <c r="C6" s="6" t="s">
        <v>39</v>
      </c>
      <c r="D6" s="7"/>
      <c r="F6"/>
    </row>
    <row r="7" spans="1:6" s="3" customFormat="1" ht="15" customHeight="1" x14ac:dyDescent="0.35">
      <c r="A7" s="16" t="s">
        <v>245</v>
      </c>
      <c r="B7"/>
      <c r="C7" s="6" t="s">
        <v>40</v>
      </c>
      <c r="D7" s="7"/>
      <c r="F7"/>
    </row>
    <row r="8" spans="1:6" s="3" customFormat="1" ht="15" customHeight="1" x14ac:dyDescent="0.35">
      <c r="A8" s="16" t="s">
        <v>246</v>
      </c>
      <c r="B8"/>
      <c r="C8" s="6" t="s">
        <v>258</v>
      </c>
      <c r="D8" s="7"/>
      <c r="F8"/>
    </row>
    <row r="9" spans="1:6" s="3" customFormat="1" ht="15" customHeight="1" x14ac:dyDescent="0.35">
      <c r="A9" s="16" t="s">
        <v>247</v>
      </c>
      <c r="B9"/>
      <c r="C9" s="6" t="s">
        <v>259</v>
      </c>
      <c r="D9" s="7"/>
      <c r="F9"/>
    </row>
    <row r="10" spans="1:6" s="3" customFormat="1" ht="15" customHeight="1" x14ac:dyDescent="0.35">
      <c r="A10" s="16" t="s">
        <v>11</v>
      </c>
      <c r="B10"/>
      <c r="C10" s="6" t="s">
        <v>260</v>
      </c>
      <c r="D10" s="7"/>
      <c r="F10"/>
    </row>
    <row r="11" spans="1:6" s="3" customFormat="1" ht="15" customHeight="1" x14ac:dyDescent="0.35">
      <c r="A11" s="16"/>
      <c r="B11"/>
      <c r="C11" s="6" t="s">
        <v>42</v>
      </c>
      <c r="D11" s="7"/>
      <c r="F11"/>
    </row>
    <row r="12" spans="1:6" s="3" customFormat="1" ht="15" customHeight="1" x14ac:dyDescent="0.35">
      <c r="A12" s="16"/>
      <c r="B12"/>
      <c r="C12" s="6" t="s">
        <v>52</v>
      </c>
      <c r="D12" s="7"/>
      <c r="F12"/>
    </row>
    <row r="13" spans="1:6" s="3" customFormat="1" ht="15" customHeight="1" x14ac:dyDescent="0.35">
      <c r="A13" s="16"/>
      <c r="B13"/>
      <c r="C13" s="6" t="s">
        <v>44</v>
      </c>
      <c r="D13" s="7"/>
      <c r="F13"/>
    </row>
    <row r="14" spans="1:6" s="3" customFormat="1" ht="15" customHeight="1" x14ac:dyDescent="0.35">
      <c r="A14" s="16"/>
      <c r="B14"/>
      <c r="C14" s="6" t="s">
        <v>45</v>
      </c>
      <c r="D14" s="7"/>
      <c r="F14"/>
    </row>
    <row r="15" spans="1:6" s="3" customFormat="1" ht="15" customHeight="1" x14ac:dyDescent="0.35">
      <c r="A15" s="16"/>
      <c r="B15"/>
      <c r="C15" s="6" t="s">
        <v>46</v>
      </c>
      <c r="D15" s="7"/>
      <c r="F15"/>
    </row>
    <row r="16" spans="1:6" s="3" customFormat="1" ht="15" customHeight="1" x14ac:dyDescent="0.35">
      <c r="A16" s="16"/>
      <c r="B16"/>
    </row>
    <row r="17" spans="1:6" s="3" customFormat="1" ht="15" customHeight="1" x14ac:dyDescent="0.35">
      <c r="A17" s="16"/>
      <c r="B17"/>
    </row>
    <row r="18" spans="1:6" s="3" customFormat="1" ht="15" customHeight="1" x14ac:dyDescent="0.35">
      <c r="A18" s="16"/>
      <c r="B18"/>
      <c r="C18"/>
      <c r="D18"/>
      <c r="E18"/>
      <c r="F18"/>
    </row>
    <row r="19" spans="1:6" s="3" customFormat="1" ht="15" customHeight="1" x14ac:dyDescent="0.35">
      <c r="A19" s="16"/>
      <c r="B19"/>
      <c r="C19"/>
      <c r="D19"/>
      <c r="E19"/>
      <c r="F19"/>
    </row>
    <row r="20" spans="1:6" s="3" customFormat="1" ht="15" customHeight="1" x14ac:dyDescent="0.35">
      <c r="A20" s="16"/>
      <c r="B20"/>
      <c r="C20"/>
      <c r="D20"/>
      <c r="E20"/>
      <c r="F20"/>
    </row>
    <row r="21" spans="1:6" s="3" customFormat="1" ht="15" customHeight="1" x14ac:dyDescent="0.35">
      <c r="A21" s="16"/>
      <c r="B21"/>
      <c r="C21"/>
      <c r="D21"/>
      <c r="E21"/>
      <c r="F21"/>
    </row>
    <row r="22" spans="1:6" s="3" customFormat="1" ht="15" customHeight="1" x14ac:dyDescent="0.35">
      <c r="A22" s="16"/>
      <c r="B22"/>
    </row>
    <row r="23" spans="1:6" s="3" customFormat="1" ht="15" customHeight="1" x14ac:dyDescent="0.35">
      <c r="A23" s="16"/>
      <c r="B23"/>
    </row>
    <row r="24" spans="1:6" s="3" customFormat="1" ht="15" customHeight="1" x14ac:dyDescent="0.35">
      <c r="A24" s="16"/>
      <c r="B24"/>
    </row>
    <row r="27" spans="1:6" ht="15" customHeight="1" x14ac:dyDescent="0.35">
      <c r="A27" s="16" t="s">
        <v>248</v>
      </c>
    </row>
    <row r="28" spans="1:6" ht="15" customHeight="1" x14ac:dyDescent="0.35">
      <c r="A28" s="16" t="s">
        <v>249</v>
      </c>
    </row>
    <row r="29" spans="1:6" ht="15" customHeight="1" x14ac:dyDescent="0.35">
      <c r="A29" s="16" t="s">
        <v>250</v>
      </c>
    </row>
    <row r="30" spans="1:6" ht="15" customHeight="1" x14ac:dyDescent="0.35">
      <c r="A30" s="16" t="s">
        <v>251</v>
      </c>
    </row>
    <row r="31" spans="1:6" ht="15" customHeight="1" x14ac:dyDescent="0.35">
      <c r="A31" s="16" t="s">
        <v>355</v>
      </c>
      <c r="C31" s="30" t="s">
        <v>207</v>
      </c>
      <c r="D31" s="30" t="s">
        <v>76</v>
      </c>
      <c r="F31" s="44" t="s">
        <v>76</v>
      </c>
    </row>
    <row r="32" spans="1:6" ht="15" customHeight="1" x14ac:dyDescent="0.35">
      <c r="A32" s="16" t="s">
        <v>252</v>
      </c>
      <c r="C32" s="6" t="s">
        <v>37</v>
      </c>
      <c r="D32" s="6"/>
      <c r="F32" s="8" t="s">
        <v>77</v>
      </c>
    </row>
    <row r="33" spans="1:6" ht="15" customHeight="1" x14ac:dyDescent="0.35">
      <c r="A33" s="16" t="s">
        <v>375</v>
      </c>
      <c r="C33" s="6" t="s">
        <v>51</v>
      </c>
      <c r="D33" s="6"/>
      <c r="F33" s="6" t="s">
        <v>50</v>
      </c>
    </row>
    <row r="34" spans="1:6" ht="15" customHeight="1" x14ac:dyDescent="0.35">
      <c r="A34" s="16" t="s">
        <v>253</v>
      </c>
      <c r="C34" s="6" t="s">
        <v>39</v>
      </c>
      <c r="D34" s="6"/>
      <c r="F34" s="8" t="s">
        <v>191</v>
      </c>
    </row>
    <row r="35" spans="1:6" ht="15" customHeight="1" x14ac:dyDescent="0.35">
      <c r="A35" s="16" t="s">
        <v>254</v>
      </c>
      <c r="C35" s="6" t="s">
        <v>40</v>
      </c>
      <c r="D35" s="6"/>
    </row>
    <row r="36" spans="1:6" ht="15" customHeight="1" x14ac:dyDescent="0.35">
      <c r="A36" s="16" t="s">
        <v>356</v>
      </c>
      <c r="C36" s="6" t="s">
        <v>258</v>
      </c>
      <c r="D36" s="6"/>
    </row>
    <row r="37" spans="1:6" ht="15" customHeight="1" x14ac:dyDescent="0.35">
      <c r="A37" s="16" t="s">
        <v>255</v>
      </c>
      <c r="C37" s="6" t="s">
        <v>259</v>
      </c>
      <c r="D37" s="6"/>
    </row>
    <row r="38" spans="1:6" ht="15" customHeight="1" x14ac:dyDescent="0.35">
      <c r="A38" s="16" t="s">
        <v>188</v>
      </c>
      <c r="C38" s="6" t="s">
        <v>260</v>
      </c>
      <c r="D38" s="6"/>
    </row>
    <row r="39" spans="1:6" ht="15" customHeight="1" x14ac:dyDescent="0.35">
      <c r="C39" s="6" t="s">
        <v>42</v>
      </c>
      <c r="D39" s="6"/>
    </row>
    <row r="40" spans="1:6" ht="15" customHeight="1" x14ac:dyDescent="0.35">
      <c r="C40" s="6" t="s">
        <v>52</v>
      </c>
      <c r="D40" s="6"/>
    </row>
    <row r="41" spans="1:6" ht="15" customHeight="1" x14ac:dyDescent="0.35">
      <c r="C41" s="6" t="s">
        <v>44</v>
      </c>
      <c r="D41" s="6"/>
    </row>
    <row r="42" spans="1:6" ht="15" customHeight="1" x14ac:dyDescent="0.35">
      <c r="C42" s="6" t="s">
        <v>45</v>
      </c>
      <c r="D42" s="6"/>
    </row>
    <row r="43" spans="1:6" ht="15" customHeight="1" x14ac:dyDescent="0.35">
      <c r="C43" s="6" t="s">
        <v>46</v>
      </c>
      <c r="D43" s="6"/>
    </row>
    <row r="60" spans="1:1" ht="15" customHeight="1" x14ac:dyDescent="0.35">
      <c r="A60" s="16" t="s">
        <v>30</v>
      </c>
    </row>
    <row r="61" spans="1:1" ht="15" customHeight="1" x14ac:dyDescent="0.35">
      <c r="A61" s="16" t="s">
        <v>256</v>
      </c>
    </row>
    <row r="62" spans="1:1" ht="15" customHeight="1" x14ac:dyDescent="0.35">
      <c r="A62" s="16" t="s">
        <v>257</v>
      </c>
    </row>
    <row r="63" spans="1:1" ht="15" customHeight="1" x14ac:dyDescent="0.35">
      <c r="A63" s="16" t="s">
        <v>35</v>
      </c>
    </row>
  </sheetData>
  <hyperlinks>
    <hyperlink ref="A62" r:id="rId1" tooltip="Seleccione esta opción para obtener información en la web sobre cómo crear una lista desplegable" xr:uid="{00000000-0004-0000-0700-000000000000}"/>
    <hyperlink ref="A61" r:id="rId2" tooltip="Seleccione esta opción para obtener información en la web sobre cómo aplicar la validación de datos a las celdas" xr:uid="{00000000-0004-0000-0700-000001000000}"/>
  </hyperlinks>
  <pageMargins left="0.7" right="0.7" top="0.75" bottom="0.75" header="0.3" footer="0.3"/>
  <pageSetup paperSize="9" scale="98" orientation="portrait" r:id="rId3"/>
  <rowBreaks count="1" manualBreakCount="1">
    <brk id="44" max="16383" man="1"/>
  </rowBreaks>
  <colBreaks count="2" manualBreakCount="2">
    <brk id="2" max="81" man="1"/>
    <brk id="10" max="81" man="1"/>
  </colBreaks>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baseColWidth="10" defaultColWidth="8.81640625" defaultRowHeight="15" customHeight="1" x14ac:dyDescent="0.35"/>
  <cols>
    <col min="1" max="1" width="12.7265625" style="16" customWidth="1"/>
    <col min="2" max="2" width="82.81640625" customWidth="1"/>
    <col min="3" max="3" width="16.1796875" bestFit="1" customWidth="1"/>
    <col min="4" max="4" width="11.81640625" bestFit="1" customWidth="1"/>
    <col min="5" max="5" width="10.81640625" customWidth="1"/>
    <col min="6" max="7" width="11.81640625" customWidth="1"/>
  </cols>
  <sheetData>
    <row r="1" spans="1:7" ht="60" customHeight="1" x14ac:dyDescent="0.35">
      <c r="A1" s="16" t="s">
        <v>261</v>
      </c>
    </row>
    <row r="2" spans="1:7" ht="15" customHeight="1" x14ac:dyDescent="0.35">
      <c r="A2" s="16" t="s">
        <v>262</v>
      </c>
    </row>
    <row r="3" spans="1:7" ht="15" customHeight="1" x14ac:dyDescent="0.35">
      <c r="A3" s="16" t="s">
        <v>263</v>
      </c>
    </row>
    <row r="4" spans="1:7" ht="15" customHeight="1" x14ac:dyDescent="0.35">
      <c r="A4" s="16" t="s">
        <v>264</v>
      </c>
    </row>
    <row r="5" spans="1:7" s="3" customFormat="1" ht="15" customHeight="1" x14ac:dyDescent="0.35">
      <c r="A5" s="16" t="s">
        <v>265</v>
      </c>
      <c r="B5"/>
      <c r="C5" t="s">
        <v>76</v>
      </c>
      <c r="D5" t="s">
        <v>81</v>
      </c>
      <c r="E5" t="s">
        <v>206</v>
      </c>
      <c r="F5" t="s">
        <v>208</v>
      </c>
      <c r="G5" t="s">
        <v>210</v>
      </c>
    </row>
    <row r="6" spans="1:7" s="3" customFormat="1" ht="15" customHeight="1" x14ac:dyDescent="0.35">
      <c r="A6" s="16" t="s">
        <v>266</v>
      </c>
      <c r="B6"/>
      <c r="C6" t="s">
        <v>77</v>
      </c>
      <c r="D6" t="s">
        <v>195</v>
      </c>
      <c r="E6" s="37">
        <v>30000</v>
      </c>
      <c r="F6" s="37">
        <v>80000</v>
      </c>
      <c r="G6" s="37">
        <v>30000</v>
      </c>
    </row>
    <row r="7" spans="1:7" s="3" customFormat="1" ht="15" customHeight="1" x14ac:dyDescent="0.35">
      <c r="A7" s="16" t="s">
        <v>357</v>
      </c>
      <c r="B7"/>
      <c r="C7" t="s">
        <v>77</v>
      </c>
      <c r="D7" t="s">
        <v>36</v>
      </c>
      <c r="E7" s="37">
        <v>10000</v>
      </c>
      <c r="F7" s="37">
        <v>30000</v>
      </c>
      <c r="G7" s="37">
        <v>40000</v>
      </c>
    </row>
    <row r="8" spans="1:7" s="3" customFormat="1" ht="15" customHeight="1" x14ac:dyDescent="0.35">
      <c r="A8" s="16" t="s">
        <v>267</v>
      </c>
      <c r="B8"/>
      <c r="C8" t="s">
        <v>191</v>
      </c>
      <c r="D8" t="s">
        <v>197</v>
      </c>
      <c r="E8" s="37">
        <v>30000</v>
      </c>
      <c r="F8" s="37">
        <v>15000</v>
      </c>
      <c r="G8" s="37">
        <v>20000</v>
      </c>
    </row>
    <row r="9" spans="1:7" s="3" customFormat="1" ht="15" customHeight="1" x14ac:dyDescent="0.35">
      <c r="A9" s="16" t="s">
        <v>268</v>
      </c>
      <c r="B9"/>
      <c r="C9" t="s">
        <v>191</v>
      </c>
      <c r="D9" t="s">
        <v>194</v>
      </c>
      <c r="E9" s="37">
        <v>25000</v>
      </c>
      <c r="F9" s="37">
        <v>80000</v>
      </c>
      <c r="G9" s="37">
        <v>120000</v>
      </c>
    </row>
    <row r="10" spans="1:7" s="3" customFormat="1" ht="15" customHeight="1" x14ac:dyDescent="0.35">
      <c r="A10" s="16" t="s">
        <v>11</v>
      </c>
      <c r="B10"/>
      <c r="C10" t="s">
        <v>192</v>
      </c>
      <c r="D10" t="s">
        <v>237</v>
      </c>
      <c r="E10" s="37">
        <v>80000</v>
      </c>
      <c r="F10" s="37">
        <v>40000</v>
      </c>
      <c r="G10" s="37">
        <v>20000</v>
      </c>
    </row>
    <row r="11" spans="1:7" s="3" customFormat="1" ht="15" customHeight="1" x14ac:dyDescent="0.35">
      <c r="A11" s="16"/>
      <c r="B11"/>
      <c r="C11" t="s">
        <v>192</v>
      </c>
      <c r="D11" t="s">
        <v>196</v>
      </c>
      <c r="E11" s="37">
        <v>90000</v>
      </c>
      <c r="F11" s="37">
        <v>35000</v>
      </c>
      <c r="G11" s="37">
        <v>25000</v>
      </c>
    </row>
    <row r="12" spans="1:7" s="3" customFormat="1" ht="15" customHeight="1" x14ac:dyDescent="0.35">
      <c r="A12" s="16"/>
      <c r="B12"/>
      <c r="C12" t="s">
        <v>50</v>
      </c>
      <c r="D12" t="s">
        <v>51</v>
      </c>
      <c r="E12" s="37">
        <v>90000</v>
      </c>
      <c r="F12" s="37">
        <v>110000</v>
      </c>
      <c r="G12" s="37">
        <v>200000</v>
      </c>
    </row>
    <row r="13" spans="1:7" s="3" customFormat="1" ht="15" customHeight="1" x14ac:dyDescent="0.35">
      <c r="A13" s="16"/>
      <c r="B13"/>
      <c r="C13" t="s">
        <v>50</v>
      </c>
      <c r="D13" t="s">
        <v>52</v>
      </c>
      <c r="E13" s="37">
        <v>75000</v>
      </c>
      <c r="F13" s="37">
        <v>82000</v>
      </c>
      <c r="G13" s="37">
        <v>150000</v>
      </c>
    </row>
    <row r="14" spans="1:7" s="3" customFormat="1" ht="15" customHeight="1" x14ac:dyDescent="0.35">
      <c r="A14" s="16"/>
      <c r="B14"/>
      <c r="C14"/>
      <c r="D14"/>
      <c r="E14"/>
      <c r="F14"/>
      <c r="G14"/>
    </row>
    <row r="15" spans="1:7" s="3" customFormat="1" ht="15" customHeight="1" x14ac:dyDescent="0.35">
      <c r="A15" s="16"/>
      <c r="B15"/>
      <c r="C15"/>
      <c r="D15"/>
      <c r="E15"/>
      <c r="F15"/>
      <c r="G15"/>
    </row>
    <row r="16" spans="1:7" s="3" customFormat="1" ht="15" customHeight="1" x14ac:dyDescent="0.35">
      <c r="A16" s="16"/>
      <c r="B16"/>
      <c r="C16"/>
      <c r="D16"/>
      <c r="E16"/>
      <c r="F16"/>
      <c r="G16"/>
    </row>
    <row r="17" spans="1:7" s="3" customFormat="1" ht="15" customHeight="1" x14ac:dyDescent="0.35">
      <c r="A17" s="16"/>
      <c r="B17"/>
      <c r="C17"/>
      <c r="D17"/>
      <c r="E17"/>
      <c r="F17"/>
      <c r="G17"/>
    </row>
    <row r="18" spans="1:7" s="3" customFormat="1" ht="15" customHeight="1" x14ac:dyDescent="0.35">
      <c r="A18" s="16"/>
      <c r="B18"/>
      <c r="C18"/>
      <c r="D18"/>
      <c r="E18"/>
      <c r="F18"/>
      <c r="G18"/>
    </row>
    <row r="19" spans="1:7" s="3" customFormat="1" ht="15" customHeight="1" x14ac:dyDescent="0.35">
      <c r="A19" s="16"/>
      <c r="B19"/>
      <c r="C19"/>
      <c r="D19"/>
      <c r="E19"/>
      <c r="F19"/>
      <c r="G19"/>
    </row>
    <row r="20" spans="1:7" s="3" customFormat="1" ht="15" customHeight="1" x14ac:dyDescent="0.35">
      <c r="A20" s="16"/>
      <c r="B20"/>
      <c r="C20"/>
      <c r="D20"/>
      <c r="E20"/>
      <c r="F20"/>
      <c r="G20"/>
    </row>
    <row r="21" spans="1:7" s="3" customFormat="1" ht="15" customHeight="1" x14ac:dyDescent="0.35">
      <c r="A21" s="16"/>
      <c r="B21"/>
      <c r="C21"/>
      <c r="D21"/>
      <c r="E21"/>
      <c r="F21"/>
      <c r="G21"/>
    </row>
    <row r="22" spans="1:7" s="3" customFormat="1" ht="15" customHeight="1" x14ac:dyDescent="0.35">
      <c r="A22" s="16"/>
      <c r="B22"/>
    </row>
    <row r="23" spans="1:7" s="3" customFormat="1" ht="15" customHeight="1" x14ac:dyDescent="0.35">
      <c r="A23" s="16"/>
      <c r="B23"/>
    </row>
    <row r="24" spans="1:7" s="3" customFormat="1" ht="15" customHeight="1" x14ac:dyDescent="0.35">
      <c r="A24" s="16"/>
      <c r="B24"/>
    </row>
    <row r="27" spans="1:7" ht="15" customHeight="1" x14ac:dyDescent="0.35">
      <c r="A27" s="16" t="s">
        <v>269</v>
      </c>
    </row>
    <row r="28" spans="1:7" ht="15" customHeight="1" x14ac:dyDescent="0.35">
      <c r="A28" s="16" t="s">
        <v>270</v>
      </c>
    </row>
    <row r="29" spans="1:7" ht="15" customHeight="1" x14ac:dyDescent="0.35">
      <c r="A29" s="16" t="s">
        <v>271</v>
      </c>
    </row>
    <row r="30" spans="1:7" ht="15" customHeight="1" x14ac:dyDescent="0.35">
      <c r="A30" s="16" t="s">
        <v>358</v>
      </c>
    </row>
    <row r="31" spans="1:7" ht="15" customHeight="1" x14ac:dyDescent="0.35">
      <c r="A31" s="16" t="s">
        <v>272</v>
      </c>
    </row>
    <row r="32" spans="1:7" ht="15" customHeight="1" x14ac:dyDescent="0.35">
      <c r="A32" s="16" t="s">
        <v>273</v>
      </c>
    </row>
    <row r="33" spans="1:7" ht="15" customHeight="1" x14ac:dyDescent="0.35">
      <c r="A33" s="16" t="s">
        <v>274</v>
      </c>
    </row>
    <row r="34" spans="1:7" ht="15" customHeight="1" x14ac:dyDescent="0.35">
      <c r="A34" s="16" t="s">
        <v>225</v>
      </c>
      <c r="C34" t="s">
        <v>76</v>
      </c>
      <c r="D34" t="s">
        <v>81</v>
      </c>
      <c r="E34" t="s">
        <v>206</v>
      </c>
      <c r="F34" t="s">
        <v>208</v>
      </c>
      <c r="G34" t="s">
        <v>210</v>
      </c>
    </row>
    <row r="35" spans="1:7" ht="15" customHeight="1" x14ac:dyDescent="0.35">
      <c r="C35" t="s">
        <v>191</v>
      </c>
      <c r="D35" t="s">
        <v>197</v>
      </c>
      <c r="E35" s="37">
        <v>30000</v>
      </c>
      <c r="F35" s="37">
        <v>15000</v>
      </c>
      <c r="G35" s="37">
        <v>20000</v>
      </c>
    </row>
    <row r="36" spans="1:7" ht="15" customHeight="1" x14ac:dyDescent="0.35">
      <c r="C36" t="s">
        <v>191</v>
      </c>
      <c r="D36" t="s">
        <v>194</v>
      </c>
      <c r="E36" s="37">
        <v>25000</v>
      </c>
      <c r="F36" s="37">
        <v>80000</v>
      </c>
      <c r="G36" s="37">
        <v>120000</v>
      </c>
    </row>
    <row r="37" spans="1:7" ht="15" customHeight="1" x14ac:dyDescent="0.35">
      <c r="C37" t="s">
        <v>192</v>
      </c>
      <c r="D37" t="s">
        <v>198</v>
      </c>
      <c r="E37" s="37">
        <v>80000</v>
      </c>
      <c r="F37" s="37">
        <v>40000</v>
      </c>
      <c r="G37" s="37">
        <v>20000</v>
      </c>
    </row>
    <row r="38" spans="1:7" ht="15" customHeight="1" x14ac:dyDescent="0.35">
      <c r="C38" t="s">
        <v>192</v>
      </c>
      <c r="D38" t="s">
        <v>196</v>
      </c>
      <c r="E38" s="37">
        <v>90000</v>
      </c>
      <c r="F38" s="37">
        <v>35000</v>
      </c>
      <c r="G38" s="37">
        <v>25000</v>
      </c>
    </row>
    <row r="39" spans="1:7" ht="15" customHeight="1" x14ac:dyDescent="0.35">
      <c r="C39" t="s">
        <v>50</v>
      </c>
      <c r="D39" t="s">
        <v>51</v>
      </c>
      <c r="E39" s="37">
        <v>90000</v>
      </c>
      <c r="F39" s="37">
        <v>110000</v>
      </c>
      <c r="G39" s="37">
        <v>200000</v>
      </c>
    </row>
    <row r="40" spans="1:7" ht="15" customHeight="1" x14ac:dyDescent="0.35">
      <c r="C40" t="s">
        <v>50</v>
      </c>
      <c r="D40" t="s">
        <v>52</v>
      </c>
      <c r="E40" s="37">
        <v>75000</v>
      </c>
      <c r="F40" s="37">
        <v>82000</v>
      </c>
      <c r="G40" s="37">
        <v>150000</v>
      </c>
    </row>
    <row r="41" spans="1:7" ht="15" customHeight="1" x14ac:dyDescent="0.35">
      <c r="C41" t="s">
        <v>77</v>
      </c>
      <c r="D41" t="s">
        <v>195</v>
      </c>
      <c r="E41" s="37">
        <v>30000</v>
      </c>
      <c r="F41" s="37">
        <v>80000</v>
      </c>
      <c r="G41" s="37">
        <v>30000</v>
      </c>
    </row>
    <row r="42" spans="1:7" ht="15" customHeight="1" x14ac:dyDescent="0.35">
      <c r="C42" t="s">
        <v>77</v>
      </c>
      <c r="D42" t="s">
        <v>36</v>
      </c>
      <c r="E42" s="37">
        <v>10000</v>
      </c>
      <c r="F42" s="37">
        <v>30000</v>
      </c>
      <c r="G42" s="37">
        <v>40000</v>
      </c>
    </row>
    <row r="47" spans="1:7" ht="15" customHeight="1" x14ac:dyDescent="0.35">
      <c r="A47" s="16" t="s">
        <v>275</v>
      </c>
    </row>
    <row r="48" spans="1:7" ht="15" customHeight="1" x14ac:dyDescent="0.35">
      <c r="A48" s="16" t="s">
        <v>276</v>
      </c>
    </row>
    <row r="49" spans="1:7" ht="15" customHeight="1" x14ac:dyDescent="0.35">
      <c r="A49" s="16" t="s">
        <v>277</v>
      </c>
    </row>
    <row r="50" spans="1:7" ht="15" customHeight="1" x14ac:dyDescent="0.35">
      <c r="A50" s="16" t="s">
        <v>359</v>
      </c>
    </row>
    <row r="51" spans="1:7" ht="15" customHeight="1" x14ac:dyDescent="0.35">
      <c r="A51" s="16" t="s">
        <v>360</v>
      </c>
    </row>
    <row r="52" spans="1:7" ht="15" customHeight="1" x14ac:dyDescent="0.35">
      <c r="A52" s="16" t="s">
        <v>278</v>
      </c>
    </row>
    <row r="53" spans="1:7" ht="15" customHeight="1" x14ac:dyDescent="0.35">
      <c r="A53" s="16" t="s">
        <v>279</v>
      </c>
    </row>
    <row r="54" spans="1:7" ht="15" customHeight="1" x14ac:dyDescent="0.35">
      <c r="A54" s="16" t="s">
        <v>280</v>
      </c>
      <c r="C54" t="s">
        <v>76</v>
      </c>
      <c r="D54" t="s">
        <v>81</v>
      </c>
      <c r="E54" t="s">
        <v>206</v>
      </c>
      <c r="F54" t="s">
        <v>208</v>
      </c>
      <c r="G54" t="s">
        <v>210</v>
      </c>
    </row>
    <row r="55" spans="1:7" ht="15" customHeight="1" x14ac:dyDescent="0.35">
      <c r="C55" t="s">
        <v>191</v>
      </c>
      <c r="D55" t="s">
        <v>197</v>
      </c>
      <c r="E55" s="37">
        <v>30000</v>
      </c>
      <c r="F55" s="37">
        <v>15000</v>
      </c>
      <c r="G55" s="37">
        <v>20000</v>
      </c>
    </row>
    <row r="56" spans="1:7" ht="15" customHeight="1" x14ac:dyDescent="0.35">
      <c r="C56" t="s">
        <v>191</v>
      </c>
      <c r="D56" t="s">
        <v>194</v>
      </c>
      <c r="E56" s="37">
        <v>25000</v>
      </c>
      <c r="F56" s="37">
        <v>80000</v>
      </c>
      <c r="G56" s="37">
        <v>120000</v>
      </c>
    </row>
    <row r="57" spans="1:7" ht="15" customHeight="1" x14ac:dyDescent="0.35">
      <c r="C57" t="s">
        <v>192</v>
      </c>
      <c r="D57" t="s">
        <v>198</v>
      </c>
      <c r="E57" s="37">
        <v>80000</v>
      </c>
      <c r="F57" s="37">
        <v>40000</v>
      </c>
      <c r="G57" s="37">
        <v>20000</v>
      </c>
    </row>
    <row r="58" spans="1:7" ht="15" customHeight="1" x14ac:dyDescent="0.35">
      <c r="C58" t="s">
        <v>192</v>
      </c>
      <c r="D58" t="s">
        <v>196</v>
      </c>
      <c r="E58" s="37">
        <v>90000</v>
      </c>
      <c r="F58" s="37">
        <v>35000</v>
      </c>
      <c r="G58" s="37">
        <v>25000</v>
      </c>
    </row>
    <row r="59" spans="1:7" ht="15" customHeight="1" x14ac:dyDescent="0.35">
      <c r="C59" t="s">
        <v>50</v>
      </c>
      <c r="D59" t="s">
        <v>51</v>
      </c>
      <c r="E59" s="37">
        <v>90000</v>
      </c>
      <c r="F59" s="37">
        <v>110000</v>
      </c>
      <c r="G59" s="37">
        <v>200000</v>
      </c>
    </row>
    <row r="60" spans="1:7" ht="15" customHeight="1" x14ac:dyDescent="0.35">
      <c r="C60" t="s">
        <v>50</v>
      </c>
      <c r="D60" t="s">
        <v>52</v>
      </c>
      <c r="E60" s="37">
        <v>75000</v>
      </c>
      <c r="F60" s="37">
        <v>82000</v>
      </c>
      <c r="G60" s="37">
        <v>150000</v>
      </c>
    </row>
    <row r="61" spans="1:7" ht="15" customHeight="1" x14ac:dyDescent="0.35">
      <c r="C61" t="s">
        <v>77</v>
      </c>
      <c r="D61" t="s">
        <v>195</v>
      </c>
      <c r="E61" s="37">
        <v>30000</v>
      </c>
      <c r="F61" s="37">
        <v>80000</v>
      </c>
      <c r="G61" s="37">
        <v>30000</v>
      </c>
    </row>
    <row r="62" spans="1:7" ht="15" customHeight="1" x14ac:dyDescent="0.35">
      <c r="C62" t="s">
        <v>77</v>
      </c>
      <c r="D62" t="s">
        <v>36</v>
      </c>
      <c r="E62" s="37">
        <v>10000</v>
      </c>
      <c r="F62" s="37">
        <v>30000</v>
      </c>
      <c r="G62" s="37">
        <v>40000</v>
      </c>
    </row>
    <row r="68" spans="1:1" ht="15" customHeight="1" x14ac:dyDescent="0.35">
      <c r="A68" s="16" t="s">
        <v>30</v>
      </c>
    </row>
    <row r="69" spans="1:1" ht="15" customHeight="1" x14ac:dyDescent="0.35">
      <c r="A69" s="16" t="s">
        <v>281</v>
      </c>
    </row>
    <row r="70" spans="1:1" ht="15" customHeight="1" x14ac:dyDescent="0.35">
      <c r="A70" s="16" t="s">
        <v>282</v>
      </c>
    </row>
    <row r="71" spans="1:1" ht="15" customHeight="1" x14ac:dyDescent="0.35">
      <c r="A71" s="16" t="s">
        <v>35</v>
      </c>
    </row>
  </sheetData>
  <hyperlinks>
    <hyperlink ref="A69" r:id="rId1" tooltip="Seleccione esta opción para obtener información en la web sobre cómo analizar los datos al instante" xr:uid="{00000000-0004-0000-0800-000000000000}"/>
    <hyperlink ref="A70" r:id="rId2" tooltip="Seleccione esta opción para obtener información en la web sobre cómo analizar las tendencias de los datos con minigráficos" xr:uid="{00000000-0004-0000-0800-000001000000}"/>
  </hyperlinks>
  <pageMargins left="0.7" right="0.7" top="0.75" bottom="0.75" header="0.3" footer="0.3"/>
  <pageSetup paperSize="9" orientation="portrait" r:id="rId3"/>
  <rowBreaks count="1" manualBreakCount="1">
    <brk id="44" max="8" man="1"/>
  </rowBreaks>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11</vt:i4>
      </vt:variant>
    </vt:vector>
  </HeadingPairs>
  <TitlesOfParts>
    <vt:vector size="23" baseType="lpstr">
      <vt:lpstr>Inicio</vt:lpstr>
      <vt:lpstr>1. Agregar</vt:lpstr>
      <vt:lpstr>2. Rellenar</vt:lpstr>
      <vt:lpstr>3. Dividir</vt:lpstr>
      <vt:lpstr>4. Transponer</vt:lpstr>
      <vt:lpstr>5. Ordenar y filtrar</vt:lpstr>
      <vt:lpstr>6. Tablas</vt:lpstr>
      <vt:lpstr>7. Listas desplegables</vt:lpstr>
      <vt:lpstr>8. Analizar</vt:lpstr>
      <vt:lpstr>9. Gráficos</vt:lpstr>
      <vt:lpstr>10. Tablas dinámicas</vt:lpstr>
      <vt:lpstr>Más información</vt:lpstr>
      <vt:lpstr>Carnicería</vt:lpstr>
      <vt:lpstr>Elementos</vt:lpstr>
      <vt:lpstr>ExtraCredit</vt:lpstr>
      <vt:lpstr>Fruta</vt:lpstr>
      <vt:lpstr>MoreFruit</vt:lpstr>
      <vt:lpstr>MoreItem</vt:lpstr>
      <vt:lpstr>MoreItems</vt:lpstr>
      <vt:lpstr>SUMAR.SI</vt:lpstr>
      <vt:lpstr>SUMExtraCredit</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2020-05-14T19:08:42Z</dcterms:modified>
  <cp:version/>
</cp:coreProperties>
</file>