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7B0117E3-0892-0948-AE44-3A5B689D8851}" xr6:coauthVersionLast="47" xr6:coauthVersionMax="47" xr10:uidLastSave="{00000000-0000-0000-0000-000000000000}"/>
  <bookViews>
    <workbookView xWindow="19320" yWindow="0" windowWidth="19080" windowHeight="21600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<sst xmlns="http://schemas.openxmlformats.org/spreadsheetml/2006/main" count="264" uniqueCount="84">
  <si>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</si>
  <si>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</si>
  <si>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</si>
  <si>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</si>
  <si>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</si>
  <si>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</si>
  <si>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</si>
  <si>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</si>
  <si>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</si>
  <si>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</si>
  <si>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</si>
  <si>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</si>
  <si>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</si>
  <si>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</si>
  <si>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</si>
  <si>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</si>
  <si>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</si>
  <si>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</si>
  <si>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</si>
  <si>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</si>
  <si>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</si>
  <si>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</si>
  <si>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</si>
  <si>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</si>
  <si>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</si>
  <si>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</si>
  <si>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</si>
  <si>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</si>
  <si>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</si>
  <si>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</si>
  <si>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</si>
  <si>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</si>
  <si>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</si>
  <si>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</si>
  <si>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</si>
  <si>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</si>
  <si>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</si>
  <si>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</si>
  <si>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</si>
  <si>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</si>
  <si>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</si>
  <si>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</si>
  <si>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</si>
  <si>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</si>
  <si>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</si>
  <si>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</si>
  <si>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</si>
  <si>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</si>
  <si>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</si>
  <si>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</si>
  <si>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</si>
  <si>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</si>
  <si>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</si>
  <si>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</si>
  <si>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</si>
  <si>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</si>
  <si>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</si>
  <si>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</si>
  <si>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</si>
  <si>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</si>
  <si>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</si>
  <si>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</si>
  <si>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</si>
  <si>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</si>
  <si>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</si>
  <si>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</si>
  <si>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</si>
  <si>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</si>
  <si>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</si>
  <si>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</si>
  <si>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</si>
  <si>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</si>
  <si>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</si>
  <si>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</si>
  <si>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</si>
  <si>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</si>
  <si>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</si>
  <si>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YF</t>
  </si>
  <si>
    <t>YM</t>
  </si>
  <si>
    <t>OF</t>
  </si>
  <si>
    <t>GrpSize</t>
  </si>
  <si>
    <t>Age</t>
  </si>
  <si>
    <t>Old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</si>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</sst>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V28"/>
  <sheetViews>
    <sheetView tabSelected="1" workbookViewId="0">
      <selection activeCell="E32" sqref="E32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</cols>
  <sheetData>
    <row r="1" spans="1:22" s="6" customFormat="1" x14ac:dyDescent="0.2">
      <c r="A1" s="6" t="s">
        <v>10</v>
      </c>
      <c r="B1" s="6" t="s">
        <v>66</v>
      </c>
      <c r="C1" s="6" t="s">
        <v>76</v>
      </c>
      <c r="D1" s="6" t="s">
        <v>80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</row>
    <row r="2" spans="1:22" s="1" customFormat="1" x14ac:dyDescent="0.2">
      <c r="A2" s="1" t="s">
        <v>11</v>
      </c>
      <c r="B2" s="1">
        <v>957162</v>
      </c>
      <c r="C2" s="1" t="s">
        <v>77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1" t="s">
        <v>27</v>
      </c>
    </row>
    <row r="3" spans="1:22" s="1" customFormat="1" x14ac:dyDescent="0.2">
      <c r="A3" s="1" t="s">
        <v>11</v>
      </c>
      <c r="B3" s="1">
        <v>957162</v>
      </c>
      <c r="C3" s="1" t="s">
        <v>77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</row>
    <row r="4" spans="1:22" s="1" customFormat="1" x14ac:dyDescent="0.2">
      <c r="A4" s="1" t="s">
        <v>11</v>
      </c>
      <c r="B4" s="1">
        <v>922587</v>
      </c>
      <c r="C4" s="1" t="s">
        <v>77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</row>
    <row r="5" spans="1:22" s="1" customFormat="1" x14ac:dyDescent="0.2">
      <c r="A5" s="1" t="s">
        <v>11</v>
      </c>
      <c r="B5" s="1">
        <v>922587</v>
      </c>
      <c r="C5" s="1" t="s">
        <v>77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</row>
    <row r="6" spans="1:22" s="1" customFormat="1" x14ac:dyDescent="0.2">
      <c r="A6" s="1" t="s">
        <v>11</v>
      </c>
      <c r="B6" s="1">
        <v>941702</v>
      </c>
      <c r="C6" s="1" t="s">
        <v>78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</row>
    <row r="7" spans="1:22" s="1" customFormat="1" x14ac:dyDescent="0.2">
      <c r="A7" s="1" t="s">
        <v>11</v>
      </c>
      <c r="B7" s="1">
        <v>941702</v>
      </c>
      <c r="C7" s="1" t="s">
        <v>78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</row>
    <row r="8" spans="1:22" s="1" customFormat="1" x14ac:dyDescent="0.2">
      <c r="A8" s="1" t="s">
        <v>11</v>
      </c>
      <c r="B8" s="1">
        <v>941702</v>
      </c>
      <c r="C8" s="1" t="s">
        <v>78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</row>
    <row r="9" spans="1:22" s="1" customFormat="1" x14ac:dyDescent="0.2">
      <c r="A9" s="1" t="s">
        <v>11</v>
      </c>
      <c r="B9" s="1">
        <v>927693</v>
      </c>
      <c r="C9" s="1" t="s">
        <v>78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</row>
    <row r="10" spans="1:22" s="1" customFormat="1" x14ac:dyDescent="0.2">
      <c r="A10" s="1" t="s">
        <v>11</v>
      </c>
      <c r="B10" s="1">
        <v>927693</v>
      </c>
      <c r="C10" s="1" t="s">
        <v>78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</row>
    <row r="11" spans="1:22" s="9" customFormat="1" x14ac:dyDescent="0.2">
      <c r="A11" s="10" t="s">
        <v>67</v>
      </c>
      <c r="B11" s="10">
        <v>1064394</v>
      </c>
      <c r="C11" s="10" t="s">
        <v>78</v>
      </c>
      <c r="D11" s="10">
        <v>2</v>
      </c>
      <c r="E11" s="10">
        <v>22</v>
      </c>
      <c r="F11" s="10" t="s">
        <v>41</v>
      </c>
      <c r="G11" s="10" t="s">
        <v>43</v>
      </c>
      <c r="H11" s="10" t="s">
        <v>9</v>
      </c>
      <c r="I11" s="11">
        <v>43991</v>
      </c>
      <c r="J11" s="11">
        <v>44012</v>
      </c>
      <c r="K11" s="11">
        <v>44109</v>
      </c>
      <c r="L11" s="12">
        <v>45.9</v>
      </c>
      <c r="M11" s="11">
        <v>44175</v>
      </c>
      <c r="N11" s="10">
        <f t="shared" ref="N11" si="3">J11-I11</f>
        <v>21</v>
      </c>
      <c r="O11" s="10">
        <f>K11-I11</f>
        <v>118</v>
      </c>
      <c r="P11" s="12">
        <f>(M11-I11)/365</f>
        <v>0.50410958904109593</v>
      </c>
      <c r="Q11" s="10"/>
    </row>
    <row r="12" spans="1:22" x14ac:dyDescent="0.2">
      <c r="A12" s="10" t="s">
        <v>67</v>
      </c>
      <c r="B12" s="10">
        <v>1064394</v>
      </c>
      <c r="C12" s="10" t="s">
        <v>78</v>
      </c>
      <c r="D12" s="10">
        <v>2</v>
      </c>
      <c r="E12" s="10">
        <v>26</v>
      </c>
      <c r="F12" s="10" t="s">
        <v>42</v>
      </c>
      <c r="G12" s="10" t="s">
        <v>44</v>
      </c>
      <c r="H12" s="10" t="s">
        <v>9</v>
      </c>
      <c r="I12" s="11">
        <v>43991</v>
      </c>
      <c r="J12" s="11">
        <v>44012</v>
      </c>
      <c r="K12" s="11">
        <v>44109</v>
      </c>
      <c r="L12" s="12">
        <v>45</v>
      </c>
      <c r="M12" s="11">
        <v>44175</v>
      </c>
      <c r="N12" s="10">
        <f t="shared" ref="N12:N28" si="4">J12-I12</f>
        <v>21</v>
      </c>
      <c r="O12" s="10">
        <f t="shared" ref="O12:O28" si="5">K12-I12</f>
        <v>118</v>
      </c>
      <c r="P12" s="12">
        <f t="shared" ref="P12:P25" si="6">(M12-I12)/365</f>
        <v>0.50410958904109593</v>
      </c>
      <c r="Q12" s="10"/>
      <c r="R12" s="9"/>
      <c r="S12" s="9"/>
      <c r="T12" s="9"/>
      <c r="U12" s="9"/>
      <c r="V12" s="9"/>
    </row>
    <row r="13" spans="1:22" x14ac:dyDescent="0.2">
      <c r="A13" s="10" t="s">
        <v>67</v>
      </c>
      <c r="B13" s="10">
        <v>1062366</v>
      </c>
      <c r="C13" s="10" t="s">
        <v>78</v>
      </c>
      <c r="D13" s="10">
        <v>2</v>
      </c>
      <c r="E13" s="10">
        <v>18</v>
      </c>
      <c r="F13" s="10" t="s">
        <v>45</v>
      </c>
      <c r="G13" s="10" t="s">
        <v>47</v>
      </c>
      <c r="H13" s="10" t="s">
        <v>9</v>
      </c>
      <c r="I13" s="11">
        <v>43972</v>
      </c>
      <c r="J13" s="11">
        <v>44000</v>
      </c>
      <c r="K13" s="11">
        <v>44109</v>
      </c>
      <c r="L13" s="12">
        <v>48.8</v>
      </c>
      <c r="M13" s="11">
        <v>44175</v>
      </c>
      <c r="N13" s="10">
        <f t="shared" si="4"/>
        <v>28</v>
      </c>
      <c r="O13" s="10">
        <f t="shared" si="5"/>
        <v>137</v>
      </c>
      <c r="P13" s="12">
        <f t="shared" si="6"/>
        <v>0.55616438356164388</v>
      </c>
      <c r="Q13" s="10"/>
      <c r="R13" s="9"/>
      <c r="S13" s="9"/>
      <c r="T13" s="9"/>
      <c r="U13" s="9"/>
      <c r="V13" s="9"/>
    </row>
    <row r="14" spans="1:22" x14ac:dyDescent="0.2">
      <c r="A14" s="10" t="s">
        <v>67</v>
      </c>
      <c r="B14" s="10">
        <v>1062366</v>
      </c>
      <c r="C14" s="10" t="s">
        <v>78</v>
      </c>
      <c r="D14" s="10">
        <v>2</v>
      </c>
      <c r="E14" s="10">
        <v>18</v>
      </c>
      <c r="F14" s="10" t="s">
        <v>46</v>
      </c>
      <c r="G14" s="10" t="s">
        <v>48</v>
      </c>
      <c r="H14" s="10" t="s">
        <v>9</v>
      </c>
      <c r="I14" s="11">
        <v>43972</v>
      </c>
      <c r="J14" s="11">
        <v>44000</v>
      </c>
      <c r="K14" s="11">
        <v>44109</v>
      </c>
      <c r="L14" s="12">
        <v>42.2</v>
      </c>
      <c r="M14" s="11">
        <v>44175</v>
      </c>
      <c r="N14" s="10">
        <f t="shared" si="4"/>
        <v>28</v>
      </c>
      <c r="O14" s="10">
        <f t="shared" si="5"/>
        <v>137</v>
      </c>
      <c r="P14" s="12">
        <f t="shared" si="6"/>
        <v>0.55616438356164388</v>
      </c>
      <c r="Q14" s="10"/>
      <c r="R14" s="9"/>
      <c r="S14" s="9"/>
      <c r="T14" s="9"/>
      <c r="U14" s="9"/>
      <c r="V14" s="9"/>
    </row>
    <row r="15" spans="1:22" x14ac:dyDescent="0.2">
      <c r="A15" s="10" t="s">
        <v>67</v>
      </c>
      <c r="B15" s="10">
        <v>1068572</v>
      </c>
      <c r="C15" s="10" t="s">
        <v>78</v>
      </c>
      <c r="D15" s="10">
        <v>3</v>
      </c>
      <c r="E15" s="10">
        <v>24</v>
      </c>
      <c r="F15" s="10" t="s">
        <v>49</v>
      </c>
      <c r="G15" s="10" t="s">
        <v>51</v>
      </c>
      <c r="H15" s="10" t="s">
        <v>9</v>
      </c>
      <c r="I15" s="11">
        <v>44001</v>
      </c>
      <c r="J15" s="11">
        <v>44033</v>
      </c>
      <c r="K15" s="11">
        <v>44109</v>
      </c>
      <c r="L15" s="12">
        <v>42.8</v>
      </c>
      <c r="M15" s="11">
        <v>44175</v>
      </c>
      <c r="N15" s="10">
        <f t="shared" si="4"/>
        <v>32</v>
      </c>
      <c r="O15" s="10">
        <f t="shared" si="5"/>
        <v>108</v>
      </c>
      <c r="P15" s="12">
        <f t="shared" si="6"/>
        <v>0.47671232876712327</v>
      </c>
      <c r="Q15" s="10"/>
      <c r="R15" s="9"/>
      <c r="S15" s="9"/>
      <c r="T15" s="9"/>
      <c r="U15" s="9"/>
      <c r="V15" s="9"/>
    </row>
    <row r="16" spans="1:22" x14ac:dyDescent="0.2">
      <c r="A16" s="10" t="s">
        <v>67</v>
      </c>
      <c r="B16" s="10">
        <v>1068572</v>
      </c>
      <c r="C16" s="10" t="s">
        <v>78</v>
      </c>
      <c r="D16" s="10">
        <v>3</v>
      </c>
      <c r="E16" s="10">
        <v>23</v>
      </c>
      <c r="F16" s="10" t="s">
        <v>50</v>
      </c>
      <c r="G16" s="10" t="s">
        <v>52</v>
      </c>
      <c r="H16" s="10" t="s">
        <v>9</v>
      </c>
      <c r="I16" s="11">
        <v>44010</v>
      </c>
      <c r="J16" s="11">
        <v>44033</v>
      </c>
      <c r="K16" s="11">
        <v>44109</v>
      </c>
      <c r="L16" s="12">
        <v>44.4</v>
      </c>
      <c r="M16" s="11">
        <v>44175</v>
      </c>
      <c r="N16" s="10">
        <f t="shared" si="4"/>
        <v>23</v>
      </c>
      <c r="O16" s="10">
        <f t="shared" si="5"/>
        <v>99</v>
      </c>
      <c r="P16" s="12">
        <f t="shared" si="6"/>
        <v>0.45205479452054792</v>
      </c>
      <c r="Q16" s="10"/>
      <c r="R16" s="9"/>
      <c r="S16" s="9"/>
      <c r="T16" s="9"/>
      <c r="U16" s="9"/>
      <c r="V16" s="9"/>
    </row>
    <row r="17" spans="1:22" x14ac:dyDescent="0.2">
      <c r="A17" s="10" t="s">
        <v>67</v>
      </c>
      <c r="B17" s="10">
        <v>1068572</v>
      </c>
      <c r="C17" s="10" t="s">
        <v>78</v>
      </c>
      <c r="D17" s="10">
        <v>3</v>
      </c>
      <c r="E17" s="10">
        <v>18</v>
      </c>
      <c r="F17" s="10" t="s">
        <v>53</v>
      </c>
      <c r="G17" s="10" t="s">
        <v>54</v>
      </c>
      <c r="H17" s="10" t="s">
        <v>9</v>
      </c>
      <c r="I17" s="11">
        <v>44011</v>
      </c>
      <c r="J17" s="11">
        <v>44033</v>
      </c>
      <c r="K17" s="11">
        <v>44109</v>
      </c>
      <c r="L17" s="12">
        <v>41.3</v>
      </c>
      <c r="M17" s="11">
        <v>44175</v>
      </c>
      <c r="N17" s="10">
        <f t="shared" si="4"/>
        <v>22</v>
      </c>
      <c r="O17" s="10">
        <f t="shared" si="5"/>
        <v>98</v>
      </c>
      <c r="P17" s="12">
        <f t="shared" si="6"/>
        <v>0.44931506849315067</v>
      </c>
      <c r="Q17" s="10"/>
      <c r="R17" s="9"/>
      <c r="S17" s="9"/>
      <c r="T17" s="9"/>
      <c r="U17" s="9"/>
      <c r="V17" s="9"/>
    </row>
    <row r="18" spans="1:22" x14ac:dyDescent="0.2">
      <c r="A18" s="10" t="s">
        <v>67</v>
      </c>
      <c r="B18" s="10">
        <v>1074455</v>
      </c>
      <c r="C18" s="10" t="s">
        <v>77</v>
      </c>
      <c r="D18" s="10">
        <v>2</v>
      </c>
      <c r="E18" s="10">
        <v>994804</v>
      </c>
      <c r="F18" s="10" t="s">
        <v>55</v>
      </c>
      <c r="G18" s="10" t="s">
        <v>56</v>
      </c>
      <c r="H18" s="10" t="s">
        <v>6</v>
      </c>
      <c r="I18" s="11">
        <v>44021</v>
      </c>
      <c r="J18" s="11">
        <v>44056</v>
      </c>
      <c r="K18" s="11">
        <v>44109</v>
      </c>
      <c r="L18" s="12">
        <v>34.299999999999997</v>
      </c>
      <c r="M18" s="11">
        <v>44175</v>
      </c>
      <c r="N18" s="10">
        <f t="shared" si="4"/>
        <v>35</v>
      </c>
      <c r="O18" s="10">
        <f t="shared" si="5"/>
        <v>88</v>
      </c>
      <c r="P18" s="12">
        <f t="shared" si="6"/>
        <v>0.42191780821917807</v>
      </c>
      <c r="Q18" s="10"/>
      <c r="R18" s="9"/>
      <c r="S18" s="9"/>
      <c r="T18" s="9"/>
      <c r="U18" s="9"/>
      <c r="V18" s="9"/>
    </row>
    <row r="19" spans="1:22" x14ac:dyDescent="0.2">
      <c r="A19" s="10" t="s">
        <v>67</v>
      </c>
      <c r="B19" s="10">
        <v>1074455</v>
      </c>
      <c r="C19" s="10" t="s">
        <v>77</v>
      </c>
      <c r="D19" s="10">
        <v>2</v>
      </c>
      <c r="E19" s="10">
        <v>26</v>
      </c>
      <c r="F19" s="10" t="s">
        <v>57</v>
      </c>
      <c r="G19" s="10" t="s">
        <v>58</v>
      </c>
      <c r="H19" s="10" t="s">
        <v>6</v>
      </c>
      <c r="I19" s="11">
        <v>44021</v>
      </c>
      <c r="J19" s="11">
        <v>44056</v>
      </c>
      <c r="K19" s="11">
        <v>44109</v>
      </c>
      <c r="L19" s="12">
        <v>42.7</v>
      </c>
      <c r="M19" s="11">
        <v>44175</v>
      </c>
      <c r="N19" s="10">
        <f t="shared" si="4"/>
        <v>35</v>
      </c>
      <c r="O19" s="10">
        <f t="shared" si="5"/>
        <v>88</v>
      </c>
      <c r="P19" s="12">
        <f t="shared" si="6"/>
        <v>0.42191780821917807</v>
      </c>
      <c r="Q19" s="10"/>
      <c r="R19" s="9"/>
      <c r="S19" s="9"/>
      <c r="T19" s="9"/>
      <c r="U19" s="9"/>
      <c r="V19" s="9"/>
    </row>
    <row r="20" spans="1:22" x14ac:dyDescent="0.2">
      <c r="A20" s="10" t="s">
        <v>67</v>
      </c>
      <c r="B20" s="10">
        <v>1058108</v>
      </c>
      <c r="C20" s="10" t="s">
        <v>78</v>
      </c>
      <c r="D20" s="10">
        <v>3</v>
      </c>
      <c r="E20" s="10">
        <v>853839</v>
      </c>
      <c r="F20" s="10" t="s">
        <v>59</v>
      </c>
      <c r="G20" s="10" t="s">
        <v>62</v>
      </c>
      <c r="H20" s="10" t="s">
        <v>9</v>
      </c>
      <c r="I20" s="11">
        <v>43934</v>
      </c>
      <c r="J20" s="11">
        <v>43971</v>
      </c>
      <c r="K20" s="11">
        <v>44109</v>
      </c>
      <c r="L20" s="12">
        <v>45.9</v>
      </c>
      <c r="M20" s="11">
        <v>44175</v>
      </c>
      <c r="N20" s="10">
        <f t="shared" si="4"/>
        <v>37</v>
      </c>
      <c r="O20" s="10">
        <f t="shared" si="5"/>
        <v>175</v>
      </c>
      <c r="P20" s="12">
        <f t="shared" si="6"/>
        <v>0.66027397260273968</v>
      </c>
      <c r="Q20" s="10"/>
      <c r="R20" s="9"/>
      <c r="S20" s="9"/>
      <c r="T20" s="9"/>
      <c r="U20" s="9"/>
      <c r="V20" s="9"/>
    </row>
    <row r="21" spans="1:22" x14ac:dyDescent="0.2">
      <c r="A21" s="10" t="s">
        <v>67</v>
      </c>
      <c r="B21" s="10">
        <v>1058108</v>
      </c>
      <c r="C21" s="10" t="s">
        <v>78</v>
      </c>
      <c r="D21" s="10">
        <v>3</v>
      </c>
      <c r="E21" s="10">
        <v>853839</v>
      </c>
      <c r="F21" s="10" t="s">
        <v>60</v>
      </c>
      <c r="G21" s="10" t="s">
        <v>63</v>
      </c>
      <c r="H21" s="10" t="s">
        <v>9</v>
      </c>
      <c r="I21" s="11">
        <v>43934</v>
      </c>
      <c r="J21" s="11">
        <v>43971</v>
      </c>
      <c r="K21" s="11">
        <v>44109</v>
      </c>
      <c r="L21" s="12">
        <v>39.799999999999997</v>
      </c>
      <c r="M21" s="11">
        <v>44175</v>
      </c>
      <c r="N21" s="10">
        <f t="shared" si="4"/>
        <v>37</v>
      </c>
      <c r="O21" s="10">
        <f t="shared" si="5"/>
        <v>175</v>
      </c>
      <c r="P21" s="12">
        <f t="shared" si="6"/>
        <v>0.66027397260273968</v>
      </c>
      <c r="Q21" s="10"/>
      <c r="R21" s="9"/>
      <c r="S21" s="9"/>
      <c r="T21" s="9"/>
      <c r="U21" s="9"/>
      <c r="V21" s="9"/>
    </row>
    <row r="22" spans="1:22" x14ac:dyDescent="0.2">
      <c r="A22" s="10" t="s">
        <v>67</v>
      </c>
      <c r="B22" s="10">
        <v>1058108</v>
      </c>
      <c r="C22" s="10" t="s">
        <v>78</v>
      </c>
      <c r="D22" s="10">
        <v>3</v>
      </c>
      <c r="E22" s="10">
        <v>853839</v>
      </c>
      <c r="F22" s="10" t="s">
        <v>61</v>
      </c>
      <c r="G22" s="10" t="s">
        <v>64</v>
      </c>
      <c r="H22" s="10" t="s">
        <v>9</v>
      </c>
      <c r="I22" s="11">
        <v>43934</v>
      </c>
      <c r="J22" s="11">
        <v>43971</v>
      </c>
      <c r="K22" s="11">
        <v>44109</v>
      </c>
      <c r="L22" s="12">
        <v>40.299999999999997</v>
      </c>
      <c r="M22" s="11">
        <v>44175</v>
      </c>
      <c r="N22" s="10">
        <f t="shared" si="4"/>
        <v>37</v>
      </c>
      <c r="O22" s="10">
        <f t="shared" si="5"/>
        <v>175</v>
      </c>
      <c r="P22" s="12">
        <f t="shared" si="6"/>
        <v>0.66027397260273968</v>
      </c>
      <c r="Q22" s="10"/>
      <c r="R22" s="9"/>
      <c r="S22" s="9"/>
      <c r="T22" s="9"/>
      <c r="U22" s="9"/>
      <c r="V22" s="9"/>
    </row>
    <row r="23" spans="1:22" x14ac:dyDescent="0.2">
      <c r="A23" s="13" t="s">
        <v>23</v>
      </c>
      <c r="B23" s="13">
        <v>925878</v>
      </c>
      <c r="C23" s="13" t="s">
        <v>79</v>
      </c>
      <c r="D23" s="13">
        <v>2</v>
      </c>
      <c r="E23" s="13"/>
      <c r="F23" s="13" t="s">
        <v>68</v>
      </c>
      <c r="G23" s="13" t="s">
        <v>74</v>
      </c>
      <c r="H23" s="13" t="s">
        <v>6</v>
      </c>
      <c r="I23" s="14">
        <v>42852</v>
      </c>
      <c r="J23" s="14">
        <v>42879</v>
      </c>
      <c r="K23" s="14">
        <v>43873</v>
      </c>
      <c r="L23" s="15">
        <v>51.2</v>
      </c>
      <c r="M23" s="14">
        <v>43877</v>
      </c>
      <c r="N23" s="13">
        <f t="shared" si="4"/>
        <v>27</v>
      </c>
      <c r="O23" s="13">
        <f t="shared" si="5"/>
        <v>1021</v>
      </c>
      <c r="P23" s="15">
        <f t="shared" si="6"/>
        <v>2.8082191780821919</v>
      </c>
    </row>
    <row r="24" spans="1:22" x14ac:dyDescent="0.2">
      <c r="A24" s="13" t="s">
        <v>23</v>
      </c>
      <c r="B24" s="13">
        <v>925878</v>
      </c>
      <c r="C24" s="13" t="s">
        <v>79</v>
      </c>
      <c r="D24" s="13">
        <v>2</v>
      </c>
      <c r="E24" s="13">
        <v>11</v>
      </c>
      <c r="F24" s="13" t="s">
        <v>69</v>
      </c>
      <c r="G24" s="13" t="s">
        <v>75</v>
      </c>
      <c r="H24" s="13" t="s">
        <v>6</v>
      </c>
      <c r="I24" s="14">
        <v>42852</v>
      </c>
      <c r="J24" s="14">
        <v>42879</v>
      </c>
      <c r="K24" s="14">
        <v>43873</v>
      </c>
      <c r="L24" s="15">
        <v>54.2</v>
      </c>
      <c r="M24" s="14">
        <v>43877</v>
      </c>
      <c r="N24" s="13">
        <f t="shared" si="4"/>
        <v>27</v>
      </c>
      <c r="O24" s="13">
        <f t="shared" si="5"/>
        <v>1021</v>
      </c>
      <c r="P24" s="15">
        <f t="shared" si="6"/>
        <v>2.8082191780821919</v>
      </c>
    </row>
    <row r="25" spans="1:22" x14ac:dyDescent="0.2">
      <c r="A25" s="13" t="s">
        <v>23</v>
      </c>
      <c r="B25" s="13">
        <v>990342</v>
      </c>
      <c r="C25" s="13" t="s">
        <v>79</v>
      </c>
      <c r="D25" s="13">
        <v>2</v>
      </c>
      <c r="E25" s="13"/>
      <c r="F25" s="13" t="s">
        <v>39</v>
      </c>
      <c r="G25" s="13" t="s">
        <v>70</v>
      </c>
      <c r="H25" s="13" t="s">
        <v>6</v>
      </c>
      <c r="I25" s="14">
        <v>43167</v>
      </c>
      <c r="J25" s="14">
        <v>43188</v>
      </c>
      <c r="K25" s="14">
        <v>43873</v>
      </c>
      <c r="L25" s="15">
        <v>44.6</v>
      </c>
      <c r="M25" s="14">
        <v>43958</v>
      </c>
      <c r="N25" s="13">
        <f t="shared" si="4"/>
        <v>21</v>
      </c>
      <c r="O25" s="13">
        <f t="shared" si="5"/>
        <v>706</v>
      </c>
      <c r="P25" s="15">
        <f t="shared" si="6"/>
        <v>2.1671232876712327</v>
      </c>
    </row>
    <row r="26" spans="1:22" x14ac:dyDescent="0.2">
      <c r="A26" s="13" t="s">
        <v>23</v>
      </c>
      <c r="B26" s="13">
        <v>990342</v>
      </c>
      <c r="C26" s="13" t="s">
        <v>79</v>
      </c>
      <c r="D26" s="13">
        <v>2</v>
      </c>
      <c r="E26" s="13"/>
      <c r="F26" s="13" t="s">
        <v>40</v>
      </c>
      <c r="G26" s="13" t="s">
        <v>71</v>
      </c>
      <c r="H26" s="13" t="s">
        <v>6</v>
      </c>
      <c r="I26" s="14">
        <v>43167</v>
      </c>
      <c r="J26" s="14">
        <v>43188</v>
      </c>
      <c r="K26" s="14">
        <v>43873</v>
      </c>
      <c r="L26" s="15">
        <v>41.6</v>
      </c>
      <c r="M26" s="14">
        <v>43958</v>
      </c>
      <c r="N26" s="13">
        <f t="shared" si="4"/>
        <v>21</v>
      </c>
      <c r="O26" s="13">
        <f t="shared" si="5"/>
        <v>706</v>
      </c>
      <c r="P26" s="15"/>
    </row>
    <row r="27" spans="1:22" x14ac:dyDescent="0.2">
      <c r="A27" s="13" t="s">
        <v>23</v>
      </c>
      <c r="B27" s="13">
        <v>1001363</v>
      </c>
      <c r="C27" s="13" t="s">
        <v>79</v>
      </c>
      <c r="D27" s="13">
        <v>2</v>
      </c>
      <c r="E27" s="13"/>
      <c r="F27" s="13" t="s">
        <v>25</v>
      </c>
      <c r="G27" s="13" t="s">
        <v>72</v>
      </c>
      <c r="H27" s="13" t="s">
        <v>6</v>
      </c>
      <c r="I27" s="14">
        <v>42829</v>
      </c>
      <c r="J27" s="14">
        <v>42850</v>
      </c>
      <c r="K27" s="14">
        <v>43873</v>
      </c>
      <c r="L27" s="15">
        <v>46.8</v>
      </c>
      <c r="M27" s="14">
        <v>43958</v>
      </c>
      <c r="N27" s="13">
        <f t="shared" si="4"/>
        <v>21</v>
      </c>
      <c r="O27" s="13">
        <f t="shared" si="5"/>
        <v>1044</v>
      </c>
      <c r="P27" s="15"/>
    </row>
    <row r="28" spans="1:22" x14ac:dyDescent="0.2">
      <c r="A28" s="13" t="s">
        <v>23</v>
      </c>
      <c r="B28" s="13">
        <v>1001363</v>
      </c>
      <c r="C28" s="13" t="s">
        <v>79</v>
      </c>
      <c r="D28" s="13">
        <v>2</v>
      </c>
      <c r="E28" s="13"/>
      <c r="F28" s="13" t="s">
        <v>26</v>
      </c>
      <c r="G28" s="13" t="s">
        <v>73</v>
      </c>
      <c r="H28" s="13" t="s">
        <v>6</v>
      </c>
      <c r="I28" s="14">
        <v>42829</v>
      </c>
      <c r="J28" s="14">
        <v>42851</v>
      </c>
      <c r="K28" s="14">
        <v>43873</v>
      </c>
      <c r="L28" s="15">
        <v>54.1</v>
      </c>
      <c r="M28" s="14">
        <v>43958</v>
      </c>
      <c r="N28" s="13">
        <f t="shared" si="4"/>
        <v>22</v>
      </c>
      <c r="O28" s="13">
        <f t="shared" si="5"/>
        <v>1044</v>
      </c>
      <c r="P28" s="1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topLeftCell="A7"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10">
        <v>1064394</v>
      </c>
      <c r="B15" s="10" t="s">
        <v>41</v>
      </c>
      <c r="C15">
        <v>1</v>
      </c>
    </row>
    <row r="16" spans="1:3" x14ac:dyDescent="0.2">
      <c r="A16" s="10">
        <v>1064394</v>
      </c>
      <c r="B16" s="10" t="s">
        <v>42</v>
      </c>
      <c r="C16">
        <v>1</v>
      </c>
    </row>
    <row r="17" spans="1:3" x14ac:dyDescent="0.2">
      <c r="A17" s="10">
        <v>1062366</v>
      </c>
      <c r="B17" s="10" t="s">
        <v>45</v>
      </c>
      <c r="C17">
        <v>1</v>
      </c>
    </row>
    <row r="18" spans="1:3" x14ac:dyDescent="0.2">
      <c r="A18" s="10">
        <v>1062366</v>
      </c>
      <c r="B18" s="10" t="s">
        <v>46</v>
      </c>
      <c r="C18">
        <v>1</v>
      </c>
    </row>
    <row r="19" spans="1:3" x14ac:dyDescent="0.2">
      <c r="A19" s="10">
        <v>1068572</v>
      </c>
      <c r="B19" s="10" t="s">
        <v>49</v>
      </c>
      <c r="C19">
        <v>1</v>
      </c>
    </row>
    <row r="20" spans="1:3" x14ac:dyDescent="0.2">
      <c r="A20" s="10">
        <v>1068572</v>
      </c>
      <c r="B20" s="10" t="s">
        <v>50</v>
      </c>
      <c r="C20">
        <v>1</v>
      </c>
    </row>
    <row r="21" spans="1:3" x14ac:dyDescent="0.2">
      <c r="A21" s="10">
        <v>1068572</v>
      </c>
      <c r="B21" s="10" t="s">
        <v>53</v>
      </c>
      <c r="C21">
        <v>1</v>
      </c>
    </row>
    <row r="22" spans="1:3" x14ac:dyDescent="0.2">
      <c r="A22" s="10">
        <v>1074455</v>
      </c>
      <c r="B22" s="10" t="s">
        <v>55</v>
      </c>
      <c r="C22">
        <v>1</v>
      </c>
    </row>
    <row r="23" spans="1:3" x14ac:dyDescent="0.2">
      <c r="A23" s="10">
        <v>1074455</v>
      </c>
      <c r="B23" s="10" t="s">
        <v>57</v>
      </c>
      <c r="C23">
        <v>1</v>
      </c>
    </row>
    <row r="24" spans="1:3" x14ac:dyDescent="0.2">
      <c r="A24" s="10">
        <v>1058108</v>
      </c>
      <c r="B24" s="10" t="s">
        <v>59</v>
      </c>
      <c r="C24">
        <v>1</v>
      </c>
    </row>
    <row r="25" spans="1:3" x14ac:dyDescent="0.2">
      <c r="A25" s="10">
        <v>1058108</v>
      </c>
      <c r="B25" s="10" t="s">
        <v>60</v>
      </c>
      <c r="C25">
        <v>1</v>
      </c>
    </row>
    <row r="26" spans="1:3" x14ac:dyDescent="0.2">
      <c r="A26" s="10">
        <v>1058108</v>
      </c>
      <c r="B26" s="10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10">
        <v>1064394</v>
      </c>
      <c r="B40" s="10" t="s">
        <v>41</v>
      </c>
      <c r="C40">
        <v>2</v>
      </c>
    </row>
    <row r="41" spans="1:3" x14ac:dyDescent="0.2">
      <c r="A41" s="10">
        <v>1064394</v>
      </c>
      <c r="B41" s="10" t="s">
        <v>42</v>
      </c>
      <c r="C41">
        <v>2</v>
      </c>
    </row>
    <row r="42" spans="1:3" x14ac:dyDescent="0.2">
      <c r="A42" s="10">
        <v>1062366</v>
      </c>
      <c r="B42" s="10" t="s">
        <v>45</v>
      </c>
      <c r="C42">
        <v>2</v>
      </c>
    </row>
    <row r="43" spans="1:3" x14ac:dyDescent="0.2">
      <c r="A43" s="10">
        <v>1062366</v>
      </c>
      <c r="B43" s="10" t="s">
        <v>46</v>
      </c>
      <c r="C43">
        <v>2</v>
      </c>
    </row>
    <row r="44" spans="1:3" x14ac:dyDescent="0.2">
      <c r="A44" s="10">
        <v>1068572</v>
      </c>
      <c r="B44" s="10" t="s">
        <v>49</v>
      </c>
      <c r="C44">
        <v>2</v>
      </c>
    </row>
    <row r="45" spans="1:3" x14ac:dyDescent="0.2">
      <c r="A45" s="10">
        <v>1068572</v>
      </c>
      <c r="B45" s="10" t="s">
        <v>50</v>
      </c>
      <c r="C45">
        <v>2</v>
      </c>
    </row>
    <row r="46" spans="1:3" x14ac:dyDescent="0.2">
      <c r="A46" s="10">
        <v>1068572</v>
      </c>
      <c r="B46" s="10" t="s">
        <v>53</v>
      </c>
      <c r="C46">
        <v>2</v>
      </c>
    </row>
    <row r="47" spans="1:3" x14ac:dyDescent="0.2">
      <c r="A47" s="10">
        <v>1074455</v>
      </c>
      <c r="B47" s="10" t="s">
        <v>55</v>
      </c>
      <c r="C47">
        <v>2</v>
      </c>
    </row>
    <row r="48" spans="1:3" x14ac:dyDescent="0.2">
      <c r="A48" s="10">
        <v>1074455</v>
      </c>
      <c r="B48" s="10" t="s">
        <v>57</v>
      </c>
      <c r="C48">
        <v>2</v>
      </c>
    </row>
    <row r="49" spans="1:3" x14ac:dyDescent="0.2">
      <c r="A49" s="10">
        <v>1058108</v>
      </c>
      <c r="B49" s="10" t="s">
        <v>59</v>
      </c>
      <c r="C49">
        <v>2</v>
      </c>
    </row>
    <row r="50" spans="1:3" x14ac:dyDescent="0.2">
      <c r="A50" s="10">
        <v>1058108</v>
      </c>
      <c r="B50" s="10" t="s">
        <v>60</v>
      </c>
      <c r="C50">
        <v>2</v>
      </c>
    </row>
    <row r="51" spans="1:3" x14ac:dyDescent="0.2">
      <c r="A51" s="10">
        <v>1058108</v>
      </c>
      <c r="B51" s="10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10">
        <v>1064394</v>
      </c>
      <c r="B65" s="10" t="s">
        <v>41</v>
      </c>
      <c r="C65">
        <v>3</v>
      </c>
    </row>
    <row r="66" spans="1:3" x14ac:dyDescent="0.2">
      <c r="A66" s="10">
        <v>1064394</v>
      </c>
      <c r="B66" s="10" t="s">
        <v>42</v>
      </c>
      <c r="C66">
        <v>3</v>
      </c>
    </row>
    <row r="67" spans="1:3" x14ac:dyDescent="0.2">
      <c r="A67" s="10">
        <v>1062366</v>
      </c>
      <c r="B67" s="10" t="s">
        <v>45</v>
      </c>
      <c r="C67">
        <v>3</v>
      </c>
    </row>
    <row r="68" spans="1:3" x14ac:dyDescent="0.2">
      <c r="A68" s="10">
        <v>1062366</v>
      </c>
      <c r="B68" s="10" t="s">
        <v>46</v>
      </c>
      <c r="C68">
        <v>3</v>
      </c>
    </row>
    <row r="69" spans="1:3" x14ac:dyDescent="0.2">
      <c r="A69" s="10">
        <v>1068572</v>
      </c>
      <c r="B69" s="10" t="s">
        <v>49</v>
      </c>
      <c r="C69">
        <v>3</v>
      </c>
    </row>
    <row r="70" spans="1:3" x14ac:dyDescent="0.2">
      <c r="A70" s="10">
        <v>1068572</v>
      </c>
      <c r="B70" s="10" t="s">
        <v>50</v>
      </c>
      <c r="C70">
        <v>3</v>
      </c>
    </row>
    <row r="71" spans="1:3" x14ac:dyDescent="0.2">
      <c r="A71" s="10">
        <v>1068572</v>
      </c>
      <c r="B71" s="10" t="s">
        <v>53</v>
      </c>
      <c r="C71">
        <v>3</v>
      </c>
    </row>
    <row r="72" spans="1:3" x14ac:dyDescent="0.2">
      <c r="A72" s="10">
        <v>1074455</v>
      </c>
      <c r="B72" s="10" t="s">
        <v>55</v>
      </c>
      <c r="C72">
        <v>3</v>
      </c>
    </row>
    <row r="73" spans="1:3" x14ac:dyDescent="0.2">
      <c r="A73" s="10">
        <v>1074455</v>
      </c>
      <c r="B73" s="10" t="s">
        <v>57</v>
      </c>
      <c r="C73">
        <v>3</v>
      </c>
    </row>
    <row r="74" spans="1:3" x14ac:dyDescent="0.2">
      <c r="A74" s="10">
        <v>1058108</v>
      </c>
      <c r="B74" s="10" t="s">
        <v>59</v>
      </c>
      <c r="C74">
        <v>3</v>
      </c>
    </row>
    <row r="75" spans="1:3" x14ac:dyDescent="0.2">
      <c r="A75" s="10">
        <v>1058108</v>
      </c>
      <c r="B75" s="10" t="s">
        <v>60</v>
      </c>
      <c r="C75">
        <v>3</v>
      </c>
    </row>
    <row r="76" spans="1:3" x14ac:dyDescent="0.2">
      <c r="A76" s="10">
        <v>1058108</v>
      </c>
      <c r="B76" s="10" t="s">
        <v>61</v>
      </c>
      <c r="C76">
        <v>3</v>
      </c>
    </row>
    <row r="77" spans="1:3" x14ac:dyDescent="0.2">
      <c r="A77" s="13">
        <v>925878</v>
      </c>
      <c r="B77" s="13" t="s">
        <v>68</v>
      </c>
      <c r="C77">
        <v>1</v>
      </c>
    </row>
    <row r="78" spans="1:3" x14ac:dyDescent="0.2">
      <c r="A78" s="13">
        <v>925878</v>
      </c>
      <c r="B78" s="13" t="s">
        <v>69</v>
      </c>
      <c r="C78">
        <v>1</v>
      </c>
    </row>
    <row r="79" spans="1:3" x14ac:dyDescent="0.2">
      <c r="A79" s="13">
        <v>925878</v>
      </c>
      <c r="B79" s="13" t="s">
        <v>68</v>
      </c>
      <c r="C79">
        <v>2</v>
      </c>
    </row>
    <row r="80" spans="1:3" x14ac:dyDescent="0.2">
      <c r="A80" s="13">
        <v>925878</v>
      </c>
      <c r="B80" s="13" t="s">
        <v>69</v>
      </c>
      <c r="C80">
        <v>2</v>
      </c>
    </row>
    <row r="81" spans="1:3" x14ac:dyDescent="0.2">
      <c r="A81" s="13">
        <v>925878</v>
      </c>
      <c r="B81" s="13" t="s">
        <v>68</v>
      </c>
      <c r="C81">
        <v>3</v>
      </c>
    </row>
    <row r="82" spans="1:3" x14ac:dyDescent="0.2">
      <c r="A82" s="13">
        <v>925878</v>
      </c>
      <c r="B82" s="13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D14"/>
  <sheetViews>
    <sheetView workbookViewId="0">
      <selection activeCell="F41" sqref="F41"/>
    </sheetView>
  </sheetViews>
  <sheetFormatPr baseColWidth="10" defaultColWidth="8.83203125" defaultRowHeight="15" x14ac:dyDescent="0.2"/>
  <cols>
    <col min="1" max="1" width="9.5" customWidth="1"/>
  </cols>
  <sheetData>
    <row r="1" spans="1:4" s="6" customFormat="1" x14ac:dyDescent="0.2">
      <c r="A1" s="6" t="s">
        <v>66</v>
      </c>
      <c r="B1" s="6" t="s">
        <v>3</v>
      </c>
      <c r="C1" s="6" t="s">
        <v>80</v>
      </c>
      <c r="D1" s="6" t="s">
        <v>81</v>
      </c>
    </row>
    <row r="2" spans="1:4" x14ac:dyDescent="0.2">
      <c r="A2" s="1">
        <v>957162</v>
      </c>
      <c r="B2" s="1" t="s">
        <v>6</v>
      </c>
      <c r="C2">
        <v>2</v>
      </c>
      <c r="D2" t="s">
        <v>83</v>
      </c>
    </row>
    <row r="3" spans="1:4" x14ac:dyDescent="0.2">
      <c r="A3" s="1">
        <v>922587</v>
      </c>
      <c r="B3" s="1" t="s">
        <v>6</v>
      </c>
      <c r="C3">
        <v>2</v>
      </c>
      <c r="D3" t="s">
        <v>83</v>
      </c>
    </row>
    <row r="4" spans="1:4" x14ac:dyDescent="0.2">
      <c r="A4" s="1">
        <v>941702</v>
      </c>
      <c r="B4" s="1" t="s">
        <v>9</v>
      </c>
      <c r="C4">
        <v>3</v>
      </c>
      <c r="D4" t="s">
        <v>83</v>
      </c>
    </row>
    <row r="5" spans="1:4" x14ac:dyDescent="0.2">
      <c r="A5" s="1">
        <v>927693</v>
      </c>
      <c r="B5" s="1" t="s">
        <v>9</v>
      </c>
      <c r="C5">
        <v>2</v>
      </c>
      <c r="D5" t="s">
        <v>83</v>
      </c>
    </row>
    <row r="6" spans="1:4" x14ac:dyDescent="0.2">
      <c r="A6" s="5">
        <v>990342</v>
      </c>
      <c r="B6" s="5" t="s">
        <v>6</v>
      </c>
      <c r="C6">
        <v>2</v>
      </c>
      <c r="D6" t="s">
        <v>82</v>
      </c>
    </row>
    <row r="7" spans="1:4" x14ac:dyDescent="0.2">
      <c r="A7" s="5">
        <v>1001363</v>
      </c>
      <c r="B7" s="5" t="s">
        <v>6</v>
      </c>
      <c r="C7">
        <v>2</v>
      </c>
      <c r="D7" t="s">
        <v>82</v>
      </c>
    </row>
    <row r="8" spans="1:4" x14ac:dyDescent="0.2">
      <c r="A8" s="10">
        <v>1064394</v>
      </c>
      <c r="B8" s="10" t="s">
        <v>9</v>
      </c>
      <c r="C8">
        <v>2</v>
      </c>
      <c r="D8" t="s">
        <v>83</v>
      </c>
    </row>
    <row r="9" spans="1:4" x14ac:dyDescent="0.2">
      <c r="A9" s="10">
        <v>1062366</v>
      </c>
      <c r="B9" s="10" t="s">
        <v>9</v>
      </c>
      <c r="C9">
        <v>2</v>
      </c>
      <c r="D9" t="s">
        <v>83</v>
      </c>
    </row>
    <row r="10" spans="1:4" x14ac:dyDescent="0.2">
      <c r="A10" s="10">
        <v>1068572</v>
      </c>
      <c r="B10" s="10" t="s">
        <v>9</v>
      </c>
      <c r="C10">
        <v>3</v>
      </c>
      <c r="D10" t="s">
        <v>83</v>
      </c>
    </row>
    <row r="11" spans="1:4" x14ac:dyDescent="0.2">
      <c r="A11" s="10">
        <v>1074455</v>
      </c>
      <c r="B11" s="10" t="s">
        <v>6</v>
      </c>
      <c r="C11">
        <v>2</v>
      </c>
      <c r="D11" t="s">
        <v>83</v>
      </c>
    </row>
    <row r="12" spans="1:4" x14ac:dyDescent="0.2">
      <c r="A12" s="10">
        <v>1058108</v>
      </c>
      <c r="B12" s="10" t="s">
        <v>9</v>
      </c>
      <c r="C12">
        <v>3</v>
      </c>
      <c r="D12" t="s">
        <v>83</v>
      </c>
    </row>
    <row r="13" spans="1:4" x14ac:dyDescent="0.2">
      <c r="A13" s="13">
        <v>925878</v>
      </c>
      <c r="B13" s="10" t="s">
        <v>6</v>
      </c>
      <c r="C13">
        <v>2</v>
      </c>
      <c r="D13" t="s">
        <v>82</v>
      </c>
    </row>
    <row r="14" spans="1:4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2022-06-14T17:30:05Z</dcterms:modified>
</cp:coreProperties>
</file>