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793286447324059497/My Drive/RStudio/Dominance Project/DomRegen_Data_Repository/"/>
    </mc:Choice>
  </mc:AlternateContent>
  <xr:revisionPtr revIDLastSave="0" documentId="13_ncr:1_{0850E95A-35E0-F649-A49E-4CD8BCD182D5}" xr6:coauthVersionLast="47" xr6:coauthVersionMax="47" xr10:uidLastSave="{00000000-0000-0000-0000-000000000000}"/>
  <bookViews>
    <workbookView xWindow="0" yWindow="500" windowWidth="28800" windowHeight="16860" xr2:uid="{25090408-5A55-4AED-BABD-C45A2B3F66DF}"/>
  </bookViews>
  <sheets>
    <sheet name="Sheet1" sheetId="1" r:id="rId1"/>
    <sheet name="Sheet2" sheetId="2" r:id="rId2"/>
    <sheet name="se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O28" i="1"/>
  <c r="N28" i="1"/>
  <c r="O27" i="1"/>
  <c r="N27" i="1"/>
  <c r="O26" i="1"/>
  <c r="N26" i="1"/>
  <c r="P25" i="1"/>
  <c r="O25" i="1"/>
  <c r="N25" i="1"/>
  <c r="P24" i="1"/>
  <c r="O24" i="1"/>
  <c r="N24" i="1"/>
  <c r="P23" i="1"/>
  <c r="O23" i="1"/>
  <c r="N23" i="1"/>
  <c r="P12" i="1"/>
  <c r="P13" i="1"/>
  <c r="P14" i="1"/>
  <c r="P15" i="1"/>
  <c r="P16" i="1"/>
  <c r="P17" i="1"/>
  <c r="P18" i="1"/>
  <c r="P19" i="1"/>
  <c r="P20" i="1"/>
  <c r="P21" i="1"/>
  <c r="P22" i="1"/>
  <c r="P11" i="1"/>
  <c r="O12" i="1"/>
  <c r="O13" i="1"/>
  <c r="O14" i="1"/>
  <c r="O15" i="1"/>
  <c r="O16" i="1"/>
  <c r="O17" i="1"/>
  <c r="O18" i="1"/>
  <c r="O19" i="1"/>
  <c r="O20" i="1"/>
  <c r="O21" i="1"/>
  <c r="O22" i="1"/>
  <c r="O11" i="1"/>
  <c r="N12" i="1"/>
  <c r="N13" i="1"/>
  <c r="N14" i="1"/>
  <c r="N15" i="1"/>
  <c r="N16" i="1"/>
  <c r="N17" i="1"/>
  <c r="N18" i="1"/>
  <c r="N19" i="1"/>
  <c r="N20" i="1"/>
  <c r="N21" i="1"/>
  <c r="N22" i="1"/>
  <c r="N1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<sst xmlns="http://schemas.openxmlformats.org/spreadsheetml/2006/main" count="250" uniqueCount="81">
  <si>
    <t>CageID</t>
  </si>
  <si>
    <t>BG</t>
  </si>
  <si>
    <t>AnimalID</t>
  </si>
  <si>
    <t>Sex</t>
  </si>
  <si>
    <t>DOB</t>
  </si>
  <si>
    <t>DOG</t>
  </si>
  <si>
    <t>F</t>
  </si>
  <si>
    <t>922587-1</t>
  </si>
  <si>
    <t>922587-2</t>
  </si>
  <si>
    <t>M</t>
  </si>
  <si>
    <t>Batch</t>
  </si>
  <si>
    <t>Batch1</t>
  </si>
  <si>
    <t>941702-1</t>
  </si>
  <si>
    <t>941702-2</t>
  </si>
  <si>
    <t>941702-3</t>
  </si>
  <si>
    <t>Euth</t>
  </si>
  <si>
    <t>927693-1</t>
  </si>
  <si>
    <t>927693-2</t>
  </si>
  <si>
    <t>957162-1</t>
  </si>
  <si>
    <t>957162-2</t>
  </si>
  <si>
    <t>AgeAtGroup</t>
  </si>
  <si>
    <t>AgeAtTest</t>
  </si>
  <si>
    <t>DOEarpunch</t>
  </si>
  <si>
    <t>Batch2</t>
  </si>
  <si>
    <t>Lifetime_yrs</t>
  </si>
  <si>
    <t>1001363-1</t>
  </si>
  <si>
    <t>1001363-2</t>
  </si>
  <si>
    <t>Punched on a Friday, after Cage change</t>
  </si>
  <si>
    <t>MassAtPunch</t>
  </si>
  <si>
    <t>BlindID</t>
  </si>
  <si>
    <t>B1.3</t>
  </si>
  <si>
    <t>B1.1</t>
  </si>
  <si>
    <t>B1.2</t>
  </si>
  <si>
    <t>B1.4</t>
  </si>
  <si>
    <t>B1.5</t>
  </si>
  <si>
    <t>B1.6</t>
  </si>
  <si>
    <t>B1.7</t>
  </si>
  <si>
    <t>B1.8</t>
  </si>
  <si>
    <t>B1.9</t>
  </si>
  <si>
    <t>990342-1</t>
  </si>
  <si>
    <t>990342-2</t>
  </si>
  <si>
    <t>1064394-1</t>
  </si>
  <si>
    <t>1064394-2</t>
  </si>
  <si>
    <t>B3.1.1</t>
  </si>
  <si>
    <t>B3.1.2</t>
  </si>
  <si>
    <t>1062366-1</t>
  </si>
  <si>
    <t>1062366-2</t>
  </si>
  <si>
    <t>B3.2.1</t>
  </si>
  <si>
    <t>B3.2.2</t>
  </si>
  <si>
    <t>1068572-1</t>
  </si>
  <si>
    <t>1068572-2</t>
  </si>
  <si>
    <t>B3.3.1</t>
  </si>
  <si>
    <t>B3.3.2</t>
  </si>
  <si>
    <t>1068572-3</t>
  </si>
  <si>
    <t>B3.3.3</t>
  </si>
  <si>
    <t>1074455-1</t>
  </si>
  <si>
    <t>B3.4.1</t>
  </si>
  <si>
    <t>1074455-2</t>
  </si>
  <si>
    <t>B3.4.2</t>
  </si>
  <si>
    <t>1058108-1</t>
  </si>
  <si>
    <t>1058108-2</t>
  </si>
  <si>
    <t>1058108-3</t>
  </si>
  <si>
    <t>B3.5.1</t>
  </si>
  <si>
    <t>B3.5.2</t>
  </si>
  <si>
    <t>B3.5.3</t>
  </si>
  <si>
    <t>Week</t>
  </si>
  <si>
    <t>Cage</t>
  </si>
  <si>
    <t>Batch3</t>
  </si>
  <si>
    <t>925878-1</t>
  </si>
  <si>
    <t>925878-2</t>
  </si>
  <si>
    <t>B2.1</t>
  </si>
  <si>
    <t>B2.2</t>
  </si>
  <si>
    <t>B2.3</t>
  </si>
  <si>
    <t>B2.4</t>
  </si>
  <si>
    <t>B2.5</t>
  </si>
  <si>
    <t>B2.6</t>
  </si>
  <si>
    <t>Trt</t>
  </si>
  <si>
    <t>Group Size</t>
  </si>
  <si>
    <t>YF</t>
  </si>
  <si>
    <t>YM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</si>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</sst>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1" fillId="3" borderId="0" xfId="0" applyNumberFormat="1" applyFont="1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C978-8C0A-483F-BBE8-CAC5FEF0E8F4}">
  <dimension ref="A1:V31"/>
  <sheetViews>
    <sheetView tabSelected="1" workbookViewId="0">
      <selection activeCell="H38" sqref="H38"/>
    </sheetView>
  </sheetViews>
  <sheetFormatPr baseColWidth="10" defaultColWidth="8.83203125" defaultRowHeight="15" x14ac:dyDescent="0.2"/>
  <cols>
    <col min="2" max="2" width="9.5" customWidth="1"/>
    <col min="3" max="3" width="3.5" bestFit="1" customWidth="1"/>
    <col min="4" max="4" width="9.33203125" bestFit="1" customWidth="1"/>
    <col min="9" max="10" width="10.5" bestFit="1" customWidth="1"/>
    <col min="11" max="11" width="14" customWidth="1"/>
    <col min="12" max="12" width="11.6640625" style="3" bestFit="1" customWidth="1"/>
    <col min="13" max="13" width="10.5" bestFit="1" customWidth="1"/>
    <col min="14" max="14" width="11.1640625" bestFit="1" customWidth="1"/>
    <col min="15" max="15" width="9.5" bestFit="1" customWidth="1"/>
    <col min="16" max="16" width="11.5" style="3" bestFit="1" customWidth="1"/>
  </cols>
  <sheetData>
    <row r="1" spans="1:22" s="6" customFormat="1" x14ac:dyDescent="0.2">
      <c r="A1" s="6" t="s">
        <v>10</v>
      </c>
      <c r="B1" s="6" t="s">
        <v>0</v>
      </c>
      <c r="C1" s="6" t="s">
        <v>76</v>
      </c>
      <c r="D1" s="6" t="s">
        <v>77</v>
      </c>
      <c r="E1" s="6" t="s">
        <v>1</v>
      </c>
      <c r="F1" s="6" t="s">
        <v>2</v>
      </c>
      <c r="G1" s="6" t="s">
        <v>29</v>
      </c>
      <c r="H1" s="6" t="s">
        <v>3</v>
      </c>
      <c r="I1" s="6" t="s">
        <v>4</v>
      </c>
      <c r="J1" s="6" t="s">
        <v>5</v>
      </c>
      <c r="K1" s="6" t="s">
        <v>22</v>
      </c>
      <c r="L1" s="8" t="s">
        <v>28</v>
      </c>
      <c r="M1" s="6" t="s">
        <v>15</v>
      </c>
      <c r="N1" s="6" t="s">
        <v>20</v>
      </c>
      <c r="O1" s="6" t="s">
        <v>21</v>
      </c>
      <c r="P1" s="7" t="s">
        <v>24</v>
      </c>
    </row>
    <row r="2" spans="1:22" s="1" customFormat="1" x14ac:dyDescent="0.2">
      <c r="A2" s="1" t="s">
        <v>11</v>
      </c>
      <c r="B2" s="1">
        <v>957162</v>
      </c>
      <c r="C2" s="1" t="s">
        <v>78</v>
      </c>
      <c r="D2" s="1">
        <v>2</v>
      </c>
      <c r="E2" s="1">
        <v>17</v>
      </c>
      <c r="F2" s="1" t="s">
        <v>18</v>
      </c>
      <c r="G2" s="1" t="s">
        <v>30</v>
      </c>
      <c r="H2" s="1" t="s">
        <v>6</v>
      </c>
      <c r="I2" s="2">
        <v>43542</v>
      </c>
      <c r="J2" s="2">
        <v>43577</v>
      </c>
      <c r="K2" s="2">
        <v>43700</v>
      </c>
      <c r="L2" s="4">
        <v>33.200000000000003</v>
      </c>
      <c r="M2" s="2">
        <v>43819</v>
      </c>
      <c r="N2" s="1">
        <f t="shared" ref="N2:N10" si="0">J2-I2</f>
        <v>35</v>
      </c>
      <c r="O2" s="1">
        <f t="shared" ref="O2:O10" si="1">K2-I2</f>
        <v>158</v>
      </c>
      <c r="P2" s="4">
        <f t="shared" ref="P2:P10" si="2">(M2-I2)/365</f>
        <v>0.75890410958904109</v>
      </c>
      <c r="Q2" s="1" t="s">
        <v>27</v>
      </c>
    </row>
    <row r="3" spans="1:22" s="1" customFormat="1" x14ac:dyDescent="0.2">
      <c r="A3" s="1" t="s">
        <v>11</v>
      </c>
      <c r="B3" s="1">
        <v>957162</v>
      </c>
      <c r="C3" s="1" t="s">
        <v>78</v>
      </c>
      <c r="D3" s="1">
        <v>2</v>
      </c>
      <c r="E3" s="1">
        <v>12</v>
      </c>
      <c r="F3" s="1" t="s">
        <v>19</v>
      </c>
      <c r="G3" s="1" t="s">
        <v>33</v>
      </c>
      <c r="H3" s="1" t="s">
        <v>6</v>
      </c>
      <c r="I3" s="2">
        <v>43542</v>
      </c>
      <c r="J3" s="2">
        <v>43577</v>
      </c>
      <c r="K3" s="2">
        <v>43700</v>
      </c>
      <c r="L3" s="4">
        <v>33.799999999999997</v>
      </c>
      <c r="M3" s="2">
        <v>43819</v>
      </c>
      <c r="N3" s="1">
        <f t="shared" si="0"/>
        <v>35</v>
      </c>
      <c r="O3" s="1">
        <f t="shared" si="1"/>
        <v>158</v>
      </c>
      <c r="P3" s="4">
        <f t="shared" si="2"/>
        <v>0.75890410958904109</v>
      </c>
    </row>
    <row r="4" spans="1:22" s="1" customFormat="1" x14ac:dyDescent="0.2">
      <c r="A4" s="1" t="s">
        <v>11</v>
      </c>
      <c r="B4" s="1">
        <v>922587</v>
      </c>
      <c r="C4" s="1" t="s">
        <v>78</v>
      </c>
      <c r="D4" s="1">
        <v>2</v>
      </c>
      <c r="E4" s="1">
        <v>17</v>
      </c>
      <c r="F4" s="1" t="s">
        <v>7</v>
      </c>
      <c r="G4" s="1" t="s">
        <v>31</v>
      </c>
      <c r="H4" s="1" t="s">
        <v>6</v>
      </c>
      <c r="I4" s="2">
        <v>43416</v>
      </c>
      <c r="J4" s="2">
        <v>43447</v>
      </c>
      <c r="K4" s="2">
        <v>43700</v>
      </c>
      <c r="L4" s="4">
        <v>29.4</v>
      </c>
      <c r="M4" s="2">
        <v>43819</v>
      </c>
      <c r="N4" s="1">
        <f t="shared" si="0"/>
        <v>31</v>
      </c>
      <c r="O4" s="1">
        <f t="shared" si="1"/>
        <v>284</v>
      </c>
      <c r="P4" s="4">
        <f t="shared" si="2"/>
        <v>1.1041095890410959</v>
      </c>
    </row>
    <row r="5" spans="1:22" s="1" customFormat="1" x14ac:dyDescent="0.2">
      <c r="A5" s="1" t="s">
        <v>11</v>
      </c>
      <c r="B5" s="1">
        <v>922587</v>
      </c>
      <c r="C5" s="1" t="s">
        <v>78</v>
      </c>
      <c r="D5" s="1">
        <v>2</v>
      </c>
      <c r="E5" s="1">
        <v>19</v>
      </c>
      <c r="F5" s="1" t="s">
        <v>8</v>
      </c>
      <c r="G5" s="1" t="s">
        <v>32</v>
      </c>
      <c r="H5" s="1" t="s">
        <v>6</v>
      </c>
      <c r="I5" s="2">
        <v>43416</v>
      </c>
      <c r="J5" s="2">
        <v>43447</v>
      </c>
      <c r="K5" s="2">
        <v>43700</v>
      </c>
      <c r="L5" s="4">
        <v>35.299999999999997</v>
      </c>
      <c r="M5" s="2">
        <v>43819</v>
      </c>
      <c r="N5" s="1">
        <f t="shared" si="0"/>
        <v>31</v>
      </c>
      <c r="O5" s="1">
        <f t="shared" si="1"/>
        <v>284</v>
      </c>
      <c r="P5" s="4">
        <f t="shared" si="2"/>
        <v>1.1041095890410959</v>
      </c>
    </row>
    <row r="6" spans="1:22" s="1" customFormat="1" x14ac:dyDescent="0.2">
      <c r="A6" s="1" t="s">
        <v>11</v>
      </c>
      <c r="B6" s="1">
        <v>941702</v>
      </c>
      <c r="C6" s="1" t="s">
        <v>79</v>
      </c>
      <c r="D6" s="1">
        <v>3</v>
      </c>
      <c r="E6" s="1">
        <v>18</v>
      </c>
      <c r="F6" s="1" t="s">
        <v>12</v>
      </c>
      <c r="G6" s="1" t="s">
        <v>34</v>
      </c>
      <c r="H6" s="1" t="s">
        <v>9</v>
      </c>
      <c r="I6" s="2">
        <v>43482</v>
      </c>
      <c r="J6" s="2">
        <v>43523</v>
      </c>
      <c r="K6" s="2">
        <v>43700</v>
      </c>
      <c r="L6" s="4">
        <v>45.3</v>
      </c>
      <c r="M6" s="2">
        <v>43819</v>
      </c>
      <c r="N6" s="1">
        <f t="shared" si="0"/>
        <v>41</v>
      </c>
      <c r="O6" s="1">
        <f t="shared" si="1"/>
        <v>218</v>
      </c>
      <c r="P6" s="4">
        <f t="shared" si="2"/>
        <v>0.92328767123287669</v>
      </c>
    </row>
    <row r="7" spans="1:22" s="1" customFormat="1" x14ac:dyDescent="0.2">
      <c r="A7" s="1" t="s">
        <v>11</v>
      </c>
      <c r="B7" s="1">
        <v>941702</v>
      </c>
      <c r="C7" s="1" t="s">
        <v>79</v>
      </c>
      <c r="D7" s="1">
        <v>3</v>
      </c>
      <c r="E7" s="1">
        <v>17</v>
      </c>
      <c r="F7" s="1" t="s">
        <v>13</v>
      </c>
      <c r="G7" s="1" t="s">
        <v>35</v>
      </c>
      <c r="H7" s="1" t="s">
        <v>9</v>
      </c>
      <c r="I7" s="2">
        <v>43488</v>
      </c>
      <c r="J7" s="2">
        <v>43523</v>
      </c>
      <c r="K7" s="2">
        <v>43700</v>
      </c>
      <c r="L7" s="4">
        <v>42.3</v>
      </c>
      <c r="M7" s="2">
        <v>43819</v>
      </c>
      <c r="N7" s="1">
        <f t="shared" si="0"/>
        <v>35</v>
      </c>
      <c r="O7" s="1">
        <f t="shared" si="1"/>
        <v>212</v>
      </c>
      <c r="P7" s="4">
        <f t="shared" si="2"/>
        <v>0.9068493150684932</v>
      </c>
    </row>
    <row r="8" spans="1:22" s="1" customFormat="1" x14ac:dyDescent="0.2">
      <c r="A8" s="1" t="s">
        <v>11</v>
      </c>
      <c r="B8" s="1">
        <v>941702</v>
      </c>
      <c r="C8" s="1" t="s">
        <v>79</v>
      </c>
      <c r="D8" s="1">
        <v>3</v>
      </c>
      <c r="E8" s="1">
        <v>12</v>
      </c>
      <c r="F8" s="1" t="s">
        <v>14</v>
      </c>
      <c r="G8" s="1" t="s">
        <v>36</v>
      </c>
      <c r="H8" s="1" t="s">
        <v>9</v>
      </c>
      <c r="I8" s="2">
        <v>43501</v>
      </c>
      <c r="J8" s="2">
        <v>43523</v>
      </c>
      <c r="K8" s="2">
        <v>43700</v>
      </c>
      <c r="L8" s="4">
        <v>44.3</v>
      </c>
      <c r="M8" s="2">
        <v>43819</v>
      </c>
      <c r="N8" s="1">
        <f t="shared" si="0"/>
        <v>22</v>
      </c>
      <c r="O8" s="1">
        <f t="shared" si="1"/>
        <v>199</v>
      </c>
      <c r="P8" s="4">
        <f t="shared" si="2"/>
        <v>0.87123287671232874</v>
      </c>
    </row>
    <row r="9" spans="1:22" s="1" customFormat="1" x14ac:dyDescent="0.2">
      <c r="A9" s="1" t="s">
        <v>11</v>
      </c>
      <c r="B9" s="1">
        <v>927693</v>
      </c>
      <c r="C9" s="1" t="s">
        <v>79</v>
      </c>
      <c r="D9" s="1">
        <v>2</v>
      </c>
      <c r="E9" s="1">
        <v>19</v>
      </c>
      <c r="F9" s="1" t="s">
        <v>16</v>
      </c>
      <c r="G9" s="1" t="s">
        <v>37</v>
      </c>
      <c r="H9" s="1" t="s">
        <v>9</v>
      </c>
      <c r="I9" s="2">
        <v>43434</v>
      </c>
      <c r="J9" s="2">
        <v>43469</v>
      </c>
      <c r="K9" s="2">
        <v>43700</v>
      </c>
      <c r="L9" s="4">
        <v>38.6</v>
      </c>
      <c r="M9" s="2">
        <v>43819</v>
      </c>
      <c r="N9" s="1">
        <f t="shared" si="0"/>
        <v>35</v>
      </c>
      <c r="O9" s="1">
        <f t="shared" si="1"/>
        <v>266</v>
      </c>
      <c r="P9" s="4">
        <f t="shared" si="2"/>
        <v>1.0547945205479452</v>
      </c>
    </row>
    <row r="10" spans="1:22" s="1" customFormat="1" x14ac:dyDescent="0.2">
      <c r="A10" s="1" t="s">
        <v>11</v>
      </c>
      <c r="B10" s="1">
        <v>927693</v>
      </c>
      <c r="C10" s="1" t="s">
        <v>79</v>
      </c>
      <c r="D10" s="1">
        <v>2</v>
      </c>
      <c r="E10" s="1">
        <v>19</v>
      </c>
      <c r="F10" s="1" t="s">
        <v>17</v>
      </c>
      <c r="G10" s="1" t="s">
        <v>38</v>
      </c>
      <c r="H10" s="1" t="s">
        <v>9</v>
      </c>
      <c r="I10" s="2">
        <v>43434</v>
      </c>
      <c r="J10" s="2">
        <v>43469</v>
      </c>
      <c r="K10" s="2">
        <v>43700</v>
      </c>
      <c r="L10" s="4">
        <v>39.299999999999997</v>
      </c>
      <c r="M10" s="2">
        <v>43819</v>
      </c>
      <c r="N10" s="1">
        <f t="shared" si="0"/>
        <v>35</v>
      </c>
      <c r="O10" s="1">
        <f t="shared" si="1"/>
        <v>266</v>
      </c>
      <c r="P10" s="4">
        <f t="shared" si="2"/>
        <v>1.0547945205479452</v>
      </c>
    </row>
    <row r="11" spans="1:22" s="9" customFormat="1" x14ac:dyDescent="0.2">
      <c r="A11" s="10" t="s">
        <v>67</v>
      </c>
      <c r="B11" s="10">
        <v>1064394</v>
      </c>
      <c r="C11" s="10" t="s">
        <v>79</v>
      </c>
      <c r="D11" s="10">
        <v>2</v>
      </c>
      <c r="E11" s="10">
        <v>22</v>
      </c>
      <c r="F11" s="10" t="s">
        <v>41</v>
      </c>
      <c r="G11" s="10" t="s">
        <v>43</v>
      </c>
      <c r="H11" s="10" t="s">
        <v>9</v>
      </c>
      <c r="I11" s="11">
        <v>43991</v>
      </c>
      <c r="J11" s="11">
        <v>44012</v>
      </c>
      <c r="K11" s="11">
        <v>44109</v>
      </c>
      <c r="L11" s="12">
        <v>45.9</v>
      </c>
      <c r="M11" s="11">
        <v>44175</v>
      </c>
      <c r="N11" s="10">
        <f t="shared" ref="N11" si="3">J11-I11</f>
        <v>21</v>
      </c>
      <c r="O11" s="10">
        <f>K11-I11</f>
        <v>118</v>
      </c>
      <c r="P11" s="12">
        <f>(M11-I11)/365</f>
        <v>0.50410958904109593</v>
      </c>
      <c r="Q11" s="10"/>
    </row>
    <row r="12" spans="1:22" x14ac:dyDescent="0.2">
      <c r="A12" s="10" t="s">
        <v>67</v>
      </c>
      <c r="B12" s="10">
        <v>1064394</v>
      </c>
      <c r="C12" s="10" t="s">
        <v>79</v>
      </c>
      <c r="D12" s="10">
        <v>2</v>
      </c>
      <c r="E12" s="10">
        <v>26</v>
      </c>
      <c r="F12" s="10" t="s">
        <v>42</v>
      </c>
      <c r="G12" s="10" t="s">
        <v>44</v>
      </c>
      <c r="H12" s="10" t="s">
        <v>9</v>
      </c>
      <c r="I12" s="11">
        <v>43991</v>
      </c>
      <c r="J12" s="11">
        <v>44012</v>
      </c>
      <c r="K12" s="11">
        <v>44109</v>
      </c>
      <c r="L12" s="12">
        <v>45</v>
      </c>
      <c r="M12" s="11">
        <v>44175</v>
      </c>
      <c r="N12" s="10">
        <f t="shared" ref="N12:N28" si="4">J12-I12</f>
        <v>21</v>
      </c>
      <c r="O12" s="10">
        <f t="shared" ref="O12:O28" si="5">K12-I12</f>
        <v>118</v>
      </c>
      <c r="P12" s="12">
        <f t="shared" ref="P12:P25" si="6">(M12-I12)/365</f>
        <v>0.50410958904109593</v>
      </c>
      <c r="Q12" s="10"/>
      <c r="R12" s="9"/>
      <c r="S12" s="9"/>
      <c r="T12" s="9"/>
      <c r="U12" s="9"/>
      <c r="V12" s="9"/>
    </row>
    <row r="13" spans="1:22" x14ac:dyDescent="0.2">
      <c r="A13" s="10" t="s">
        <v>67</v>
      </c>
      <c r="B13" s="10">
        <v>1062366</v>
      </c>
      <c r="C13" s="10" t="s">
        <v>79</v>
      </c>
      <c r="D13" s="10">
        <v>2</v>
      </c>
      <c r="E13" s="10">
        <v>18</v>
      </c>
      <c r="F13" s="10" t="s">
        <v>45</v>
      </c>
      <c r="G13" s="10" t="s">
        <v>47</v>
      </c>
      <c r="H13" s="10" t="s">
        <v>9</v>
      </c>
      <c r="I13" s="11">
        <v>43972</v>
      </c>
      <c r="J13" s="11">
        <v>44000</v>
      </c>
      <c r="K13" s="11">
        <v>44109</v>
      </c>
      <c r="L13" s="12">
        <v>48.8</v>
      </c>
      <c r="M13" s="11">
        <v>44175</v>
      </c>
      <c r="N13" s="10">
        <f t="shared" si="4"/>
        <v>28</v>
      </c>
      <c r="O13" s="10">
        <f t="shared" si="5"/>
        <v>137</v>
      </c>
      <c r="P13" s="12">
        <f t="shared" si="6"/>
        <v>0.55616438356164388</v>
      </c>
      <c r="Q13" s="10"/>
      <c r="R13" s="9"/>
      <c r="S13" s="9"/>
      <c r="T13" s="9"/>
      <c r="U13" s="9"/>
      <c r="V13" s="9"/>
    </row>
    <row r="14" spans="1:22" x14ac:dyDescent="0.2">
      <c r="A14" s="10" t="s">
        <v>67</v>
      </c>
      <c r="B14" s="10">
        <v>1062366</v>
      </c>
      <c r="C14" s="10" t="s">
        <v>79</v>
      </c>
      <c r="D14" s="10">
        <v>2</v>
      </c>
      <c r="E14" s="10">
        <v>18</v>
      </c>
      <c r="F14" s="10" t="s">
        <v>46</v>
      </c>
      <c r="G14" s="10" t="s">
        <v>48</v>
      </c>
      <c r="H14" s="10" t="s">
        <v>9</v>
      </c>
      <c r="I14" s="11">
        <v>43972</v>
      </c>
      <c r="J14" s="11">
        <v>44000</v>
      </c>
      <c r="K14" s="11">
        <v>44109</v>
      </c>
      <c r="L14" s="12">
        <v>42.2</v>
      </c>
      <c r="M14" s="11">
        <v>44175</v>
      </c>
      <c r="N14" s="10">
        <f t="shared" si="4"/>
        <v>28</v>
      </c>
      <c r="O14" s="10">
        <f t="shared" si="5"/>
        <v>137</v>
      </c>
      <c r="P14" s="12">
        <f t="shared" si="6"/>
        <v>0.55616438356164388</v>
      </c>
      <c r="Q14" s="10"/>
      <c r="R14" s="9"/>
      <c r="S14" s="9"/>
      <c r="T14" s="9"/>
      <c r="U14" s="9"/>
      <c r="V14" s="9"/>
    </row>
    <row r="15" spans="1:22" x14ac:dyDescent="0.2">
      <c r="A15" s="10" t="s">
        <v>67</v>
      </c>
      <c r="B15" s="10">
        <v>1068572</v>
      </c>
      <c r="C15" s="10" t="s">
        <v>79</v>
      </c>
      <c r="D15" s="10">
        <v>3</v>
      </c>
      <c r="E15" s="10">
        <v>24</v>
      </c>
      <c r="F15" s="10" t="s">
        <v>49</v>
      </c>
      <c r="G15" s="10" t="s">
        <v>51</v>
      </c>
      <c r="H15" s="10" t="s">
        <v>9</v>
      </c>
      <c r="I15" s="11">
        <v>44001</v>
      </c>
      <c r="J15" s="11">
        <v>44033</v>
      </c>
      <c r="K15" s="11">
        <v>44109</v>
      </c>
      <c r="L15" s="12">
        <v>42.8</v>
      </c>
      <c r="M15" s="11">
        <v>44175</v>
      </c>
      <c r="N15" s="10">
        <f t="shared" si="4"/>
        <v>32</v>
      </c>
      <c r="O15" s="10">
        <f t="shared" si="5"/>
        <v>108</v>
      </c>
      <c r="P15" s="12">
        <f t="shared" si="6"/>
        <v>0.47671232876712327</v>
      </c>
      <c r="Q15" s="10"/>
      <c r="R15" s="9"/>
      <c r="S15" s="9"/>
      <c r="T15" s="9"/>
      <c r="U15" s="9"/>
      <c r="V15" s="9"/>
    </row>
    <row r="16" spans="1:22" x14ac:dyDescent="0.2">
      <c r="A16" s="10" t="s">
        <v>67</v>
      </c>
      <c r="B16" s="10">
        <v>1068572</v>
      </c>
      <c r="C16" s="10" t="s">
        <v>79</v>
      </c>
      <c r="D16" s="10">
        <v>3</v>
      </c>
      <c r="E16" s="10">
        <v>23</v>
      </c>
      <c r="F16" s="10" t="s">
        <v>50</v>
      </c>
      <c r="G16" s="10" t="s">
        <v>52</v>
      </c>
      <c r="H16" s="10" t="s">
        <v>9</v>
      </c>
      <c r="I16" s="11">
        <v>44010</v>
      </c>
      <c r="J16" s="11">
        <v>44033</v>
      </c>
      <c r="K16" s="11">
        <v>44109</v>
      </c>
      <c r="L16" s="12">
        <v>44.4</v>
      </c>
      <c r="M16" s="11">
        <v>44175</v>
      </c>
      <c r="N16" s="10">
        <f t="shared" si="4"/>
        <v>23</v>
      </c>
      <c r="O16" s="10">
        <f t="shared" si="5"/>
        <v>99</v>
      </c>
      <c r="P16" s="12">
        <f t="shared" si="6"/>
        <v>0.45205479452054792</v>
      </c>
      <c r="Q16" s="10"/>
      <c r="R16" s="9"/>
      <c r="S16" s="9"/>
      <c r="T16" s="9"/>
      <c r="U16" s="9"/>
      <c r="V16" s="9"/>
    </row>
    <row r="17" spans="1:22" x14ac:dyDescent="0.2">
      <c r="A17" s="10" t="s">
        <v>67</v>
      </c>
      <c r="B17" s="10">
        <v>1068572</v>
      </c>
      <c r="C17" s="10" t="s">
        <v>79</v>
      </c>
      <c r="D17" s="10">
        <v>3</v>
      </c>
      <c r="E17" s="10">
        <v>18</v>
      </c>
      <c r="F17" s="10" t="s">
        <v>53</v>
      </c>
      <c r="G17" s="10" t="s">
        <v>54</v>
      </c>
      <c r="H17" s="10" t="s">
        <v>9</v>
      </c>
      <c r="I17" s="11">
        <v>44011</v>
      </c>
      <c r="J17" s="11">
        <v>44033</v>
      </c>
      <c r="K17" s="11">
        <v>44109</v>
      </c>
      <c r="L17" s="12">
        <v>41.3</v>
      </c>
      <c r="M17" s="11">
        <v>44175</v>
      </c>
      <c r="N17" s="10">
        <f t="shared" si="4"/>
        <v>22</v>
      </c>
      <c r="O17" s="10">
        <f t="shared" si="5"/>
        <v>98</v>
      </c>
      <c r="P17" s="12">
        <f t="shared" si="6"/>
        <v>0.44931506849315067</v>
      </c>
      <c r="Q17" s="10"/>
      <c r="R17" s="9"/>
      <c r="S17" s="9"/>
      <c r="T17" s="9"/>
      <c r="U17" s="9"/>
      <c r="V17" s="9"/>
    </row>
    <row r="18" spans="1:22" x14ac:dyDescent="0.2">
      <c r="A18" s="10" t="s">
        <v>67</v>
      </c>
      <c r="B18" s="10">
        <v>1074455</v>
      </c>
      <c r="C18" s="10" t="s">
        <v>78</v>
      </c>
      <c r="D18" s="10">
        <v>2</v>
      </c>
      <c r="E18" s="10">
        <v>994804</v>
      </c>
      <c r="F18" s="10" t="s">
        <v>55</v>
      </c>
      <c r="G18" s="10" t="s">
        <v>56</v>
      </c>
      <c r="H18" s="10" t="s">
        <v>6</v>
      </c>
      <c r="I18" s="11">
        <v>44021</v>
      </c>
      <c r="J18" s="11">
        <v>44056</v>
      </c>
      <c r="K18" s="11">
        <v>44109</v>
      </c>
      <c r="L18" s="12">
        <v>34.299999999999997</v>
      </c>
      <c r="M18" s="11">
        <v>44175</v>
      </c>
      <c r="N18" s="10">
        <f t="shared" si="4"/>
        <v>35</v>
      </c>
      <c r="O18" s="10">
        <f t="shared" si="5"/>
        <v>88</v>
      </c>
      <c r="P18" s="12">
        <f t="shared" si="6"/>
        <v>0.42191780821917807</v>
      </c>
      <c r="Q18" s="10"/>
      <c r="R18" s="9"/>
      <c r="S18" s="9"/>
      <c r="T18" s="9"/>
      <c r="U18" s="9"/>
      <c r="V18" s="9"/>
    </row>
    <row r="19" spans="1:22" x14ac:dyDescent="0.2">
      <c r="A19" s="10" t="s">
        <v>67</v>
      </c>
      <c r="B19" s="10">
        <v>1074455</v>
      </c>
      <c r="C19" s="10" t="s">
        <v>78</v>
      </c>
      <c r="D19" s="10">
        <v>2</v>
      </c>
      <c r="E19" s="10">
        <v>26</v>
      </c>
      <c r="F19" s="10" t="s">
        <v>57</v>
      </c>
      <c r="G19" s="10" t="s">
        <v>58</v>
      </c>
      <c r="H19" s="10" t="s">
        <v>6</v>
      </c>
      <c r="I19" s="11">
        <v>44021</v>
      </c>
      <c r="J19" s="11">
        <v>44056</v>
      </c>
      <c r="K19" s="11">
        <v>44109</v>
      </c>
      <c r="L19" s="12">
        <v>42.7</v>
      </c>
      <c r="M19" s="11">
        <v>44175</v>
      </c>
      <c r="N19" s="10">
        <f t="shared" si="4"/>
        <v>35</v>
      </c>
      <c r="O19" s="10">
        <f t="shared" si="5"/>
        <v>88</v>
      </c>
      <c r="P19" s="12">
        <f t="shared" si="6"/>
        <v>0.42191780821917807</v>
      </c>
      <c r="Q19" s="10"/>
      <c r="R19" s="9"/>
      <c r="S19" s="9"/>
      <c r="T19" s="9"/>
      <c r="U19" s="9"/>
      <c r="V19" s="9"/>
    </row>
    <row r="20" spans="1:22" x14ac:dyDescent="0.2">
      <c r="A20" s="10" t="s">
        <v>67</v>
      </c>
      <c r="B20" s="10">
        <v>1058108</v>
      </c>
      <c r="C20" s="10" t="s">
        <v>79</v>
      </c>
      <c r="D20" s="10">
        <v>3</v>
      </c>
      <c r="E20" s="10">
        <v>853839</v>
      </c>
      <c r="F20" s="10" t="s">
        <v>59</v>
      </c>
      <c r="G20" s="10" t="s">
        <v>62</v>
      </c>
      <c r="H20" s="10" t="s">
        <v>9</v>
      </c>
      <c r="I20" s="11">
        <v>43934</v>
      </c>
      <c r="J20" s="11">
        <v>43971</v>
      </c>
      <c r="K20" s="11">
        <v>44109</v>
      </c>
      <c r="L20" s="12">
        <v>45.9</v>
      </c>
      <c r="M20" s="11">
        <v>44175</v>
      </c>
      <c r="N20" s="10">
        <f t="shared" si="4"/>
        <v>37</v>
      </c>
      <c r="O20" s="10">
        <f t="shared" si="5"/>
        <v>175</v>
      </c>
      <c r="P20" s="12">
        <f t="shared" si="6"/>
        <v>0.66027397260273968</v>
      </c>
      <c r="Q20" s="10"/>
      <c r="R20" s="9"/>
      <c r="S20" s="9"/>
      <c r="T20" s="9"/>
      <c r="U20" s="9"/>
      <c r="V20" s="9"/>
    </row>
    <row r="21" spans="1:22" x14ac:dyDescent="0.2">
      <c r="A21" s="10" t="s">
        <v>67</v>
      </c>
      <c r="B21" s="10">
        <v>1058108</v>
      </c>
      <c r="C21" s="10" t="s">
        <v>79</v>
      </c>
      <c r="D21" s="10">
        <v>3</v>
      </c>
      <c r="E21" s="10">
        <v>853839</v>
      </c>
      <c r="F21" s="10" t="s">
        <v>60</v>
      </c>
      <c r="G21" s="10" t="s">
        <v>63</v>
      </c>
      <c r="H21" s="10" t="s">
        <v>9</v>
      </c>
      <c r="I21" s="11">
        <v>43934</v>
      </c>
      <c r="J21" s="11">
        <v>43971</v>
      </c>
      <c r="K21" s="11">
        <v>44109</v>
      </c>
      <c r="L21" s="12">
        <v>39.799999999999997</v>
      </c>
      <c r="M21" s="11">
        <v>44175</v>
      </c>
      <c r="N21" s="10">
        <f t="shared" si="4"/>
        <v>37</v>
      </c>
      <c r="O21" s="10">
        <f t="shared" si="5"/>
        <v>175</v>
      </c>
      <c r="P21" s="12">
        <f t="shared" si="6"/>
        <v>0.66027397260273968</v>
      </c>
      <c r="Q21" s="10"/>
      <c r="R21" s="9"/>
      <c r="S21" s="9"/>
      <c r="T21" s="9"/>
      <c r="U21" s="9"/>
      <c r="V21" s="9"/>
    </row>
    <row r="22" spans="1:22" x14ac:dyDescent="0.2">
      <c r="A22" s="10" t="s">
        <v>67</v>
      </c>
      <c r="B22" s="10">
        <v>1058108</v>
      </c>
      <c r="C22" s="10" t="s">
        <v>79</v>
      </c>
      <c r="D22" s="10">
        <v>3</v>
      </c>
      <c r="E22" s="10">
        <v>853839</v>
      </c>
      <c r="F22" s="10" t="s">
        <v>61</v>
      </c>
      <c r="G22" s="10" t="s">
        <v>64</v>
      </c>
      <c r="H22" s="10" t="s">
        <v>9</v>
      </c>
      <c r="I22" s="11">
        <v>43934</v>
      </c>
      <c r="J22" s="11">
        <v>43971</v>
      </c>
      <c r="K22" s="11">
        <v>44109</v>
      </c>
      <c r="L22" s="12">
        <v>40.299999999999997</v>
      </c>
      <c r="M22" s="11">
        <v>44175</v>
      </c>
      <c r="N22" s="10">
        <f t="shared" si="4"/>
        <v>37</v>
      </c>
      <c r="O22" s="10">
        <f t="shared" si="5"/>
        <v>175</v>
      </c>
      <c r="P22" s="12">
        <f t="shared" si="6"/>
        <v>0.66027397260273968</v>
      </c>
      <c r="Q22" s="10"/>
      <c r="R22" s="9"/>
      <c r="S22" s="9"/>
      <c r="T22" s="9"/>
      <c r="U22" s="9"/>
      <c r="V22" s="9"/>
    </row>
    <row r="23" spans="1:22" x14ac:dyDescent="0.2">
      <c r="A23" s="13" t="s">
        <v>23</v>
      </c>
      <c r="B23" s="13">
        <v>925878</v>
      </c>
      <c r="C23" s="13" t="s">
        <v>80</v>
      </c>
      <c r="D23" s="13">
        <v>2</v>
      </c>
      <c r="E23" s="13"/>
      <c r="F23" s="13" t="s">
        <v>68</v>
      </c>
      <c r="G23" s="13" t="s">
        <v>74</v>
      </c>
      <c r="H23" s="13" t="s">
        <v>6</v>
      </c>
      <c r="I23" s="14">
        <v>42852</v>
      </c>
      <c r="J23" s="14">
        <v>42879</v>
      </c>
      <c r="K23" s="14">
        <v>43873</v>
      </c>
      <c r="L23" s="15">
        <v>51.2</v>
      </c>
      <c r="M23" s="14">
        <v>43877</v>
      </c>
      <c r="N23" s="13">
        <f t="shared" si="4"/>
        <v>27</v>
      </c>
      <c r="O23" s="13">
        <f t="shared" si="5"/>
        <v>1021</v>
      </c>
      <c r="P23" s="15">
        <f t="shared" si="6"/>
        <v>2.8082191780821919</v>
      </c>
    </row>
    <row r="24" spans="1:22" x14ac:dyDescent="0.2">
      <c r="A24" s="13" t="s">
        <v>23</v>
      </c>
      <c r="B24" s="13">
        <v>925878</v>
      </c>
      <c r="C24" s="13" t="s">
        <v>80</v>
      </c>
      <c r="D24" s="13">
        <v>2</v>
      </c>
      <c r="E24" s="13">
        <v>11</v>
      </c>
      <c r="F24" s="13" t="s">
        <v>69</v>
      </c>
      <c r="G24" s="13" t="s">
        <v>75</v>
      </c>
      <c r="H24" s="13" t="s">
        <v>6</v>
      </c>
      <c r="I24" s="14">
        <v>42852</v>
      </c>
      <c r="J24" s="14">
        <v>42879</v>
      </c>
      <c r="K24" s="14">
        <v>43873</v>
      </c>
      <c r="L24" s="15">
        <v>54.2</v>
      </c>
      <c r="M24" s="14">
        <v>43877</v>
      </c>
      <c r="N24" s="13">
        <f t="shared" si="4"/>
        <v>27</v>
      </c>
      <c r="O24" s="13">
        <f t="shared" si="5"/>
        <v>1021</v>
      </c>
      <c r="P24" s="15">
        <f t="shared" si="6"/>
        <v>2.8082191780821919</v>
      </c>
    </row>
    <row r="25" spans="1:22" x14ac:dyDescent="0.2">
      <c r="A25" s="13" t="s">
        <v>23</v>
      </c>
      <c r="B25" s="13">
        <v>990342</v>
      </c>
      <c r="C25" s="13" t="s">
        <v>80</v>
      </c>
      <c r="D25" s="13">
        <v>2</v>
      </c>
      <c r="E25" s="13"/>
      <c r="F25" s="13" t="s">
        <v>39</v>
      </c>
      <c r="G25" s="13" t="s">
        <v>70</v>
      </c>
      <c r="H25" s="13" t="s">
        <v>6</v>
      </c>
      <c r="I25" s="14">
        <v>43167</v>
      </c>
      <c r="J25" s="14">
        <v>43188</v>
      </c>
      <c r="K25" s="14">
        <v>43873</v>
      </c>
      <c r="L25" s="15">
        <v>44.6</v>
      </c>
      <c r="M25" s="14">
        <v>43958</v>
      </c>
      <c r="N25" s="13">
        <f t="shared" si="4"/>
        <v>21</v>
      </c>
      <c r="O25" s="13">
        <f t="shared" si="5"/>
        <v>706</v>
      </c>
      <c r="P25" s="15">
        <f t="shared" si="6"/>
        <v>2.1671232876712327</v>
      </c>
    </row>
    <row r="26" spans="1:22" x14ac:dyDescent="0.2">
      <c r="A26" s="13" t="s">
        <v>23</v>
      </c>
      <c r="B26" s="13">
        <v>990342</v>
      </c>
      <c r="C26" s="13" t="s">
        <v>80</v>
      </c>
      <c r="D26" s="13">
        <v>2</v>
      </c>
      <c r="E26" s="13"/>
      <c r="F26" s="13" t="s">
        <v>40</v>
      </c>
      <c r="G26" s="13" t="s">
        <v>71</v>
      </c>
      <c r="H26" s="13" t="s">
        <v>6</v>
      </c>
      <c r="I26" s="14">
        <v>43167</v>
      </c>
      <c r="J26" s="14">
        <v>43188</v>
      </c>
      <c r="K26" s="14">
        <v>43873</v>
      </c>
      <c r="L26" s="15">
        <v>41.6</v>
      </c>
      <c r="M26" s="14">
        <v>43958</v>
      </c>
      <c r="N26" s="13">
        <f t="shared" si="4"/>
        <v>21</v>
      </c>
      <c r="O26" s="13">
        <f t="shared" si="5"/>
        <v>706</v>
      </c>
      <c r="P26" s="15"/>
    </row>
    <row r="27" spans="1:22" x14ac:dyDescent="0.2">
      <c r="A27" s="13" t="s">
        <v>23</v>
      </c>
      <c r="B27" s="13">
        <v>1001363</v>
      </c>
      <c r="C27" s="13" t="s">
        <v>80</v>
      </c>
      <c r="D27" s="13">
        <v>2</v>
      </c>
      <c r="E27" s="13"/>
      <c r="F27" s="13" t="s">
        <v>25</v>
      </c>
      <c r="G27" s="13" t="s">
        <v>72</v>
      </c>
      <c r="H27" s="13" t="s">
        <v>6</v>
      </c>
      <c r="I27" s="14">
        <v>42829</v>
      </c>
      <c r="J27" s="14">
        <v>42850</v>
      </c>
      <c r="K27" s="14">
        <v>43873</v>
      </c>
      <c r="L27" s="15">
        <v>46.8</v>
      </c>
      <c r="M27" s="14">
        <v>43958</v>
      </c>
      <c r="N27" s="13">
        <f t="shared" si="4"/>
        <v>21</v>
      </c>
      <c r="O27" s="13">
        <f t="shared" si="5"/>
        <v>1044</v>
      </c>
      <c r="P27" s="15"/>
    </row>
    <row r="28" spans="1:22" x14ac:dyDescent="0.2">
      <c r="A28" s="13" t="s">
        <v>23</v>
      </c>
      <c r="B28" s="13">
        <v>1001363</v>
      </c>
      <c r="C28" s="13" t="s">
        <v>80</v>
      </c>
      <c r="D28" s="13">
        <v>2</v>
      </c>
      <c r="E28" s="13"/>
      <c r="F28" s="13" t="s">
        <v>26</v>
      </c>
      <c r="G28" s="13" t="s">
        <v>73</v>
      </c>
      <c r="H28" s="13" t="s">
        <v>6</v>
      </c>
      <c r="I28" s="14">
        <v>42829</v>
      </c>
      <c r="J28" s="14">
        <v>42851</v>
      </c>
      <c r="K28" s="14">
        <v>43873</v>
      </c>
      <c r="L28" s="15">
        <v>54.1</v>
      </c>
      <c r="M28" s="14">
        <v>43958</v>
      </c>
      <c r="N28" s="13">
        <f t="shared" si="4"/>
        <v>22</v>
      </c>
      <c r="O28" s="13">
        <f t="shared" si="5"/>
        <v>1044</v>
      </c>
      <c r="P28" s="15"/>
    </row>
    <row r="31" spans="1:22" x14ac:dyDescent="0.2">
      <c r="H31">
        <f>COUNTIF(H2:H28,"F")</f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F42-D426-4BA6-AEB8-A4D66EEEB1BD}">
  <dimension ref="A1:C82"/>
  <sheetViews>
    <sheetView workbookViewId="0">
      <selection activeCell="E79" sqref="E79"/>
    </sheetView>
  </sheetViews>
  <sheetFormatPr baseColWidth="10" defaultColWidth="8.83203125" defaultRowHeight="15" x14ac:dyDescent="0.2"/>
  <cols>
    <col min="1" max="1" width="9.5" customWidth="1"/>
  </cols>
  <sheetData>
    <row r="1" spans="1:3" x14ac:dyDescent="0.2">
      <c r="A1" s="6" t="s">
        <v>0</v>
      </c>
      <c r="B1" s="6" t="s">
        <v>2</v>
      </c>
      <c r="C1" t="s">
        <v>65</v>
      </c>
    </row>
    <row r="2" spans="1:3" x14ac:dyDescent="0.2">
      <c r="A2" s="1">
        <v>957162</v>
      </c>
      <c r="B2" s="1" t="s">
        <v>18</v>
      </c>
      <c r="C2">
        <v>1</v>
      </c>
    </row>
    <row r="3" spans="1:3" x14ac:dyDescent="0.2">
      <c r="A3" s="1">
        <v>957162</v>
      </c>
      <c r="B3" s="1" t="s">
        <v>19</v>
      </c>
      <c r="C3">
        <v>1</v>
      </c>
    </row>
    <row r="4" spans="1:3" x14ac:dyDescent="0.2">
      <c r="A4" s="1">
        <v>922587</v>
      </c>
      <c r="B4" s="1" t="s">
        <v>7</v>
      </c>
      <c r="C4">
        <v>1</v>
      </c>
    </row>
    <row r="5" spans="1:3" x14ac:dyDescent="0.2">
      <c r="A5" s="1">
        <v>922587</v>
      </c>
      <c r="B5" s="1" t="s">
        <v>8</v>
      </c>
      <c r="C5">
        <v>1</v>
      </c>
    </row>
    <row r="6" spans="1:3" x14ac:dyDescent="0.2">
      <c r="A6" s="1">
        <v>941702</v>
      </c>
      <c r="B6" s="1" t="s">
        <v>12</v>
      </c>
      <c r="C6">
        <v>1</v>
      </c>
    </row>
    <row r="7" spans="1:3" x14ac:dyDescent="0.2">
      <c r="A7" s="1">
        <v>941702</v>
      </c>
      <c r="B7" s="1" t="s">
        <v>13</v>
      </c>
      <c r="C7">
        <v>1</v>
      </c>
    </row>
    <row r="8" spans="1:3" x14ac:dyDescent="0.2">
      <c r="A8" s="1">
        <v>941702</v>
      </c>
      <c r="B8" s="1" t="s">
        <v>14</v>
      </c>
      <c r="C8">
        <v>1</v>
      </c>
    </row>
    <row r="9" spans="1:3" x14ac:dyDescent="0.2">
      <c r="A9" s="1">
        <v>927693</v>
      </c>
      <c r="B9" s="1" t="s">
        <v>16</v>
      </c>
      <c r="C9">
        <v>1</v>
      </c>
    </row>
    <row r="10" spans="1:3" x14ac:dyDescent="0.2">
      <c r="A10" s="1">
        <v>927693</v>
      </c>
      <c r="B10" s="1" t="s">
        <v>17</v>
      </c>
      <c r="C10">
        <v>1</v>
      </c>
    </row>
    <row r="11" spans="1:3" x14ac:dyDescent="0.2">
      <c r="A11" s="5">
        <v>990342</v>
      </c>
      <c r="B11" s="5" t="s">
        <v>39</v>
      </c>
      <c r="C11">
        <v>1</v>
      </c>
    </row>
    <row r="12" spans="1:3" x14ac:dyDescent="0.2">
      <c r="A12" s="5">
        <v>990342</v>
      </c>
      <c r="B12" s="5" t="s">
        <v>40</v>
      </c>
      <c r="C12">
        <v>1</v>
      </c>
    </row>
    <row r="13" spans="1:3" x14ac:dyDescent="0.2">
      <c r="A13" s="5">
        <v>1001363</v>
      </c>
      <c r="B13" s="5" t="s">
        <v>25</v>
      </c>
      <c r="C13">
        <v>1</v>
      </c>
    </row>
    <row r="14" spans="1:3" x14ac:dyDescent="0.2">
      <c r="A14" s="5">
        <v>1001363</v>
      </c>
      <c r="B14" s="5" t="s">
        <v>26</v>
      </c>
      <c r="C14">
        <v>1</v>
      </c>
    </row>
    <row r="15" spans="1:3" x14ac:dyDescent="0.2">
      <c r="A15" s="10">
        <v>1064394</v>
      </c>
      <c r="B15" s="10" t="s">
        <v>41</v>
      </c>
      <c r="C15">
        <v>1</v>
      </c>
    </row>
    <row r="16" spans="1:3" x14ac:dyDescent="0.2">
      <c r="A16" s="10">
        <v>1064394</v>
      </c>
      <c r="B16" s="10" t="s">
        <v>42</v>
      </c>
      <c r="C16">
        <v>1</v>
      </c>
    </row>
    <row r="17" spans="1:3" x14ac:dyDescent="0.2">
      <c r="A17" s="10">
        <v>1062366</v>
      </c>
      <c r="B17" s="10" t="s">
        <v>45</v>
      </c>
      <c r="C17">
        <v>1</v>
      </c>
    </row>
    <row r="18" spans="1:3" x14ac:dyDescent="0.2">
      <c r="A18" s="10">
        <v>1062366</v>
      </c>
      <c r="B18" s="10" t="s">
        <v>46</v>
      </c>
      <c r="C18">
        <v>1</v>
      </c>
    </row>
    <row r="19" spans="1:3" x14ac:dyDescent="0.2">
      <c r="A19" s="10">
        <v>1068572</v>
      </c>
      <c r="B19" s="10" t="s">
        <v>49</v>
      </c>
      <c r="C19">
        <v>1</v>
      </c>
    </row>
    <row r="20" spans="1:3" x14ac:dyDescent="0.2">
      <c r="A20" s="10">
        <v>1068572</v>
      </c>
      <c r="B20" s="10" t="s">
        <v>50</v>
      </c>
      <c r="C20">
        <v>1</v>
      </c>
    </row>
    <row r="21" spans="1:3" x14ac:dyDescent="0.2">
      <c r="A21" s="10">
        <v>1068572</v>
      </c>
      <c r="B21" s="10" t="s">
        <v>53</v>
      </c>
      <c r="C21">
        <v>1</v>
      </c>
    </row>
    <row r="22" spans="1:3" x14ac:dyDescent="0.2">
      <c r="A22" s="10">
        <v>1074455</v>
      </c>
      <c r="B22" s="10" t="s">
        <v>55</v>
      </c>
      <c r="C22">
        <v>1</v>
      </c>
    </row>
    <row r="23" spans="1:3" x14ac:dyDescent="0.2">
      <c r="A23" s="10">
        <v>1074455</v>
      </c>
      <c r="B23" s="10" t="s">
        <v>57</v>
      </c>
      <c r="C23">
        <v>1</v>
      </c>
    </row>
    <row r="24" spans="1:3" x14ac:dyDescent="0.2">
      <c r="A24" s="10">
        <v>1058108</v>
      </c>
      <c r="B24" s="10" t="s">
        <v>59</v>
      </c>
      <c r="C24">
        <v>1</v>
      </c>
    </row>
    <row r="25" spans="1:3" x14ac:dyDescent="0.2">
      <c r="A25" s="10">
        <v>1058108</v>
      </c>
      <c r="B25" s="10" t="s">
        <v>60</v>
      </c>
      <c r="C25">
        <v>1</v>
      </c>
    </row>
    <row r="26" spans="1:3" x14ac:dyDescent="0.2">
      <c r="A26" s="10">
        <v>1058108</v>
      </c>
      <c r="B26" s="10" t="s">
        <v>61</v>
      </c>
      <c r="C26">
        <v>1</v>
      </c>
    </row>
    <row r="27" spans="1:3" x14ac:dyDescent="0.2">
      <c r="A27" s="1">
        <v>957162</v>
      </c>
      <c r="B27" s="1" t="s">
        <v>18</v>
      </c>
      <c r="C27">
        <v>2</v>
      </c>
    </row>
    <row r="28" spans="1:3" x14ac:dyDescent="0.2">
      <c r="A28" s="1">
        <v>957162</v>
      </c>
      <c r="B28" s="1" t="s">
        <v>19</v>
      </c>
      <c r="C28">
        <v>2</v>
      </c>
    </row>
    <row r="29" spans="1:3" x14ac:dyDescent="0.2">
      <c r="A29" s="1">
        <v>922587</v>
      </c>
      <c r="B29" s="1" t="s">
        <v>7</v>
      </c>
      <c r="C29">
        <v>2</v>
      </c>
    </row>
    <row r="30" spans="1:3" x14ac:dyDescent="0.2">
      <c r="A30" s="1">
        <v>922587</v>
      </c>
      <c r="B30" s="1" t="s">
        <v>8</v>
      </c>
      <c r="C30">
        <v>2</v>
      </c>
    </row>
    <row r="31" spans="1:3" x14ac:dyDescent="0.2">
      <c r="A31" s="1">
        <v>941702</v>
      </c>
      <c r="B31" s="1" t="s">
        <v>12</v>
      </c>
      <c r="C31">
        <v>2</v>
      </c>
    </row>
    <row r="32" spans="1:3" x14ac:dyDescent="0.2">
      <c r="A32" s="1">
        <v>941702</v>
      </c>
      <c r="B32" s="1" t="s">
        <v>13</v>
      </c>
      <c r="C32">
        <v>2</v>
      </c>
    </row>
    <row r="33" spans="1:3" x14ac:dyDescent="0.2">
      <c r="A33" s="1">
        <v>941702</v>
      </c>
      <c r="B33" s="1" t="s">
        <v>14</v>
      </c>
      <c r="C33">
        <v>2</v>
      </c>
    </row>
    <row r="34" spans="1:3" x14ac:dyDescent="0.2">
      <c r="A34" s="1">
        <v>927693</v>
      </c>
      <c r="B34" s="1" t="s">
        <v>16</v>
      </c>
      <c r="C34">
        <v>2</v>
      </c>
    </row>
    <row r="35" spans="1:3" x14ac:dyDescent="0.2">
      <c r="A35" s="1">
        <v>927693</v>
      </c>
      <c r="B35" s="1" t="s">
        <v>17</v>
      </c>
      <c r="C35">
        <v>2</v>
      </c>
    </row>
    <row r="36" spans="1:3" x14ac:dyDescent="0.2">
      <c r="A36" s="5">
        <v>990342</v>
      </c>
      <c r="B36" s="5" t="s">
        <v>39</v>
      </c>
      <c r="C36">
        <v>2</v>
      </c>
    </row>
    <row r="37" spans="1:3" x14ac:dyDescent="0.2">
      <c r="A37" s="5">
        <v>990342</v>
      </c>
      <c r="B37" s="5" t="s">
        <v>40</v>
      </c>
      <c r="C37">
        <v>2</v>
      </c>
    </row>
    <row r="38" spans="1:3" x14ac:dyDescent="0.2">
      <c r="A38" s="5">
        <v>1001363</v>
      </c>
      <c r="B38" s="5" t="s">
        <v>25</v>
      </c>
      <c r="C38">
        <v>2</v>
      </c>
    </row>
    <row r="39" spans="1:3" x14ac:dyDescent="0.2">
      <c r="A39" s="5">
        <v>1001363</v>
      </c>
      <c r="B39" s="5" t="s">
        <v>26</v>
      </c>
      <c r="C39">
        <v>2</v>
      </c>
    </row>
    <row r="40" spans="1:3" x14ac:dyDescent="0.2">
      <c r="A40" s="10">
        <v>1064394</v>
      </c>
      <c r="B40" s="10" t="s">
        <v>41</v>
      </c>
      <c r="C40">
        <v>2</v>
      </c>
    </row>
    <row r="41" spans="1:3" x14ac:dyDescent="0.2">
      <c r="A41" s="10">
        <v>1064394</v>
      </c>
      <c r="B41" s="10" t="s">
        <v>42</v>
      </c>
      <c r="C41">
        <v>2</v>
      </c>
    </row>
    <row r="42" spans="1:3" x14ac:dyDescent="0.2">
      <c r="A42" s="10">
        <v>1062366</v>
      </c>
      <c r="B42" s="10" t="s">
        <v>45</v>
      </c>
      <c r="C42">
        <v>2</v>
      </c>
    </row>
    <row r="43" spans="1:3" x14ac:dyDescent="0.2">
      <c r="A43" s="10">
        <v>1062366</v>
      </c>
      <c r="B43" s="10" t="s">
        <v>46</v>
      </c>
      <c r="C43">
        <v>2</v>
      </c>
    </row>
    <row r="44" spans="1:3" x14ac:dyDescent="0.2">
      <c r="A44" s="10">
        <v>1068572</v>
      </c>
      <c r="B44" s="10" t="s">
        <v>49</v>
      </c>
      <c r="C44">
        <v>2</v>
      </c>
    </row>
    <row r="45" spans="1:3" x14ac:dyDescent="0.2">
      <c r="A45" s="10">
        <v>1068572</v>
      </c>
      <c r="B45" s="10" t="s">
        <v>50</v>
      </c>
      <c r="C45">
        <v>2</v>
      </c>
    </row>
    <row r="46" spans="1:3" x14ac:dyDescent="0.2">
      <c r="A46" s="10">
        <v>1068572</v>
      </c>
      <c r="B46" s="10" t="s">
        <v>53</v>
      </c>
      <c r="C46">
        <v>2</v>
      </c>
    </row>
    <row r="47" spans="1:3" x14ac:dyDescent="0.2">
      <c r="A47" s="10">
        <v>1074455</v>
      </c>
      <c r="B47" s="10" t="s">
        <v>55</v>
      </c>
      <c r="C47">
        <v>2</v>
      </c>
    </row>
    <row r="48" spans="1:3" x14ac:dyDescent="0.2">
      <c r="A48" s="10">
        <v>1074455</v>
      </c>
      <c r="B48" s="10" t="s">
        <v>57</v>
      </c>
      <c r="C48">
        <v>2</v>
      </c>
    </row>
    <row r="49" spans="1:3" x14ac:dyDescent="0.2">
      <c r="A49" s="10">
        <v>1058108</v>
      </c>
      <c r="B49" s="10" t="s">
        <v>59</v>
      </c>
      <c r="C49">
        <v>2</v>
      </c>
    </row>
    <row r="50" spans="1:3" x14ac:dyDescent="0.2">
      <c r="A50" s="10">
        <v>1058108</v>
      </c>
      <c r="B50" s="10" t="s">
        <v>60</v>
      </c>
      <c r="C50">
        <v>2</v>
      </c>
    </row>
    <row r="51" spans="1:3" x14ac:dyDescent="0.2">
      <c r="A51" s="10">
        <v>1058108</v>
      </c>
      <c r="B51" s="10" t="s">
        <v>61</v>
      </c>
      <c r="C51">
        <v>2</v>
      </c>
    </row>
    <row r="52" spans="1:3" x14ac:dyDescent="0.2">
      <c r="A52" s="1">
        <v>957162</v>
      </c>
      <c r="B52" s="1" t="s">
        <v>18</v>
      </c>
      <c r="C52">
        <v>3</v>
      </c>
    </row>
    <row r="53" spans="1:3" x14ac:dyDescent="0.2">
      <c r="A53" s="1">
        <v>957162</v>
      </c>
      <c r="B53" s="1" t="s">
        <v>19</v>
      </c>
      <c r="C53">
        <v>3</v>
      </c>
    </row>
    <row r="54" spans="1:3" x14ac:dyDescent="0.2">
      <c r="A54" s="1">
        <v>922587</v>
      </c>
      <c r="B54" s="1" t="s">
        <v>7</v>
      </c>
      <c r="C54">
        <v>3</v>
      </c>
    </row>
    <row r="55" spans="1:3" x14ac:dyDescent="0.2">
      <c r="A55" s="1">
        <v>922587</v>
      </c>
      <c r="B55" s="1" t="s">
        <v>8</v>
      </c>
      <c r="C55">
        <v>3</v>
      </c>
    </row>
    <row r="56" spans="1:3" x14ac:dyDescent="0.2">
      <c r="A56" s="1">
        <v>941702</v>
      </c>
      <c r="B56" s="1" t="s">
        <v>12</v>
      </c>
      <c r="C56">
        <v>3</v>
      </c>
    </row>
    <row r="57" spans="1:3" x14ac:dyDescent="0.2">
      <c r="A57" s="1">
        <v>941702</v>
      </c>
      <c r="B57" s="1" t="s">
        <v>13</v>
      </c>
      <c r="C57">
        <v>3</v>
      </c>
    </row>
    <row r="58" spans="1:3" x14ac:dyDescent="0.2">
      <c r="A58" s="1">
        <v>941702</v>
      </c>
      <c r="B58" s="1" t="s">
        <v>14</v>
      </c>
      <c r="C58">
        <v>3</v>
      </c>
    </row>
    <row r="59" spans="1:3" x14ac:dyDescent="0.2">
      <c r="A59" s="1">
        <v>927693</v>
      </c>
      <c r="B59" s="1" t="s">
        <v>16</v>
      </c>
      <c r="C59">
        <v>3</v>
      </c>
    </row>
    <row r="60" spans="1:3" x14ac:dyDescent="0.2">
      <c r="A60" s="1">
        <v>927693</v>
      </c>
      <c r="B60" s="1" t="s">
        <v>17</v>
      </c>
      <c r="C60">
        <v>3</v>
      </c>
    </row>
    <row r="61" spans="1:3" x14ac:dyDescent="0.2">
      <c r="A61" s="5">
        <v>990342</v>
      </c>
      <c r="B61" s="5" t="s">
        <v>39</v>
      </c>
      <c r="C61">
        <v>3</v>
      </c>
    </row>
    <row r="62" spans="1:3" x14ac:dyDescent="0.2">
      <c r="A62" s="5">
        <v>990342</v>
      </c>
      <c r="B62" s="5" t="s">
        <v>40</v>
      </c>
      <c r="C62">
        <v>3</v>
      </c>
    </row>
    <row r="63" spans="1:3" x14ac:dyDescent="0.2">
      <c r="A63" s="5">
        <v>1001363</v>
      </c>
      <c r="B63" s="5" t="s">
        <v>25</v>
      </c>
      <c r="C63">
        <v>3</v>
      </c>
    </row>
    <row r="64" spans="1:3" x14ac:dyDescent="0.2">
      <c r="A64" s="5">
        <v>1001363</v>
      </c>
      <c r="B64" s="5" t="s">
        <v>26</v>
      </c>
      <c r="C64">
        <v>3</v>
      </c>
    </row>
    <row r="65" spans="1:3" x14ac:dyDescent="0.2">
      <c r="A65" s="10">
        <v>1064394</v>
      </c>
      <c r="B65" s="10" t="s">
        <v>41</v>
      </c>
      <c r="C65">
        <v>3</v>
      </c>
    </row>
    <row r="66" spans="1:3" x14ac:dyDescent="0.2">
      <c r="A66" s="10">
        <v>1064394</v>
      </c>
      <c r="B66" s="10" t="s">
        <v>42</v>
      </c>
      <c r="C66">
        <v>3</v>
      </c>
    </row>
    <row r="67" spans="1:3" x14ac:dyDescent="0.2">
      <c r="A67" s="10">
        <v>1062366</v>
      </c>
      <c r="B67" s="10" t="s">
        <v>45</v>
      </c>
      <c r="C67">
        <v>3</v>
      </c>
    </row>
    <row r="68" spans="1:3" x14ac:dyDescent="0.2">
      <c r="A68" s="10">
        <v>1062366</v>
      </c>
      <c r="B68" s="10" t="s">
        <v>46</v>
      </c>
      <c r="C68">
        <v>3</v>
      </c>
    </row>
    <row r="69" spans="1:3" x14ac:dyDescent="0.2">
      <c r="A69" s="10">
        <v>1068572</v>
      </c>
      <c r="B69" s="10" t="s">
        <v>49</v>
      </c>
      <c r="C69">
        <v>3</v>
      </c>
    </row>
    <row r="70" spans="1:3" x14ac:dyDescent="0.2">
      <c r="A70" s="10">
        <v>1068572</v>
      </c>
      <c r="B70" s="10" t="s">
        <v>50</v>
      </c>
      <c r="C70">
        <v>3</v>
      </c>
    </row>
    <row r="71" spans="1:3" x14ac:dyDescent="0.2">
      <c r="A71" s="10">
        <v>1068572</v>
      </c>
      <c r="B71" s="10" t="s">
        <v>53</v>
      </c>
      <c r="C71">
        <v>3</v>
      </c>
    </row>
    <row r="72" spans="1:3" x14ac:dyDescent="0.2">
      <c r="A72" s="10">
        <v>1074455</v>
      </c>
      <c r="B72" s="10" t="s">
        <v>55</v>
      </c>
      <c r="C72">
        <v>3</v>
      </c>
    </row>
    <row r="73" spans="1:3" x14ac:dyDescent="0.2">
      <c r="A73" s="10">
        <v>1074455</v>
      </c>
      <c r="B73" s="10" t="s">
        <v>57</v>
      </c>
      <c r="C73">
        <v>3</v>
      </c>
    </row>
    <row r="74" spans="1:3" x14ac:dyDescent="0.2">
      <c r="A74" s="10">
        <v>1058108</v>
      </c>
      <c r="B74" s="10" t="s">
        <v>59</v>
      </c>
      <c r="C74">
        <v>3</v>
      </c>
    </row>
    <row r="75" spans="1:3" x14ac:dyDescent="0.2">
      <c r="A75" s="10">
        <v>1058108</v>
      </c>
      <c r="B75" s="10" t="s">
        <v>60</v>
      </c>
      <c r="C75">
        <v>3</v>
      </c>
    </row>
    <row r="76" spans="1:3" x14ac:dyDescent="0.2">
      <c r="A76" s="10">
        <v>1058108</v>
      </c>
      <c r="B76" s="10" t="s">
        <v>61</v>
      </c>
      <c r="C76">
        <v>3</v>
      </c>
    </row>
    <row r="77" spans="1:3" x14ac:dyDescent="0.2">
      <c r="A77" s="13">
        <v>925878</v>
      </c>
      <c r="B77" s="13" t="s">
        <v>68</v>
      </c>
      <c r="C77">
        <v>1</v>
      </c>
    </row>
    <row r="78" spans="1:3" x14ac:dyDescent="0.2">
      <c r="A78" s="13">
        <v>925878</v>
      </c>
      <c r="B78" s="13" t="s">
        <v>69</v>
      </c>
      <c r="C78">
        <v>1</v>
      </c>
    </row>
    <row r="79" spans="1:3" x14ac:dyDescent="0.2">
      <c r="A79" s="13">
        <v>925878</v>
      </c>
      <c r="B79" s="13" t="s">
        <v>68</v>
      </c>
      <c r="C79">
        <v>2</v>
      </c>
    </row>
    <row r="80" spans="1:3" x14ac:dyDescent="0.2">
      <c r="A80" s="13">
        <v>925878</v>
      </c>
      <c r="B80" s="13" t="s">
        <v>69</v>
      </c>
      <c r="C80">
        <v>2</v>
      </c>
    </row>
    <row r="81" spans="1:3" x14ac:dyDescent="0.2">
      <c r="A81" s="13">
        <v>925878</v>
      </c>
      <c r="B81" s="13" t="s">
        <v>68</v>
      </c>
      <c r="C81">
        <v>3</v>
      </c>
    </row>
    <row r="82" spans="1:3" x14ac:dyDescent="0.2">
      <c r="A82" s="13">
        <v>925878</v>
      </c>
      <c r="B82" s="13" t="s">
        <v>69</v>
      </c>
      <c r="C8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8D93-7AE0-4EA0-BF68-EDDEB9ED6B6E}">
  <dimension ref="A1:B14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9.5" customWidth="1"/>
  </cols>
  <sheetData>
    <row r="1" spans="1:2" x14ac:dyDescent="0.2">
      <c r="A1" s="6" t="s">
        <v>66</v>
      </c>
      <c r="B1" s="6" t="s">
        <v>3</v>
      </c>
    </row>
    <row r="2" spans="1:2" x14ac:dyDescent="0.2">
      <c r="A2" s="1">
        <v>957162</v>
      </c>
      <c r="B2" s="1" t="s">
        <v>6</v>
      </c>
    </row>
    <row r="3" spans="1:2" x14ac:dyDescent="0.2">
      <c r="A3" s="1">
        <v>922587</v>
      </c>
      <c r="B3" s="1" t="s">
        <v>6</v>
      </c>
    </row>
    <row r="4" spans="1:2" x14ac:dyDescent="0.2">
      <c r="A4" s="1">
        <v>941702</v>
      </c>
      <c r="B4" s="1" t="s">
        <v>9</v>
      </c>
    </row>
    <row r="5" spans="1:2" x14ac:dyDescent="0.2">
      <c r="A5" s="1">
        <v>927693</v>
      </c>
      <c r="B5" s="1" t="s">
        <v>9</v>
      </c>
    </row>
    <row r="6" spans="1:2" x14ac:dyDescent="0.2">
      <c r="A6" s="5">
        <v>990342</v>
      </c>
      <c r="B6" s="5" t="s">
        <v>6</v>
      </c>
    </row>
    <row r="7" spans="1:2" x14ac:dyDescent="0.2">
      <c r="A7" s="5">
        <v>1001363</v>
      </c>
      <c r="B7" s="5" t="s">
        <v>6</v>
      </c>
    </row>
    <row r="8" spans="1:2" x14ac:dyDescent="0.2">
      <c r="A8" s="10">
        <v>1064394</v>
      </c>
      <c r="B8" s="10" t="s">
        <v>9</v>
      </c>
    </row>
    <row r="9" spans="1:2" x14ac:dyDescent="0.2">
      <c r="A9" s="10">
        <v>1062366</v>
      </c>
      <c r="B9" s="10" t="s">
        <v>9</v>
      </c>
    </row>
    <row r="10" spans="1:2" x14ac:dyDescent="0.2">
      <c r="A10" s="10">
        <v>1068572</v>
      </c>
      <c r="B10" s="10" t="s">
        <v>9</v>
      </c>
    </row>
    <row r="11" spans="1:2" x14ac:dyDescent="0.2">
      <c r="A11" s="10">
        <v>1074455</v>
      </c>
      <c r="B11" s="10" t="s">
        <v>6</v>
      </c>
    </row>
    <row r="12" spans="1:2" x14ac:dyDescent="0.2">
      <c r="A12" s="10">
        <v>1058108</v>
      </c>
      <c r="B12" s="10" t="s">
        <v>9</v>
      </c>
    </row>
    <row r="13" spans="1:2" x14ac:dyDescent="0.2">
      <c r="A13" s="13">
        <v>925878</v>
      </c>
      <c r="B13" s="10" t="s">
        <v>6</v>
      </c>
    </row>
    <row r="14" spans="1:2" x14ac:dyDescent="0.2">
      <c r="A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Varholick</dc:creator>
  <cp:lastModifiedBy>Microsoft Office User</cp:lastModifiedBy>
  <dcterms:created xsi:type="dcterms:W3CDTF">2020-02-26T14:19:48Z</dcterms:created>
  <dcterms:modified xsi:type="dcterms:W3CDTF">2022-06-13T21:44:04Z</dcterms:modified>
</cp:coreProperties>
</file>