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Users\israe\Documents\Trabajo\Pepsico\Documentos\Sales Transformation\Settlement Requirements\"/>
    </mc:Choice>
  </mc:AlternateContent>
  <xr:revisionPtr revIDLastSave="0" documentId="10_ncr:100000_{243BAF71-34E7-490B-BAE0-E737B78BEB25}" xr6:coauthVersionLast="31" xr6:coauthVersionMax="31" xr10:uidLastSave="{00000000-0000-0000-0000-000000000000}"/>
  <bookViews>
    <workbookView xWindow="0" yWindow="0" windowWidth="19425" windowHeight="11025" firstSheet="3" activeTab="7" xr2:uid="{00000000-000D-0000-FFFF-FFFF00000000}"/>
  </bookViews>
  <sheets>
    <sheet name="FMD Cheat Sheet" sheetId="6" r:id="rId1"/>
    <sheet name="Summary" sheetId="7" r:id="rId2"/>
    <sheet name="Change Log" sheetId="8" r:id="rId3"/>
    <sheet name="RTE_FININSTN_DPST" sheetId="5" r:id="rId4"/>
    <sheet name="RTE_INVEN_MVMT_HEADER" sheetId="11" r:id="rId5"/>
    <sheet name="RTE_INVEN_MVMT_DETAIL" sheetId="15" r:id="rId6"/>
    <sheet name="RTE_ASGNMT" sheetId="12" r:id="rId7"/>
    <sheet name="RTE_EOD_STTLMT" sheetId="16" r:id="rId8"/>
    <sheet name="RTE_EOD_TX_LAST_ID" sheetId="13" r:id="rId9"/>
    <sheet name="Additional Logic" sheetId="9" r:id="rId10"/>
    <sheet name="FMD Issue Tracking" sheetId="10" r:id="rId11"/>
  </sheets>
  <definedNames>
    <definedName name="_xlnm._FilterDatabase" localSheetId="3" hidden="1">RTE_FININSTN_DPST!$A$3:$O$40</definedName>
    <definedName name="_xlnm.Print_Area" localSheetId="10">'FMD Issue Tracking'!$A:$H</definedName>
    <definedName name="Z_1E359ABF_50B0_47E7_97F4_E72F4A252AA3_.wvu.FilterData" localSheetId="3" hidden="1">RTE_FININSTN_DPST!#REF!</definedName>
    <definedName name="Z_1E359ABF_50B0_47E7_97F4_E72F4A252AA3_.wvu.PrintArea" localSheetId="3" hidden="1">RTE_FININSTN_DPST!$C$1:$G$3</definedName>
    <definedName name="Z_1E359ABF_50B0_47E7_97F4_E72F4A252AA3_.wvu.PrintTitles" localSheetId="3" hidden="1">RTE_FININSTN_DPST!$1:$3</definedName>
    <definedName name="Z_23535291_14AD_47DF_AEDC_B9F606AE7527_.wvu.PrintArea" localSheetId="3" hidden="1">RTE_FININSTN_DPST!$C$1:$G$3</definedName>
    <definedName name="Z_23535291_14AD_47DF_AEDC_B9F606AE7527_.wvu.PrintTitles" localSheetId="3" hidden="1">RTE_FININSTN_DPST!$1:$3</definedName>
  </definedNames>
  <calcPr calcId="179017"/>
</workbook>
</file>

<file path=xl/calcChain.xml><?xml version="1.0" encoding="utf-8"?>
<calcChain xmlns="http://schemas.openxmlformats.org/spreadsheetml/2006/main">
  <c r="A6" i="10" l="1"/>
  <c r="A7" i="10" s="1"/>
  <c r="A8" i="10" s="1"/>
  <c r="A9" i="10" s="1"/>
  <c r="A10" i="10" s="1"/>
  <c r="A11" i="10" s="1"/>
  <c r="A12" i="10" s="1"/>
  <c r="A13" i="10" s="1"/>
  <c r="A14" i="10" s="1"/>
  <c r="A15" i="10" s="1"/>
  <c r="A16" i="10" s="1"/>
  <c r="A17" i="10" s="1"/>
  <c r="A18" i="10" s="1"/>
  <c r="A19" i="10" s="1"/>
  <c r="A20" i="10" s="1"/>
  <c r="A21" i="10" s="1"/>
  <c r="A22" i="10" s="1"/>
  <c r="A23" i="10" s="1"/>
  <c r="A2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Aiello, Michael {PEP}</author>
  </authors>
  <commentList>
    <comment ref="B3" authorId="0" shapeId="0" xr:uid="{00000000-0006-0000-0100-000001000000}">
      <text>
        <r>
          <rPr>
            <b/>
            <sz val="9"/>
            <color indexed="81"/>
            <rFont val="Tahoma"/>
            <family val="2"/>
          </rPr>
          <t>Enter the Object ID of the FD to which this FMD is associated</t>
        </r>
      </text>
    </comment>
    <comment ref="B5" authorId="0" shapeId="0" xr:uid="{00000000-0006-0000-0100-000002000000}">
      <text>
        <r>
          <rPr>
            <b/>
            <sz val="9"/>
            <color indexed="81"/>
            <rFont val="Tahoma"/>
            <family val="2"/>
          </rPr>
          <t>Enter the System Description for the Source providing data as found in the SYS table</t>
        </r>
        <r>
          <rPr>
            <b/>
            <sz val="9"/>
            <color indexed="81"/>
            <rFont val="Tahoma"/>
            <family val="2"/>
          </rPr>
          <t xml:space="preserve"> </t>
        </r>
      </text>
    </comment>
    <comment ref="B9" authorId="0" shapeId="0" xr:uid="{00000000-0006-0000-0100-000003000000}">
      <text>
        <r>
          <rPr>
            <b/>
            <sz val="9"/>
            <color indexed="81"/>
            <rFont val="Tahoma"/>
            <family val="2"/>
          </rPr>
          <t>Specify the date when the source first mapped to the Common Format Object listed</t>
        </r>
      </text>
    </comment>
    <comment ref="C9" authorId="0" shapeId="0" xr:uid="{00000000-0006-0000-0100-000004000000}">
      <text>
        <r>
          <rPr>
            <b/>
            <sz val="9"/>
            <color indexed="81"/>
            <rFont val="Tahoma"/>
            <family val="2"/>
          </rPr>
          <t>Each CF Object listed corresponds to a data mapping tab for the FMD</t>
        </r>
      </text>
    </comment>
    <comment ref="D9" authorId="0" shapeId="0" xr:uid="{00000000-0006-0000-0100-000005000000}">
      <text>
        <r>
          <rPr>
            <b/>
            <sz val="9"/>
            <color indexed="81"/>
            <rFont val="Tahoma"/>
            <family val="2"/>
          </rPr>
          <t>A value of 'Y' identifies the CF Object that acts as the parent (e.g. driver) to all other objects listed</t>
        </r>
      </text>
    </comment>
    <comment ref="E9" authorId="0" shapeId="0" xr:uid="{00000000-0006-0000-0100-000006000000}">
      <text>
        <r>
          <rPr>
            <b/>
            <sz val="9"/>
            <color indexed="81"/>
            <rFont val="Tahoma"/>
            <family val="2"/>
          </rPr>
          <t>This is the descriptive name of the Common Format Object</t>
        </r>
      </text>
    </comment>
    <comment ref="F9" authorId="0" shapeId="0" xr:uid="{00000000-0006-0000-0100-000007000000}">
      <text>
        <r>
          <rPr>
            <b/>
            <sz val="9"/>
            <color indexed="81"/>
            <rFont val="Tahoma"/>
            <family val="2"/>
          </rPr>
          <t>This is the description of the Common Format Object</t>
        </r>
      </text>
    </comment>
    <comment ref="G9" authorId="0" shapeId="0" xr:uid="{00000000-0006-0000-0100-000008000000}">
      <text>
        <r>
          <rPr>
            <b/>
            <sz val="9"/>
            <color indexed="81"/>
            <rFont val="Tahoma"/>
            <family val="2"/>
          </rPr>
          <t>Specify the source entity (table) considered the driver for the source model - all other source entities are related to this main entity.  Enter the entity name in row corresponding with where the Source Driver Entity exists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Aiello, Michael {PEP}</author>
  </authors>
  <commentList>
    <comment ref="D4" authorId="0" shapeId="0" xr:uid="{00000000-0006-0000-0200-000001000000}">
      <text>
        <r>
          <rPr>
            <b/>
            <sz val="9"/>
            <color indexed="81"/>
            <rFont val="Tahoma"/>
            <family val="2"/>
          </rPr>
          <t xml:space="preserve">A version number groups together all changes needed for and included within an MDM release.  Use the version number in each data mapping tab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Aiello, Michael {PEP}</author>
    <author>Accenture</author>
    <author>Scott W. Poby</author>
  </authors>
  <commentList>
    <comment ref="B3" authorId="0" shapeId="0" xr:uid="{00000000-0006-0000-0300-000001000000}">
      <text>
        <r>
          <rPr>
            <b/>
            <sz val="8"/>
            <color indexed="81"/>
            <rFont val="Tahoma"/>
            <family val="2"/>
          </rPr>
          <t>Enter the version of this FMD when the attribute was added</t>
        </r>
      </text>
    </comment>
    <comment ref="C3" authorId="1" shapeId="0" xr:uid="{00000000-0006-0000-0300-000002000000}">
      <text>
        <r>
          <rPr>
            <b/>
            <sz val="8"/>
            <color indexed="81"/>
            <rFont val="Tahoma"/>
            <family val="2"/>
          </rPr>
          <t xml:space="preserve">Enter a descriptive name of the field in the source </t>
        </r>
      </text>
    </comment>
    <comment ref="D3" authorId="2" shapeId="0" xr:uid="{00000000-0006-0000-0300-000003000000}">
      <text>
        <r>
          <rPr>
            <b/>
            <sz val="8"/>
            <color indexed="81"/>
            <rFont val="Tahoma"/>
            <family val="2"/>
          </rPr>
          <t>Enter the physical name of the source</t>
        </r>
      </text>
    </comment>
    <comment ref="E3" authorId="2" shapeId="0" xr:uid="{00000000-0006-0000-0300-000004000000}">
      <text>
        <r>
          <rPr>
            <b/>
            <sz val="8"/>
            <color indexed="81"/>
            <rFont val="Tahoma"/>
            <family val="2"/>
          </rPr>
          <t>Enter the physical name of the field in the source</t>
        </r>
      </text>
    </comment>
    <comment ref="F3" authorId="2" shapeId="0" xr:uid="{00000000-0006-0000-0300-000005000000}">
      <text>
        <r>
          <rPr>
            <b/>
            <sz val="8"/>
            <color indexed="81"/>
            <rFont val="Tahoma"/>
            <family val="2"/>
          </rPr>
          <t>Enter the datatype of the field in the source.  Include any assocated width and scale 
i.e.
- INTEGER
- VARCHAR(100)
- DECIMAL(9,4)</t>
        </r>
      </text>
    </comment>
    <comment ref="H3" authorId="2" shapeId="0" xr:uid="{00000000-0006-0000-0300-000006000000}">
      <text>
        <r>
          <rPr>
            <b/>
            <sz val="8"/>
            <color indexed="81"/>
            <rFont val="Tahoma"/>
            <family val="2"/>
          </rPr>
          <t>Select the appropriate transformation / translation type to be applied to the source table field from the dropdown</t>
        </r>
      </text>
    </comment>
    <comment ref="I3" authorId="1" shapeId="0" xr:uid="{00000000-0006-0000-0300-000007000000}">
      <text>
        <r>
          <rPr>
            <b/>
            <sz val="8"/>
            <color indexed="81"/>
            <rFont val="Tahoma"/>
            <family val="2"/>
          </rPr>
          <t>For the Transformation / Translation Type selected, enter the appropriate:
- Source Code Decode logic
- Source Code Decode to LRDM via xRef logic
- Default Value
- Transformation logic</t>
        </r>
      </text>
    </comment>
    <comment ref="J3" authorId="1" shapeId="0" xr:uid="{00000000-0006-0000-0300-000008000000}">
      <text>
        <r>
          <rPr>
            <b/>
            <sz val="8"/>
            <color indexed="81"/>
            <rFont val="Tahoma"/>
            <family val="2"/>
          </rPr>
          <t>This is the descriptive or logical name of the column within the Common Format</t>
        </r>
      </text>
    </comment>
    <comment ref="K3" authorId="2" shapeId="0" xr:uid="{00000000-0006-0000-0300-000009000000}">
      <text>
        <r>
          <rPr>
            <b/>
            <sz val="8"/>
            <color indexed="81"/>
            <rFont val="Tahoma"/>
            <family val="2"/>
          </rPr>
          <t>This is the column name within the Common Format</t>
        </r>
      </text>
    </comment>
    <comment ref="M3" authorId="2" shapeId="0" xr:uid="{00000000-0006-0000-0300-00000A000000}">
      <text>
        <r>
          <rPr>
            <b/>
            <sz val="8"/>
            <color indexed="81"/>
            <rFont val="Tahoma"/>
            <family val="2"/>
          </rPr>
          <t>This is the datatype of the column within the Common Format.  Includes any assocated width and scale 
i.e.
- INTEGER
- VARCHAR(100)
- DECIMAL(9,4)</t>
        </r>
      </text>
    </comment>
    <comment ref="N3" authorId="0" shapeId="0" xr:uid="{00000000-0006-0000-0300-00000B000000}">
      <text>
        <r>
          <rPr>
            <b/>
            <sz val="9"/>
            <color indexed="81"/>
            <rFont val="Tahoma"/>
            <family val="2"/>
          </rPr>
          <t>'NOT NULL' indicates the column must have a value supplied
'NULL' indicates the column can be null</t>
        </r>
      </text>
    </comment>
    <comment ref="O3" authorId="0" shapeId="0" xr:uid="{00000000-0006-0000-0300-00000C000000}">
      <text>
        <r>
          <rPr>
            <b/>
            <sz val="9"/>
            <color indexed="81"/>
            <rFont val="Tahoma"/>
            <family val="2"/>
          </rPr>
          <t>'Yes' indicates the column in the Common Format is part of the Primary Key
'No' it is not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Aiello, Michael {PEP}</author>
    <author>Accenture</author>
    <author>Scott W. Poby</author>
  </authors>
  <commentList>
    <comment ref="B3" authorId="0" shapeId="0" xr:uid="{00000000-0006-0000-0400-000001000000}">
      <text>
        <r>
          <rPr>
            <b/>
            <sz val="8"/>
            <color indexed="81"/>
            <rFont val="Tahoma"/>
            <family val="2"/>
          </rPr>
          <t>Enter the version of this FMD when the attribute was added</t>
        </r>
      </text>
    </comment>
    <comment ref="C3" authorId="1" shapeId="0" xr:uid="{00000000-0006-0000-0400-000002000000}">
      <text>
        <r>
          <rPr>
            <b/>
            <sz val="8"/>
            <color indexed="81"/>
            <rFont val="Tahoma"/>
            <family val="2"/>
          </rPr>
          <t xml:space="preserve">Enter a descriptive name of the field in the source </t>
        </r>
      </text>
    </comment>
    <comment ref="D3" authorId="2" shapeId="0" xr:uid="{00000000-0006-0000-0400-000003000000}">
      <text>
        <r>
          <rPr>
            <b/>
            <sz val="8"/>
            <color indexed="81"/>
            <rFont val="Tahoma"/>
            <family val="2"/>
          </rPr>
          <t>Enter the physical name of the source</t>
        </r>
      </text>
    </comment>
    <comment ref="E3" authorId="2" shapeId="0" xr:uid="{00000000-0006-0000-0400-000004000000}">
      <text>
        <r>
          <rPr>
            <b/>
            <sz val="8"/>
            <color indexed="81"/>
            <rFont val="Tahoma"/>
            <family val="2"/>
          </rPr>
          <t>Enter the physical name of the field in the source</t>
        </r>
      </text>
    </comment>
    <comment ref="F3" authorId="2" shapeId="0" xr:uid="{00000000-0006-0000-0400-000005000000}">
      <text>
        <r>
          <rPr>
            <b/>
            <sz val="8"/>
            <color indexed="81"/>
            <rFont val="Tahoma"/>
            <family val="2"/>
          </rPr>
          <t>Enter the datatype of the field in the source.  Include any assocated width and scale 
i.e.
- INTEGER
- VARCHAR(100)
- DECIMAL(9,4)</t>
        </r>
      </text>
    </comment>
    <comment ref="H3" authorId="2" shapeId="0" xr:uid="{00000000-0006-0000-0400-000006000000}">
      <text>
        <r>
          <rPr>
            <b/>
            <sz val="8"/>
            <color indexed="81"/>
            <rFont val="Tahoma"/>
            <family val="2"/>
          </rPr>
          <t>Select the appropriate transformation / translation type to be applied to the source table field from the dropdown</t>
        </r>
      </text>
    </comment>
    <comment ref="I3" authorId="1" shapeId="0" xr:uid="{00000000-0006-0000-0400-000007000000}">
      <text>
        <r>
          <rPr>
            <b/>
            <sz val="8"/>
            <color indexed="81"/>
            <rFont val="Tahoma"/>
            <family val="2"/>
          </rPr>
          <t>For the Transformation / Translation Type selected, enter the appropriate:
- Source Code Decode logic
- Source Code Decode to LRDM via xRef logic
- Default Value
- Transformation logic</t>
        </r>
      </text>
    </comment>
    <comment ref="J3" authorId="1" shapeId="0" xr:uid="{00000000-0006-0000-0400-000008000000}">
      <text>
        <r>
          <rPr>
            <b/>
            <sz val="8"/>
            <color indexed="81"/>
            <rFont val="Tahoma"/>
            <family val="2"/>
          </rPr>
          <t>This is the descriptive or logical name of the column within the Common Format</t>
        </r>
      </text>
    </comment>
    <comment ref="K3" authorId="2" shapeId="0" xr:uid="{00000000-0006-0000-0400-000009000000}">
      <text>
        <r>
          <rPr>
            <b/>
            <sz val="8"/>
            <color indexed="81"/>
            <rFont val="Tahoma"/>
            <family val="2"/>
          </rPr>
          <t>This is the column name within the Common Format</t>
        </r>
      </text>
    </comment>
    <comment ref="M3" authorId="2" shapeId="0" xr:uid="{00000000-0006-0000-0400-00000A000000}">
      <text>
        <r>
          <rPr>
            <b/>
            <sz val="8"/>
            <color indexed="81"/>
            <rFont val="Tahoma"/>
            <family val="2"/>
          </rPr>
          <t>This is the datatype of the column within the Common Format.  Includes any assocated width and scale 
i.e.
- INTEGER
- VARCHAR(100)
- DECIMAL(9,4)</t>
        </r>
      </text>
    </comment>
    <comment ref="N3" authorId="0" shapeId="0" xr:uid="{00000000-0006-0000-0400-00000B000000}">
      <text>
        <r>
          <rPr>
            <b/>
            <sz val="9"/>
            <color indexed="81"/>
            <rFont val="Tahoma"/>
            <family val="2"/>
          </rPr>
          <t>'NOT NULL' indicates the column must have a value supplied
'NULL' indicates the column can be null</t>
        </r>
      </text>
    </comment>
    <comment ref="O3" authorId="0" shapeId="0" xr:uid="{00000000-0006-0000-0400-00000C000000}">
      <text>
        <r>
          <rPr>
            <b/>
            <sz val="9"/>
            <color indexed="81"/>
            <rFont val="Tahoma"/>
            <family val="2"/>
          </rPr>
          <t>'Yes' indicates the column in the Common Format is part of the Primary Key
'No' it is not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Aiello, Michael {PEP}</author>
    <author>Accenture</author>
    <author>Scott W. Poby</author>
  </authors>
  <commentList>
    <comment ref="B3" authorId="0" shapeId="0" xr:uid="{00000000-0006-0000-0500-000001000000}">
      <text>
        <r>
          <rPr>
            <b/>
            <sz val="8"/>
            <color indexed="81"/>
            <rFont val="Tahoma"/>
            <family val="2"/>
          </rPr>
          <t>Enter the version of this FMD when the attribute was added</t>
        </r>
      </text>
    </comment>
    <comment ref="C3" authorId="1" shapeId="0" xr:uid="{00000000-0006-0000-0500-000002000000}">
      <text>
        <r>
          <rPr>
            <b/>
            <sz val="8"/>
            <color indexed="81"/>
            <rFont val="Tahoma"/>
            <family val="2"/>
          </rPr>
          <t xml:space="preserve">Enter a descriptive name of the field in the source </t>
        </r>
      </text>
    </comment>
    <comment ref="D3" authorId="2" shapeId="0" xr:uid="{00000000-0006-0000-0500-000003000000}">
      <text>
        <r>
          <rPr>
            <b/>
            <sz val="8"/>
            <color indexed="81"/>
            <rFont val="Tahoma"/>
            <family val="2"/>
          </rPr>
          <t>Enter the physical name of the source</t>
        </r>
      </text>
    </comment>
    <comment ref="E3" authorId="2" shapeId="0" xr:uid="{00000000-0006-0000-0500-000004000000}">
      <text>
        <r>
          <rPr>
            <b/>
            <sz val="8"/>
            <color indexed="81"/>
            <rFont val="Tahoma"/>
            <family val="2"/>
          </rPr>
          <t>Enter the physical name of the field in the source</t>
        </r>
      </text>
    </comment>
    <comment ref="F3" authorId="2" shapeId="0" xr:uid="{00000000-0006-0000-0500-000005000000}">
      <text>
        <r>
          <rPr>
            <b/>
            <sz val="8"/>
            <color indexed="81"/>
            <rFont val="Tahoma"/>
            <family val="2"/>
          </rPr>
          <t>Enter the datatype of the field in the source.  Include any assocated width and scale 
i.e.
- INTEGER
- VARCHAR(100)
- DECIMAL(9,4)</t>
        </r>
      </text>
    </comment>
    <comment ref="H3" authorId="2" shapeId="0" xr:uid="{00000000-0006-0000-0500-000006000000}">
      <text>
        <r>
          <rPr>
            <b/>
            <sz val="8"/>
            <color indexed="81"/>
            <rFont val="Tahoma"/>
            <family val="2"/>
          </rPr>
          <t>Select the appropriate transformation / translation type to be applied to the source table field from the dropdown</t>
        </r>
      </text>
    </comment>
    <comment ref="I3" authorId="1" shapeId="0" xr:uid="{00000000-0006-0000-0500-000007000000}">
      <text>
        <r>
          <rPr>
            <b/>
            <sz val="8"/>
            <color indexed="81"/>
            <rFont val="Tahoma"/>
            <family val="2"/>
          </rPr>
          <t>For the Transformation / Translation Type selected, enter the appropriate:
- Source Code Decode logic
- Source Code Decode to LRDM via xRef logic
- Default Value
- Transformation logic</t>
        </r>
      </text>
    </comment>
    <comment ref="J3" authorId="1" shapeId="0" xr:uid="{00000000-0006-0000-0500-000008000000}">
      <text>
        <r>
          <rPr>
            <b/>
            <sz val="8"/>
            <color indexed="81"/>
            <rFont val="Tahoma"/>
            <family val="2"/>
          </rPr>
          <t>This is the descriptive or logical name of the column within the Common Format</t>
        </r>
      </text>
    </comment>
    <comment ref="K3" authorId="2" shapeId="0" xr:uid="{00000000-0006-0000-0500-000009000000}">
      <text>
        <r>
          <rPr>
            <b/>
            <sz val="8"/>
            <color indexed="81"/>
            <rFont val="Tahoma"/>
            <family val="2"/>
          </rPr>
          <t>This is the column name within the Common Format</t>
        </r>
      </text>
    </comment>
    <comment ref="M3" authorId="2" shapeId="0" xr:uid="{00000000-0006-0000-0500-00000A000000}">
      <text>
        <r>
          <rPr>
            <b/>
            <sz val="8"/>
            <color indexed="81"/>
            <rFont val="Tahoma"/>
            <family val="2"/>
          </rPr>
          <t>This is the datatype of the column within the Common Format.  Includes any assocated width and scale 
i.e.
- INTEGER
- VARCHAR(100)
- DECIMAL(9,4)</t>
        </r>
      </text>
    </comment>
    <comment ref="N3" authorId="0" shapeId="0" xr:uid="{00000000-0006-0000-0500-00000B000000}">
      <text>
        <r>
          <rPr>
            <b/>
            <sz val="9"/>
            <color indexed="81"/>
            <rFont val="Tahoma"/>
            <family val="2"/>
          </rPr>
          <t>'NOT NULL' indicates the column must have a value supplied
'NULL' indicates the column can be null</t>
        </r>
      </text>
    </comment>
    <comment ref="O3" authorId="0" shapeId="0" xr:uid="{00000000-0006-0000-0500-00000C000000}">
      <text>
        <r>
          <rPr>
            <b/>
            <sz val="9"/>
            <color indexed="81"/>
            <rFont val="Tahoma"/>
            <family val="2"/>
          </rPr>
          <t>'Yes' indicates the column in the Common Format is part of the Primary Key
'No' it is not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Aiello, Michael {PEP}</author>
    <author>Accenture</author>
    <author>Scott W. Poby</author>
  </authors>
  <commentList>
    <comment ref="B3" authorId="0" shapeId="0" xr:uid="{00000000-0006-0000-0600-000001000000}">
      <text>
        <r>
          <rPr>
            <b/>
            <sz val="8"/>
            <color indexed="81"/>
            <rFont val="Tahoma"/>
            <family val="2"/>
          </rPr>
          <t>Enter the version of this FMD when the attribute was added</t>
        </r>
      </text>
    </comment>
    <comment ref="C3" authorId="1" shapeId="0" xr:uid="{00000000-0006-0000-0600-000002000000}">
      <text>
        <r>
          <rPr>
            <b/>
            <sz val="8"/>
            <color indexed="81"/>
            <rFont val="Tahoma"/>
            <family val="2"/>
          </rPr>
          <t xml:space="preserve">Enter a descriptive name of the field in the source </t>
        </r>
      </text>
    </comment>
    <comment ref="D3" authorId="2" shapeId="0" xr:uid="{00000000-0006-0000-0600-000003000000}">
      <text>
        <r>
          <rPr>
            <b/>
            <sz val="8"/>
            <color indexed="81"/>
            <rFont val="Tahoma"/>
            <family val="2"/>
          </rPr>
          <t>Enter the physical name of the source</t>
        </r>
      </text>
    </comment>
    <comment ref="E3" authorId="2" shapeId="0" xr:uid="{00000000-0006-0000-0600-000004000000}">
      <text>
        <r>
          <rPr>
            <b/>
            <sz val="8"/>
            <color indexed="81"/>
            <rFont val="Tahoma"/>
            <family val="2"/>
          </rPr>
          <t>Enter the physical name of the field in the source</t>
        </r>
      </text>
    </comment>
    <comment ref="F3" authorId="2" shapeId="0" xr:uid="{00000000-0006-0000-0600-000005000000}">
      <text>
        <r>
          <rPr>
            <b/>
            <sz val="8"/>
            <color indexed="81"/>
            <rFont val="Tahoma"/>
            <family val="2"/>
          </rPr>
          <t>Enter the datatype of the field in the source.  Include any assocated width and scale 
i.e.
- INTEGER
- VARCHAR(100)
- DECIMAL(9,4)</t>
        </r>
      </text>
    </comment>
    <comment ref="H3" authorId="2" shapeId="0" xr:uid="{00000000-0006-0000-0600-000006000000}">
      <text>
        <r>
          <rPr>
            <b/>
            <sz val="8"/>
            <color indexed="81"/>
            <rFont val="Tahoma"/>
            <family val="2"/>
          </rPr>
          <t>Select the appropriate transformation / translation type to be applied to the source table field from the dropdown</t>
        </r>
      </text>
    </comment>
    <comment ref="I3" authorId="1" shapeId="0" xr:uid="{00000000-0006-0000-0600-000007000000}">
      <text>
        <r>
          <rPr>
            <b/>
            <sz val="8"/>
            <color indexed="81"/>
            <rFont val="Tahoma"/>
            <family val="2"/>
          </rPr>
          <t>For the Transformation / Translation Type selected, enter the appropriate:
- Source Code Decode logic
- Source Code Decode to LRDM via xRef logic
- Default Value
- Transformation logic</t>
        </r>
      </text>
    </comment>
    <comment ref="J3" authorId="1" shapeId="0" xr:uid="{00000000-0006-0000-0600-000008000000}">
      <text>
        <r>
          <rPr>
            <b/>
            <sz val="8"/>
            <color indexed="81"/>
            <rFont val="Tahoma"/>
            <family val="2"/>
          </rPr>
          <t>This is the descriptive or logical name of the column within the Common Format</t>
        </r>
      </text>
    </comment>
    <comment ref="K3" authorId="2" shapeId="0" xr:uid="{00000000-0006-0000-0600-000009000000}">
      <text>
        <r>
          <rPr>
            <b/>
            <sz val="8"/>
            <color indexed="81"/>
            <rFont val="Tahoma"/>
            <family val="2"/>
          </rPr>
          <t>This is the column name within the Common Format</t>
        </r>
      </text>
    </comment>
    <comment ref="M3" authorId="2" shapeId="0" xr:uid="{00000000-0006-0000-0600-00000A000000}">
      <text>
        <r>
          <rPr>
            <b/>
            <sz val="8"/>
            <color indexed="81"/>
            <rFont val="Tahoma"/>
            <family val="2"/>
          </rPr>
          <t>This is the datatype of the column within the Common Format.  Includes any assocated width and scale 
i.e.
- INTEGER
- VARCHAR(100)
- DECIMAL(9,4)</t>
        </r>
      </text>
    </comment>
    <comment ref="N3" authorId="0" shapeId="0" xr:uid="{00000000-0006-0000-0600-00000B000000}">
      <text>
        <r>
          <rPr>
            <b/>
            <sz val="9"/>
            <color indexed="81"/>
            <rFont val="Tahoma"/>
            <family val="2"/>
          </rPr>
          <t>'NOT NULL' indicates the column must have a value supplied
'NULL' indicates the column can be null</t>
        </r>
      </text>
    </comment>
    <comment ref="O3" authorId="0" shapeId="0" xr:uid="{00000000-0006-0000-0600-00000C000000}">
      <text>
        <r>
          <rPr>
            <b/>
            <sz val="9"/>
            <color indexed="81"/>
            <rFont val="Tahoma"/>
            <family val="2"/>
          </rPr>
          <t>'Yes' indicates the column in the Common Format is part of the Primary Key
'No' it is not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Aiello, Michael {PEP}</author>
    <author>Accenture</author>
    <author>Scott W. Poby</author>
  </authors>
  <commentList>
    <comment ref="B3" authorId="0" shapeId="0" xr:uid="{00000000-0006-0000-0700-000001000000}">
      <text>
        <r>
          <rPr>
            <b/>
            <sz val="8"/>
            <color indexed="81"/>
            <rFont val="Tahoma"/>
            <family val="2"/>
          </rPr>
          <t>Enter the version of this FMD when the attribute was added</t>
        </r>
      </text>
    </comment>
    <comment ref="C3" authorId="1" shapeId="0" xr:uid="{00000000-0006-0000-0700-000002000000}">
      <text>
        <r>
          <rPr>
            <b/>
            <sz val="8"/>
            <color indexed="81"/>
            <rFont val="Tahoma"/>
            <family val="2"/>
          </rPr>
          <t xml:space="preserve">Enter a descriptive name of the field in the source </t>
        </r>
      </text>
    </comment>
    <comment ref="D3" authorId="2" shapeId="0" xr:uid="{00000000-0006-0000-0700-000003000000}">
      <text>
        <r>
          <rPr>
            <b/>
            <sz val="8"/>
            <color indexed="81"/>
            <rFont val="Tahoma"/>
            <family val="2"/>
          </rPr>
          <t>Enter the physical name of the source</t>
        </r>
      </text>
    </comment>
    <comment ref="E3" authorId="2" shapeId="0" xr:uid="{00000000-0006-0000-0700-000004000000}">
      <text>
        <r>
          <rPr>
            <b/>
            <sz val="8"/>
            <color indexed="81"/>
            <rFont val="Tahoma"/>
            <family val="2"/>
          </rPr>
          <t>Enter the physical name of the field in the source</t>
        </r>
      </text>
    </comment>
    <comment ref="F3" authorId="2" shapeId="0" xr:uid="{00000000-0006-0000-0700-000005000000}">
      <text>
        <r>
          <rPr>
            <b/>
            <sz val="8"/>
            <color indexed="81"/>
            <rFont val="Tahoma"/>
            <family val="2"/>
          </rPr>
          <t>Enter the datatype of the field in the source.  Include any assocated width and scale 
i.e.
- INTEGER
- VARCHAR(100)
- DECIMAL(9,4)</t>
        </r>
      </text>
    </comment>
    <comment ref="H3" authorId="2" shapeId="0" xr:uid="{00000000-0006-0000-0700-000006000000}">
      <text>
        <r>
          <rPr>
            <b/>
            <sz val="8"/>
            <color indexed="81"/>
            <rFont val="Tahoma"/>
            <family val="2"/>
          </rPr>
          <t>Select the appropriate transformation / translation type to be applied to the source table field from the dropdown</t>
        </r>
      </text>
    </comment>
    <comment ref="I3" authorId="1" shapeId="0" xr:uid="{00000000-0006-0000-0700-000007000000}">
      <text>
        <r>
          <rPr>
            <b/>
            <sz val="8"/>
            <color indexed="81"/>
            <rFont val="Tahoma"/>
            <family val="2"/>
          </rPr>
          <t>For the Transformation / Translation Type selected, enter the appropriate:
- Source Code Decode logic
- Source Code Decode to LRDM via xRef logic
- Default Value
- Transformation logic</t>
        </r>
      </text>
    </comment>
    <comment ref="J3" authorId="1" shapeId="0" xr:uid="{00000000-0006-0000-0700-000008000000}">
      <text>
        <r>
          <rPr>
            <b/>
            <sz val="8"/>
            <color indexed="81"/>
            <rFont val="Tahoma"/>
            <family val="2"/>
          </rPr>
          <t>This is the descriptive or logical name of the column within the Common Format</t>
        </r>
      </text>
    </comment>
    <comment ref="K3" authorId="2" shapeId="0" xr:uid="{00000000-0006-0000-0700-000009000000}">
      <text>
        <r>
          <rPr>
            <b/>
            <sz val="8"/>
            <color indexed="81"/>
            <rFont val="Tahoma"/>
            <family val="2"/>
          </rPr>
          <t>This is the column name within the Common Format</t>
        </r>
      </text>
    </comment>
    <comment ref="M3" authorId="2" shapeId="0" xr:uid="{00000000-0006-0000-0700-00000A000000}">
      <text>
        <r>
          <rPr>
            <b/>
            <sz val="8"/>
            <color indexed="81"/>
            <rFont val="Tahoma"/>
            <family val="2"/>
          </rPr>
          <t>This is the datatype of the column within the Common Format.  Includes any assocated width and scale 
i.e.
- INTEGER
- VARCHAR(100)
- DECIMAL(9,4)</t>
        </r>
      </text>
    </comment>
    <comment ref="N3" authorId="0" shapeId="0" xr:uid="{00000000-0006-0000-0700-00000B000000}">
      <text>
        <r>
          <rPr>
            <b/>
            <sz val="9"/>
            <color indexed="81"/>
            <rFont val="Tahoma"/>
            <family val="2"/>
          </rPr>
          <t>'NOT NULL' indicates the column must have a value supplied
'NULL' indicates the column can be null</t>
        </r>
      </text>
    </comment>
    <comment ref="O3" authorId="0" shapeId="0" xr:uid="{00000000-0006-0000-0700-00000C000000}">
      <text>
        <r>
          <rPr>
            <b/>
            <sz val="9"/>
            <color indexed="81"/>
            <rFont val="Tahoma"/>
            <family val="2"/>
          </rPr>
          <t>'Yes' indicates the column in the Common Format is part of the Primary Key
'No' it is not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Aiello, Michael {PEP}</author>
    <author>Accenture</author>
    <author>Scott W. Poby</author>
  </authors>
  <commentList>
    <comment ref="B3" authorId="0" shapeId="0" xr:uid="{00000000-0006-0000-0800-000001000000}">
      <text>
        <r>
          <rPr>
            <b/>
            <sz val="8"/>
            <color indexed="81"/>
            <rFont val="Tahoma"/>
            <family val="2"/>
          </rPr>
          <t>Enter the version of this FMD when the attribute was added</t>
        </r>
      </text>
    </comment>
    <comment ref="C3" authorId="1" shapeId="0" xr:uid="{00000000-0006-0000-0800-000002000000}">
      <text>
        <r>
          <rPr>
            <b/>
            <sz val="8"/>
            <color indexed="81"/>
            <rFont val="Tahoma"/>
            <family val="2"/>
          </rPr>
          <t xml:space="preserve">Enter a descriptive name of the field in the source </t>
        </r>
      </text>
    </comment>
    <comment ref="D3" authorId="2" shapeId="0" xr:uid="{00000000-0006-0000-0800-000003000000}">
      <text>
        <r>
          <rPr>
            <b/>
            <sz val="8"/>
            <color indexed="81"/>
            <rFont val="Tahoma"/>
            <family val="2"/>
          </rPr>
          <t>Enter the physical name of the source</t>
        </r>
      </text>
    </comment>
    <comment ref="E3" authorId="2" shapeId="0" xr:uid="{00000000-0006-0000-0800-000004000000}">
      <text>
        <r>
          <rPr>
            <b/>
            <sz val="8"/>
            <color indexed="81"/>
            <rFont val="Tahoma"/>
            <family val="2"/>
          </rPr>
          <t>Enter the physical name of the field in the source</t>
        </r>
      </text>
    </comment>
    <comment ref="G3" authorId="2" shapeId="0" xr:uid="{00000000-0006-0000-0800-000005000000}">
      <text>
        <r>
          <rPr>
            <b/>
            <sz val="8"/>
            <color indexed="81"/>
            <rFont val="Tahoma"/>
            <family val="2"/>
          </rPr>
          <t>Select the appropriate transformation / translation type to be applied to the source table field from the dropdown</t>
        </r>
      </text>
    </comment>
    <comment ref="H3" authorId="1" shapeId="0" xr:uid="{00000000-0006-0000-0800-000006000000}">
      <text>
        <r>
          <rPr>
            <b/>
            <sz val="8"/>
            <color indexed="81"/>
            <rFont val="Tahoma"/>
            <family val="2"/>
          </rPr>
          <t>For the Transformation / Translation Type selected, enter the appropriate:
- Source Code Decode logic
- Source Code Decode to LRDM via xRef logic
- Default Value
- Transformation logic</t>
        </r>
      </text>
    </comment>
    <comment ref="I3" authorId="1" shapeId="0" xr:uid="{00000000-0006-0000-0800-000007000000}">
      <text>
        <r>
          <rPr>
            <b/>
            <sz val="8"/>
            <color indexed="81"/>
            <rFont val="Tahoma"/>
            <family val="2"/>
          </rPr>
          <t>This is the descriptive or logical name of the column within the Common Format</t>
        </r>
      </text>
    </comment>
    <comment ref="J3" authorId="2" shapeId="0" xr:uid="{00000000-0006-0000-0800-000008000000}">
      <text>
        <r>
          <rPr>
            <b/>
            <sz val="8"/>
            <color indexed="81"/>
            <rFont val="Tahoma"/>
            <family val="2"/>
          </rPr>
          <t>This is the column name within the Common Format</t>
        </r>
      </text>
    </comment>
    <comment ref="L3" authorId="2" shapeId="0" xr:uid="{00000000-0006-0000-0800-000009000000}">
      <text>
        <r>
          <rPr>
            <b/>
            <sz val="8"/>
            <color indexed="81"/>
            <rFont val="Tahoma"/>
            <family val="2"/>
          </rPr>
          <t>This is the datatype of the column within the Common Format.  Includes any assocated width and scale 
i.e.
- INTEGER
- VARCHAR(100)
- DECIMAL(9,4)</t>
        </r>
      </text>
    </comment>
    <comment ref="M3" authorId="0" shapeId="0" xr:uid="{00000000-0006-0000-0800-00000A000000}">
      <text>
        <r>
          <rPr>
            <b/>
            <sz val="9"/>
            <color indexed="81"/>
            <rFont val="Tahoma"/>
            <family val="2"/>
          </rPr>
          <t>'NOT NULL' indicates the column must have a value supplied
'NULL' indicates the column can be null</t>
        </r>
      </text>
    </comment>
    <comment ref="N3" authorId="0" shapeId="0" xr:uid="{00000000-0006-0000-0800-00000B000000}">
      <text>
        <r>
          <rPr>
            <b/>
            <sz val="9"/>
            <color indexed="81"/>
            <rFont val="Tahoma"/>
            <family val="2"/>
          </rPr>
          <t>'Yes' indicates the column in the Common Format is part of the Primary Key
'No' it is not</t>
        </r>
      </text>
    </comment>
  </commentList>
</comments>
</file>

<file path=xl/sharedStrings.xml><?xml version="1.0" encoding="utf-8"?>
<sst xmlns="http://schemas.openxmlformats.org/spreadsheetml/2006/main" count="1502" uniqueCount="576">
  <si>
    <t>PepsiCo Internal Use Only</t>
  </si>
  <si>
    <t>FMD</t>
  </si>
  <si>
    <t>Source</t>
  </si>
  <si>
    <t xml:space="preserve">Translation/Transformation </t>
  </si>
  <si>
    <t>#</t>
  </si>
  <si>
    <t>FMD
Version</t>
  </si>
  <si>
    <t>Functional Name</t>
  </si>
  <si>
    <t>Source Name</t>
  </si>
  <si>
    <t>Field Name</t>
  </si>
  <si>
    <t>Data Type and Length</t>
  </si>
  <si>
    <t>Comments</t>
  </si>
  <si>
    <t>Transformation/ Translation Type</t>
  </si>
  <si>
    <t>Code Decode Logic / Default Value / Transformation Logic / xRef Logic</t>
  </si>
  <si>
    <t>Attribute/Functional Name</t>
  </si>
  <si>
    <t>Column Name</t>
  </si>
  <si>
    <t>Attribute/Column Definition</t>
  </si>
  <si>
    <t>Data Type and length</t>
  </si>
  <si>
    <t>Column Null Option</t>
  </si>
  <si>
    <t>Primary Key</t>
  </si>
  <si>
    <t>SYS_ID</t>
  </si>
  <si>
    <t>Field Mapping Document (FMD) Cheat Sheet</t>
  </si>
  <si>
    <t>Instructions:</t>
  </si>
  <si>
    <t>Please follow the instructions below to complete the FMD document.  
*** NOTE: Some fields have drop-down lists or special instuctions.  Refer to column header comments in the Data Mapping Worksheets for additional help information for the Source and Target sections.</t>
  </si>
  <si>
    <t>Summary Worksheet</t>
  </si>
  <si>
    <t>This sheet contains the object summary, list of Common Format Objects, and change log tracking information. Whenever an addition/modification is made to the workbook it can be documented in this worksheet.</t>
  </si>
  <si>
    <t>The worksheet is partitioned into three areas:</t>
  </si>
  <si>
    <r>
      <t>Object Information</t>
    </r>
    <r>
      <rPr>
        <sz val="10"/>
        <rFont val="Arial"/>
        <family val="2"/>
      </rPr>
      <t xml:space="preserve"> - Please fill in the corresponding FD Object ID for this FMD,  Created By, and Source information</t>
    </r>
  </si>
  <si>
    <r>
      <rPr>
        <b/>
        <sz val="10"/>
        <rFont val="Arial"/>
        <family val="2"/>
      </rPr>
      <t>Common Format Objects</t>
    </r>
    <r>
      <rPr>
        <sz val="10"/>
        <rFont val="Arial"/>
        <family val="2"/>
      </rPr>
      <t xml:space="preserve"> - This is the list of various components that make up the Common Format - each one will be represented as a data mapping worksheet tab - For each data mapping put into effect for the source, please supply the initial mapping date.  Leave blank if a mapping is not done.  If a mapping is added in a later release, supply the date that mapping was put into effect - For the source entity that is considered the driver entity, record the name of that entity in the row to which it is mapped. </t>
    </r>
  </si>
  <si>
    <t>Change Log</t>
  </si>
  <si>
    <t>Track the history of the changes made for each version of the FMD.  A version, with all changes, would be readied and applied to a MDM release.</t>
  </si>
  <si>
    <t>Data Mapping Worksheet - one for each CF Object</t>
  </si>
  <si>
    <t xml:space="preserve">The Data Mapping Worksheet will contain an end to end view of the data mapping between the source data and target common format.  It includes any required logic, translation, transformation, formatting, default values, etc. necessary to achieve the input required by the target common format. </t>
  </si>
  <si>
    <t xml:space="preserve">Refer to comments in the column headers as a guide to fill in the appropriate data into each column.  Follow up or additional details is documented in the Comment column (i.e action items, questions, clarification, etc.) </t>
  </si>
  <si>
    <t>Transformation/Translation</t>
  </si>
  <si>
    <t>This section should be completed as a collaborative effort between the Source team and responsible MDM Process team.
This section has 2 parts:</t>
  </si>
  <si>
    <r>
      <t>1. Transformation/Translation Type:</t>
    </r>
    <r>
      <rPr>
        <sz val="10"/>
        <rFont val="Arial"/>
        <family val="2"/>
      </rPr>
      <t xml:space="preserve"> Select the appropriate transformation to be performed on the field from the dropdown list:</t>
    </r>
  </si>
  <si>
    <r>
      <t>CodeDecode:</t>
    </r>
    <r>
      <rPr>
        <i/>
        <sz val="10"/>
        <rFont val="Arial"/>
        <family val="2"/>
      </rPr>
      <t xml:space="preserve">  For reference to source reference data</t>
    </r>
  </si>
  <si>
    <r>
      <t>CodeDecode-xRef-LRDM:</t>
    </r>
    <r>
      <rPr>
        <i/>
        <sz val="10"/>
        <rFont val="Arial"/>
        <family val="2"/>
      </rPr>
      <t xml:space="preserve">  For cross reference mapping of the source reference data to MDM LRDM reference data (i.e. Unit of Measure, Payment Method, etc)</t>
    </r>
  </si>
  <si>
    <r>
      <t>Default:</t>
    </r>
    <r>
      <rPr>
        <i/>
        <sz val="10"/>
        <rFont val="Arial"/>
        <family val="2"/>
      </rPr>
      <t xml:space="preserve">  If a default value is required</t>
    </r>
  </si>
  <si>
    <r>
      <t>Logic:</t>
    </r>
    <r>
      <rPr>
        <i/>
        <sz val="10"/>
        <rFont val="Arial"/>
        <family val="2"/>
      </rPr>
      <t xml:space="preserve">  When mapping logic is needed (i.e. concatenation of multiple fields, formatting, etc)</t>
    </r>
  </si>
  <si>
    <r>
      <t>Pass-thru:</t>
    </r>
    <r>
      <rPr>
        <i/>
        <sz val="10"/>
        <rFont val="Arial"/>
        <family val="2"/>
      </rPr>
      <t xml:space="preserve">  If the field value will be passed directly with no manipulation</t>
    </r>
  </si>
  <si>
    <r>
      <t>2. Transformation Logic:</t>
    </r>
    <r>
      <rPr>
        <sz val="10"/>
        <rFont val="Arial"/>
        <family val="2"/>
      </rPr>
      <t xml:space="preserve"> - If Transformation/Translation Type equals Default, input default value(s).  </t>
    </r>
  </si>
  <si>
    <t>Target</t>
  </si>
  <si>
    <r>
      <t>This section will be prefilled with the layout of the Common Format Object.  Refer to comments in the column headers that describes the information presented.  Each row represents the column to which the source is mapped.  Use the information provided in each row as a guide for the source mapping.</t>
    </r>
    <r>
      <rPr>
        <sz val="10"/>
        <color indexed="10"/>
        <rFont val="Arial"/>
        <family val="2"/>
      </rPr>
      <t/>
    </r>
  </si>
  <si>
    <t>Additional Logic</t>
  </si>
  <si>
    <t>Use this worksheet to capture any complex processing required for a particular Common Format Object.</t>
  </si>
  <si>
    <t>FMD Issue Tracking</t>
  </si>
  <si>
    <t>This worksheet will track any issues that need to be resolved AFTER the FMD has been reviewed for ATP.  This worksheet is not intended to track any action items or issues during the FMD completion process.</t>
  </si>
  <si>
    <t>FMD Summary</t>
  </si>
  <si>
    <t>Object ID:</t>
  </si>
  <si>
    <t>Created By:</t>
  </si>
  <si>
    <t>Source:</t>
  </si>
  <si>
    <t>Target CF:</t>
  </si>
  <si>
    <t>CF Objects</t>
  </si>
  <si>
    <t>Source First Map Date</t>
  </si>
  <si>
    <t>CF Object Name</t>
  </si>
  <si>
    <t>CF Driver Object</t>
  </si>
  <si>
    <t>CF Object Entity/Functional Name</t>
  </si>
  <si>
    <t>CF Entity/Functional Description</t>
  </si>
  <si>
    <t>Source Driver Entity</t>
  </si>
  <si>
    <t>Date</t>
  </si>
  <si>
    <t>DUD / CR #</t>
  </si>
  <si>
    <t>FMD Version</t>
  </si>
  <si>
    <t>Project Driving the Change</t>
  </si>
  <si>
    <t>Change Description</t>
  </si>
  <si>
    <t>Author</t>
  </si>
  <si>
    <t>Source Functional Name</t>
  </si>
  <si>
    <t>Date Opened</t>
  </si>
  <si>
    <t>Assigned To</t>
  </si>
  <si>
    <t>Status</t>
  </si>
  <si>
    <t>Date Closed</t>
  </si>
  <si>
    <t>CF Object Data Mapping Tab</t>
  </si>
  <si>
    <t>Description</t>
  </si>
  <si>
    <t>Resolution</t>
  </si>
  <si>
    <t>Process Orchestration</t>
  </si>
  <si>
    <t>DC Flex</t>
  </si>
  <si>
    <t>Target DC Flex</t>
  </si>
  <si>
    <t>LOC_ID</t>
  </si>
  <si>
    <t>SUC_CLAVE</t>
  </si>
  <si>
    <t>RESPALDO</t>
  </si>
  <si>
    <t>Logic</t>
  </si>
  <si>
    <t>Get current date</t>
  </si>
  <si>
    <t>ROWDATE</t>
  </si>
  <si>
    <t>ROUTEKEY</t>
  </si>
  <si>
    <t>CO_CDV</t>
  </si>
  <si>
    <t>DATA</t>
  </si>
  <si>
    <t>Source EIAP (CF)</t>
  </si>
  <si>
    <t>VOIDINDICATOR</t>
  </si>
  <si>
    <t>System ID</t>
  </si>
  <si>
    <t>SYSTEM IDENTIFIER:
Number Identifying a specific external Source system.</t>
  </si>
  <si>
    <t>Company Code Value</t>
  </si>
  <si>
    <t>COMPANY CODE VALUE:
The code value representing the Company or Business Unit with which the Location affiliated.
Example -  007 - Pepsi Foods Canada</t>
  </si>
  <si>
    <t>Route Identifier</t>
  </si>
  <si>
    <t>RTE_ID</t>
  </si>
  <si>
    <t>Route Unique Identifer Value</t>
  </si>
  <si>
    <t>RTE_UNIQ_ID_VAL</t>
  </si>
  <si>
    <t>Location ID</t>
  </si>
  <si>
    <t>LOCATION IDENTIFIER
Identifies a particular site.
The actual specific location number of the source location.
Example: 2557=CE Doolin DC in Dallas Tx</t>
  </si>
  <si>
    <t>Local Unique ID Value</t>
  </si>
  <si>
    <t>LOC_UNIQ_ID_VAL</t>
  </si>
  <si>
    <t>Customer Visit Schedule Identifier Value</t>
  </si>
  <si>
    <t>CUST_VISTSCHD_ID_VAL</t>
  </si>
  <si>
    <t>RUT_CLAVE</t>
  </si>
  <si>
    <t>RTE_FININSTN_DPST</t>
  </si>
  <si>
    <t>RTE_FININSTN_DPST_UNIQ_ID_VAL</t>
  </si>
  <si>
    <t>RTE_FININSTN_DPST_ID</t>
  </si>
  <si>
    <t>FININSTN_DPST_TYP_CDV</t>
  </si>
  <si>
    <t>DPSTR_ID</t>
  </si>
  <si>
    <t>DPSTR_UNIQ_ID_VAL</t>
  </si>
  <si>
    <t>TOT_DPST_INSTRMT_CNT</t>
  </si>
  <si>
    <t>FININSTN_TOT_DPST_AMT</t>
  </si>
  <si>
    <t>FININSTN_DPST_CRNCY_CDV</t>
  </si>
  <si>
    <t>FININSTN_IDNTN_VAL</t>
  </si>
  <si>
    <t>FININSTN_DPST_CNFRMTN_NUM_VAL</t>
  </si>
  <si>
    <t>WRKFRC_CHCKIN_LAT_QTY</t>
  </si>
  <si>
    <t>WRKFRC_CHCKIN_LNGTD_QTY</t>
  </si>
  <si>
    <t>WRKFRC_CHCKOUT_LAT_QTY</t>
  </si>
  <si>
    <t>WRKFRC_CHCKOUT_LNGTD_QTY</t>
  </si>
  <si>
    <t>BTCH_ID</t>
  </si>
  <si>
    <t xml:space="preserve">Route Financial Institution Deposit Unique Id Value:
This will be the concatenation of the natural Keys into one field, This is done due to the reason that all markets may not have all the natrual id's as their Primary keys. </t>
  </si>
  <si>
    <t xml:space="preserve">Route Financial instution Deposit Identifier:
This will be a Documnet number or a transaction number that would Uniquely identify each of the deposit that has happened in the source system. </t>
  </si>
  <si>
    <t>ROUTE IDENTIFIER
Identity assigned to the route. The unique identifier of the route responsible for servicing the Customer. For example, the Route can can be responsible for delivering product or for selling product.</t>
  </si>
  <si>
    <t xml:space="preserve">
ROUTE UNIQUE IDENTFIER VALUE:
The Unique Identifier assigned to a Route as it is defined and identified in a specific source system.
This attribute is a standard attribute to be added to all CORE CF's to ensure a way to guarentee uniqueness to the Primary Key.
For most source systems, this attribute will be the same as the RTE_ID.</t>
  </si>
  <si>
    <t xml:space="preserve">LOCATION  UNIQUE IDENTIFER VALUE:
The unique identifier of the Location entity  as it is defined in the source system.  </t>
  </si>
  <si>
    <t>Customer Visit Schedule Identifier Value-
 This field will identify the Visit or the stop that the Sales Representative made to the Bank in which the Deposit happened. 
This attribute will be a unique ID value for each visit record.</t>
  </si>
  <si>
    <t>Financial Instution Deposit Type Code Value:
This Identifies the reason for the stop over by the Sales Representative at a financial instution to deposit the Cash/Checks in hand into it. 
For LATAM it is 
01 = cash (PTF.ClassType = 0)
02 = check (PTF.ClassType &lt;&gt; 0)
03 = send check
04 = end day changed check
05 = end day added check
06 = end day deleted check
07 = Mid day Deposit</t>
  </si>
  <si>
    <t xml:space="preserve">Depositor Identifier:
This Field identifies the Individual who deposits into the financial institution. </t>
  </si>
  <si>
    <t>Depositor Unique Identifier Value:
The Unique Identifier assigned to  Depositor Identifier as it is defined and identified in a specific source system.
For most source systems, this attribute will be the same as the DPSTR_ID.</t>
  </si>
  <si>
    <t xml:space="preserve">Total Deposit Instrument Count:
A Count of the total Financial Deposits that were made. 
For Eg. If 5 Checks, 3 Cashier Checks and Cash was deposited then this field would hold a count of 9 which is  5+3+1 (All Cash Currency as 1 Instrument). </t>
  </si>
  <si>
    <t>Financial Institution Deposit Amount:
The Monetary value that was deposited in the financial instution in the given visit to the Financial Institution.</t>
  </si>
  <si>
    <t xml:space="preserve">Financial Institution Deposit Currency Code Value:
The system of money in general use in a particular country, that was used in the Fiancial Instution Deposit. </t>
  </si>
  <si>
    <t xml:space="preserve">Financial Institution Identification Value:
The field with which the Financial Instution could be identified. Eg. It is a Bank Identification number. </t>
  </si>
  <si>
    <t xml:space="preserve">Financial Institution Deposit Confirmation Number Value:
The Transaction Number that the Financial Instution generates/provides, which acknowledges the financial deposit. </t>
  </si>
  <si>
    <t>WORKFORCE CHECK IN LATITUDE QUANTITY:
Provides the navigational coordinate of the location where the employee checked in, represented  by the angular distance (degrees) north or south of the earth's equator.  The signed value will determine whether the coordinate is above the equator "+" or below "-".</t>
  </si>
  <si>
    <t>WORKFORCE CHECK IN LONGITUDE QUANTITY:
Provides the navigational coordinate of the location where the employee checked in, measured as a meridian that passes through each of the earth's poles (N/S).   It is recorded as an angular distance (degrees), as measured from the zero or prime meridian that passes from the north and south poles through Greenwich, England.  The signed value will determine  the coordinate is East ("+") or West "-" of prime meridian.</t>
  </si>
  <si>
    <t>WORKFORCE CHECK OUT LATITUDE QUANTITY:
Provides the navigational coordinate of the location where the employee checked out, represented  by the angular distance (degrees) north or south of the earth's equator.  The signed value will determine whether the coordinate is above the equator "+" or below "-".</t>
  </si>
  <si>
    <t>WORKFORCE CHECK OUT LONGITUDE QUANTITY:
Provides the navigational coordinate of the location where the employee checked out, measured as a meridian that passes through each of the earth's poles (N/S).   It is recorded as an angular distance (degrees), as measured from the zero or prime meridian that passes from the north and south poles through Greenwich, England.  The signed value will determine  the coordinate is East ("+") or West "-" of prime meridian.</t>
  </si>
  <si>
    <t>Batch ID: 
The unique identifier of the transaction.  For example, a GPID or a batch ID or identifier of batched records or data. 'OR' multiple times</t>
  </si>
  <si>
    <t>Route Financial Institution Deposit Unique Id Value</t>
  </si>
  <si>
    <t>Route Financial instution Deposit Identifier</t>
  </si>
  <si>
    <t>Financial Instution Deposit Type Code Value</t>
  </si>
  <si>
    <t>Depositor Identifier</t>
  </si>
  <si>
    <t>Depositor Unique Identifier Value</t>
  </si>
  <si>
    <t>Total Deposit Instrument Count</t>
  </si>
  <si>
    <t>Financial Institution Deposit Amount</t>
  </si>
  <si>
    <t>Financial Institution Deposit Currency Code Value</t>
  </si>
  <si>
    <t>Financial Institution Identification Value</t>
  </si>
  <si>
    <t>Financial Institution Deposit Confirmation Number Value</t>
  </si>
  <si>
    <t>Employee Check in Address  Latitude Quantity</t>
  </si>
  <si>
    <t>Employee Check-In Address Longitude Quantity</t>
  </si>
  <si>
    <t>Employee Checkout Address Latitude Quantity</t>
  </si>
  <si>
    <t>Employee Checkout Address Longtitude Quantity</t>
  </si>
  <si>
    <t>Batch Identifier</t>
  </si>
  <si>
    <t xml:space="preserve">This Table will hold the information of all  types of Monetry Deposits that the Sales Representative would perform en-route, into Banks / Fianancial Instution. </t>
  </si>
  <si>
    <t>DCFLEX.TRP_EXPCCD</t>
  </si>
  <si>
    <t>BANKCODE</t>
  </si>
  <si>
    <t>CHECKNUMBER</t>
  </si>
  <si>
    <t>DCFLEX.TRP_EXPCDD</t>
  </si>
  <si>
    <t>TYPECODE</t>
  </si>
  <si>
    <t>UNIQUEREFERENCE</t>
  </si>
  <si>
    <t>CHECKAMOUNT</t>
  </si>
  <si>
    <t>If RTE_FININSTN_DPST_ID is not null, then RTE_FININSTN_DPST_ID, else '0.000000'</t>
  </si>
  <si>
    <t>If DPSTR_UNIQ_ID_VAL is not null, then DPSTR_UNIQ_ID_VAL, else NULL</t>
  </si>
  <si>
    <t>Add positive sign '+' at beginning  and complete with 0's to the left to complete lenght of 7 digits, '.' and 2 decilmals:
10 -&gt; +0000010.00
135.1 -&gt; +0000135.10
If it's null, send as bellow:
+0000000.00</t>
  </si>
  <si>
    <t>Pass-thru</t>
  </si>
  <si>
    <t>RTE_INVEN_MVMT</t>
  </si>
  <si>
    <t>Product ID</t>
  </si>
  <si>
    <t>MTRL_ID</t>
  </si>
  <si>
    <t>MATERIAL IDENTIFIER:
Identifier assigned in the source system to a specific good that is the subject of business activity or used, consumed, or created during manufacturing.</t>
  </si>
  <si>
    <t>Material Unique Identifier Value</t>
  </si>
  <si>
    <t>MTRL_UNIQ_ID_VAL</t>
  </si>
  <si>
    <t>MATERIAL UNIQUE IDENTIFIER VALUE:
Identifier assigned in the source system to a specific good that is the subject of business activity or used, consumed, or created during manufacturing.
In the MTRL_CORE_CF, this will usually be the same value as the MTRL_ID.
However, for Legacy Frito Lay, this will be set to the ITEM_SYS_NUM in the source system to ensure uniqeness.</t>
  </si>
  <si>
    <t>RTE_INVEN_MVMT_UNIQ_ID_VAL</t>
  </si>
  <si>
    <t>RTE_INVEN_MVMT_DT</t>
  </si>
  <si>
    <t>RTE_INVEN_MVMT_TM</t>
  </si>
  <si>
    <t>INVEN_MVMT_ID</t>
  </si>
  <si>
    <t>INVEN_MVMT_TYP_CDV</t>
  </si>
  <si>
    <t>INVEN_MVMT_FROM_TYP_CDV</t>
  </si>
  <si>
    <t>INVEN_MVMT_FROM_ID</t>
  </si>
  <si>
    <t>INVEN_MVMT_FROM_UNIQ_ID_VAL</t>
  </si>
  <si>
    <t>INVEN_MVMT_TO_TYP_CDV</t>
  </si>
  <si>
    <t>INVEN_MVMT_TO_ID</t>
  </si>
  <si>
    <t>INVEN_MVMT_TO_UNIQ_ID_VAL</t>
  </si>
  <si>
    <t>INVEN_MVMT_SUB_TYP_CDV</t>
  </si>
  <si>
    <t>WRKFRC_ROLE1_CDV</t>
  </si>
  <si>
    <t>WRKFRC_ROLE1_ID</t>
  </si>
  <si>
    <t>WRKFRC_ROLE1_UNIQ_ID_VAL</t>
  </si>
  <si>
    <t>WRKFRC_ROLE2_CDV</t>
  </si>
  <si>
    <t>WRKFRC_ROLE2_ID</t>
  </si>
  <si>
    <t>WRKFRC_ROLE2_UNIQ_ID_VAL</t>
  </si>
  <si>
    <t>WRKFRC_ROLE3_CDV</t>
  </si>
  <si>
    <t>WRKFRC_ROLE3_ID</t>
  </si>
  <si>
    <t>WRKFRC_ROLE3_UNIQ_ID_VAL</t>
  </si>
  <si>
    <t>INVEN_MVMT_UNIT_QTY</t>
  </si>
  <si>
    <t>INVEN_MVMT_UOM_CDV</t>
  </si>
  <si>
    <t>MTRL_UNIT_PRC_AMT</t>
  </si>
  <si>
    <t>MTRL_TOT_UNIT_PRC_AMT</t>
  </si>
  <si>
    <t>MTRL_TAX1_TYP_CDV</t>
  </si>
  <si>
    <t>MTRL_TAX1_AMT</t>
  </si>
  <si>
    <t>MTRL_TAX2_TYP_CDV</t>
  </si>
  <si>
    <t>MTRL_TAX2_AMT</t>
  </si>
  <si>
    <t>MTRL_TAX3_TYP_CDV</t>
  </si>
  <si>
    <t>MTRL_TAX3_AMT</t>
  </si>
  <si>
    <t>MTRL_TAX4_TYP_CDV</t>
  </si>
  <si>
    <t>MTRL_TAX4_AMT</t>
  </si>
  <si>
    <t>MTRL_TAX5_TYP_CDV</t>
  </si>
  <si>
    <t>MTRL_TAX5_AMT</t>
  </si>
  <si>
    <t>INVEN_MVMT_VLD_FLG</t>
  </si>
  <si>
    <t>INVEN_MVMT_RSN_CDV</t>
  </si>
  <si>
    <t>INVEN_MVMT_RSN_DSC</t>
  </si>
  <si>
    <t>INVEN_MNL_LOAD_FLG</t>
  </si>
  <si>
    <t>INVEN_MNL_CHECKIN_FLG</t>
  </si>
  <si>
    <t xml:space="preserve">Route Inventory Movement Unique Identifier Value:
This will be the concatenation of the natural Keys into one field, This is done due to the reason that all markets may not have all the natrual id's as their Primary keys. </t>
  </si>
  <si>
    <t>Route Inventory Movment Date
The date on which the movement/change of product was recored.</t>
  </si>
  <si>
    <t xml:space="preserve">Invenntory Movement Time:
The time of the day when the Inventory movment/Change of product was recorded. </t>
  </si>
  <si>
    <t xml:space="preserve">Inventory Movement Identifier:
Identifies a inventory movement in the Source sytem. </t>
  </si>
  <si>
    <t xml:space="preserve">LOCATION  UNIQUE IDENTIFER VALUE:
The unique identifier of the Location entity  as it is defined in the source system.  
</t>
  </si>
  <si>
    <t xml:space="preserve">ROUTE IDENTIFIER
Identity assigned to the route. The unique identifier of the route responsible for servicing the Customer. For example, the Route can can be responsible for delivering product or for selling product.
</t>
  </si>
  <si>
    <t xml:space="preserve">
ROUTE UNIQUE IDENTFIER VALUE:
The Unique Identifier assigned to a Route as it is defined and identified in a specific source system.
This attribute is a standard attribute to be added to all CORE CF's to ensure a way to guarentee uniqueness to the Primary Key.
For most source systems, this attribute will be the same as the RTE_ID.
</t>
  </si>
  <si>
    <t>Inventory movement Type Code Value:
The Code value which classifies the movements into Returns, Van to Van transfer or Sale (which is a  Positive movement),  As it is known in the source system</t>
  </si>
  <si>
    <t xml:space="preserve">Inventory Movement From Type Code Value:
This field Identifies where the  transfer of Inventory begins with.
This field will hold set values Like Distribution Center, Sales Rep. or a Customer(Just for the Display Unit)  and etc.  to identify who is the Starter of the movement.
</t>
  </si>
  <si>
    <t>Inventory Movement From Identifier:
This field Identifies where is the Inventory Is being moved "FROM". 
It could be varing from a Sales Representative, Customer, a Distribution Center Location identifier or a Warehouse Location Identifier.</t>
  </si>
  <si>
    <t xml:space="preserve">Inventory Movement From Unique Identifier Value:
The Unique Identifier assigned to  Inventory Movement From Identifier as it is defined and identified in a specific source system.
For most source systems, this attribute will be the same as the FROM_ID.
</t>
  </si>
  <si>
    <t xml:space="preserve">Inventory Movement To Type Code Value:
This field Identifies where the  transfer of Inventory ends with.
This field will hold set values Like Distribution Center, Sales Rep. or a Customer(Just for the Display Unit)  and etc. </t>
  </si>
  <si>
    <t>Inventory Movement To Identifier:
This field Identifies where is the Inventory Is being moved "TO". 
It could be varing from a Sales Representative, Customer, a Distribution Center Location identifier or a Warehouse Location Identifier.</t>
  </si>
  <si>
    <t>Inventory movement to Unique Identifier Value:
The Unique Identifier assigned to  Inventory Movement To Identifier as it is defined and identified in a specific source system.
For most source systems, this attribute will be the same as the TO_ID.</t>
  </si>
  <si>
    <t>Inventory Movement Sub Type Code Value:
A Code value representing further Classification of Inventory movement Type. 
For Eg. If the inveneotry Movement type is Return then few of the Sub Types would be damaged returns, damaged returns variance, Bad Quality,  load in “Damaged Quality” variance and etc.As it is known in the source system</t>
  </si>
  <si>
    <t xml:space="preserve">Workforce Role 1 Code Value:
This field defines the role of the Person in the movement as to be a Checker who checkes the inventory Manually, an Authorization Supervioser who Authorizies the movement. </t>
  </si>
  <si>
    <t xml:space="preserve">Workfoce Role1 Identifier:
This is GPID value of the person in the Corresponding Role Code value. I.e a If the Role_TYP1 is a Supervioser, then this ID would be that of the Supervioser. </t>
  </si>
  <si>
    <t xml:space="preserve">Workfoce Role1 Unique ID Value:
This is the Unique Identifier of the person in the corresponding Role Code value. I.e a If the Role_TYP1 is a Supervioser, then this ID would be that of the Supervioser. </t>
  </si>
  <si>
    <t xml:space="preserve">Workforce Role2 Code Value:
This field defines the role of the Person in the movement as to be a Checker who checkes the inventory Manually, an Authorization Supervioser who Authorizies the movement. </t>
  </si>
  <si>
    <t xml:space="preserve">Workfoce Role2 Identifier:
This is GPID value of the person in the Corresponding Role Code value. I.e a If the Role_TYP2 is a Supervioser, then this ID would be that of the Supervioser. </t>
  </si>
  <si>
    <t xml:space="preserve">Workforce Role2 Unique Identifier Value:
This is the Unique Identifier of the person in the corresponding Role Code value. I.e a If the Role_TYP2 is a Supervioser, then this ID would be that of the Supervioser. </t>
  </si>
  <si>
    <t xml:space="preserve">Workforce Role3 Code Value:
This field defines the role of the Person in the movement as to be a Checker who checkes the inventory Manually, an Authorization Supervioser who Authorizies the movement. </t>
  </si>
  <si>
    <t xml:space="preserve">Workfoce Role3 Identifier:
This is GPID value of the person in the Corresponding Role Code value. I.e a If the Role_TYP2 is a Supervioser, then this ID would be that of the Supervioser. </t>
  </si>
  <si>
    <t xml:space="preserve">Workforce Role3 Unique Identifier Value:
This is the Unique Identifier of the person in the corresponding Role Code value. I.e a If the Role_TYP3 is a Supervioser, then this ID would be that of the Supervioser. </t>
  </si>
  <si>
    <t>Inventory Movement Unit Quantity:
The number of materials that are involved in this transfer in the corresponding Quantity Unit of measure.</t>
  </si>
  <si>
    <t>Inventory movement UOM Code Value:
The Unit of Measure in which the Inventory is measured for this given movement/transfer.</t>
  </si>
  <si>
    <t xml:space="preserve">Material Unit Price Amount:
The Unit Price of the material that is subjective to the movement, excluding Taxes. </t>
  </si>
  <si>
    <t xml:space="preserve">Material Total Unit Price Amount:
The Unit Pirce of the material  + Taxes associated to the Material, for the material in the movement. </t>
  </si>
  <si>
    <t>Material Tax 1 Type Code Value:
This field would represent one of the types of Tax that is applied to the Material.
For LATAM it would be IEPS and IVA tax types applied to the material All currency in pesos.</t>
  </si>
  <si>
    <t>Materail Tax 1 Amount: 
THe Tax amount that corresponds to the Tax type 1 Code Value, i.e for LATAM if the tax type1 Code Value is IEPS then this is the IEPS tax amount.</t>
  </si>
  <si>
    <t>Material Tax 2 Type Code Value:
This field would represent one of the types of Tax that is applied to the Material.
For LATAM it would be IEPS and IVA tax types applied to the material All currency in pesos.</t>
  </si>
  <si>
    <t>Materail Tax 2 Amount: 
THe Tax amount that corresponds to the Tax type 2 Code Value, i.e for LATAM if the tax type2 Code Value is IEPS then this is the IEPS tax amount.</t>
  </si>
  <si>
    <t>Materail Tax 3 Amount: 
THe Tax amount that corresponds to the Tax type 3 Code Value, i.e for LATAM if the tax type3 Code Value is IEPS then this is the IEPS tax amount.</t>
  </si>
  <si>
    <t xml:space="preserve">Material Tax 4 Type Code Value:
This field would represent one of the types of Tax that is applied to the Material.
For LATAM it would be IEPS and IVA tax types applied to the material All currency in pesos.
</t>
  </si>
  <si>
    <t>Materail Tax 4 Amount: 
THe Tax amount that corresponds to the Tax type 4 Code Value, i.e for LATAM if the tax type 4 Code Value is IEPS then this is the IEPS tax amount.</t>
  </si>
  <si>
    <t>Material Tax 5 Type Code Value:
This field would represent one of the types of Tax that is applied to the Material.
For LATAM it would be IEPS and IVA tax types applied to the material All currency in pesos.</t>
  </si>
  <si>
    <t>Materail Tax 5 Amount: 
THe Tax amount that corresponds to the Tax type 5 Code Value, i.e for LATAM if the tax type 5 Code Value is IEPS then this is the IEPS tax amount.</t>
  </si>
  <si>
    <t xml:space="preserve">Inventory Movemnt Valid Flag:
This field will indicate the Validity of the movement that is recorded. 
For LATAM it is Status for transaction 0 = not applicable, 1 = void transaction which should be converted to Y and N accordingly. </t>
  </si>
  <si>
    <t>Customer Visit Schedule Identifier Value-
 This field will identify the Visit that the Sales Representative made to the Customer in which the Movement happened. 
This attribute will be a unique ID value for each visit record.</t>
  </si>
  <si>
    <t xml:space="preserve">Inventory movement Reason Code Value:
If the movement is a Return from the Customer then the reason for the rejection is being recorded as a Code Value. </t>
  </si>
  <si>
    <t>Inventory Movement Reason Description:
The description of the movement that is due to a Return from the Customer then the reason for the rejection.</t>
  </si>
  <si>
    <t>Inventory Manual Load Flag:
A Field to indicate if the load has happened Manually or Automatic. For LATAM the Value of 0 and 1 nees to be translated to Y and N.</t>
  </si>
  <si>
    <t xml:space="preserve">Inventory Manual Checkin Flag:
A field to indicate if the Checkin has was Manual or Automatica. For LATAM the values of 0 and 1 needs to be transalated to Y and N. </t>
  </si>
  <si>
    <t>Route Inventory Movement Unique Identifier Value</t>
  </si>
  <si>
    <t>Route Inventory Movment Date</t>
  </si>
  <si>
    <t>Route Invenntory Movement Time</t>
  </si>
  <si>
    <t>Inventory Movement Identifier</t>
  </si>
  <si>
    <t>Inventory movement Type Code Value</t>
  </si>
  <si>
    <t>Inventory Movement From Type Code Value</t>
  </si>
  <si>
    <t>Inventory Movement From Identifier</t>
  </si>
  <si>
    <t>Inventory Movement From Unique Identifier Value</t>
  </si>
  <si>
    <t>Inventory Movement To Type Code Value:</t>
  </si>
  <si>
    <t>Inventory Movement To Identifier</t>
  </si>
  <si>
    <t>Inventory movement to Unique Identifier Value</t>
  </si>
  <si>
    <t>Inventory Movement Sub Type Code Value</t>
  </si>
  <si>
    <t>Workforce Role 1 Code Value</t>
  </si>
  <si>
    <t>Workfoce Role1 Identifier</t>
  </si>
  <si>
    <t>Workfoce Role1 Unique ID Value</t>
  </si>
  <si>
    <t>Workforce Role2 Code Value</t>
  </si>
  <si>
    <t>Workfoce Role2 Identifier</t>
  </si>
  <si>
    <t>Workforce Role2 Unique Identifier Value</t>
  </si>
  <si>
    <t>Workforce Role3 Code Value</t>
  </si>
  <si>
    <t>Workfoce Role3 Identifier</t>
  </si>
  <si>
    <t>Workforce Role3 Unique Identifier Value</t>
  </si>
  <si>
    <t>Inventory Movement Unit Quantity</t>
  </si>
  <si>
    <t>Inventory movement UOM Code Value</t>
  </si>
  <si>
    <t>Material Unit Price Amount</t>
  </si>
  <si>
    <t>Material Total Unit Price Amount</t>
  </si>
  <si>
    <t>Material Tax 1 Type Code Value</t>
  </si>
  <si>
    <t>Materail Tax 1 Amount</t>
  </si>
  <si>
    <t>Material Tax 2 Type Code Value</t>
  </si>
  <si>
    <t>MaterailTax2 Amount</t>
  </si>
  <si>
    <t>Materail Tax3 Amount</t>
  </si>
  <si>
    <t>Material Tax 4 Type Code Value</t>
  </si>
  <si>
    <t>MaterialTax4 Amount</t>
  </si>
  <si>
    <t>Material Tax 5 Type Code Value</t>
  </si>
  <si>
    <t>Material Tax5 Amount</t>
  </si>
  <si>
    <t>Inventory Movemnt Valid Flag</t>
  </si>
  <si>
    <t>Inventory movement Reason Code Value</t>
  </si>
  <si>
    <t>Inventory Movement Reason Description</t>
  </si>
  <si>
    <t>Inventory Manual Load Flag</t>
  </si>
  <si>
    <t>Inventory Manual Checkin Flag</t>
  </si>
  <si>
    <t>DOCUMENTNUMBER</t>
  </si>
  <si>
    <t>TRANSACTIONDATETIME</t>
  </si>
  <si>
    <t>concatenate the RTE_INVEN_MVMT_DT and the RTE_INVEN_MVMT_TM
as is : "MM/DD/YYYY HH:MM"</t>
  </si>
  <si>
    <t>ITEMNUMBER</t>
  </si>
  <si>
    <t>TRP_EXPITD</t>
  </si>
  <si>
    <t>TRANSACTIONTYPE</t>
  </si>
  <si>
    <t>CHECKERNUMBER</t>
  </si>
  <si>
    <t>USERNUMBER</t>
  </si>
  <si>
    <t>CALCULATELOADIN</t>
  </si>
  <si>
    <t>TRANSACTIONTYPECODE</t>
  </si>
  <si>
    <t>ITEMPRICE</t>
  </si>
  <si>
    <t>ITEMQUANTITY</t>
  </si>
  <si>
    <t>MANUALCHECKIN</t>
  </si>
  <si>
    <t>MANUALLOADOUT</t>
  </si>
  <si>
    <t>CARTON</t>
  </si>
  <si>
    <t>01 - For the detail of the load
03 - For product transfer between sellers
05 - For Arqueo of product in good condition
07 - For Market Return Arragement
08 - For preloads
11 - For transfer of available product to Inv. From Dev. Q
12 - For Return Arming Q</t>
  </si>
  <si>
    <t>Complete with 0's to the left in order to have a lenght of 5 digits, for example 
1 -&gt; 00001
10 -&gt; 00010
100 -&gt;00100</t>
  </si>
  <si>
    <t>This Table will hold the information of Route Assignment</t>
  </si>
  <si>
    <t xml:space="preserve">Route Assignemenet Unique Identifier Value:
This will be the concatenation of the natural Keys into one field, This is done due to the reason that all markets may not have all the natrual id's as their Primary keys. </t>
  </si>
  <si>
    <t>Route Start Date:
This is the date on which the Sales Representative will be assigned to the route.</t>
  </si>
  <si>
    <t>Route Start Time:
The approximate time of the day when the route would be started.</t>
  </si>
  <si>
    <t xml:space="preserve">Workforce Identifier:
The identfier (GPID/Payroll ID) of the Sales Representative to whome the route is assigned to. </t>
  </si>
  <si>
    <t xml:space="preserve">Workforce Unique Identifier Value:
This is the Unique Identifier of the Sales Person who will own the route at a given point of time. </t>
  </si>
  <si>
    <t xml:space="preserve">Vehicle Identifier Value:
The Truck or the Van that is being assigned to the route for the sales representative. </t>
  </si>
  <si>
    <t xml:space="preserve">Hand Held Computer Serial Identification Value:
The Serial Number of the Hand held device that will be assigned to the route. </t>
  </si>
  <si>
    <t xml:space="preserve">Hand Held Computer Model Identification Number:
The Model number of the HHC that was assigned to the route. </t>
  </si>
  <si>
    <t>RTE_ASGNMT</t>
  </si>
  <si>
    <t>RTE_ASGNMT_UNIQ_ID_VAL</t>
  </si>
  <si>
    <t>RTE_STRT_DT</t>
  </si>
  <si>
    <t>RTE_STRT_TM</t>
  </si>
  <si>
    <t>WRKFRC_ID</t>
  </si>
  <si>
    <t>WRKFRC_UNIQ_ID_VAL</t>
  </si>
  <si>
    <t>VHCL_ID_VAL</t>
  </si>
  <si>
    <t>HHC_SRL_ID_VAL</t>
  </si>
  <si>
    <t>HHC_MODL_ID_VAl</t>
  </si>
  <si>
    <t>Route Assignemenet Unique Identifier Value</t>
  </si>
  <si>
    <t>Route Start Date</t>
  </si>
  <si>
    <t>Route Start Time</t>
  </si>
  <si>
    <t>Route Assigned Workforce Identifier</t>
  </si>
  <si>
    <t>Route Assigned Workforce Unique Identifier Value</t>
  </si>
  <si>
    <t>Vehicle Identifier Value</t>
  </si>
  <si>
    <t>Hand Held Computer Serial Identification Value</t>
  </si>
  <si>
    <t>Hand Held Computer Model Identification Number</t>
  </si>
  <si>
    <t>TRP_EXPSCT</t>
  </si>
  <si>
    <t>PROGRAMNAME</t>
  </si>
  <si>
    <t>ROUTENUMBER</t>
  </si>
  <si>
    <t>PROGRAMVERSION</t>
  </si>
  <si>
    <t>VEHICLEID</t>
  </si>
  <si>
    <t>TRANSMISSIONTYPE</t>
  </si>
  <si>
    <t>SALESREPNUMBER</t>
  </si>
  <si>
    <t>CARGADO</t>
  </si>
  <si>
    <t>Default</t>
  </si>
  <si>
    <t>concatenate the RTE_STRT_DT 
and the RTE_STRT_TM
as is "MM/DD/YYYY HH:MM"</t>
  </si>
  <si>
    <t>CLASSTYPE</t>
  </si>
  <si>
    <t>CLASSSUBTYPE</t>
  </si>
  <si>
    <t>000</t>
  </si>
  <si>
    <t>UPDATEINDICATOR</t>
  </si>
  <si>
    <t>SUBBANKCODE</t>
  </si>
  <si>
    <t>CODENUMBER</t>
  </si>
  <si>
    <t>RECEIPTDATEEND</t>
  </si>
  <si>
    <t>DEPOSITKEY</t>
  </si>
  <si>
    <t>0000</t>
  </si>
  <si>
    <t>000000000000000</t>
  </si>
  <si>
    <t>DOCUMENTPREFIX</t>
  </si>
  <si>
    <t>NOSCANNERREASON</t>
  </si>
  <si>
    <t>TRANSFERLOCATION</t>
  </si>
  <si>
    <t>00</t>
  </si>
  <si>
    <t>AUTOMATICID</t>
  </si>
  <si>
    <t xml:space="preserve">TRANSMITINDICATOR   </t>
  </si>
  <si>
    <t>0</t>
  </si>
  <si>
    <t>SUPERVISORNUMBER</t>
  </si>
  <si>
    <t>INVENTORYKEY</t>
  </si>
  <si>
    <t>LOCATIONID</t>
  </si>
  <si>
    <t>TRANSMISSIONDATETIME</t>
  </si>
  <si>
    <t>LASTDOCUMENTPREFIXUSED</t>
  </si>
  <si>
    <t>LASTDOCUMENTNUMBERUSED</t>
  </si>
  <si>
    <t>INITIALDOWNLOAD</t>
  </si>
  <si>
    <t>APPLICATIONSTATE</t>
  </si>
  <si>
    <t>4</t>
  </si>
  <si>
    <t>SERIALNUMBER</t>
  </si>
  <si>
    <t>MC1 Program Version</t>
  </si>
  <si>
    <t>RTE_EOD_TX_ACTVTY</t>
  </si>
  <si>
    <t>RTE_EOD_TX_UNIQ_ID_VAL</t>
  </si>
  <si>
    <t>RTE_EOD_TX_DT</t>
  </si>
  <si>
    <t>RTE_EOD_TX_TM</t>
  </si>
  <si>
    <t xml:space="preserve">Route End Of Day Transaction Unique Identifier Value:
This will be the concatenation of the natural Keys into one field, This is done due to the reason that all markets may not have all the natrual id's as their Primary keys. </t>
  </si>
  <si>
    <t>Route End Of Day Transaction Date:
The date of the transaction record Captured Date.</t>
  </si>
  <si>
    <t>Route End Of Day Transaction Time:
The approximate time of the day when the last transaction for that day is being captured.</t>
  </si>
  <si>
    <t>ROUTE UNIQUE IDENTFIER VALUE:
The Unique Identifier assigned to a Route as it is defined and identified in a specific source system.
This attribute is a standard attribute to be added to all CORE CF's to ensure a way to guarentee uniqueness to the Primary Key.
For most source systems, this attribute will be the same as the RTE_ID.</t>
  </si>
  <si>
    <t>Transaction Type Code Value:
This code value that will identify the type of the transaction sequence value of different types of Business transaction Like order, return, Sales/invoice. 
i.e. if it is a Sales order Transaction number is being saved, then the Type would be "ORDER" for LATAM ("01")  and if the transaction type is a Return transaction value, then the type would be RETURN for LATAM ("02")</t>
  </si>
  <si>
    <t xml:space="preserve">Transaction End Of Day Identifier Value:
This field will hold the last transaction Identifier value that was used for the given EOD. </t>
  </si>
  <si>
    <t xml:space="preserve">This table will be used to hold the End of Day transaction sequence number for different
 transaction that has happened for the respective Routes. i.e For a Route if the EOD order_id was generated as 10,010, this value will be held under today's date for the orders so that the next sequence number would be generated from there on for the next day, i.e 10,011. </t>
  </si>
  <si>
    <t xml:space="preserve">
Route Inventory Movement:
This common format records the Transfer of products/inventory and its ownership from one(Location, Person, customer)  to another (location, Person, Customer) ,
with a recorded Document of Transfer.
</t>
  </si>
  <si>
    <t>DOCNUMBERTOUSE</t>
  </si>
  <si>
    <t>LASTNUMBER</t>
  </si>
  <si>
    <t>TRP_EXPUNU</t>
  </si>
  <si>
    <t>ORDERTOAPP</t>
  </si>
  <si>
    <t>SERIALTRUCK</t>
  </si>
  <si>
    <t>VARCHAR2(6)</t>
  </si>
  <si>
    <t>VARCHAR2(10)</t>
  </si>
  <si>
    <t xml:space="preserve">VARCHAR2(10) </t>
  </si>
  <si>
    <t>NUMBER</t>
  </si>
  <si>
    <t xml:space="preserve">VARCHAR2(2)  </t>
  </si>
  <si>
    <t xml:space="preserve">VARCHAR2(20) </t>
  </si>
  <si>
    <t xml:space="preserve">VARCHAR2(11) </t>
  </si>
  <si>
    <t>DATE</t>
  </si>
  <si>
    <t xml:space="preserve"> VARCHAR2(1)  </t>
  </si>
  <si>
    <t xml:space="preserve">VARCHAR2(3)  </t>
  </si>
  <si>
    <t xml:space="preserve">VARCHAR2(1)  </t>
  </si>
  <si>
    <t>VARCHAR2(4)</t>
  </si>
  <si>
    <t xml:space="preserve">VARCHAR2(15) </t>
  </si>
  <si>
    <t>VARCHAR2(16)</t>
  </si>
  <si>
    <t xml:space="preserve">VARCHAR2(8)  </t>
  </si>
  <si>
    <t xml:space="preserve"> VARCHAR2(2) </t>
  </si>
  <si>
    <t xml:space="preserve">VARCHAR2(6)  </t>
  </si>
  <si>
    <t>VARCHAR2(5)</t>
  </si>
  <si>
    <t>VARCHAR2(1)</t>
  </si>
  <si>
    <t>VARCHAR2(3)</t>
  </si>
  <si>
    <t xml:space="preserve"> VARCHAR2(2)</t>
  </si>
  <si>
    <t xml:space="preserve"> VARCHAR2(7)  </t>
  </si>
  <si>
    <t xml:space="preserve">VARCHAR2(5)  </t>
  </si>
  <si>
    <t xml:space="preserve"> VARCHAR2(9)  </t>
  </si>
  <si>
    <t>VARCHAR2(20)</t>
  </si>
  <si>
    <t>VARCHAR2(19)</t>
  </si>
  <si>
    <t xml:space="preserve"> VARCHAR2(1) </t>
  </si>
  <si>
    <t xml:space="preserve">VARCHAR2(1) </t>
  </si>
  <si>
    <t xml:space="preserve"> VARCHAR2(4) </t>
  </si>
  <si>
    <t xml:space="preserve"> VARCHAR2(16) </t>
  </si>
  <si>
    <t>RTE_EOD_TX_TYP_CDV</t>
  </si>
  <si>
    <t>RTE_EOD_TX_ID_VAL</t>
  </si>
  <si>
    <t xml:space="preserve">VARCHAR2(8) </t>
  </si>
  <si>
    <t>TONUMBER</t>
  </si>
  <si>
    <t xml:space="preserve"> VARCHAR2(8)  </t>
  </si>
  <si>
    <t xml:space="preserve"> VARCHAR2(10) </t>
  </si>
  <si>
    <t xml:space="preserve"> VARCHAR2(5) </t>
  </si>
  <si>
    <t>Execute "Carga Datos"</t>
  </si>
  <si>
    <t>Sequence per day for SUC_CLAVE and RUT CLAVE</t>
  </si>
  <si>
    <t>DETAILKEY</t>
  </si>
  <si>
    <t>Concatenate values of RTE_INVEN_MVMT_DT in format YYMMDD, 
RTE_ID just last 5 digits, and BTCH_ID
 if route is AXXXXX, take only XXXX  and
BTCH_ID = 0
This field should be YYMMDDXXXXX0</t>
  </si>
  <si>
    <t>Settlement</t>
  </si>
  <si>
    <t>Oziel Martínez / Israel Valeriano</t>
  </si>
  <si>
    <t>If FININSTN_DPST_TYP_CDV IN ('05','07) Then '000'
Else, complete with 0's to the left in order to have 3 digits, for example 
1 -&gt; 001
10 -&gt; 010
100 -&gt; 100</t>
  </si>
  <si>
    <t>VISITKEY</t>
  </si>
  <si>
    <t>VARCHAR(3 )</t>
  </si>
  <si>
    <t>Complete with 0's to the left in order to have 2 digits, for example:
7 -&gt; 07</t>
  </si>
  <si>
    <t>If  FININSTN_IDNTN_VAL IS null then '000000'
Else, complete with 0s to the left to have 6 digits, for example:
123 -&gt; 000123</t>
  </si>
  <si>
    <t>Take the last 3 characters from DCFLEX.TRP_EXPCCD.RESPALDO</t>
  </si>
  <si>
    <t>TRANSACTIONKEY</t>
  </si>
  <si>
    <t>FININSTN_DPST_DT</t>
  </si>
  <si>
    <t>FININSTN_DPST_TM</t>
  </si>
  <si>
    <t>Financial Instution Deposit Date:
The Date on which the Sales Representative made a deposit at the Financial Instution.</t>
  </si>
  <si>
    <t>Financial Instution Deposit Time:
The time of the day  when the Sales Representative made a deposit at the Financial Instution.</t>
  </si>
  <si>
    <t>Financial Instution Deposit Date:</t>
  </si>
  <si>
    <t>Financial Instution Deposit Time:</t>
  </si>
  <si>
    <t>Convert to format DD/MM/YYYY</t>
  </si>
  <si>
    <t>Take the last 3 characters from DCFLEX.TRP_EXPITC.RESPALDO</t>
  </si>
  <si>
    <t xml:space="preserve">01 - Contingency Warehouse Load
02 - Van to Van -Transfer between sellers
03 - Q and M Returns, Arqueo M and Arqueo Q, Arqueo Available
</t>
  </si>
  <si>
    <t>Fill with 0's to the left in order to have 8 digits</t>
  </si>
  <si>
    <t>If (INVEN_MVMT_FROM_TYP_CDV = 03 and  WRKFRC_ROLE1_CDV is not null ) then = 1 
 else = 0</t>
  </si>
  <si>
    <t>Y -&gt; 0 = not applicable
N -&gt; 1 = void transaction</t>
  </si>
  <si>
    <t>RTE_INVEN_MVMT_HEADER</t>
  </si>
  <si>
    <t>Group data at header lever</t>
  </si>
  <si>
    <t xml:space="preserve">for RTE_INVEN_MVMT_HEADER, group data from RTE_INVEN_MVMT to havejust one record at header level into TRP_EXPITC table.
Group by below fields:
RTE_INVEN_MVMT_UNIQ_ID_VAL
RTE_INVEN_MVMT_DT
INVEN_MVMT_ID
SYS_ID
CO_CDV
LOC_ID
RTE_ID
</t>
  </si>
  <si>
    <t>Take the last 3 characters from DCFLEX.TRP_EXPITD.RESPALDO</t>
  </si>
  <si>
    <t>Complete with 0's to the left in order to have a lenght of 2 digits, for example 
1 -&gt; 01</t>
  </si>
  <si>
    <t xml:space="preserve">Complete with 0's with below format
0000.00
for example
12.5 -&gt; 0012.50
</t>
  </si>
  <si>
    <t>If not null, then WRKFRC_ROLE1_ID, else
000000</t>
  </si>
  <si>
    <t>LOCATIONNUMBER</t>
  </si>
  <si>
    <t xml:space="preserve">MC1 </t>
  </si>
  <si>
    <t>HHCMODEL</t>
  </si>
  <si>
    <t>Concatenate values of RTE_STRT_DT in format YYMMDD, 
RTE_ID just last 5 digits, and BTCH_ID
 if route is AXXXXX, take only XXXX  and
BTCH_ID = 0
This field should be YYMMDDXXXXX0</t>
  </si>
  <si>
    <t>Concatenate values of RTE_EOD_TX_DT in format YYMMDD, 
RTE_ID just last 5 digits, and BTCH_ID
 if route is AXXXXX, take only XXXX  and
BTCH_ID = 0
This field should be YYMMDDXXXXX0</t>
  </si>
  <si>
    <t>Summary information of start and end of day</t>
  </si>
  <si>
    <t>RTE_EOD_STTLMT</t>
  </si>
  <si>
    <t>RTE_EOD_STTLMT_UNIQ_ID_VAL</t>
  </si>
  <si>
    <t>VARCHAR2(100)</t>
  </si>
  <si>
    <t xml:space="preserve">Route End of day Settlement Unique identifier Value:
This will be the concatenation of the natural Keys into one field, This is done due to the reason that all markets may not have all the natrual id's as their Primary keys. </t>
  </si>
  <si>
    <t>RTE_EOD_STTLMT_DT</t>
  </si>
  <si>
    <t>TIMESTAMP(6)</t>
  </si>
  <si>
    <t>Route End Of Day Settlement Date:
The date on which the Route Settlement transaction has started. For LATAM This will be from the Route Start Date.</t>
  </si>
  <si>
    <t>RTE_EOD_STTLMT_TM</t>
  </si>
  <si>
    <t>Route End Of Day Settlement Time:
The Time of the day on which the Settlement transaction has started. For LATAM this will be from the Route Start date time.</t>
  </si>
  <si>
    <t>RTE_EOD_STTLMT_ID</t>
  </si>
  <si>
    <t xml:space="preserve">Route End Of Day Settlement Identifier:
This field will uniquely identify each of the settlement that happnes between the Sales Representative and the Distribution Center/Warehouse/Location. </t>
  </si>
  <si>
    <t>NUMBER(38,0)</t>
  </si>
  <si>
    <t>TRP_EXPSTD</t>
  </si>
  <si>
    <t>RCNCLTN_WRKFRC_ID</t>
  </si>
  <si>
    <t xml:space="preserve">Workforce Identifier:
The identfier (GPID/Payroll ID) of the Sales Representative who is reconciling the accounts at the location. </t>
  </si>
  <si>
    <t>RCNCLTN_WRKFRC_UNIQ_ID_VAL</t>
  </si>
  <si>
    <t>Reconciliation Workforce Unique Identifier Value: This is the Unique Identifier of the Sales Person who performs a  reconciliation  with the Location.</t>
  </si>
  <si>
    <t>RTE_STRT_DTM</t>
  </si>
  <si>
    <t xml:space="preserve">Route Start Datetime:
This is the date on which the Sales Representative has started the route, for which the Settlement is currently happening. For LATAM this date and time will be mapped to the Settlement Date and time. </t>
  </si>
  <si>
    <t>ROUTESTARTDATETIME</t>
  </si>
  <si>
    <t>RTE_END_DTM</t>
  </si>
  <si>
    <t xml:space="preserve">Route End Datetime:
The Date on which the route ended for the current Settlement is happening. </t>
  </si>
  <si>
    <t>ROUTEENDDATETIME</t>
  </si>
  <si>
    <t>EOD_TOT_DPST_INSTRMT_AMT</t>
  </si>
  <si>
    <t>NUMBER(18,5)</t>
  </si>
  <si>
    <t xml:space="preserve">End Of Day Total Deposit Instrument Amount:
The Total Amount of settlement that the Sales representative makes at the Location after the route Completion or End of Day on hand.
This will be a summation of the amounts from all the checks the the Sales representative submitts. 
</t>
  </si>
  <si>
    <t>EOD_DPST_INSTRMT_CRNCY_CDV</t>
  </si>
  <si>
    <t xml:space="preserve">End of Day Deposit Instrument Currency Code Value:
The system of money in general use in a particular country, that was used in the check/ Cashier Checks. </t>
  </si>
  <si>
    <t>EOD_TOT_CSH_DPST_AMT</t>
  </si>
  <si>
    <t>TOTALCASH</t>
  </si>
  <si>
    <t>VARCHAR(11 )</t>
  </si>
  <si>
    <t>EOD_CSH_DPST_CRNCY_CDV</t>
  </si>
  <si>
    <t xml:space="preserve">End OF Day Deposit Currency Code Value:
The system of money in general use in a particular country, that was used in the Deposit. </t>
  </si>
  <si>
    <t>EOD_FININSTN_TOT_DPST_AMT</t>
  </si>
  <si>
    <t xml:space="preserve">End Of Day Financial Institution Total Deposit Amount:
This will be a sum of the total deposits that the Sales Representative had to make at the financial instutions en-route for the given route. </t>
  </si>
  <si>
    <t>EOD_FININSTN_DPST_CRNCY_CDV</t>
  </si>
  <si>
    <t>End of Day Financial Institution Deposit Currency Code Value:
The system of money in general use in a particular country, that was used in the Financial Instutions Deposits.</t>
  </si>
  <si>
    <t>RTE_EOD_TOT_DPST_AMT</t>
  </si>
  <si>
    <t>Route End of Day Total Deposit Amount:
This is the total Monetary value that the Sales Representative has settled. 
This is the Sum of  .EOD_CSH_DPST_AMT  +  EOD_FININSTN_TOT_DPST_AMT + EOD_TOT_DPST_INSTRMT_AMT</t>
  </si>
  <si>
    <t>TOTALDEPOSITS</t>
  </si>
  <si>
    <t>VARCHAR(13 )</t>
  </si>
  <si>
    <t>RTE_EOD_DPST_CRNCY_CDV</t>
  </si>
  <si>
    <t>Route End Of Day Deposit Currency Code Value:
The system of money in general use in a particular country, that the total Deposits are accounted for.</t>
  </si>
  <si>
    <t>CUST_VISTSCHD_CNT</t>
  </si>
  <si>
    <t xml:space="preserve">Customer Visit Schedule Count:
 The sum of the total customer visits that was scheduled for the Sales Rep in the given route. </t>
  </si>
  <si>
    <t>QTYCUSTSCHEDULED</t>
  </si>
  <si>
    <t>CUST_VISTSCHD_EXCTN_CNT</t>
  </si>
  <si>
    <t xml:space="preserve">Customer Visit Scheduled Executed Count:
The total Customer Visit that the Sales Representative was able to make during the Route execution. </t>
  </si>
  <si>
    <t>QTYCUSTSERVICED</t>
  </si>
  <si>
    <t>00000000</t>
  </si>
  <si>
    <t>NOSCANNERREASONSTART</t>
  </si>
  <si>
    <t>VARCHAR(8 )</t>
  </si>
  <si>
    <t>NOSCANNERREASONEND</t>
  </si>
  <si>
    <t xml:space="preserve">Add sign '+' and complete with 0's to the left in order to get below format
+0000000.00
i.e 
32633.45 -&gt; +0032633.45
</t>
  </si>
  <si>
    <t>Take the last 3 characters from DCFLEX.TRP_EXPSTD.RESPALDO</t>
  </si>
  <si>
    <t>Complete with 0's to the left in order to have 3 digits</t>
  </si>
  <si>
    <t>Concatenate values of RTE_EOD_STTLMT_ID in format YYMMDD, 
RTE_ID just last 5 digits, and BTCH_ID
 if route is AXXXXX, take only XXXX  and
BTCH_ID = 0
This field should be YYMMDDXXXXX0</t>
  </si>
  <si>
    <r>
      <rPr>
        <b/>
        <sz val="10"/>
        <color rgb="FF000000"/>
        <rFont val="Calibri"/>
        <family val="2"/>
        <scheme val="minor"/>
      </rPr>
      <t>Only in TRANSACTIONTYPE = 01</t>
    </r>
    <r>
      <rPr>
        <sz val="10"/>
        <color rgb="FF000000"/>
        <rFont val="Calibri"/>
        <family val="2"/>
        <scheme val="minor"/>
      </rPr>
      <t xml:space="preserve">
WRKFRC_ROLE1_ID, if no data sent, put '000000' 
</t>
    </r>
  </si>
  <si>
    <t>Only in TRANSACTIONTYPE = 02
IF  TRANSACTIONTYPE = 02 THEN AUTOMATICID = INVEN_MVMT_FROM_ID (Number of employee that delivers the product in the transfer)
ELSE AUTOMATICID = DOCUMENTNUMBER</t>
  </si>
  <si>
    <t>000000</t>
  </si>
  <si>
    <t>ROUTESTARTODOMETER</t>
  </si>
  <si>
    <t>ROUTEENDODOMETER</t>
  </si>
  <si>
    <t>TOTALDOCUMENTS</t>
  </si>
  <si>
    <t>VARCHAR(4 )</t>
  </si>
  <si>
    <t>+0000000.00</t>
  </si>
  <si>
    <t>TOTALCHECKS</t>
  </si>
  <si>
    <t>TOTALCHECKREQUESTS</t>
  </si>
  <si>
    <t>TOTALORDERAMOUNT</t>
  </si>
  <si>
    <t>TOTALINVOICEAMOUNT</t>
  </si>
  <si>
    <t>TOTALCHARGESALES</t>
  </si>
  <si>
    <t>TOTALCASHSALES</t>
  </si>
  <si>
    <t>TOTALCASHDELIVERED</t>
  </si>
  <si>
    <t>TOTALACCTSRECEIVABLE</t>
  </si>
  <si>
    <t>TOTALEXPENSES</t>
  </si>
  <si>
    <t>INVENTORYVARIANCE</t>
  </si>
  <si>
    <t>000000000</t>
  </si>
  <si>
    <t>DOCUMENTNUMBERTRUCK</t>
  </si>
  <si>
    <t>VARCHAR(9 )</t>
  </si>
  <si>
    <t>TOTALFULLSERVICECASH</t>
  </si>
  <si>
    <t>ROUTECLOSED</t>
  </si>
  <si>
    <t>VARCHAR(1 )</t>
  </si>
  <si>
    <t>QTYCUSTPOSITIVATED</t>
  </si>
  <si>
    <t>RTE_EOD_TX_LAST_ID</t>
  </si>
  <si>
    <t>DCFLEX.TRP_EXPITC</t>
  </si>
  <si>
    <t>Inventory Movement Document Identifier</t>
  </si>
  <si>
    <t>INVEN_MVMT_DOC_ID</t>
  </si>
  <si>
    <t xml:space="preserve">Inventory Movement Document Identifier:
A reference number or a proof of document number which is generated for  the Inventory Movement that happens. 
This Document Number is generated for certain type of Inventory Movements.
</t>
  </si>
  <si>
    <t>Complete with 0's to the left in order to have 3 digits:
i.e.
1 -&gt; 001</t>
  </si>
  <si>
    <t>DCFLEX.TRP_EXPITD</t>
  </si>
  <si>
    <t>Filter just materials Ids different than:  '1111111111'</t>
  </si>
  <si>
    <t>000000'</t>
  </si>
  <si>
    <t>RTE_VISTSCHD_EXCTN_STOP_SEQ</t>
  </si>
  <si>
    <t>N/A</t>
  </si>
  <si>
    <t>Sales Transformation</t>
  </si>
  <si>
    <t>Remove displays returns from scope due wont be for MVP and change logic for RESPALDO field in DC Flex tables</t>
  </si>
  <si>
    <t>Oziel Mattínez</t>
  </si>
  <si>
    <r>
      <t xml:space="preserve">Concatenate values of </t>
    </r>
    <r>
      <rPr>
        <b/>
        <strike/>
        <sz val="11"/>
        <rFont val="Calibri"/>
        <family val="2"/>
        <scheme val="minor"/>
      </rPr>
      <t>FININSTN_DPST_DT</t>
    </r>
    <r>
      <rPr>
        <strike/>
        <sz val="11"/>
        <rFont val="Calibri"/>
        <family val="2"/>
        <scheme val="minor"/>
      </rPr>
      <t xml:space="preserve"> in format YYMMDD, 
RTE_ID just last 5 digits, and BTCH_ID
 if route is AXXXXX, take only XXXX  and
BTCH_ID = 0
This field should be YYMMDDXXXXX0</t>
    </r>
  </si>
  <si>
    <t>SUGCALCQTY</t>
  </si>
  <si>
    <t>00000</t>
  </si>
  <si>
    <t>Change the format from field  RTE_STRT_DTM to
as is : "MM/DD/YYYY HH:MM"</t>
  </si>
  <si>
    <t>Change the format from field  RTE_END_DTM to
as is : "MM/DD/YYYY HH:MM"</t>
  </si>
  <si>
    <t xml:space="preserve">
If INVEN_MNL_LOAD_FLG = Y
then value = 1
else If INVEN_MNL_LOAD_FLG = N
then value = 0</t>
  </si>
  <si>
    <t xml:space="preserve">
If INVEN_MNL_CHECKIN_FLG = Y
then value = 1
else If INVEN_MNL_CHECKIN_FLG = N
then value = 0</t>
  </si>
  <si>
    <t>Complete with 0's to the left in order to have 3 digits:
i.e.
1 -&gt; 001</t>
  </si>
  <si>
    <t>null</t>
  </si>
  <si>
    <r>
      <t>To download the information from EIAP to DCFlex, 
It is necessary to update the fields HEM_ESTATUSHHC HEM_INICIA_CARGA, HEM_TERMINA_CARGA  of the table THH_HHCEMPLEADO 
with the next value:
Table:</t>
    </r>
    <r>
      <rPr>
        <b/>
        <sz val="10"/>
        <color rgb="FFFF0000"/>
        <rFont val="Arial Unicode MS"/>
      </rPr>
      <t xml:space="preserve"> THH_HHCEMPLEADO </t>
    </r>
    <r>
      <rPr>
        <sz val="10"/>
        <color rgb="FFFF0000"/>
        <rFont val="Arial Unicode MS"/>
      </rPr>
      <t xml:space="preserve">
</t>
    </r>
    <r>
      <rPr>
        <b/>
        <sz val="10"/>
        <color rgb="FFFF0000"/>
        <rFont val="Arial Unicode MS"/>
      </rPr>
      <t xml:space="preserve">         Field                                   Value</t>
    </r>
    <r>
      <rPr>
        <sz val="10"/>
        <color rgb="FFFF0000"/>
        <rFont val="Arial Unicode MS"/>
      </rPr>
      <t xml:space="preserve">
HEM_ESTATUSHHC               POR CARGAR
HEM_INICIA_CARGA                       0
HEM_TERMINA_CARGA                  0
</t>
    </r>
    <r>
      <rPr>
        <b/>
        <sz val="10"/>
        <color rgb="FFFF0000"/>
        <rFont val="Arial Unicode MS"/>
      </rPr>
      <t>HEM_INICIA_CARGA_FECHA         null
HEM_TERMINA_CARGA_FECHA    null</t>
    </r>
    <r>
      <rPr>
        <sz val="10"/>
        <color rgb="FFFF0000"/>
        <rFont val="Arial Unicode MS"/>
      </rPr>
      <t xml:space="preserve">
The values ​​must be searched by the following fields:
</t>
    </r>
    <r>
      <rPr>
        <b/>
        <sz val="10"/>
        <color rgb="FFFF0000"/>
        <rFont val="Arial Unicode MS"/>
      </rPr>
      <t xml:space="preserve">EMP_CLAVE
SUC_CLAVE
</t>
    </r>
    <r>
      <rPr>
        <sz val="10"/>
        <color rgb="FFFF0000"/>
        <rFont val="Arial Unicode MS"/>
      </rPr>
      <t xml:space="preserve">To obtain the value of the </t>
    </r>
    <r>
      <rPr>
        <b/>
        <sz val="10"/>
        <color rgb="FFFF0000"/>
        <rFont val="Arial Unicode MS"/>
      </rPr>
      <t>EMP_CLAVE</t>
    </r>
    <r>
      <rPr>
        <sz val="10"/>
        <color rgb="FFFF0000"/>
        <rFont val="Arial Unicode MS"/>
      </rPr>
      <t xml:space="preserve"> field, execute the following query:
</t>
    </r>
    <r>
      <rPr>
        <b/>
        <sz val="10"/>
        <color rgb="FFFF0000"/>
        <rFont val="Arial Unicode MS"/>
      </rPr>
      <t>select EMP_CLAVE from dcflex.tas_ruta where rut_clave = RTE_EOD_STTLMT.RTE_ID and suc_clave =  RTE_EOD_STTLMT.LOC_ID?</t>
    </r>
    <r>
      <rPr>
        <sz val="10"/>
        <color rgb="FFFF0000"/>
        <rFont val="Arial Unicode MS"/>
      </rPr>
      <t xml:space="preserve">
</t>
    </r>
    <r>
      <rPr>
        <i/>
        <sz val="10"/>
        <color rgb="FFFF0000"/>
        <rFont val="Arial Unicode MS"/>
      </rPr>
      <t xml:space="preserve">
(Replace the value "?" by the values ​​of rut_clave and suc_clave)</t>
    </r>
  </si>
  <si>
    <r>
      <t xml:space="preserve">Summarize the total quantities on INVEN_MVMT_UNIT_QTY field based on PK fields:
RTE_INVEN_MVMT_UNIQ_ID_VAL
RTE_INVEN_MVMT_DT
INVEN_MVMT_ID
SYS_ID
CO_CDV
LOC_ID
RTE_ID
Just when MTRL_ID = '1111111111'
</t>
    </r>
    <r>
      <rPr>
        <b/>
        <sz val="9"/>
        <rFont val="Arial"/>
        <family val="2"/>
      </rPr>
      <t>Send 000 if value is not sent</t>
    </r>
    <r>
      <rPr>
        <sz val="9"/>
        <rFont val="Arial"/>
        <family val="2"/>
      </rPr>
      <t xml:space="preserve">
</t>
    </r>
  </si>
  <si>
    <t>IF WRKFRC_ROLE1_ID no data sent 
and INVEN_MVMT_TYP_CDV = 03 
and INVEN_MVMT_SUB_TYP_CDV = 07 or 12 
then
WRKFRC_ROLE1_ID = ''111111'
else
Pass-thru</t>
  </si>
  <si>
    <r>
      <rPr>
        <strike/>
        <sz val="10"/>
        <color rgb="FFFF0000"/>
        <rFont val="Calibri"/>
        <family val="2"/>
        <scheme val="minor"/>
      </rPr>
      <t>End OF Day Total Cash Deposit Amount</t>
    </r>
    <r>
      <rPr>
        <sz val="10"/>
        <color rgb="FFFF0000"/>
        <rFont val="Calibri"/>
        <family val="2"/>
        <scheme val="minor"/>
      </rPr>
      <t xml:space="preserve">
End OF Day Total Cash Sales
</t>
    </r>
    <r>
      <rPr>
        <strike/>
        <sz val="10"/>
        <color rgb="FFFF0000"/>
        <rFont val="Calibri"/>
        <family val="2"/>
        <scheme val="minor"/>
      </rPr>
      <t xml:space="preserve">The total Amount of Cash in hand that was  by the Sales Representative at the end of day/ end of route. </t>
    </r>
    <r>
      <rPr>
        <sz val="10"/>
        <color rgb="FFFF0000"/>
        <rFont val="Calibri"/>
        <family val="2"/>
        <scheme val="minor"/>
      </rPr>
      <t xml:space="preserve">
The total Amount of Cash received from customers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</si>
</sst>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General"/>
    <numFmt numFmtId="165" formatCode="[=0]&quot;&quot;;General"/>
    <numFmt numFmtId="166" formatCode="m/d/yy;@"/>
    <numFmt numFmtId="167" formatCode="[$-409]d\-mmm\-yy;@"/>
  </numFmts>
  <fonts count="58">
    <font>
      <sz val="11"/>
      <color theme="1"/>
      <name val="Calibri"/>
      <family val="2"/>
      <scheme val="minor"/>
    </font>
    <font>
      <sz val="11"/>
      <color theme="1"/>
      <name val="Calibri"/>
      <family val="2"/>
      <scheme val="minor"/>
    </font>
    <font>
      <sz val="10"/>
      <name val="MS Sans"/>
    </font>
    <font>
      <sz val="12"/>
      <name val="Arial"/>
      <family val="2"/>
    </font>
    <font>
      <sz val="10"/>
      <name val="Arial"/>
      <family val="2"/>
    </font>
    <font>
      <b/>
      <sz val="16"/>
      <name val="Arial"/>
      <family val="2"/>
    </font>
    <font>
      <sz val="16"/>
      <name val="MS Sans"/>
    </font>
    <font>
      <sz val="8"/>
      <name val="Arial"/>
      <family val="2"/>
    </font>
    <font>
      <b/>
      <sz val="8"/>
      <name val="Arial"/>
      <family val="2"/>
    </font>
    <font>
      <b/>
      <sz val="12"/>
      <color rgb="FF000000"/>
      <name val="Calibri"/>
      <family val="2"/>
      <scheme val="minor"/>
    </font>
    <font>
      <sz val="9"/>
      <color indexed="8"/>
      <name val="Arial"/>
      <family val="2"/>
    </font>
    <font>
      <sz val="10"/>
      <color rgb="FF000000"/>
      <name val="Calibri"/>
      <family val="2"/>
      <scheme val="minor"/>
    </font>
    <font>
      <sz val="9"/>
      <name val="Arial"/>
      <family val="2"/>
    </font>
    <font>
      <sz val="8"/>
      <color indexed="8"/>
      <name val="Arial"/>
      <family val="2"/>
    </font>
    <font>
      <b/>
      <sz val="8"/>
      <color indexed="81"/>
      <name val="Tahoma"/>
      <family val="2"/>
    </font>
    <font>
      <b/>
      <sz val="9"/>
      <color indexed="81"/>
      <name val="Tahoma"/>
      <family val="2"/>
    </font>
    <font>
      <b/>
      <sz val="14"/>
      <name val="Arial"/>
      <family val="2"/>
    </font>
    <font>
      <b/>
      <sz val="12"/>
      <name val="Arial"/>
      <family val="2"/>
    </font>
    <font>
      <sz val="10"/>
      <color rgb="FFFF0000"/>
      <name val="Arial"/>
      <family val="2"/>
    </font>
    <font>
      <b/>
      <sz val="10"/>
      <color indexed="10"/>
      <name val="Arial"/>
      <family val="2"/>
    </font>
    <font>
      <b/>
      <u/>
      <sz val="10"/>
      <name val="Arial"/>
      <family val="2"/>
    </font>
    <font>
      <b/>
      <sz val="10"/>
      <name val="Arial"/>
      <family val="2"/>
    </font>
    <font>
      <b/>
      <i/>
      <sz val="10"/>
      <name val="Arial"/>
      <family val="2"/>
    </font>
    <font>
      <i/>
      <sz val="10"/>
      <name val="Arial"/>
      <family val="2"/>
    </font>
    <font>
      <sz val="10"/>
      <color indexed="10"/>
      <name val="Arial"/>
      <family val="2"/>
    </font>
    <font>
      <sz val="11"/>
      <name val="Arial"/>
      <family val="2"/>
    </font>
    <font>
      <b/>
      <sz val="11"/>
      <name val="Arial"/>
      <family val="2"/>
    </font>
    <font>
      <b/>
      <sz val="11"/>
      <color indexed="9"/>
      <name val="Arial"/>
      <family val="2"/>
    </font>
    <font>
      <sz val="11"/>
      <color indexed="42"/>
      <name val="Arial"/>
      <family val="2"/>
    </font>
    <font>
      <sz val="8"/>
      <color indexed="43"/>
      <name val="Arial"/>
      <family val="2"/>
    </font>
    <font>
      <b/>
      <sz val="8"/>
      <color indexed="8"/>
      <name val="Arial"/>
      <family val="2"/>
    </font>
    <font>
      <sz val="10"/>
      <color rgb="FF000000"/>
      <name val="Arial"/>
      <family val="2"/>
    </font>
    <font>
      <sz val="8"/>
      <name val="Calibri"/>
      <family val="2"/>
      <scheme val="minor"/>
    </font>
    <font>
      <sz val="8"/>
      <color indexed="8"/>
      <name val="Calibri"/>
      <family val="2"/>
      <scheme val="minor"/>
    </font>
    <font>
      <sz val="10"/>
      <color rgb="FF000000"/>
      <name val="Calibri"/>
      <family val="2"/>
    </font>
    <font>
      <sz val="10"/>
      <color theme="1"/>
      <name val="Calibri"/>
      <family val="2"/>
      <scheme val="minor"/>
    </font>
    <font>
      <sz val="11"/>
      <color rgb="FF000000"/>
      <name val="Calibri"/>
      <family val="2"/>
      <scheme val="minor"/>
    </font>
    <font>
      <sz val="8"/>
      <color theme="1"/>
      <name val="Calibri"/>
      <family val="2"/>
      <scheme val="minor"/>
    </font>
    <font>
      <sz val="11"/>
      <name val="Calibri"/>
      <family val="2"/>
      <scheme val="minor"/>
    </font>
    <font>
      <sz val="10"/>
      <name val="Calibri"/>
      <family val="2"/>
      <scheme val="minor"/>
    </font>
    <font>
      <b/>
      <sz val="10"/>
      <color rgb="FF000000"/>
      <name val="Calibri"/>
      <family val="2"/>
      <scheme val="minor"/>
    </font>
    <font>
      <sz val="11"/>
      <color rgb="FFFF0000"/>
      <name val="Calibri"/>
      <family val="2"/>
      <scheme val="minor"/>
    </font>
    <font>
      <sz val="10"/>
      <name val="Arial Unicode MS"/>
    </font>
    <font>
      <strike/>
      <sz val="8"/>
      <name val="Calibri"/>
      <family val="2"/>
      <scheme val="minor"/>
    </font>
    <font>
      <strike/>
      <sz val="11"/>
      <name val="Calibri"/>
      <family val="2"/>
      <scheme val="minor"/>
    </font>
    <font>
      <strike/>
      <sz val="10"/>
      <name val="Calibri"/>
      <family val="2"/>
      <scheme val="minor"/>
    </font>
    <font>
      <b/>
      <strike/>
      <sz val="11"/>
      <name val="Calibri"/>
      <family val="2"/>
      <scheme val="minor"/>
    </font>
    <font>
      <strike/>
      <sz val="11"/>
      <color theme="1"/>
      <name val="Calibri"/>
      <family val="2"/>
      <scheme val="minor"/>
    </font>
    <font>
      <sz val="9"/>
      <color theme="1"/>
      <name val="Arial"/>
      <family val="2"/>
    </font>
    <font>
      <sz val="10"/>
      <color rgb="FFFF0000"/>
      <name val="Arial Unicode MS"/>
    </font>
    <font>
      <b/>
      <sz val="10"/>
      <color rgb="FFFF0000"/>
      <name val="Arial Unicode MS"/>
    </font>
    <font>
      <i/>
      <sz val="10"/>
      <color rgb="FFFF0000"/>
      <name val="Arial Unicode MS"/>
    </font>
    <font>
      <sz val="10"/>
      <color rgb="FFFF0000"/>
      <name val="Calibri"/>
      <family val="2"/>
      <scheme val="minor"/>
    </font>
    <font>
      <b/>
      <sz val="9"/>
      <name val="Arial"/>
      <family val="2"/>
    </font>
    <font>
      <strike/>
      <sz val="9"/>
      <name val="Arial"/>
      <family val="2"/>
    </font>
    <font>
      <sz val="10"/>
      <name val="Calibri"/>
      <family val="2"/>
    </font>
    <font>
      <sz val="8"/>
      <color rgb="FFFF0000"/>
      <name val="Calibri"/>
      <family val="2"/>
      <scheme val="minor"/>
    </font>
    <font>
      <strike/>
      <sz val="10"/>
      <color rgb="FFFF0000"/>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rgb="FFFFC000"/>
        <bgColor indexed="64"/>
      </patternFill>
    </fill>
    <fill>
      <patternFill patternType="solid">
        <fgColor rgb="FF92D050"/>
        <bgColor indexed="64"/>
      </patternFill>
    </fill>
    <fill>
      <patternFill patternType="solid">
        <fgColor indexed="22"/>
        <bgColor indexed="64"/>
      </patternFill>
    </fill>
    <fill>
      <patternFill patternType="solid">
        <fgColor indexed="47"/>
        <bgColor indexed="64"/>
      </patternFill>
    </fill>
    <fill>
      <patternFill patternType="solid">
        <fgColor rgb="FFB3A5D7"/>
        <bgColor indexed="64"/>
      </patternFill>
    </fill>
    <fill>
      <patternFill patternType="solid">
        <fgColor rgb="FFFFCC99"/>
        <bgColor indexed="64"/>
      </patternFill>
    </fill>
    <fill>
      <patternFill patternType="solid">
        <fgColor theme="6" tint="0.39997558519241921"/>
        <bgColor indexed="64"/>
      </patternFill>
    </fill>
    <fill>
      <patternFill patternType="solid">
        <fgColor rgb="FF00B0F0"/>
        <bgColor indexed="64"/>
      </patternFill>
    </fill>
    <fill>
      <patternFill patternType="solid">
        <fgColor indexed="46"/>
        <bgColor indexed="64"/>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s>
  <borders count="37">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s>
  <cellStyleXfs count="8">
    <xf numFmtId="0" fontId="0" fillId="0" borderId="0"/>
    <xf numFmtId="0" fontId="2" fillId="0" borderId="0"/>
    <xf numFmtId="0" fontId="2" fillId="0" borderId="0"/>
    <xf numFmtId="0" fontId="1" fillId="0" borderId="0"/>
    <xf numFmtId="0" fontId="1" fillId="0" borderId="0"/>
    <xf numFmtId="0" fontId="2" fillId="0" borderId="0"/>
    <xf numFmtId="164" fontId="2" fillId="0" borderId="0"/>
    <xf numFmtId="0" fontId="4" fillId="0" borderId="0"/>
  </cellStyleXfs>
  <cellXfs count="282">
    <xf numFmtId="0" fontId="0" fillId="0" borderId="0" xfId="0"/>
    <xf numFmtId="0" fontId="3" fillId="2" borderId="1" xfId="1" applyFont="1" applyFill="1" applyBorder="1"/>
    <xf numFmtId="0" fontId="4" fillId="2" borderId="1" xfId="1" applyFont="1" applyFill="1" applyBorder="1"/>
    <xf numFmtId="0" fontId="7" fillId="0" borderId="0" xfId="1" applyFont="1" applyBorder="1" applyAlignment="1">
      <alignment vertical="center" wrapText="1"/>
    </xf>
    <xf numFmtId="0" fontId="7" fillId="6" borderId="5" xfId="1" applyFont="1" applyFill="1" applyBorder="1" applyAlignment="1">
      <alignment horizontal="center" vertical="center" wrapText="1"/>
    </xf>
    <xf numFmtId="0" fontId="8" fillId="6" borderId="5" xfId="1" applyFont="1" applyFill="1" applyBorder="1" applyAlignment="1">
      <alignment horizontal="center" vertical="center" wrapText="1"/>
    </xf>
    <xf numFmtId="0" fontId="8" fillId="6" borderId="6"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9" fillId="0" borderId="0" xfId="1" applyFont="1" applyBorder="1"/>
    <xf numFmtId="0" fontId="7" fillId="0" borderId="0" xfId="1" applyFont="1" applyBorder="1" applyAlignment="1">
      <alignment horizontal="center" vertical="center" wrapText="1"/>
    </xf>
    <xf numFmtId="0" fontId="10" fillId="0" borderId="9" xfId="1" applyFont="1" applyFill="1" applyBorder="1" applyAlignment="1">
      <alignment horizontal="center"/>
    </xf>
    <xf numFmtId="49" fontId="11" fillId="0" borderId="9" xfId="1" applyNumberFormat="1" applyFont="1" applyFill="1" applyBorder="1" applyAlignment="1">
      <alignment wrapText="1"/>
    </xf>
    <xf numFmtId="0" fontId="11" fillId="0" borderId="0" xfId="1" applyFont="1" applyFill="1" applyBorder="1"/>
    <xf numFmtId="0" fontId="11" fillId="0" borderId="0" xfId="1" applyFont="1" applyFill="1" applyBorder="1" applyAlignment="1">
      <alignment wrapText="1"/>
    </xf>
    <xf numFmtId="0" fontId="12" fillId="0" borderId="0" xfId="1" applyFont="1" applyFill="1" applyBorder="1" applyAlignment="1">
      <alignment horizontal="left" wrapText="1"/>
    </xf>
    <xf numFmtId="0" fontId="7" fillId="0" borderId="0" xfId="1" applyFont="1" applyFill="1" applyBorder="1" applyAlignment="1">
      <alignment vertical="center" wrapText="1"/>
    </xf>
    <xf numFmtId="0" fontId="7" fillId="2" borderId="0" xfId="1" applyFont="1" applyFill="1" applyBorder="1" applyAlignment="1">
      <alignment vertical="center" wrapText="1"/>
    </xf>
    <xf numFmtId="0" fontId="7" fillId="2" borderId="0" xfId="1" applyFont="1" applyFill="1" applyBorder="1" applyAlignment="1">
      <alignment horizontal="left" vertical="center" wrapText="1"/>
    </xf>
    <xf numFmtId="0" fontId="7" fillId="2" borderId="0" xfId="1" applyFont="1" applyFill="1" applyBorder="1" applyAlignment="1">
      <alignment horizontal="center" vertical="center" wrapText="1"/>
    </xf>
    <xf numFmtId="0" fontId="10" fillId="0" borderId="9" xfId="1" applyFont="1" applyFill="1" applyBorder="1" applyAlignment="1" applyProtection="1">
      <alignment horizontal="center" wrapText="1"/>
      <protection locked="0"/>
    </xf>
    <xf numFmtId="0" fontId="4" fillId="2" borderId="0" xfId="1" applyFont="1" applyFill="1" applyBorder="1"/>
    <xf numFmtId="0" fontId="4" fillId="6" borderId="12" xfId="1" applyFont="1" applyFill="1" applyBorder="1"/>
    <xf numFmtId="0" fontId="4" fillId="2" borderId="0" xfId="1" applyFont="1" applyFill="1"/>
    <xf numFmtId="0" fontId="16" fillId="6" borderId="13" xfId="1" applyFont="1" applyFill="1" applyBorder="1" applyAlignment="1">
      <alignment horizontal="center"/>
    </xf>
    <xf numFmtId="0" fontId="4" fillId="7" borderId="13" xfId="1" applyFont="1" applyFill="1" applyBorder="1"/>
    <xf numFmtId="0" fontId="17" fillId="7" borderId="13" xfId="1" applyFont="1" applyFill="1" applyBorder="1"/>
    <xf numFmtId="0" fontId="18" fillId="2" borderId="0" xfId="1" applyFont="1" applyFill="1"/>
    <xf numFmtId="0" fontId="19" fillId="7" borderId="13" xfId="1" applyFont="1" applyFill="1" applyBorder="1" applyAlignment="1">
      <alignment wrapText="1"/>
    </xf>
    <xf numFmtId="0" fontId="19" fillId="7" borderId="13" xfId="1" applyFont="1" applyFill="1" applyBorder="1"/>
    <xf numFmtId="0" fontId="20" fillId="8" borderId="14" xfId="1" applyFont="1" applyFill="1" applyBorder="1" applyAlignment="1">
      <alignment horizontal="left" wrapText="1"/>
    </xf>
    <xf numFmtId="0" fontId="4" fillId="8" borderId="13" xfId="1" applyFont="1" applyFill="1" applyBorder="1" applyAlignment="1">
      <alignment horizontal="left" wrapText="1" indent="1"/>
    </xf>
    <xf numFmtId="0" fontId="4" fillId="8" borderId="13" xfId="1" applyFont="1" applyFill="1" applyBorder="1" applyAlignment="1">
      <alignment horizontal="left" wrapText="1" indent="2"/>
    </xf>
    <xf numFmtId="0" fontId="21" fillId="8" borderId="13" xfId="1" applyFont="1" applyFill="1" applyBorder="1" applyAlignment="1">
      <alignment horizontal="left" wrapText="1" indent="4"/>
    </xf>
    <xf numFmtId="0" fontId="4" fillId="8" borderId="15" xfId="1" applyFont="1" applyFill="1" applyBorder="1" applyAlignment="1">
      <alignment horizontal="left" wrapText="1" indent="4"/>
    </xf>
    <xf numFmtId="0" fontId="20" fillId="9" borderId="14" xfId="1" applyFont="1" applyFill="1" applyBorder="1" applyAlignment="1">
      <alignment horizontal="left" wrapText="1"/>
    </xf>
    <xf numFmtId="0" fontId="4" fillId="9" borderId="15" xfId="1" applyFont="1" applyFill="1" applyBorder="1" applyAlignment="1">
      <alignment horizontal="left" wrapText="1" indent="4"/>
    </xf>
    <xf numFmtId="0" fontId="20" fillId="10" borderId="14" xfId="1" applyFont="1" applyFill="1" applyBorder="1" applyAlignment="1">
      <alignment wrapText="1"/>
    </xf>
    <xf numFmtId="0" fontId="4" fillId="10" borderId="13" xfId="1" applyFont="1" applyFill="1" applyBorder="1" applyAlignment="1">
      <alignment horizontal="left" wrapText="1" indent="2"/>
    </xf>
    <xf numFmtId="0" fontId="4" fillId="10" borderId="13" xfId="1" applyFont="1" applyFill="1" applyBorder="1" applyAlignment="1">
      <alignment horizontal="left" indent="2"/>
    </xf>
    <xf numFmtId="0" fontId="21" fillId="10" borderId="13" xfId="1" applyFont="1" applyFill="1" applyBorder="1" applyAlignment="1">
      <alignment horizontal="left" indent="1"/>
    </xf>
    <xf numFmtId="0" fontId="21" fillId="10" borderId="13" xfId="1" applyFont="1" applyFill="1" applyBorder="1" applyAlignment="1">
      <alignment horizontal="left" wrapText="1" indent="1"/>
    </xf>
    <xf numFmtId="0" fontId="21" fillId="10" borderId="13" xfId="1" applyFont="1" applyFill="1" applyBorder="1" applyAlignment="1">
      <alignment horizontal="left" wrapText="1" indent="4"/>
    </xf>
    <xf numFmtId="0" fontId="22" fillId="10" borderId="13" xfId="1" applyFont="1" applyFill="1" applyBorder="1" applyAlignment="1">
      <alignment horizontal="left" wrapText="1" indent="5"/>
    </xf>
    <xf numFmtId="0" fontId="4" fillId="10" borderId="15" xfId="1" applyFont="1" applyFill="1" applyBorder="1" applyAlignment="1">
      <alignment horizontal="left" wrapText="1" indent="4"/>
    </xf>
    <xf numFmtId="0" fontId="20" fillId="4" borderId="14" xfId="1" applyFont="1" applyFill="1" applyBorder="1" applyAlignment="1">
      <alignment horizontal="left" wrapText="1"/>
    </xf>
    <xf numFmtId="0" fontId="4" fillId="4" borderId="13" xfId="1" applyFont="1" applyFill="1" applyBorder="1" applyAlignment="1">
      <alignment horizontal="left" wrapText="1" indent="2"/>
    </xf>
    <xf numFmtId="0" fontId="23" fillId="4" borderId="15" xfId="1" applyFont="1" applyFill="1" applyBorder="1" applyAlignment="1">
      <alignment horizontal="left" wrapText="1" indent="2"/>
    </xf>
    <xf numFmtId="0" fontId="20" fillId="11" borderId="14" xfId="1" applyFont="1" applyFill="1" applyBorder="1" applyAlignment="1">
      <alignment horizontal="left" wrapText="1"/>
    </xf>
    <xf numFmtId="0" fontId="4" fillId="11" borderId="13" xfId="1" applyFont="1" applyFill="1" applyBorder="1" applyAlignment="1">
      <alignment horizontal="left" wrapText="1" indent="2"/>
    </xf>
    <xf numFmtId="0" fontId="23" fillId="11" borderId="16" xfId="1" applyFont="1" applyFill="1" applyBorder="1" applyAlignment="1">
      <alignment horizontal="left" wrapText="1" indent="2"/>
    </xf>
    <xf numFmtId="0" fontId="7" fillId="0" borderId="0" xfId="7" applyFont="1" applyAlignment="1">
      <alignment wrapText="1"/>
    </xf>
    <xf numFmtId="0" fontId="7" fillId="2" borderId="0" xfId="7" applyFont="1" applyFill="1" applyAlignment="1">
      <alignment wrapText="1"/>
    </xf>
    <xf numFmtId="0" fontId="25" fillId="0" borderId="0" xfId="7" applyFont="1" applyAlignment="1">
      <alignment wrapText="1"/>
    </xf>
    <xf numFmtId="0" fontId="17" fillId="12" borderId="18" xfId="7" applyFont="1" applyFill="1" applyBorder="1" applyAlignment="1">
      <alignment horizontal="right" wrapText="1"/>
    </xf>
    <xf numFmtId="0" fontId="25" fillId="2" borderId="0" xfId="7" applyFont="1" applyFill="1" applyAlignment="1">
      <alignment wrapText="1"/>
    </xf>
    <xf numFmtId="0" fontId="17" fillId="12" borderId="15" xfId="7" applyFont="1" applyFill="1" applyBorder="1" applyAlignment="1">
      <alignment horizontal="right" wrapText="1"/>
    </xf>
    <xf numFmtId="0" fontId="17" fillId="12" borderId="16" xfId="7" applyFont="1" applyFill="1" applyBorder="1" applyAlignment="1">
      <alignment horizontal="right" wrapText="1"/>
    </xf>
    <xf numFmtId="0" fontId="7" fillId="2" borderId="0" xfId="7" applyFont="1" applyFill="1" applyBorder="1" applyAlignment="1">
      <alignment wrapText="1"/>
    </xf>
    <xf numFmtId="0" fontId="26" fillId="12" borderId="12" xfId="7" applyFont="1" applyFill="1" applyBorder="1" applyAlignment="1">
      <alignment horizontal="center" wrapText="1"/>
    </xf>
    <xf numFmtId="0" fontId="25" fillId="0" borderId="0" xfId="7" applyFont="1" applyBorder="1" applyAlignment="1">
      <alignment wrapText="1"/>
    </xf>
    <xf numFmtId="0" fontId="27" fillId="2" borderId="0" xfId="7" applyFont="1" applyFill="1" applyBorder="1" applyAlignment="1">
      <alignment wrapText="1"/>
    </xf>
    <xf numFmtId="0" fontId="25" fillId="2" borderId="0" xfId="7" applyFont="1" applyFill="1" applyBorder="1" applyAlignment="1">
      <alignment wrapText="1"/>
    </xf>
    <xf numFmtId="0" fontId="26" fillId="12" borderId="23" xfId="7" applyFont="1" applyFill="1" applyBorder="1" applyAlignment="1">
      <alignment horizontal="center" wrapText="1"/>
    </xf>
    <xf numFmtId="0" fontId="26" fillId="12" borderId="24" xfId="7" applyFont="1" applyFill="1" applyBorder="1" applyAlignment="1">
      <alignment horizontal="center" wrapText="1"/>
    </xf>
    <xf numFmtId="0" fontId="26" fillId="12" borderId="25" xfId="7" applyFont="1" applyFill="1" applyBorder="1" applyAlignment="1">
      <alignment horizontal="center" wrapText="1"/>
    </xf>
    <xf numFmtId="0" fontId="28" fillId="2" borderId="0" xfId="7" applyFont="1" applyFill="1" applyBorder="1" applyAlignment="1">
      <alignment wrapText="1"/>
    </xf>
    <xf numFmtId="166" fontId="13" fillId="7" borderId="26" xfId="7" applyNumberFormat="1" applyFont="1" applyFill="1" applyBorder="1" applyAlignment="1" applyProtection="1">
      <alignment horizontal="left" wrapText="1"/>
      <protection locked="0"/>
    </xf>
    <xf numFmtId="0" fontId="13" fillId="7" borderId="10" xfId="7" applyFont="1" applyFill="1" applyBorder="1" applyAlignment="1" applyProtection="1">
      <alignment horizontal="left" wrapText="1"/>
      <protection locked="0"/>
    </xf>
    <xf numFmtId="0" fontId="13" fillId="7" borderId="10" xfId="7" applyFont="1" applyFill="1" applyBorder="1" applyAlignment="1" applyProtection="1">
      <alignment horizontal="center" wrapText="1"/>
      <protection locked="0"/>
    </xf>
    <xf numFmtId="0" fontId="13" fillId="7" borderId="27" xfId="7" applyFont="1" applyFill="1" applyBorder="1" applyAlignment="1" applyProtection="1">
      <alignment horizontal="left" wrapText="1"/>
      <protection locked="0"/>
    </xf>
    <xf numFmtId="0" fontId="13" fillId="7" borderId="28" xfId="7" applyFont="1" applyFill="1" applyBorder="1" applyAlignment="1" applyProtection="1">
      <alignment horizontal="left" wrapText="1"/>
      <protection locked="0"/>
    </xf>
    <xf numFmtId="0" fontId="29" fillId="2" borderId="0" xfId="7" applyFont="1" applyFill="1" applyBorder="1" applyAlignment="1">
      <alignment wrapText="1"/>
    </xf>
    <xf numFmtId="166" fontId="13" fillId="7" borderId="29" xfId="7" applyNumberFormat="1" applyFont="1" applyFill="1" applyBorder="1" applyAlignment="1" applyProtection="1">
      <alignment horizontal="left" wrapText="1"/>
      <protection locked="0"/>
    </xf>
    <xf numFmtId="0" fontId="13" fillId="7" borderId="9" xfId="7" applyFont="1" applyFill="1" applyBorder="1" applyAlignment="1" applyProtection="1">
      <alignment horizontal="left" wrapText="1"/>
      <protection locked="0"/>
    </xf>
    <xf numFmtId="0" fontId="13" fillId="7" borderId="9" xfId="7" applyFont="1" applyFill="1" applyBorder="1" applyAlignment="1" applyProtection="1">
      <alignment horizontal="center" wrapText="1"/>
      <protection locked="0"/>
    </xf>
    <xf numFmtId="0" fontId="13" fillId="7" borderId="2" xfId="7" applyFont="1" applyFill="1" applyBorder="1" applyAlignment="1" applyProtection="1">
      <alignment horizontal="left" wrapText="1"/>
      <protection locked="0"/>
    </xf>
    <xf numFmtId="0" fontId="13" fillId="7" borderId="30" xfId="7" applyFont="1" applyFill="1" applyBorder="1" applyAlignment="1" applyProtection="1">
      <alignment horizontal="left" wrapText="1"/>
      <protection locked="0"/>
    </xf>
    <xf numFmtId="0" fontId="7" fillId="0" borderId="0" xfId="7" applyFont="1" applyFill="1" applyAlignment="1">
      <alignment wrapText="1"/>
    </xf>
    <xf numFmtId="0" fontId="13" fillId="0" borderId="0" xfId="7" applyFont="1" applyFill="1" applyBorder="1" applyAlignment="1" applyProtection="1">
      <alignment wrapText="1"/>
      <protection locked="0"/>
    </xf>
    <xf numFmtId="0" fontId="26" fillId="12" borderId="31" xfId="7" applyFont="1" applyFill="1" applyBorder="1" applyAlignment="1">
      <alignment horizontal="center" wrapText="1"/>
    </xf>
    <xf numFmtId="0" fontId="26" fillId="2" borderId="0" xfId="7" applyFont="1" applyFill="1" applyBorder="1" applyAlignment="1">
      <alignment wrapText="1"/>
    </xf>
    <xf numFmtId="166" fontId="13" fillId="7" borderId="32" xfId="7" applyNumberFormat="1" applyFont="1" applyFill="1" applyBorder="1" applyAlignment="1" applyProtection="1">
      <alignment horizontal="left" wrapText="1"/>
      <protection locked="0"/>
    </xf>
    <xf numFmtId="166" fontId="13" fillId="7" borderId="3" xfId="7" applyNumberFormat="1" applyFont="1" applyFill="1" applyBorder="1" applyAlignment="1" applyProtection="1">
      <alignment horizontal="left" wrapText="1"/>
      <protection locked="0"/>
    </xf>
    <xf numFmtId="0" fontId="8" fillId="6" borderId="33" xfId="1" applyFont="1" applyFill="1" applyBorder="1" applyAlignment="1">
      <alignment horizontal="center" vertical="center" wrapText="1"/>
    </xf>
    <xf numFmtId="0" fontId="2" fillId="0" borderId="0" xfId="1"/>
    <xf numFmtId="0" fontId="2" fillId="0" borderId="9" xfId="1" applyBorder="1"/>
    <xf numFmtId="0" fontId="7" fillId="0" borderId="0" xfId="1" applyFont="1" applyAlignment="1">
      <alignment horizontal="center"/>
    </xf>
    <xf numFmtId="0" fontId="7" fillId="0" borderId="0" xfId="1" applyFont="1"/>
    <xf numFmtId="0" fontId="7" fillId="0" borderId="34" xfId="1" applyFont="1" applyBorder="1"/>
    <xf numFmtId="0" fontId="7" fillId="0" borderId="0" xfId="1" applyFont="1" applyBorder="1"/>
    <xf numFmtId="0" fontId="5" fillId="0" borderId="0" xfId="1" applyFont="1" applyAlignment="1">
      <alignment horizontal="left"/>
    </xf>
    <xf numFmtId="0" fontId="7" fillId="0" borderId="6" xfId="1" applyFont="1" applyBorder="1"/>
    <xf numFmtId="0" fontId="30" fillId="6" borderId="23" xfId="1" applyFont="1" applyFill="1" applyBorder="1" applyAlignment="1">
      <alignment horizontal="center" vertical="center"/>
    </xf>
    <xf numFmtId="0" fontId="30" fillId="6" borderId="24" xfId="1" applyFont="1" applyFill="1" applyBorder="1" applyAlignment="1">
      <alignment horizontal="center" vertical="center"/>
    </xf>
    <xf numFmtId="0" fontId="30" fillId="6" borderId="35" xfId="1" applyFont="1" applyFill="1" applyBorder="1" applyAlignment="1">
      <alignment horizontal="center" vertical="center"/>
    </xf>
    <xf numFmtId="0" fontId="7" fillId="0" borderId="10" xfId="1" applyFont="1" applyBorder="1" applyAlignment="1">
      <alignment horizontal="center" vertical="center"/>
    </xf>
    <xf numFmtId="14" fontId="7" fillId="0" borderId="10" xfId="1" applyNumberFormat="1" applyFont="1" applyBorder="1" applyAlignment="1">
      <alignment horizontal="left" vertical="center"/>
    </xf>
    <xf numFmtId="0" fontId="7" fillId="0" borderId="10" xfId="1" applyFont="1" applyBorder="1" applyAlignment="1">
      <alignment horizontal="left" vertical="center"/>
    </xf>
    <xf numFmtId="0" fontId="7" fillId="0" borderId="10" xfId="1" applyFont="1" applyBorder="1" applyAlignment="1">
      <alignment horizontal="left" vertical="center" wrapText="1"/>
    </xf>
    <xf numFmtId="0" fontId="7" fillId="0" borderId="32" xfId="1" applyFont="1" applyBorder="1" applyAlignment="1">
      <alignment horizontal="left" vertical="center" wrapText="1"/>
    </xf>
    <xf numFmtId="0" fontId="7" fillId="0" borderId="9" xfId="1" applyFont="1" applyBorder="1" applyAlignment="1">
      <alignment horizontal="center" vertical="center"/>
    </xf>
    <xf numFmtId="14" fontId="7" fillId="0" borderId="9" xfId="1" applyNumberFormat="1" applyFont="1" applyBorder="1" applyAlignment="1">
      <alignment horizontal="left" vertical="center"/>
    </xf>
    <xf numFmtId="0" fontId="7" fillId="0" borderId="9" xfId="1" applyFont="1" applyBorder="1" applyAlignment="1">
      <alignment horizontal="left" vertical="center" wrapText="1"/>
    </xf>
    <xf numFmtId="0" fontId="7" fillId="0" borderId="9" xfId="1" applyFont="1" applyBorder="1" applyAlignment="1">
      <alignment horizontal="left" vertical="center"/>
    </xf>
    <xf numFmtId="0" fontId="7" fillId="0" borderId="3" xfId="1" applyFont="1" applyBorder="1" applyAlignment="1">
      <alignment horizontal="left" vertical="center" wrapText="1"/>
    </xf>
    <xf numFmtId="0" fontId="7" fillId="0" borderId="0" xfId="1" applyFont="1" applyAlignment="1">
      <alignment horizontal="left"/>
    </xf>
    <xf numFmtId="0" fontId="7" fillId="0" borderId="34" xfId="1" applyFont="1" applyBorder="1" applyAlignment="1">
      <alignment horizontal="left"/>
    </xf>
    <xf numFmtId="0" fontId="7" fillId="0" borderId="6" xfId="1" applyFont="1" applyBorder="1" applyAlignment="1">
      <alignment horizontal="left"/>
    </xf>
    <xf numFmtId="0" fontId="31" fillId="7" borderId="10" xfId="7" applyFont="1" applyFill="1" applyBorder="1" applyAlignment="1" applyProtection="1">
      <alignment horizontal="left" wrapText="1"/>
      <protection locked="0"/>
    </xf>
    <xf numFmtId="0" fontId="31" fillId="7" borderId="27" xfId="7" applyFont="1" applyFill="1" applyBorder="1" applyAlignment="1" applyProtection="1">
      <alignment horizontal="left" wrapText="1"/>
      <protection locked="0"/>
    </xf>
    <xf numFmtId="0" fontId="31" fillId="7" borderId="9" xfId="7" applyFont="1" applyFill="1" applyBorder="1" applyAlignment="1" applyProtection="1">
      <alignment horizontal="left" wrapText="1"/>
      <protection locked="0"/>
    </xf>
    <xf numFmtId="0" fontId="31" fillId="7" borderId="2" xfId="7" applyFont="1" applyFill="1" applyBorder="1" applyAlignment="1" applyProtection="1">
      <alignment horizontal="left" wrapText="1"/>
      <protection locked="0"/>
    </xf>
    <xf numFmtId="0" fontId="32" fillId="0" borderId="9" xfId="1" applyFont="1" applyFill="1" applyBorder="1" applyAlignment="1">
      <alignment horizontal="center" vertical="center" wrapText="1"/>
    </xf>
    <xf numFmtId="0" fontId="33" fillId="13" borderId="10" xfId="1" applyFont="1" applyFill="1" applyBorder="1" applyAlignment="1" applyProtection="1">
      <alignment horizontal="center" wrapText="1"/>
      <protection locked="0"/>
    </xf>
    <xf numFmtId="0" fontId="34" fillId="14" borderId="9" xfId="0" applyFont="1" applyFill="1" applyBorder="1"/>
    <xf numFmtId="0" fontId="34" fillId="0" borderId="9" xfId="0" applyFont="1" applyFill="1" applyBorder="1" applyAlignment="1">
      <alignment wrapText="1"/>
    </xf>
    <xf numFmtId="0" fontId="34" fillId="14" borderId="9" xfId="0" applyFont="1" applyFill="1" applyBorder="1" applyAlignment="1">
      <alignment wrapText="1"/>
    </xf>
    <xf numFmtId="0" fontId="35" fillId="0" borderId="9" xfId="0" applyFont="1" applyFill="1" applyBorder="1"/>
    <xf numFmtId="49" fontId="11" fillId="0" borderId="9" xfId="1" applyNumberFormat="1" applyFont="1" applyFill="1" applyBorder="1"/>
    <xf numFmtId="49" fontId="4" fillId="2" borderId="1" xfId="1" applyNumberFormat="1" applyFont="1" applyFill="1" applyBorder="1"/>
    <xf numFmtId="49" fontId="8" fillId="6" borderId="5" xfId="1" applyNumberFormat="1" applyFont="1" applyFill="1" applyBorder="1" applyAlignment="1">
      <alignment horizontal="center" vertical="center" wrapText="1"/>
    </xf>
    <xf numFmtId="49" fontId="8" fillId="6" borderId="6" xfId="1" applyNumberFormat="1" applyFont="1" applyFill="1" applyBorder="1" applyAlignment="1">
      <alignment horizontal="center" vertical="center" wrapText="1"/>
    </xf>
    <xf numFmtId="49" fontId="12" fillId="0" borderId="0" xfId="1" applyNumberFormat="1" applyFont="1" applyFill="1" applyBorder="1" applyAlignment="1">
      <alignment horizontal="left" wrapText="1"/>
    </xf>
    <xf numFmtId="49" fontId="11" fillId="0" borderId="9" xfId="1" applyNumberFormat="1" applyFont="1" applyFill="1" applyBorder="1" applyAlignment="1">
      <alignment horizontal="center"/>
    </xf>
    <xf numFmtId="49" fontId="7" fillId="0" borderId="9" xfId="1" applyNumberFormat="1" applyFont="1" applyFill="1" applyBorder="1" applyAlignment="1">
      <alignment vertical="center" wrapText="1"/>
    </xf>
    <xf numFmtId="49" fontId="35" fillId="13" borderId="9" xfId="0" applyNumberFormat="1" applyFont="1" applyFill="1" applyBorder="1"/>
    <xf numFmtId="49" fontId="35" fillId="13" borderId="9" xfId="0" applyNumberFormat="1" applyFont="1" applyFill="1" applyBorder="1" applyAlignment="1">
      <alignment vertical="center"/>
    </xf>
    <xf numFmtId="49" fontId="35" fillId="13" borderId="9" xfId="0" applyNumberFormat="1" applyFont="1" applyFill="1" applyBorder="1" applyAlignment="1">
      <alignment horizontal="center"/>
    </xf>
    <xf numFmtId="49" fontId="11" fillId="0" borderId="2" xfId="1" applyNumberFormat="1" applyFont="1" applyFill="1" applyBorder="1"/>
    <xf numFmtId="0" fontId="4" fillId="2" borderId="1" xfId="1" applyFont="1" applyFill="1" applyBorder="1" applyAlignment="1">
      <alignment horizontal="left"/>
    </xf>
    <xf numFmtId="0" fontId="8" fillId="6" borderId="8" xfId="1" applyFont="1" applyFill="1" applyBorder="1" applyAlignment="1">
      <alignment horizontal="left" vertical="center" wrapText="1"/>
    </xf>
    <xf numFmtId="0" fontId="34" fillId="14" borderId="9" xfId="0" applyFont="1" applyFill="1" applyBorder="1" applyAlignment="1">
      <alignment horizontal="left" wrapText="1"/>
    </xf>
    <xf numFmtId="0" fontId="11" fillId="0" borderId="9" xfId="0" applyFont="1" applyBorder="1"/>
    <xf numFmtId="0" fontId="0" fillId="13" borderId="29" xfId="0" applyFill="1" applyBorder="1" applyAlignment="1">
      <alignment horizontal="left" vertical="center" wrapText="1"/>
    </xf>
    <xf numFmtId="0" fontId="33" fillId="0" borderId="10" xfId="1" applyFont="1" applyFill="1" applyBorder="1" applyAlignment="1" applyProtection="1">
      <alignment horizontal="center" wrapText="1"/>
      <protection locked="0"/>
    </xf>
    <xf numFmtId="0" fontId="0" fillId="13" borderId="9" xfId="0" applyFill="1" applyBorder="1" applyAlignment="1">
      <alignment horizontal="left" vertical="center" wrapText="1"/>
    </xf>
    <xf numFmtId="0" fontId="11" fillId="0" borderId="10" xfId="0" applyFont="1" applyBorder="1"/>
    <xf numFmtId="49" fontId="11" fillId="0" borderId="3" xfId="1" applyNumberFormat="1" applyFont="1" applyFill="1" applyBorder="1"/>
    <xf numFmtId="0" fontId="0" fillId="0" borderId="0" xfId="0"/>
    <xf numFmtId="0" fontId="0" fillId="0" borderId="9" xfId="0" applyBorder="1"/>
    <xf numFmtId="0" fontId="32" fillId="0" borderId="10" xfId="1" applyFont="1" applyFill="1" applyBorder="1" applyAlignment="1">
      <alignment horizontal="center" vertical="center" wrapText="1"/>
    </xf>
    <xf numFmtId="0" fontId="10" fillId="0" borderId="9" xfId="1" applyFont="1" applyFill="1" applyBorder="1" applyAlignment="1">
      <alignment horizontal="center"/>
    </xf>
    <xf numFmtId="49" fontId="11" fillId="0" borderId="9" xfId="1" applyNumberFormat="1" applyFont="1" applyFill="1" applyBorder="1" applyAlignment="1">
      <alignment wrapText="1"/>
    </xf>
    <xf numFmtId="0" fontId="11" fillId="0" borderId="0" xfId="1" applyFont="1" applyFill="1" applyBorder="1"/>
    <xf numFmtId="0" fontId="11" fillId="0" borderId="0" xfId="1" applyFont="1" applyFill="1" applyBorder="1" applyAlignment="1">
      <alignment wrapText="1"/>
    </xf>
    <xf numFmtId="0" fontId="7" fillId="0" borderId="0" xfId="1" applyFont="1" applyFill="1" applyBorder="1" applyAlignment="1">
      <alignment vertical="center" wrapText="1"/>
    </xf>
    <xf numFmtId="0" fontId="34" fillId="14" borderId="9" xfId="0" applyFont="1" applyFill="1" applyBorder="1"/>
    <xf numFmtId="49" fontId="11" fillId="0" borderId="9" xfId="1" applyNumberFormat="1" applyFont="1" applyFill="1" applyBorder="1"/>
    <xf numFmtId="49" fontId="11" fillId="0" borderId="9" xfId="1" applyNumberFormat="1" applyFont="1" applyFill="1" applyBorder="1" applyAlignment="1">
      <alignment horizontal="center"/>
    </xf>
    <xf numFmtId="0" fontId="0" fillId="13" borderId="9" xfId="0" applyFill="1" applyBorder="1" applyAlignment="1">
      <alignment horizontal="left" vertical="center" wrapText="1"/>
    </xf>
    <xf numFmtId="0" fontId="11" fillId="0" borderId="9" xfId="0" applyFont="1" applyBorder="1" applyAlignment="1">
      <alignment wrapText="1"/>
    </xf>
    <xf numFmtId="0" fontId="11" fillId="0" borderId="9" xfId="0" applyFont="1" applyBorder="1" applyAlignment="1">
      <alignment horizontal="center"/>
    </xf>
    <xf numFmtId="0" fontId="11" fillId="0" borderId="0" xfId="0" applyFont="1" applyAlignment="1">
      <alignment wrapText="1"/>
    </xf>
    <xf numFmtId="0" fontId="11" fillId="0" borderId="0" xfId="0" applyFont="1" applyAlignment="1">
      <alignment horizontal="center" vertical="center"/>
    </xf>
    <xf numFmtId="0" fontId="11" fillId="0" borderId="9" xfId="0" applyFont="1" applyBorder="1" applyAlignment="1">
      <alignment horizontal="center" vertical="center"/>
    </xf>
    <xf numFmtId="0" fontId="0" fillId="0" borderId="9" xfId="0" applyBorder="1" applyAlignment="1">
      <alignment wrapText="1"/>
    </xf>
    <xf numFmtId="49" fontId="8" fillId="6" borderId="7" xfId="1" applyNumberFormat="1" applyFont="1" applyFill="1" applyBorder="1" applyAlignment="1">
      <alignment horizontal="center" vertical="center" wrapText="1"/>
    </xf>
    <xf numFmtId="49" fontId="10" fillId="0" borderId="9" xfId="1" applyNumberFormat="1" applyFont="1" applyFill="1" applyBorder="1" applyAlignment="1" applyProtection="1">
      <alignment horizontal="left" wrapText="1"/>
      <protection locked="0"/>
    </xf>
    <xf numFmtId="49" fontId="11" fillId="0" borderId="9" xfId="0" applyNumberFormat="1" applyFont="1" applyBorder="1" applyAlignment="1">
      <alignment wrapText="1"/>
    </xf>
    <xf numFmtId="49" fontId="32" fillId="0" borderId="9" xfId="1" applyNumberFormat="1" applyFont="1" applyFill="1" applyBorder="1" applyAlignment="1">
      <alignment vertical="center" wrapText="1"/>
    </xf>
    <xf numFmtId="49" fontId="32" fillId="13" borderId="9" xfId="1" applyNumberFormat="1" applyFont="1" applyFill="1" applyBorder="1" applyAlignment="1">
      <alignment vertical="center" wrapText="1"/>
    </xf>
    <xf numFmtId="49" fontId="33" fillId="0" borderId="9" xfId="1" applyNumberFormat="1" applyFont="1" applyFill="1" applyBorder="1" applyAlignment="1" applyProtection="1">
      <alignment horizontal="left" wrapText="1"/>
      <protection locked="0"/>
    </xf>
    <xf numFmtId="49" fontId="7" fillId="0" borderId="0" xfId="1" applyNumberFormat="1" applyFont="1" applyFill="1" applyBorder="1" applyAlignment="1">
      <alignment vertical="center" wrapText="1"/>
    </xf>
    <xf numFmtId="49" fontId="0" fillId="13" borderId="9" xfId="0" applyNumberFormat="1" applyFill="1" applyBorder="1" applyAlignment="1">
      <alignment wrapText="1"/>
    </xf>
    <xf numFmtId="49" fontId="7" fillId="0" borderId="9" xfId="1" applyNumberFormat="1" applyFont="1" applyFill="1" applyBorder="1" applyAlignment="1">
      <alignment horizontal="left" vertical="center" wrapText="1"/>
    </xf>
    <xf numFmtId="49" fontId="7" fillId="2" borderId="0" xfId="1" applyNumberFormat="1" applyFont="1" applyFill="1" applyBorder="1" applyAlignment="1">
      <alignment vertical="center" wrapText="1"/>
    </xf>
    <xf numFmtId="49" fontId="0" fillId="0" borderId="9" xfId="0" applyNumberFormat="1" applyBorder="1"/>
    <xf numFmtId="49" fontId="0" fillId="0" borderId="9" xfId="0" applyNumberFormat="1" applyBorder="1" applyAlignment="1">
      <alignment wrapText="1"/>
    </xf>
    <xf numFmtId="49" fontId="0" fillId="0" borderId="0" xfId="0" applyNumberFormat="1"/>
    <xf numFmtId="0" fontId="11" fillId="0" borderId="33" xfId="0" applyFont="1" applyBorder="1" applyAlignment="1">
      <alignment horizontal="center" vertical="center" wrapText="1"/>
    </xf>
    <xf numFmtId="0" fontId="11" fillId="0" borderId="0" xfId="0" applyFont="1" applyBorder="1" applyAlignment="1">
      <alignment horizontal="center" vertical="center"/>
    </xf>
    <xf numFmtId="0" fontId="9" fillId="0" borderId="27" xfId="0" applyFont="1" applyBorder="1" applyAlignment="1">
      <alignment wrapText="1"/>
    </xf>
    <xf numFmtId="0" fontId="9" fillId="0" borderId="1" xfId="0" applyFont="1" applyBorder="1" applyAlignment="1">
      <alignment wrapText="1"/>
    </xf>
    <xf numFmtId="0" fontId="9" fillId="0" borderId="32" xfId="0" applyFont="1" applyBorder="1" applyAlignment="1">
      <alignment wrapText="1"/>
    </xf>
    <xf numFmtId="49" fontId="11" fillId="0" borderId="9" xfId="1" applyNumberFormat="1" applyFont="1" applyFill="1" applyBorder="1" applyAlignment="1">
      <alignment horizontal="left"/>
    </xf>
    <xf numFmtId="0" fontId="2" fillId="0" borderId="9" xfId="1" applyBorder="1" applyAlignment="1">
      <alignment horizontal="center"/>
    </xf>
    <xf numFmtId="0" fontId="0" fillId="0" borderId="9" xfId="0" applyFill="1" applyBorder="1"/>
    <xf numFmtId="0" fontId="2" fillId="0" borderId="9" xfId="1" applyBorder="1" applyAlignment="1">
      <alignment wrapText="1"/>
    </xf>
    <xf numFmtId="0" fontId="0" fillId="0" borderId="5" xfId="0" applyFill="1" applyBorder="1"/>
    <xf numFmtId="0" fontId="11" fillId="0" borderId="9" xfId="0" applyFont="1" applyBorder="1" applyAlignment="1">
      <alignment horizontal="left" vertical="center" wrapText="1"/>
    </xf>
    <xf numFmtId="0" fontId="11" fillId="0" borderId="9" xfId="0" applyFont="1" applyBorder="1" applyAlignment="1">
      <alignment horizontal="left" vertical="center"/>
    </xf>
    <xf numFmtId="0" fontId="11" fillId="0" borderId="9" xfId="0" applyFont="1" applyFill="1" applyBorder="1" applyAlignment="1">
      <alignment wrapText="1"/>
    </xf>
    <xf numFmtId="0" fontId="11" fillId="0" borderId="10" xfId="0" applyFont="1" applyFill="1" applyBorder="1"/>
    <xf numFmtId="0" fontId="11" fillId="0" borderId="9" xfId="0" applyFont="1" applyFill="1" applyBorder="1" applyAlignment="1">
      <alignment horizontal="center"/>
    </xf>
    <xf numFmtId="0" fontId="34" fillId="0" borderId="9" xfId="0" applyFont="1" applyFill="1" applyBorder="1"/>
    <xf numFmtId="0" fontId="11" fillId="0" borderId="9" xfId="0" applyFont="1" applyFill="1" applyBorder="1" applyAlignment="1">
      <alignment horizontal="left"/>
    </xf>
    <xf numFmtId="49" fontId="0" fillId="0" borderId="9" xfId="0" applyNumberFormat="1" applyFont="1" applyFill="1" applyBorder="1" applyAlignment="1">
      <alignment horizontal="left" vertical="center"/>
    </xf>
    <xf numFmtId="0" fontId="0" fillId="0" borderId="9" xfId="0" applyFill="1" applyBorder="1" applyAlignment="1">
      <alignment horizontal="left" vertical="center" wrapText="1"/>
    </xf>
    <xf numFmtId="0" fontId="11" fillId="0" borderId="9" xfId="0" applyFont="1" applyFill="1" applyBorder="1"/>
    <xf numFmtId="0" fontId="11" fillId="0" borderId="0" xfId="0" applyFont="1" applyFill="1" applyAlignment="1">
      <alignment wrapText="1"/>
    </xf>
    <xf numFmtId="49" fontId="12" fillId="0" borderId="9" xfId="1" applyNumberFormat="1" applyFont="1" applyFill="1" applyBorder="1" applyAlignment="1" applyProtection="1">
      <alignment horizontal="left" wrapText="1"/>
      <protection locked="0"/>
    </xf>
    <xf numFmtId="0" fontId="38" fillId="0" borderId="9" xfId="0" applyFont="1" applyFill="1" applyBorder="1" applyAlignment="1">
      <alignment horizontal="left" vertical="center" wrapText="1"/>
    </xf>
    <xf numFmtId="49" fontId="39" fillId="0" borderId="9" xfId="1" applyNumberFormat="1" applyFont="1" applyFill="1" applyBorder="1" applyAlignment="1">
      <alignment wrapText="1"/>
    </xf>
    <xf numFmtId="49" fontId="39" fillId="0" borderId="9" xfId="1" applyNumberFormat="1" applyFont="1" applyFill="1" applyBorder="1" applyAlignment="1">
      <alignment horizontal="left"/>
    </xf>
    <xf numFmtId="49" fontId="35" fillId="0" borderId="9" xfId="0" applyNumberFormat="1" applyFont="1" applyFill="1" applyBorder="1"/>
    <xf numFmtId="49" fontId="35" fillId="0" borderId="9" xfId="0" applyNumberFormat="1" applyFont="1" applyFill="1" applyBorder="1" applyAlignment="1">
      <alignment horizontal="center"/>
    </xf>
    <xf numFmtId="49" fontId="35" fillId="0" borderId="9" xfId="0" applyNumberFormat="1" applyFont="1" applyFill="1" applyBorder="1" applyAlignment="1">
      <alignment vertical="center"/>
    </xf>
    <xf numFmtId="0" fontId="37" fillId="0" borderId="9" xfId="0" applyFont="1" applyFill="1" applyBorder="1" applyAlignment="1">
      <alignment horizontal="center" vertical="center" wrapText="1"/>
    </xf>
    <xf numFmtId="49" fontId="11" fillId="0" borderId="9" xfId="0" applyNumberFormat="1" applyFont="1" applyFill="1" applyBorder="1" applyAlignment="1">
      <alignment wrapText="1"/>
    </xf>
    <xf numFmtId="49" fontId="36" fillId="0" borderId="9" xfId="1" applyNumberFormat="1" applyFont="1" applyFill="1" applyBorder="1" applyAlignment="1">
      <alignment horizontal="left" vertical="center"/>
    </xf>
    <xf numFmtId="0" fontId="0" fillId="0" borderId="29" xfId="0" applyFill="1" applyBorder="1" applyAlignment="1">
      <alignment horizontal="left" vertical="center" wrapText="1"/>
    </xf>
    <xf numFmtId="49" fontId="35" fillId="0" borderId="9" xfId="0" applyNumberFormat="1" applyFont="1" applyFill="1" applyBorder="1" applyAlignment="1">
      <alignment horizontal="left"/>
    </xf>
    <xf numFmtId="0" fontId="10" fillId="0" borderId="9" xfId="1" applyFont="1" applyFill="1" applyBorder="1" applyAlignment="1" applyProtection="1">
      <alignment horizontal="left" wrapText="1"/>
      <protection locked="0"/>
    </xf>
    <xf numFmtId="167" fontId="13" fillId="7" borderId="26" xfId="7" applyNumberFormat="1" applyFont="1" applyFill="1" applyBorder="1" applyAlignment="1" applyProtection="1">
      <alignment horizontal="left" wrapText="1"/>
      <protection locked="0"/>
    </xf>
    <xf numFmtId="1" fontId="13" fillId="7" borderId="32" xfId="7" applyNumberFormat="1" applyFont="1" applyFill="1" applyBorder="1" applyAlignment="1" applyProtection="1">
      <alignment horizontal="left" wrapText="1"/>
      <protection locked="0"/>
    </xf>
    <xf numFmtId="0" fontId="11" fillId="13" borderId="9" xfId="0" applyFont="1" applyFill="1" applyBorder="1" applyAlignment="1">
      <alignment horizontal="left"/>
    </xf>
    <xf numFmtId="0" fontId="9" fillId="0" borderId="1" xfId="0" applyFont="1" applyFill="1" applyBorder="1" applyAlignment="1">
      <alignment wrapText="1"/>
    </xf>
    <xf numFmtId="0" fontId="9" fillId="0" borderId="32" xfId="0" applyFont="1" applyFill="1" applyBorder="1" applyAlignment="1">
      <alignment wrapText="1"/>
    </xf>
    <xf numFmtId="0" fontId="11" fillId="0" borderId="0" xfId="0" applyFont="1" applyFill="1"/>
    <xf numFmtId="0" fontId="0" fillId="0" borderId="0" xfId="0" applyFill="1"/>
    <xf numFmtId="0" fontId="41" fillId="15" borderId="9" xfId="0" applyFont="1" applyFill="1" applyBorder="1"/>
    <xf numFmtId="0" fontId="32" fillId="0" borderId="10" xfId="1" applyFont="1" applyFill="1" applyBorder="1" applyAlignment="1" applyProtection="1">
      <alignment horizontal="center" wrapText="1"/>
      <protection locked="0"/>
    </xf>
    <xf numFmtId="49" fontId="38" fillId="0" borderId="9" xfId="0" applyNumberFormat="1" applyFont="1" applyFill="1" applyBorder="1" applyAlignment="1">
      <alignment wrapText="1"/>
    </xf>
    <xf numFmtId="0" fontId="38" fillId="0" borderId="9" xfId="0" applyFont="1" applyFill="1" applyBorder="1"/>
    <xf numFmtId="49" fontId="39" fillId="0" borderId="9" xfId="1" applyNumberFormat="1" applyFont="1" applyFill="1" applyBorder="1"/>
    <xf numFmtId="49" fontId="39" fillId="0" borderId="9" xfId="1" applyNumberFormat="1" applyFont="1" applyFill="1" applyBorder="1" applyAlignment="1">
      <alignment horizontal="center"/>
    </xf>
    <xf numFmtId="0" fontId="42" fillId="0" borderId="0" xfId="0" quotePrefix="1" applyFont="1" applyFill="1" applyAlignment="1">
      <alignment horizontal="left" vertical="center"/>
    </xf>
    <xf numFmtId="0" fontId="43" fillId="0" borderId="10" xfId="1" applyFont="1" applyFill="1" applyBorder="1" applyAlignment="1" applyProtection="1">
      <alignment horizontal="center" wrapText="1"/>
      <protection locked="0"/>
    </xf>
    <xf numFmtId="49" fontId="44" fillId="0" borderId="9" xfId="0" applyNumberFormat="1" applyFont="1" applyFill="1" applyBorder="1" applyAlignment="1">
      <alignment wrapText="1"/>
    </xf>
    <xf numFmtId="0" fontId="44" fillId="0" borderId="9" xfId="0" applyFont="1" applyFill="1" applyBorder="1"/>
    <xf numFmtId="49" fontId="45" fillId="0" borderId="9" xfId="1" applyNumberFormat="1" applyFont="1" applyFill="1" applyBorder="1" applyAlignment="1">
      <alignment wrapText="1"/>
    </xf>
    <xf numFmtId="49" fontId="45" fillId="0" borderId="9" xfId="1" applyNumberFormat="1" applyFont="1" applyFill="1" applyBorder="1"/>
    <xf numFmtId="49" fontId="45" fillId="0" borderId="9" xfId="1" applyNumberFormat="1" applyFont="1" applyFill="1" applyBorder="1" applyAlignment="1">
      <alignment horizontal="center"/>
    </xf>
    <xf numFmtId="0" fontId="44" fillId="0" borderId="9" xfId="0" applyFont="1" applyFill="1" applyBorder="1" applyAlignment="1">
      <alignment horizontal="left" vertical="center" wrapText="1"/>
    </xf>
    <xf numFmtId="49" fontId="45" fillId="0" borderId="9" xfId="1" applyNumberFormat="1" applyFont="1" applyFill="1" applyBorder="1" applyAlignment="1">
      <alignment horizontal="left"/>
    </xf>
    <xf numFmtId="0" fontId="38" fillId="0" borderId="9" xfId="0" applyFont="1" applyFill="1" applyBorder="1" applyAlignment="1">
      <alignment wrapText="1"/>
    </xf>
    <xf numFmtId="0" fontId="38" fillId="0" borderId="0" xfId="0" applyFont="1" applyFill="1"/>
    <xf numFmtId="49" fontId="38" fillId="0" borderId="9" xfId="0" applyNumberFormat="1" applyFont="1" applyFill="1" applyBorder="1"/>
    <xf numFmtId="0" fontId="44" fillId="0" borderId="9" xfId="0" applyFont="1" applyFill="1" applyBorder="1" applyAlignment="1">
      <alignment wrapText="1"/>
    </xf>
    <xf numFmtId="0" fontId="44" fillId="0" borderId="0" xfId="0" applyFont="1" applyFill="1"/>
    <xf numFmtId="0" fontId="0" fillId="0" borderId="9" xfId="0" applyFont="1" applyFill="1" applyBorder="1"/>
    <xf numFmtId="0" fontId="0" fillId="0" borderId="9" xfId="0" applyFont="1" applyFill="1" applyBorder="1" applyAlignment="1">
      <alignment wrapText="1"/>
    </xf>
    <xf numFmtId="0" fontId="0" fillId="0" borderId="0" xfId="0" applyFont="1" applyFill="1"/>
    <xf numFmtId="0" fontId="0" fillId="0" borderId="9" xfId="0" applyFont="1" applyFill="1" applyBorder="1" applyAlignment="1">
      <alignment horizontal="left"/>
    </xf>
    <xf numFmtId="0" fontId="47" fillId="0" borderId="9" xfId="0" applyFont="1" applyFill="1" applyBorder="1"/>
    <xf numFmtId="0" fontId="47" fillId="0" borderId="9" xfId="0" applyFont="1" applyFill="1" applyBorder="1" applyAlignment="1">
      <alignment wrapText="1"/>
    </xf>
    <xf numFmtId="0" fontId="47" fillId="0" borderId="0" xfId="0" applyFont="1" applyFill="1"/>
    <xf numFmtId="49" fontId="39" fillId="0" borderId="9" xfId="0" applyNumberFormat="1" applyFont="1" applyFill="1" applyBorder="1" applyAlignment="1">
      <alignment vertical="center"/>
    </xf>
    <xf numFmtId="0" fontId="39" fillId="0" borderId="9" xfId="0" applyFont="1" applyFill="1" applyBorder="1" applyAlignment="1">
      <alignment horizontal="left" vertical="center" wrapText="1"/>
    </xf>
    <xf numFmtId="0" fontId="37" fillId="0" borderId="9" xfId="1" applyFont="1" applyFill="1" applyBorder="1" applyAlignment="1">
      <alignment horizontal="center" vertical="center" wrapText="1"/>
    </xf>
    <xf numFmtId="49" fontId="48" fillId="0" borderId="9" xfId="1" applyNumberFormat="1" applyFont="1" applyFill="1" applyBorder="1" applyAlignment="1" applyProtection="1">
      <alignment horizontal="left" wrapText="1"/>
      <protection locked="0"/>
    </xf>
    <xf numFmtId="0" fontId="1" fillId="0" borderId="9" xfId="0" applyFont="1" applyFill="1" applyBorder="1"/>
    <xf numFmtId="49" fontId="35" fillId="0" borderId="9" xfId="1" applyNumberFormat="1" applyFont="1" applyFill="1" applyBorder="1"/>
    <xf numFmtId="49" fontId="35" fillId="0" borderId="9" xfId="1" applyNumberFormat="1" applyFont="1" applyFill="1" applyBorder="1" applyAlignment="1">
      <alignment wrapText="1"/>
    </xf>
    <xf numFmtId="49" fontId="41" fillId="15" borderId="9" xfId="0" applyNumberFormat="1" applyFont="1" applyFill="1" applyBorder="1"/>
    <xf numFmtId="0" fontId="41" fillId="15" borderId="0" xfId="0" applyFont="1" applyFill="1"/>
    <xf numFmtId="0" fontId="49" fillId="15" borderId="0" xfId="0" applyFont="1" applyFill="1" applyAlignment="1">
      <alignment horizontal="left" vertical="center" wrapText="1"/>
    </xf>
    <xf numFmtId="0" fontId="52" fillId="15" borderId="9" xfId="0" applyFont="1" applyFill="1" applyBorder="1" applyAlignment="1">
      <alignment wrapText="1"/>
    </xf>
    <xf numFmtId="0" fontId="54" fillId="0" borderId="9" xfId="1" applyFont="1" applyFill="1" applyBorder="1" applyAlignment="1" applyProtection="1">
      <alignment horizontal="center" wrapText="1"/>
      <protection locked="0"/>
    </xf>
    <xf numFmtId="49" fontId="54" fillId="0" borderId="9" xfId="1" applyNumberFormat="1" applyFont="1" applyFill="1" applyBorder="1" applyAlignment="1" applyProtection="1">
      <alignment horizontal="left" wrapText="1"/>
      <protection locked="0"/>
    </xf>
    <xf numFmtId="0" fontId="39" fillId="0" borderId="9" xfId="0" applyFont="1" applyFill="1" applyBorder="1" applyAlignment="1">
      <alignment wrapText="1"/>
    </xf>
    <xf numFmtId="0" fontId="39" fillId="0" borderId="10" xfId="0" applyFont="1" applyFill="1" applyBorder="1"/>
    <xf numFmtId="0" fontId="39" fillId="0" borderId="9" xfId="0" applyFont="1" applyFill="1" applyBorder="1" applyAlignment="1">
      <alignment horizontal="center"/>
    </xf>
    <xf numFmtId="0" fontId="55" fillId="0" borderId="9" xfId="0" applyFont="1" applyFill="1" applyBorder="1"/>
    <xf numFmtId="0" fontId="12" fillId="0" borderId="9" xfId="1" applyFont="1" applyFill="1" applyBorder="1" applyAlignment="1" applyProtection="1">
      <alignment horizontal="center" wrapText="1"/>
      <protection locked="0"/>
    </xf>
    <xf numFmtId="0" fontId="56" fillId="15" borderId="9" xfId="1" applyFont="1" applyFill="1" applyBorder="1" applyAlignment="1">
      <alignment horizontal="center" vertical="center" wrapText="1"/>
    </xf>
    <xf numFmtId="49" fontId="52" fillId="15" borderId="9" xfId="0" applyNumberFormat="1" applyFont="1" applyFill="1" applyBorder="1" applyAlignment="1">
      <alignment wrapText="1"/>
    </xf>
    <xf numFmtId="49" fontId="52" fillId="15" borderId="9" xfId="1" applyNumberFormat="1" applyFont="1" applyFill="1" applyBorder="1"/>
    <xf numFmtId="49" fontId="52" fillId="15" borderId="9" xfId="0" applyNumberFormat="1" applyFont="1" applyFill="1" applyBorder="1"/>
    <xf numFmtId="0" fontId="4" fillId="2" borderId="11" xfId="1" applyFont="1" applyFill="1" applyBorder="1" applyAlignment="1">
      <alignment horizontal="center"/>
    </xf>
    <xf numFmtId="0" fontId="4" fillId="2" borderId="0" xfId="1" applyFont="1" applyFill="1" applyBorder="1" applyAlignment="1">
      <alignment horizontal="center"/>
    </xf>
    <xf numFmtId="0" fontId="16" fillId="0" borderId="17" xfId="7" applyFont="1" applyFill="1" applyBorder="1" applyAlignment="1">
      <alignment horizontal="left" wrapText="1"/>
    </xf>
    <xf numFmtId="0" fontId="26" fillId="7" borderId="19" xfId="7" applyFont="1" applyFill="1" applyBorder="1" applyAlignment="1" applyProtection="1">
      <alignment horizontal="left" wrapText="1"/>
      <protection locked="0"/>
    </xf>
    <xf numFmtId="0" fontId="26" fillId="7" borderId="20" xfId="7" applyFont="1" applyFill="1" applyBorder="1" applyAlignment="1" applyProtection="1">
      <alignment horizontal="left" wrapText="1"/>
      <protection locked="0"/>
    </xf>
    <xf numFmtId="0" fontId="26" fillId="7" borderId="19" xfId="7" quotePrefix="1" applyFont="1" applyFill="1" applyBorder="1" applyAlignment="1" applyProtection="1">
      <alignment horizontal="left" wrapText="1"/>
      <protection locked="0"/>
    </xf>
    <xf numFmtId="165" fontId="26" fillId="7" borderId="0" xfId="7" applyNumberFormat="1" applyFont="1" applyFill="1" applyBorder="1" applyAlignment="1">
      <alignment horizontal="left" wrapText="1"/>
    </xf>
    <xf numFmtId="165" fontId="26" fillId="7" borderId="21" xfId="7" applyNumberFormat="1" applyFont="1" applyFill="1" applyBorder="1" applyAlignment="1">
      <alignment horizontal="left" wrapText="1"/>
    </xf>
    <xf numFmtId="165" fontId="26" fillId="7" borderId="17" xfId="7" applyNumberFormat="1" applyFont="1" applyFill="1" applyBorder="1" applyAlignment="1">
      <alignment horizontal="left" wrapText="1"/>
    </xf>
    <xf numFmtId="165" fontId="26" fillId="7" borderId="22" xfId="7" applyNumberFormat="1" applyFont="1" applyFill="1" applyBorder="1" applyAlignment="1">
      <alignment horizontal="left" wrapText="1"/>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3" borderId="2" xfId="1" applyFont="1" applyFill="1" applyBorder="1" applyAlignment="1">
      <alignment horizontal="center" vertical="center" wrapText="1"/>
    </xf>
    <xf numFmtId="0" fontId="5" fillId="3" borderId="4"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6" fillId="4" borderId="4" xfId="1" applyFont="1" applyFill="1" applyBorder="1" applyAlignment="1">
      <alignment horizontal="center" vertical="center" wrapText="1"/>
    </xf>
    <xf numFmtId="49" fontId="5" fillId="5" borderId="36" xfId="1" applyNumberFormat="1" applyFont="1" applyFill="1" applyBorder="1" applyAlignment="1">
      <alignment horizontal="center" vertical="center" wrapText="1"/>
    </xf>
    <xf numFmtId="49" fontId="5" fillId="5" borderId="11" xfId="1" applyNumberFormat="1" applyFont="1" applyFill="1" applyBorder="1" applyAlignment="1">
      <alignment horizontal="center" vertical="center" wrapText="1"/>
    </xf>
    <xf numFmtId="0" fontId="9" fillId="0" borderId="27" xfId="0" applyFont="1" applyBorder="1" applyAlignment="1">
      <alignment horizontal="center" wrapText="1"/>
    </xf>
    <xf numFmtId="0" fontId="9" fillId="0" borderId="1" xfId="0" applyFont="1" applyBorder="1" applyAlignment="1">
      <alignment horizontal="center" wrapText="1"/>
    </xf>
    <xf numFmtId="0" fontId="9" fillId="0" borderId="32" xfId="0" applyFont="1" applyBorder="1" applyAlignment="1">
      <alignment horizontal="center" wrapText="1"/>
    </xf>
    <xf numFmtId="0" fontId="52" fillId="15" borderId="9" xfId="0" applyFont="1" applyFill="1" applyBorder="1" applyAlignment="1">
      <alignment horizontal="left" vertical="center" wrapText="1"/>
    </xf>
  </cellXfs>
  <cellStyles count="8">
    <cellStyle name="Normal" xfId="0" builtinId="0"/>
    <cellStyle name="Normal 2" xfId="1" xr:uid="{00000000-0005-0000-0000-000001000000}"/>
    <cellStyle name="Normal 2 3 3" xfId="2" xr:uid="{00000000-0005-0000-0000-000002000000}"/>
    <cellStyle name="Normal 3" xfId="3" xr:uid="{00000000-0005-0000-0000-000003000000}"/>
    <cellStyle name="Normal 4" xfId="4" xr:uid="{00000000-0005-0000-0000-000004000000}"/>
    <cellStyle name="Normal 5" xfId="5" xr:uid="{00000000-0005-0000-0000-000005000000}"/>
    <cellStyle name="Normal 74" xfId="6" xr:uid="{00000000-0005-0000-0000-000006000000}"/>
    <cellStyle name="Normal_very detailed FMD (MFP Version)" xfId="7" xr:uid="{00000000-0005-0000-0000-000007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sheetPr>
  <dimension ref="A1:E40"/>
  <sheetViews>
    <sheetView zoomScale="90" zoomScaleNormal="90" workbookViewId="0">
      <pane ySplit="3" topLeftCell="A21" activePane="bottomLeft" state="frozen"/>
      <selection activeCell="F40" sqref="F40"/>
      <selection pane="bottomLeft" activeCell="A4" sqref="A4"/>
    </sheetView>
  </sheetViews>
  <sheetFormatPr baseColWidth="10" defaultColWidth="9.140625" defaultRowHeight="12.75"/>
  <cols>
    <col min="1" max="1" width="3.28515625" style="22" customWidth="1"/>
    <col min="2" max="2" width="108.7109375" style="22" customWidth="1"/>
    <col min="3" max="16384" width="9.140625" style="22"/>
  </cols>
  <sheetData>
    <row r="1" spans="1:5" s="2" customFormat="1" ht="45" customHeight="1" thickBot="1">
      <c r="A1" s="1" t="s">
        <v>0</v>
      </c>
      <c r="B1" s="20"/>
    </row>
    <row r="2" spans="1:5">
      <c r="A2" s="259"/>
      <c r="B2" s="21"/>
    </row>
    <row r="3" spans="1:5" ht="18">
      <c r="A3" s="260"/>
      <c r="B3" s="23" t="s">
        <v>20</v>
      </c>
    </row>
    <row r="4" spans="1:5">
      <c r="B4" s="24"/>
    </row>
    <row r="5" spans="1:5" ht="15.75">
      <c r="B5" s="25" t="s">
        <v>21</v>
      </c>
      <c r="D5" s="26"/>
    </row>
    <row r="6" spans="1:5" ht="51">
      <c r="B6" s="27" t="s">
        <v>22</v>
      </c>
    </row>
    <row r="7" spans="1:5">
      <c r="B7" s="28"/>
    </row>
    <row r="8" spans="1:5">
      <c r="B8" s="29" t="s">
        <v>23</v>
      </c>
    </row>
    <row r="9" spans="1:5" ht="25.5">
      <c r="B9" s="30" t="s">
        <v>24</v>
      </c>
    </row>
    <row r="10" spans="1:5">
      <c r="B10" s="31" t="s">
        <v>25</v>
      </c>
    </row>
    <row r="11" spans="1:5">
      <c r="B11" s="32" t="s">
        <v>26</v>
      </c>
    </row>
    <row r="12" spans="1:5" ht="63.75">
      <c r="B12" s="33" t="s">
        <v>27</v>
      </c>
    </row>
    <row r="13" spans="1:5">
      <c r="B13" s="34" t="s">
        <v>28</v>
      </c>
    </row>
    <row r="14" spans="1:5" ht="25.5">
      <c r="B14" s="35" t="s">
        <v>29</v>
      </c>
      <c r="E14" s="20"/>
    </row>
    <row r="15" spans="1:5">
      <c r="B15" s="36" t="s">
        <v>30</v>
      </c>
    </row>
    <row r="16" spans="1:5" ht="38.25">
      <c r="B16" s="37" t="s">
        <v>31</v>
      </c>
    </row>
    <row r="17" spans="2:2">
      <c r="B17" s="38" t="s">
        <v>25</v>
      </c>
    </row>
    <row r="18" spans="2:2">
      <c r="B18" s="38"/>
    </row>
    <row r="19" spans="2:2">
      <c r="B19" s="39" t="s">
        <v>2</v>
      </c>
    </row>
    <row r="20" spans="2:2" ht="25.5">
      <c r="B20" s="37" t="s">
        <v>32</v>
      </c>
    </row>
    <row r="21" spans="2:2">
      <c r="B21" s="37"/>
    </row>
    <row r="22" spans="2:2">
      <c r="B22" s="40" t="s">
        <v>33</v>
      </c>
    </row>
    <row r="23" spans="2:2" ht="25.5">
      <c r="B23" s="37" t="s">
        <v>34</v>
      </c>
    </row>
    <row r="24" spans="2:2" ht="25.5">
      <c r="B24" s="41" t="s">
        <v>35</v>
      </c>
    </row>
    <row r="25" spans="2:2">
      <c r="B25" s="42" t="s">
        <v>36</v>
      </c>
    </row>
    <row r="26" spans="2:2" ht="25.5">
      <c r="B26" s="42" t="s">
        <v>37</v>
      </c>
    </row>
    <row r="27" spans="2:2">
      <c r="B27" s="42" t="s">
        <v>38</v>
      </c>
    </row>
    <row r="28" spans="2:2">
      <c r="B28" s="42" t="s">
        <v>39</v>
      </c>
    </row>
    <row r="29" spans="2:2">
      <c r="B29" s="42" t="s">
        <v>40</v>
      </c>
    </row>
    <row r="30" spans="2:2">
      <c r="B30" s="41" t="s">
        <v>41</v>
      </c>
    </row>
    <row r="31" spans="2:2" ht="13.5" customHeight="1">
      <c r="B31" s="41"/>
    </row>
    <row r="32" spans="2:2">
      <c r="B32" s="40" t="s">
        <v>42</v>
      </c>
    </row>
    <row r="33" spans="2:2" ht="38.25">
      <c r="B33" s="37" t="s">
        <v>43</v>
      </c>
    </row>
    <row r="34" spans="2:2">
      <c r="B34" s="43"/>
    </row>
    <row r="35" spans="2:2">
      <c r="B35" s="44" t="s">
        <v>44</v>
      </c>
    </row>
    <row r="36" spans="2:2">
      <c r="B36" s="45" t="s">
        <v>45</v>
      </c>
    </row>
    <row r="37" spans="2:2">
      <c r="B37" s="46"/>
    </row>
    <row r="38" spans="2:2">
      <c r="B38" s="47" t="s">
        <v>46</v>
      </c>
    </row>
    <row r="39" spans="2:2" ht="25.5">
      <c r="B39" s="48" t="s">
        <v>47</v>
      </c>
    </row>
    <row r="40" spans="2:2" ht="13.5" thickBot="1">
      <c r="B40" s="49"/>
    </row>
  </sheetData>
  <mergeCells count="1">
    <mergeCell ref="A2:A3"/>
  </mergeCells>
  <pageMargins left="0.75" right="0.75" top="1" bottom="1" header="0.5" footer="0.5"/>
  <pageSetup scale="80" orientation="landscape" r:id="rId1"/>
  <headerFooter alignWithMargins="0">
    <oddFooter>&amp;CPage &amp;P of &amp;N&amp;R&amp;F
&amp;A</oddFooter>
  </headerFooter>
  <rowBreaks count="1" manualBreakCount="1">
    <brk id="14"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C20"/>
  <sheetViews>
    <sheetView zoomScaleNormal="100" workbookViewId="0">
      <pane ySplit="1" topLeftCell="A2" activePane="bottomLeft" state="frozen"/>
      <selection pane="bottomLeft" activeCell="A5" sqref="A5:XFD5"/>
    </sheetView>
  </sheetViews>
  <sheetFormatPr baseColWidth="10" defaultColWidth="9.140625" defaultRowHeight="12.75"/>
  <cols>
    <col min="1" max="2" width="35.7109375" style="84" customWidth="1"/>
    <col min="3" max="3" width="119.7109375" style="84" bestFit="1" customWidth="1"/>
    <col min="4" max="16384" width="9.140625" style="84"/>
  </cols>
  <sheetData>
    <row r="1" spans="1:3">
      <c r="A1" s="83" t="s">
        <v>55</v>
      </c>
      <c r="B1" s="83" t="s">
        <v>66</v>
      </c>
      <c r="C1" s="83" t="s">
        <v>44</v>
      </c>
    </row>
    <row r="2" spans="1:3" ht="331.5">
      <c r="A2" s="175" t="s">
        <v>429</v>
      </c>
      <c r="B2" s="85"/>
      <c r="C2" s="246" t="s">
        <v>572</v>
      </c>
    </row>
    <row r="3" spans="1:3" ht="140.25">
      <c r="A3" s="85" t="s">
        <v>454</v>
      </c>
      <c r="B3" s="85" t="s">
        <v>455</v>
      </c>
      <c r="C3" s="177" t="s">
        <v>456</v>
      </c>
    </row>
    <row r="4" spans="1:3">
      <c r="A4" s="85"/>
      <c r="B4" s="85"/>
      <c r="C4" s="85"/>
    </row>
    <row r="5" spans="1:3">
      <c r="A5" s="85"/>
      <c r="B5" s="85"/>
      <c r="C5" s="85"/>
    </row>
    <row r="6" spans="1:3">
      <c r="A6" s="85"/>
      <c r="B6" s="85"/>
      <c r="C6" s="85"/>
    </row>
    <row r="7" spans="1:3">
      <c r="A7" s="85"/>
      <c r="B7" s="85"/>
      <c r="C7" s="85"/>
    </row>
    <row r="8" spans="1:3">
      <c r="A8" s="85"/>
      <c r="B8" s="85"/>
      <c r="C8" s="85"/>
    </row>
    <row r="9" spans="1:3">
      <c r="A9" s="85"/>
      <c r="B9" s="85"/>
      <c r="C9" s="85"/>
    </row>
    <row r="10" spans="1:3">
      <c r="A10" s="85"/>
      <c r="B10" s="85"/>
      <c r="C10" s="85"/>
    </row>
    <row r="11" spans="1:3">
      <c r="A11" s="85"/>
      <c r="B11" s="85"/>
      <c r="C11" s="85"/>
    </row>
    <row r="12" spans="1:3">
      <c r="A12" s="85"/>
      <c r="B12" s="85"/>
      <c r="C12" s="85"/>
    </row>
    <row r="13" spans="1:3">
      <c r="A13" s="85"/>
      <c r="B13" s="85"/>
      <c r="C13" s="85"/>
    </row>
    <row r="14" spans="1:3">
      <c r="A14" s="85"/>
      <c r="B14" s="85"/>
      <c r="C14" s="85"/>
    </row>
    <row r="15" spans="1:3">
      <c r="A15" s="85"/>
      <c r="B15" s="85"/>
      <c r="C15" s="85"/>
    </row>
    <row r="16" spans="1:3">
      <c r="A16" s="85"/>
      <c r="B16" s="85"/>
      <c r="C16" s="85"/>
    </row>
    <row r="17" spans="1:3">
      <c r="A17" s="85"/>
      <c r="B17" s="85"/>
      <c r="C17" s="85"/>
    </row>
    <row r="18" spans="1:3">
      <c r="A18" s="85"/>
      <c r="B18" s="85"/>
      <c r="C18" s="85"/>
    </row>
    <row r="19" spans="1:3">
      <c r="A19" s="85"/>
      <c r="B19" s="85"/>
      <c r="C19" s="85"/>
    </row>
    <row r="20" spans="1:3">
      <c r="A20" s="85"/>
      <c r="B20" s="85"/>
      <c r="C20" s="8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sheetPr>
  <dimension ref="A2:H26"/>
  <sheetViews>
    <sheetView topLeftCell="A2" zoomScale="90" zoomScaleNormal="90" workbookViewId="0">
      <pane xSplit="5" ySplit="3" topLeftCell="F5" activePane="bottomRight" state="frozen"/>
      <selection activeCell="A2" sqref="A2"/>
      <selection pane="topRight" activeCell="F2" sqref="F2"/>
      <selection pane="bottomLeft" activeCell="A10" sqref="A10"/>
      <selection pane="bottomRight" activeCell="G15" sqref="G15"/>
    </sheetView>
  </sheetViews>
  <sheetFormatPr baseColWidth="10" defaultColWidth="9.140625" defaultRowHeight="11.25"/>
  <cols>
    <col min="1" max="1" width="5.42578125" style="86" customWidth="1"/>
    <col min="2" max="2" width="13.7109375" style="87" customWidth="1"/>
    <col min="3" max="3" width="15.7109375" style="87" customWidth="1"/>
    <col min="4" max="4" width="9.42578125" style="87" customWidth="1"/>
    <col min="5" max="5" width="13.5703125" style="88" customWidth="1"/>
    <col min="6" max="6" width="31.7109375" style="91" customWidth="1"/>
    <col min="7" max="8" width="51.85546875" style="87" customWidth="1"/>
    <col min="9" max="16384" width="9.140625" style="87"/>
  </cols>
  <sheetData>
    <row r="2" spans="1:8">
      <c r="F2" s="89"/>
    </row>
    <row r="3" spans="1:8" ht="21" thickBot="1">
      <c r="A3" s="90" t="s">
        <v>46</v>
      </c>
    </row>
    <row r="4" spans="1:8" ht="12" thickBot="1">
      <c r="A4" s="92" t="s">
        <v>4</v>
      </c>
      <c r="B4" s="93" t="s">
        <v>67</v>
      </c>
      <c r="C4" s="93" t="s">
        <v>68</v>
      </c>
      <c r="D4" s="93" t="s">
        <v>69</v>
      </c>
      <c r="E4" s="93" t="s">
        <v>70</v>
      </c>
      <c r="F4" s="93" t="s">
        <v>71</v>
      </c>
      <c r="G4" s="93" t="s">
        <v>72</v>
      </c>
      <c r="H4" s="94" t="s">
        <v>73</v>
      </c>
    </row>
    <row r="5" spans="1:8">
      <c r="A5" s="95">
        <v>1</v>
      </c>
      <c r="B5" s="96"/>
      <c r="C5" s="97"/>
      <c r="D5" s="97"/>
      <c r="E5" s="96"/>
      <c r="F5" s="96"/>
      <c r="G5" s="98"/>
      <c r="H5" s="99"/>
    </row>
    <row r="6" spans="1:8">
      <c r="A6" s="100">
        <f t="shared" ref="A6:A24" si="0">A5+1</f>
        <v>2</v>
      </c>
      <c r="B6" s="101"/>
      <c r="C6" s="102"/>
      <c r="D6" s="103"/>
      <c r="E6" s="101"/>
      <c r="F6" s="101"/>
      <c r="G6" s="102"/>
      <c r="H6" s="104"/>
    </row>
    <row r="7" spans="1:8">
      <c r="A7" s="100">
        <f t="shared" si="0"/>
        <v>3</v>
      </c>
      <c r="B7" s="101"/>
      <c r="C7" s="103"/>
      <c r="D7" s="103"/>
      <c r="E7" s="101"/>
      <c r="F7" s="101"/>
      <c r="G7" s="102"/>
      <c r="H7" s="104"/>
    </row>
    <row r="8" spans="1:8">
      <c r="A8" s="100">
        <f t="shared" si="0"/>
        <v>4</v>
      </c>
      <c r="B8" s="101"/>
      <c r="C8" s="103"/>
      <c r="D8" s="103"/>
      <c r="E8" s="101"/>
      <c r="F8" s="101"/>
      <c r="G8" s="102"/>
      <c r="H8" s="104"/>
    </row>
    <row r="9" spans="1:8">
      <c r="A9" s="100">
        <f t="shared" si="0"/>
        <v>5</v>
      </c>
      <c r="B9" s="101"/>
      <c r="C9" s="103"/>
      <c r="D9" s="103"/>
      <c r="E9" s="101"/>
      <c r="F9" s="101"/>
      <c r="G9" s="102"/>
      <c r="H9" s="104"/>
    </row>
    <row r="10" spans="1:8">
      <c r="A10" s="100">
        <f t="shared" si="0"/>
        <v>6</v>
      </c>
      <c r="B10" s="101"/>
      <c r="C10" s="102"/>
      <c r="D10" s="103"/>
      <c r="E10" s="103"/>
      <c r="F10" s="103"/>
      <c r="G10" s="102"/>
      <c r="H10" s="104"/>
    </row>
    <row r="11" spans="1:8">
      <c r="A11" s="100">
        <f t="shared" si="0"/>
        <v>7</v>
      </c>
      <c r="B11" s="101"/>
      <c r="C11" s="102"/>
      <c r="D11" s="103"/>
      <c r="E11" s="103"/>
      <c r="F11" s="103"/>
      <c r="G11" s="102"/>
      <c r="H11" s="104"/>
    </row>
    <row r="12" spans="1:8">
      <c r="A12" s="100">
        <f t="shared" si="0"/>
        <v>8</v>
      </c>
      <c r="B12" s="101"/>
      <c r="C12" s="102"/>
      <c r="D12" s="103"/>
      <c r="E12" s="103"/>
      <c r="F12" s="103"/>
      <c r="G12" s="102"/>
      <c r="H12" s="104"/>
    </row>
    <row r="13" spans="1:8">
      <c r="A13" s="100">
        <f t="shared" si="0"/>
        <v>9</v>
      </c>
      <c r="B13" s="101"/>
      <c r="C13" s="102"/>
      <c r="D13" s="103"/>
      <c r="E13" s="103"/>
      <c r="F13" s="103"/>
      <c r="G13" s="102"/>
      <c r="H13" s="104"/>
    </row>
    <row r="14" spans="1:8">
      <c r="A14" s="100">
        <f t="shared" si="0"/>
        <v>10</v>
      </c>
      <c r="B14" s="103"/>
      <c r="C14" s="103"/>
      <c r="D14" s="103"/>
      <c r="E14" s="103"/>
      <c r="F14" s="103"/>
      <c r="G14" s="102"/>
      <c r="H14" s="104"/>
    </row>
    <row r="15" spans="1:8">
      <c r="A15" s="100">
        <f t="shared" si="0"/>
        <v>11</v>
      </c>
      <c r="B15" s="103"/>
      <c r="C15" s="103"/>
      <c r="D15" s="103"/>
      <c r="E15" s="103"/>
      <c r="F15" s="103"/>
      <c r="G15" s="102"/>
      <c r="H15" s="104"/>
    </row>
    <row r="16" spans="1:8">
      <c r="A16" s="100">
        <f t="shared" si="0"/>
        <v>12</v>
      </c>
      <c r="B16" s="103"/>
      <c r="C16" s="103"/>
      <c r="D16" s="103"/>
      <c r="E16" s="103"/>
      <c r="F16" s="103"/>
      <c r="G16" s="102"/>
      <c r="H16" s="104"/>
    </row>
    <row r="17" spans="1:8">
      <c r="A17" s="100">
        <f t="shared" si="0"/>
        <v>13</v>
      </c>
      <c r="B17" s="103"/>
      <c r="C17" s="103"/>
      <c r="D17" s="103"/>
      <c r="E17" s="103"/>
      <c r="F17" s="103"/>
      <c r="G17" s="102"/>
      <c r="H17" s="104"/>
    </row>
    <row r="18" spans="1:8">
      <c r="A18" s="100">
        <f t="shared" si="0"/>
        <v>14</v>
      </c>
      <c r="B18" s="103"/>
      <c r="C18" s="103"/>
      <c r="D18" s="103"/>
      <c r="E18" s="103"/>
      <c r="F18" s="103"/>
      <c r="G18" s="102"/>
      <c r="H18" s="104"/>
    </row>
    <row r="19" spans="1:8">
      <c r="A19" s="100">
        <f t="shared" si="0"/>
        <v>15</v>
      </c>
      <c r="B19" s="103"/>
      <c r="C19" s="103"/>
      <c r="D19" s="103"/>
      <c r="E19" s="103"/>
      <c r="F19" s="103"/>
      <c r="G19" s="102"/>
      <c r="H19" s="104"/>
    </row>
    <row r="20" spans="1:8">
      <c r="A20" s="100">
        <f t="shared" si="0"/>
        <v>16</v>
      </c>
      <c r="B20" s="103"/>
      <c r="C20" s="103"/>
      <c r="D20" s="103"/>
      <c r="E20" s="103"/>
      <c r="F20" s="103"/>
      <c r="G20" s="102"/>
      <c r="H20" s="104"/>
    </row>
    <row r="21" spans="1:8">
      <c r="A21" s="100">
        <f t="shared" si="0"/>
        <v>17</v>
      </c>
      <c r="B21" s="103"/>
      <c r="C21" s="103"/>
      <c r="D21" s="103"/>
      <c r="E21" s="103"/>
      <c r="F21" s="103"/>
      <c r="G21" s="102"/>
      <c r="H21" s="104"/>
    </row>
    <row r="22" spans="1:8">
      <c r="A22" s="100">
        <f t="shared" si="0"/>
        <v>18</v>
      </c>
      <c r="B22" s="103"/>
      <c r="C22" s="103"/>
      <c r="D22" s="103"/>
      <c r="E22" s="103"/>
      <c r="F22" s="103"/>
      <c r="G22" s="102"/>
      <c r="H22" s="104"/>
    </row>
    <row r="23" spans="1:8">
      <c r="A23" s="100">
        <f t="shared" si="0"/>
        <v>19</v>
      </c>
      <c r="B23" s="103"/>
      <c r="C23" s="103"/>
      <c r="D23" s="103"/>
      <c r="E23" s="103"/>
      <c r="F23" s="103"/>
      <c r="G23" s="102"/>
      <c r="H23" s="104"/>
    </row>
    <row r="24" spans="1:8">
      <c r="A24" s="100">
        <f t="shared" si="0"/>
        <v>20</v>
      </c>
      <c r="B24" s="103"/>
      <c r="C24" s="103"/>
      <c r="D24" s="103"/>
      <c r="E24" s="103"/>
      <c r="F24" s="103"/>
      <c r="G24" s="102"/>
      <c r="H24" s="104"/>
    </row>
    <row r="25" spans="1:8">
      <c r="B25" s="105"/>
      <c r="C25" s="105"/>
      <c r="D25" s="105"/>
      <c r="E25" s="106"/>
      <c r="F25" s="107"/>
      <c r="G25" s="105"/>
      <c r="H25" s="105"/>
    </row>
    <row r="26" spans="1:8">
      <c r="B26" s="105"/>
      <c r="C26" s="105"/>
      <c r="D26" s="105"/>
      <c r="E26" s="106"/>
      <c r="F26" s="107"/>
      <c r="G26" s="105"/>
      <c r="H26" s="105"/>
    </row>
  </sheetData>
  <dataValidations count="1">
    <dataValidation type="list" allowBlank="1" showInputMessage="1" showErrorMessage="1" sqref="D5:D24" xr:uid="{00000000-0002-0000-0A00-000000000000}">
      <formula1>" , Open, Closed"</formula1>
    </dataValidation>
  </dataValidations>
  <pageMargins left="0.75" right="0.75" top="1" bottom="1" header="0.5" footer="0.5"/>
  <pageSetup scale="80" orientation="landscape" r:id="rId1"/>
  <headerFooter alignWithMargins="0">
    <oddFooter>&amp;CPage &amp;P of &amp;N&amp;R&amp;F
&amp;A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6"/>
    <pageSetUpPr fitToPage="1"/>
  </sheetPr>
  <dimension ref="A1:J20"/>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C25" sqref="C25"/>
    </sheetView>
  </sheetViews>
  <sheetFormatPr baseColWidth="10" defaultColWidth="9.140625" defaultRowHeight="11.25"/>
  <cols>
    <col min="1" max="1" width="1.5703125" style="50" customWidth="1"/>
    <col min="2" max="2" width="24.140625" style="50" bestFit="1" customWidth="1"/>
    <col min="3" max="3" width="33.140625" style="50" customWidth="1"/>
    <col min="4" max="4" width="19.28515625" style="50" customWidth="1"/>
    <col min="5" max="6" width="54" style="50" customWidth="1"/>
    <col min="7" max="7" width="45.7109375" style="50" customWidth="1"/>
    <col min="8" max="8" width="13" style="50" customWidth="1"/>
    <col min="9" max="16384" width="9.140625" style="50"/>
  </cols>
  <sheetData>
    <row r="1" spans="1:10" s="2" customFormat="1" ht="45" customHeight="1">
      <c r="A1" s="1" t="s">
        <v>0</v>
      </c>
    </row>
    <row r="2" spans="1:10" ht="18.75" thickBot="1">
      <c r="B2" s="261" t="s">
        <v>48</v>
      </c>
      <c r="C2" s="261"/>
      <c r="D2" s="261"/>
      <c r="G2" s="51"/>
      <c r="H2" s="51"/>
    </row>
    <row r="3" spans="1:10" s="52" customFormat="1" ht="15.75">
      <c r="B3" s="53" t="s">
        <v>49</v>
      </c>
      <c r="C3" s="262" t="s">
        <v>433</v>
      </c>
      <c r="D3" s="263"/>
      <c r="G3" s="54"/>
      <c r="H3" s="54"/>
    </row>
    <row r="4" spans="1:10" s="52" customFormat="1" ht="15.75">
      <c r="B4" s="53" t="s">
        <v>50</v>
      </c>
      <c r="C4" s="264" t="s">
        <v>434</v>
      </c>
      <c r="D4" s="263"/>
      <c r="G4" s="54"/>
      <c r="H4" s="54"/>
    </row>
    <row r="5" spans="1:10" s="52" customFormat="1" ht="15.75">
      <c r="B5" s="55" t="s">
        <v>51</v>
      </c>
      <c r="C5" s="265" t="s">
        <v>74</v>
      </c>
      <c r="D5" s="266"/>
    </row>
    <row r="6" spans="1:10" s="52" customFormat="1" ht="16.5" thickBot="1">
      <c r="B6" s="56" t="s">
        <v>52</v>
      </c>
      <c r="C6" s="267" t="s">
        <v>75</v>
      </c>
      <c r="D6" s="268"/>
    </row>
    <row r="7" spans="1:10" ht="12" thickBot="1">
      <c r="H7" s="57"/>
      <c r="I7" s="57"/>
      <c r="J7" s="57"/>
    </row>
    <row r="8" spans="1:10" s="52" customFormat="1" ht="15.75" thickBot="1">
      <c r="B8" s="58" t="s">
        <v>53</v>
      </c>
      <c r="C8" s="59"/>
      <c r="D8" s="59"/>
      <c r="E8" s="59"/>
      <c r="F8" s="59"/>
      <c r="H8" s="60"/>
      <c r="I8" s="60"/>
      <c r="J8" s="61"/>
    </row>
    <row r="9" spans="1:10" s="52" customFormat="1" ht="15.75" thickBot="1">
      <c r="B9" s="62" t="s">
        <v>54</v>
      </c>
      <c r="C9" s="63" t="s">
        <v>55</v>
      </c>
      <c r="D9" s="63" t="s">
        <v>56</v>
      </c>
      <c r="E9" s="63" t="s">
        <v>57</v>
      </c>
      <c r="F9" s="63" t="s">
        <v>58</v>
      </c>
      <c r="G9" s="64" t="s">
        <v>59</v>
      </c>
      <c r="H9" s="65"/>
      <c r="I9" s="61"/>
      <c r="J9" s="61"/>
    </row>
    <row r="10" spans="1:10" ht="12.75">
      <c r="B10" s="66">
        <v>43320</v>
      </c>
      <c r="C10" s="108"/>
      <c r="D10" s="68" t="s">
        <v>165</v>
      </c>
      <c r="E10" s="108"/>
      <c r="F10" s="109"/>
      <c r="G10" s="70"/>
      <c r="H10" s="71"/>
      <c r="I10" s="57"/>
      <c r="J10" s="57"/>
    </row>
    <row r="11" spans="1:10" ht="12.75">
      <c r="B11" s="66">
        <v>43320</v>
      </c>
      <c r="C11" s="110"/>
      <c r="D11" s="74" t="s">
        <v>103</v>
      </c>
      <c r="E11" s="110"/>
      <c r="F11" s="111"/>
      <c r="G11" s="76"/>
      <c r="H11" s="57"/>
      <c r="I11" s="57"/>
      <c r="J11" s="57"/>
    </row>
    <row r="12" spans="1:10">
      <c r="B12" s="66">
        <v>43320</v>
      </c>
      <c r="C12" s="73"/>
      <c r="D12" s="74" t="s">
        <v>467</v>
      </c>
      <c r="E12" s="73"/>
      <c r="F12" s="75"/>
      <c r="G12" s="76"/>
      <c r="H12" s="57"/>
      <c r="I12" s="57"/>
      <c r="J12" s="57"/>
    </row>
    <row r="13" spans="1:10">
      <c r="B13" s="66">
        <v>43320</v>
      </c>
      <c r="C13" s="67"/>
      <c r="D13" s="68" t="s">
        <v>549</v>
      </c>
      <c r="E13" s="67"/>
      <c r="F13" s="69"/>
      <c r="G13" s="70"/>
      <c r="H13" s="71"/>
      <c r="I13" s="57"/>
      <c r="J13" s="57"/>
    </row>
    <row r="14" spans="1:10">
      <c r="B14" s="66">
        <v>43320</v>
      </c>
      <c r="C14" s="73"/>
      <c r="D14" s="74" t="s">
        <v>320</v>
      </c>
      <c r="E14" s="73"/>
      <c r="F14" s="75"/>
      <c r="G14" s="76"/>
      <c r="H14" s="57"/>
      <c r="I14" s="57"/>
      <c r="J14" s="57"/>
    </row>
    <row r="15" spans="1:10">
      <c r="B15" s="66"/>
      <c r="C15" s="67"/>
      <c r="D15" s="68"/>
      <c r="E15" s="67"/>
      <c r="F15" s="69"/>
      <c r="G15" s="70"/>
      <c r="H15" s="71"/>
      <c r="I15" s="57"/>
      <c r="J15" s="57"/>
    </row>
    <row r="16" spans="1:10">
      <c r="B16" s="72"/>
      <c r="C16" s="73"/>
      <c r="D16" s="74"/>
      <c r="E16" s="73"/>
      <c r="F16" s="75"/>
      <c r="G16" s="76"/>
      <c r="H16" s="57"/>
      <c r="I16" s="57"/>
      <c r="J16" s="57"/>
    </row>
    <row r="17" spans="2:10">
      <c r="B17" s="66"/>
      <c r="C17" s="67"/>
      <c r="D17" s="68"/>
      <c r="E17" s="67"/>
      <c r="F17" s="69"/>
      <c r="G17" s="70"/>
      <c r="H17" s="71"/>
      <c r="I17" s="57"/>
      <c r="J17" s="57"/>
    </row>
    <row r="18" spans="2:10">
      <c r="B18" s="72"/>
      <c r="C18" s="73"/>
      <c r="D18" s="74"/>
      <c r="E18" s="73"/>
      <c r="F18" s="75"/>
      <c r="G18" s="76"/>
      <c r="H18" s="57"/>
      <c r="I18" s="57"/>
      <c r="J18" s="57"/>
    </row>
    <row r="19" spans="2:10">
      <c r="B19" s="66"/>
      <c r="C19" s="67"/>
      <c r="D19" s="68"/>
      <c r="E19" s="67"/>
      <c r="F19" s="69"/>
      <c r="G19" s="70"/>
      <c r="H19" s="71"/>
      <c r="I19" s="57"/>
      <c r="J19" s="57"/>
    </row>
    <row r="20" spans="2:10">
      <c r="B20" s="72"/>
      <c r="C20" s="73"/>
      <c r="D20" s="74"/>
      <c r="E20" s="73"/>
      <c r="F20" s="75"/>
      <c r="G20" s="76"/>
      <c r="H20" s="57"/>
      <c r="I20" s="57"/>
      <c r="J20" s="57"/>
    </row>
  </sheetData>
  <mergeCells count="5">
    <mergeCell ref="B2:D2"/>
    <mergeCell ref="C3:D3"/>
    <mergeCell ref="C4:D4"/>
    <mergeCell ref="C5:D5"/>
    <mergeCell ref="C6:D6"/>
  </mergeCells>
  <pageMargins left="0.75" right="0.75" top="1" bottom="1" header="0.5" footer="0.5"/>
  <pageSetup scale="46" fitToHeight="0" orientation="landscape" r:id="rId1"/>
  <headerFooter alignWithMargins="0">
    <oddFooter>&amp;CPage &amp;P of &amp;N&amp;R&amp;F
&amp;A</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pageSetUpPr fitToPage="1"/>
  </sheetPr>
  <dimension ref="A1:L21"/>
  <sheetViews>
    <sheetView showGridLines="0" zoomScale="80" zoomScaleNormal="80" workbookViewId="0">
      <pane xSplit="1" ySplit="4" topLeftCell="B5" activePane="bottomRight" state="frozen"/>
      <selection pane="topRight" activeCell="B1" sqref="B1"/>
      <selection pane="bottomLeft" activeCell="A5" sqref="A5"/>
      <selection pane="bottomRight" activeCell="D13" sqref="D13"/>
    </sheetView>
  </sheetViews>
  <sheetFormatPr baseColWidth="10" defaultColWidth="9.140625" defaultRowHeight="11.25"/>
  <cols>
    <col min="1" max="1" width="1.5703125" style="50" customWidth="1"/>
    <col min="2" max="2" width="24.140625" style="50" bestFit="1" customWidth="1"/>
    <col min="3" max="3" width="33.140625" style="50" customWidth="1"/>
    <col min="4" max="4" width="19.28515625" style="50" customWidth="1"/>
    <col min="5" max="6" width="54" style="50" customWidth="1"/>
    <col min="7" max="7" width="45.7109375" style="50" customWidth="1"/>
    <col min="8" max="8" width="13" style="50" customWidth="1"/>
    <col min="9" max="16384" width="9.140625" style="50"/>
  </cols>
  <sheetData>
    <row r="1" spans="1:12" s="2" customFormat="1" ht="45" customHeight="1">
      <c r="A1" s="1" t="s">
        <v>0</v>
      </c>
    </row>
    <row r="2" spans="1:12" s="77" customFormat="1" ht="12" thickBot="1">
      <c r="B2" s="78"/>
      <c r="C2" s="78"/>
      <c r="D2" s="78"/>
      <c r="E2" s="78"/>
      <c r="F2" s="78"/>
    </row>
    <row r="3" spans="1:12" s="52" customFormat="1" ht="15.75" thickBot="1">
      <c r="B3" s="58" t="s">
        <v>28</v>
      </c>
      <c r="C3" s="59"/>
      <c r="D3" s="59"/>
      <c r="E3" s="59"/>
      <c r="F3" s="59"/>
      <c r="G3" s="59"/>
      <c r="I3" s="61"/>
      <c r="J3" s="60"/>
      <c r="K3" s="60"/>
      <c r="L3" s="61"/>
    </row>
    <row r="4" spans="1:12" s="52" customFormat="1" ht="15.75" thickBot="1">
      <c r="B4" s="62" t="s">
        <v>60</v>
      </c>
      <c r="C4" s="79" t="s">
        <v>61</v>
      </c>
      <c r="D4" s="79" t="s">
        <v>62</v>
      </c>
      <c r="E4" s="63" t="s">
        <v>63</v>
      </c>
      <c r="F4" s="64" t="s">
        <v>64</v>
      </c>
      <c r="G4" s="63" t="s">
        <v>65</v>
      </c>
      <c r="I4" s="80"/>
      <c r="J4" s="65"/>
      <c r="K4" s="61"/>
      <c r="L4" s="61"/>
    </row>
    <row r="5" spans="1:12" ht="22.5">
      <c r="B5" s="203">
        <v>43327</v>
      </c>
      <c r="C5" s="81" t="s">
        <v>559</v>
      </c>
      <c r="D5" s="204">
        <v>2</v>
      </c>
      <c r="E5" s="67" t="s">
        <v>560</v>
      </c>
      <c r="F5" s="67" t="s">
        <v>561</v>
      </c>
      <c r="G5" s="67" t="s">
        <v>562</v>
      </c>
      <c r="I5" s="57"/>
      <c r="J5" s="71"/>
      <c r="K5" s="57"/>
      <c r="L5" s="57"/>
    </row>
    <row r="6" spans="1:12">
      <c r="B6" s="72"/>
      <c r="C6" s="82"/>
      <c r="D6" s="82"/>
      <c r="E6" s="73"/>
      <c r="F6" s="73"/>
      <c r="G6" s="73"/>
      <c r="I6" s="57"/>
      <c r="J6" s="57"/>
      <c r="K6" s="57"/>
      <c r="L6" s="57"/>
    </row>
    <row r="7" spans="1:12">
      <c r="B7" s="72"/>
      <c r="C7" s="82"/>
      <c r="D7" s="82"/>
      <c r="E7" s="73"/>
      <c r="F7" s="73"/>
      <c r="G7" s="73"/>
      <c r="I7" s="57"/>
      <c r="J7" s="57"/>
      <c r="K7" s="57"/>
      <c r="L7" s="57"/>
    </row>
    <row r="8" spans="1:12">
      <c r="B8" s="72"/>
      <c r="C8" s="82"/>
      <c r="D8" s="82"/>
      <c r="E8" s="73"/>
      <c r="F8" s="73"/>
      <c r="G8" s="73"/>
    </row>
    <row r="9" spans="1:12">
      <c r="B9" s="66"/>
      <c r="C9" s="81"/>
      <c r="D9" s="81"/>
      <c r="E9" s="67"/>
      <c r="F9" s="67"/>
      <c r="G9" s="67"/>
      <c r="I9" s="57"/>
      <c r="J9" s="71"/>
      <c r="K9" s="57"/>
      <c r="L9" s="57"/>
    </row>
    <row r="10" spans="1:12">
      <c r="B10" s="72"/>
      <c r="C10" s="82"/>
      <c r="D10" s="82"/>
      <c r="E10" s="73"/>
      <c r="F10" s="73"/>
      <c r="G10" s="73"/>
      <c r="I10" s="57"/>
      <c r="J10" s="57"/>
      <c r="K10" s="57"/>
      <c r="L10" s="57"/>
    </row>
    <row r="11" spans="1:12">
      <c r="B11" s="72"/>
      <c r="C11" s="82"/>
      <c r="D11" s="82"/>
      <c r="E11" s="73"/>
      <c r="F11" s="73"/>
      <c r="G11" s="73"/>
      <c r="I11" s="57"/>
      <c r="J11" s="57"/>
      <c r="K11" s="57"/>
      <c r="L11" s="57"/>
    </row>
    <row r="12" spans="1:12">
      <c r="B12" s="66"/>
      <c r="C12" s="81"/>
      <c r="D12" s="81"/>
      <c r="E12" s="67"/>
      <c r="F12" s="67"/>
      <c r="G12" s="67"/>
      <c r="I12" s="57"/>
      <c r="J12" s="71"/>
      <c r="K12" s="57"/>
      <c r="L12" s="57"/>
    </row>
    <row r="13" spans="1:12">
      <c r="B13" s="72"/>
      <c r="C13" s="82"/>
      <c r="D13" s="82"/>
      <c r="E13" s="73"/>
      <c r="F13" s="73"/>
      <c r="G13" s="73"/>
      <c r="I13" s="57"/>
      <c r="J13" s="57"/>
      <c r="K13" s="57"/>
      <c r="L13" s="57"/>
    </row>
    <row r="14" spans="1:12">
      <c r="B14" s="72"/>
      <c r="C14" s="82"/>
      <c r="D14" s="82"/>
      <c r="E14" s="73"/>
      <c r="F14" s="73"/>
      <c r="G14" s="73"/>
      <c r="I14" s="57"/>
      <c r="J14" s="57"/>
      <c r="K14" s="57"/>
      <c r="L14" s="57"/>
    </row>
    <row r="15" spans="1:12">
      <c r="B15" s="66"/>
      <c r="C15" s="81"/>
      <c r="D15" s="81"/>
      <c r="E15" s="67"/>
      <c r="F15" s="67"/>
      <c r="G15" s="67"/>
      <c r="I15" s="57"/>
      <c r="J15" s="71"/>
      <c r="K15" s="57"/>
      <c r="L15" s="57"/>
    </row>
    <row r="16" spans="1:12">
      <c r="B16" s="72"/>
      <c r="C16" s="82"/>
      <c r="D16" s="82"/>
      <c r="E16" s="73"/>
      <c r="F16" s="73"/>
      <c r="G16" s="73"/>
      <c r="I16" s="57"/>
      <c r="J16" s="57"/>
      <c r="K16" s="57"/>
      <c r="L16" s="57"/>
    </row>
    <row r="17" spans="2:12">
      <c r="B17" s="72"/>
      <c r="C17" s="82"/>
      <c r="D17" s="82"/>
      <c r="E17" s="73"/>
      <c r="F17" s="73"/>
      <c r="G17" s="73"/>
      <c r="I17" s="57"/>
      <c r="J17" s="57"/>
      <c r="K17" s="57"/>
      <c r="L17" s="57"/>
    </row>
    <row r="18" spans="2:12">
      <c r="B18" s="66"/>
      <c r="C18" s="81"/>
      <c r="D18" s="81"/>
      <c r="E18" s="67"/>
      <c r="F18" s="67"/>
      <c r="G18" s="67"/>
      <c r="I18" s="57"/>
      <c r="J18" s="71"/>
      <c r="K18" s="57"/>
      <c r="L18" s="57"/>
    </row>
    <row r="19" spans="2:12">
      <c r="B19" s="72"/>
      <c r="C19" s="82"/>
      <c r="D19" s="82"/>
      <c r="E19" s="73"/>
      <c r="F19" s="73"/>
      <c r="G19" s="73"/>
      <c r="I19" s="57"/>
      <c r="J19" s="57"/>
      <c r="K19" s="57"/>
      <c r="L19" s="57"/>
    </row>
    <row r="20" spans="2:12">
      <c r="B20" s="72"/>
      <c r="C20" s="82"/>
      <c r="D20" s="82"/>
      <c r="E20" s="73"/>
      <c r="F20" s="73"/>
      <c r="G20" s="73"/>
      <c r="I20" s="57"/>
      <c r="J20" s="57"/>
      <c r="K20" s="57"/>
      <c r="L20" s="57"/>
    </row>
    <row r="21" spans="2:12">
      <c r="B21" s="72"/>
      <c r="C21" s="82"/>
      <c r="D21" s="82"/>
      <c r="E21" s="73"/>
      <c r="F21" s="73"/>
      <c r="G21" s="73"/>
    </row>
  </sheetData>
  <pageMargins left="0.75" right="0.75" top="1" bottom="1" header="0.5" footer="0.5"/>
  <pageSetup scale="43" fitToHeight="0" orientation="landscape" r:id="rId1"/>
  <headerFooter alignWithMargins="0">
    <oddFooter>&amp;CPage &amp;P of &amp;N&amp;R&amp;F
&amp;A</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outlinePr summaryRight="0"/>
    <pageSetUpPr fitToPage="1"/>
  </sheetPr>
  <dimension ref="A1:V40"/>
  <sheetViews>
    <sheetView showGridLines="0" topLeftCell="B1" zoomScale="80" zoomScaleNormal="80" workbookViewId="0">
      <pane ySplit="3" topLeftCell="A31" activePane="bottomLeft" state="frozen"/>
      <selection activeCell="F40" sqref="F40"/>
      <selection pane="bottomLeft" activeCell="C6" sqref="C6"/>
    </sheetView>
  </sheetViews>
  <sheetFormatPr baseColWidth="10" defaultColWidth="11.42578125" defaultRowHeight="11.25"/>
  <cols>
    <col min="1" max="1" width="4.7109375" style="16" customWidth="1"/>
    <col min="2" max="2" width="7.85546875" style="16" customWidth="1"/>
    <col min="3" max="3" width="34" style="17" customWidth="1"/>
    <col min="4" max="4" width="20.7109375" style="18" customWidth="1"/>
    <col min="5" max="5" width="33.28515625" style="18" customWidth="1"/>
    <col min="6" max="6" width="13.7109375" style="18" customWidth="1"/>
    <col min="7" max="7" width="32" style="17" customWidth="1"/>
    <col min="8" max="8" width="16" style="16" customWidth="1"/>
    <col min="9" max="9" width="33" style="165" customWidth="1"/>
    <col min="10" max="10" width="35.7109375" style="16" customWidth="1"/>
    <col min="11" max="11" width="36" style="16" customWidth="1"/>
    <col min="12" max="12" width="39.140625" style="16" customWidth="1"/>
    <col min="13" max="13" width="15.85546875" style="18" customWidth="1"/>
    <col min="14" max="14" width="11.7109375" style="16" customWidth="1"/>
    <col min="15" max="15" width="11.5703125" style="16" customWidth="1"/>
    <col min="16" max="16" width="31.85546875" style="16" customWidth="1"/>
    <col min="17" max="17" width="22" style="16" customWidth="1"/>
    <col min="18" max="18" width="17.42578125" style="16" customWidth="1"/>
    <col min="19" max="19" width="17.5703125" style="16" customWidth="1"/>
    <col min="20" max="20" width="20.5703125" style="16" customWidth="1"/>
    <col min="21" max="21" width="21" style="16" customWidth="1"/>
    <col min="22" max="22" width="28.5703125" style="16" customWidth="1"/>
    <col min="23" max="16384" width="11.42578125" style="16"/>
  </cols>
  <sheetData>
    <row r="1" spans="1:22" s="2" customFormat="1" ht="15">
      <c r="A1" s="1" t="s">
        <v>0</v>
      </c>
      <c r="G1" s="129"/>
      <c r="I1" s="119"/>
      <c r="J1" s="119"/>
      <c r="K1" s="119"/>
      <c r="L1" s="119"/>
      <c r="M1" s="119"/>
      <c r="N1" s="119"/>
      <c r="O1" s="119"/>
      <c r="P1" s="119"/>
    </row>
    <row r="2" spans="1:22" s="3" customFormat="1" ht="20.25">
      <c r="A2" s="269" t="s">
        <v>1</v>
      </c>
      <c r="B2" s="270"/>
      <c r="C2" s="271" t="s">
        <v>86</v>
      </c>
      <c r="D2" s="272"/>
      <c r="E2" s="272"/>
      <c r="F2" s="272"/>
      <c r="G2" s="273"/>
      <c r="H2" s="274" t="s">
        <v>3</v>
      </c>
      <c r="I2" s="275"/>
      <c r="J2" s="276" t="s">
        <v>76</v>
      </c>
      <c r="K2" s="277"/>
      <c r="L2" s="277"/>
      <c r="M2" s="277"/>
      <c r="N2" s="277"/>
      <c r="O2" s="277"/>
      <c r="P2" s="277"/>
    </row>
    <row r="3" spans="1:22" s="9" customFormat="1" ht="23.25" thickBot="1">
      <c r="A3" s="4" t="s">
        <v>4</v>
      </c>
      <c r="B3" s="5" t="s">
        <v>5</v>
      </c>
      <c r="C3" s="5" t="s">
        <v>6</v>
      </c>
      <c r="D3" s="6" t="s">
        <v>7</v>
      </c>
      <c r="E3" s="5" t="s">
        <v>8</v>
      </c>
      <c r="F3" s="7" t="s">
        <v>9</v>
      </c>
      <c r="G3" s="130" t="s">
        <v>10</v>
      </c>
      <c r="H3" s="7" t="s">
        <v>11</v>
      </c>
      <c r="I3" s="156" t="s">
        <v>12</v>
      </c>
      <c r="J3" s="120" t="s">
        <v>13</v>
      </c>
      <c r="K3" s="120" t="s">
        <v>14</v>
      </c>
      <c r="L3" s="120" t="s">
        <v>15</v>
      </c>
      <c r="M3" s="120" t="s">
        <v>16</v>
      </c>
      <c r="N3" s="121" t="s">
        <v>17</v>
      </c>
      <c r="O3" s="121" t="s">
        <v>18</v>
      </c>
      <c r="P3" s="120" t="s">
        <v>85</v>
      </c>
      <c r="Q3" s="8"/>
      <c r="R3" s="8"/>
      <c r="S3" s="8"/>
      <c r="T3" s="8"/>
      <c r="U3" s="8"/>
      <c r="V3" s="8"/>
    </row>
    <row r="4" spans="1:22" s="15" customFormat="1" ht="31.5" customHeight="1">
      <c r="A4" s="10"/>
      <c r="B4" s="10"/>
      <c r="C4" s="278" t="s">
        <v>153</v>
      </c>
      <c r="D4" s="279"/>
      <c r="E4" s="279"/>
      <c r="F4" s="279"/>
      <c r="G4" s="280"/>
      <c r="H4" s="19"/>
      <c r="I4" s="157"/>
      <c r="J4" s="118"/>
      <c r="K4" s="118"/>
      <c r="L4" s="11"/>
      <c r="M4" s="118"/>
      <c r="N4" s="123"/>
      <c r="O4" s="128"/>
      <c r="P4" s="118"/>
      <c r="Q4" s="12"/>
      <c r="R4" s="12"/>
      <c r="S4" s="13"/>
      <c r="T4" s="12"/>
      <c r="U4" s="12"/>
      <c r="V4" s="12"/>
    </row>
    <row r="5" spans="1:22" s="145" customFormat="1" ht="89.25">
      <c r="A5" s="141">
        <v>1</v>
      </c>
      <c r="B5" s="141"/>
      <c r="C5" s="150" t="s">
        <v>138</v>
      </c>
      <c r="D5" s="132" t="s">
        <v>103</v>
      </c>
      <c r="E5" s="185" t="s">
        <v>104</v>
      </c>
      <c r="F5" s="184"/>
      <c r="G5" s="181" t="s">
        <v>119</v>
      </c>
      <c r="H5" s="134"/>
      <c r="I5" s="157"/>
      <c r="J5" s="186"/>
      <c r="K5" s="187"/>
      <c r="L5" s="142"/>
      <c r="M5" s="147"/>
      <c r="N5" s="148"/>
      <c r="O5" s="128"/>
      <c r="Q5" s="143"/>
      <c r="R5" s="143"/>
      <c r="S5" s="144"/>
      <c r="T5" s="143"/>
      <c r="U5" s="143"/>
      <c r="V5" s="143"/>
    </row>
    <row r="6" spans="1:22" s="145" customFormat="1" ht="51">
      <c r="A6" s="141"/>
      <c r="B6" s="141"/>
      <c r="C6" s="150" t="s">
        <v>446</v>
      </c>
      <c r="D6" s="132" t="s">
        <v>103</v>
      </c>
      <c r="E6" s="185" t="s">
        <v>442</v>
      </c>
      <c r="F6" s="188"/>
      <c r="G6" s="189" t="s">
        <v>444</v>
      </c>
      <c r="H6" s="112" t="s">
        <v>80</v>
      </c>
      <c r="I6" s="190" t="s">
        <v>448</v>
      </c>
      <c r="J6" s="187" t="s">
        <v>154</v>
      </c>
      <c r="K6" s="191" t="s">
        <v>353</v>
      </c>
      <c r="L6" s="192"/>
      <c r="M6" s="193" t="s">
        <v>393</v>
      </c>
      <c r="N6" s="148"/>
      <c r="O6" s="128"/>
      <c r="Q6" s="143"/>
      <c r="R6" s="143"/>
      <c r="S6" s="144"/>
      <c r="T6" s="143"/>
      <c r="U6" s="143"/>
      <c r="V6" s="143"/>
    </row>
    <row r="7" spans="1:22" s="145" customFormat="1" ht="51">
      <c r="A7" s="141"/>
      <c r="B7" s="141"/>
      <c r="C7" s="150" t="s">
        <v>447</v>
      </c>
      <c r="D7" s="132" t="s">
        <v>103</v>
      </c>
      <c r="E7" s="185" t="s">
        <v>443</v>
      </c>
      <c r="F7" s="188"/>
      <c r="G7" s="189" t="s">
        <v>445</v>
      </c>
      <c r="H7" s="134"/>
      <c r="I7" s="157"/>
      <c r="J7" s="186"/>
      <c r="K7" s="187"/>
      <c r="L7" s="142"/>
      <c r="M7" s="147"/>
      <c r="N7" s="148"/>
      <c r="O7" s="128"/>
      <c r="Q7" s="143"/>
      <c r="R7" s="143"/>
      <c r="S7" s="144"/>
      <c r="T7" s="143"/>
      <c r="U7" s="143"/>
      <c r="V7" s="143"/>
    </row>
    <row r="8" spans="1:22" s="145" customFormat="1" ht="63.75" customHeight="1">
      <c r="A8" s="141">
        <v>2</v>
      </c>
      <c r="B8" s="141"/>
      <c r="C8" s="150" t="s">
        <v>139</v>
      </c>
      <c r="D8" s="132" t="s">
        <v>103</v>
      </c>
      <c r="E8" s="185" t="s">
        <v>105</v>
      </c>
      <c r="F8" s="184"/>
      <c r="G8" s="181" t="s">
        <v>120</v>
      </c>
      <c r="H8" s="19"/>
      <c r="I8" s="157" t="s">
        <v>161</v>
      </c>
      <c r="J8" s="187" t="s">
        <v>154</v>
      </c>
      <c r="K8" s="187" t="s">
        <v>156</v>
      </c>
      <c r="L8" s="142"/>
      <c r="M8" s="147" t="s">
        <v>393</v>
      </c>
      <c r="N8" s="148"/>
      <c r="O8" s="128"/>
      <c r="P8" s="124"/>
    </row>
    <row r="9" spans="1:22" s="145" customFormat="1" ht="102" customHeight="1">
      <c r="A9" s="141">
        <v>3</v>
      </c>
      <c r="B9" s="141"/>
      <c r="C9" s="150" t="s">
        <v>90</v>
      </c>
      <c r="D9" s="132" t="s">
        <v>103</v>
      </c>
      <c r="E9" s="185" t="s">
        <v>84</v>
      </c>
      <c r="F9" s="184"/>
      <c r="G9" s="181" t="s">
        <v>91</v>
      </c>
      <c r="H9" s="134"/>
      <c r="I9" s="157"/>
      <c r="J9" s="186"/>
      <c r="K9" s="187"/>
      <c r="L9" s="142"/>
      <c r="M9" s="147"/>
      <c r="N9" s="148"/>
      <c r="O9" s="128"/>
      <c r="P9" s="124"/>
    </row>
    <row r="10" spans="1:22" s="145" customFormat="1" ht="153" customHeight="1">
      <c r="A10" s="141">
        <v>4</v>
      </c>
      <c r="B10" s="141"/>
      <c r="C10" s="150" t="s">
        <v>88</v>
      </c>
      <c r="D10" s="132" t="s">
        <v>103</v>
      </c>
      <c r="E10" s="185" t="s">
        <v>19</v>
      </c>
      <c r="F10" s="184"/>
      <c r="G10" s="181" t="s">
        <v>89</v>
      </c>
      <c r="H10" s="134"/>
      <c r="I10" s="157"/>
      <c r="J10" s="186"/>
      <c r="L10" s="142"/>
      <c r="M10" s="194"/>
      <c r="N10" s="195"/>
      <c r="O10" s="128"/>
      <c r="P10" s="124"/>
    </row>
    <row r="11" spans="1:22" s="145" customFormat="1" ht="89.25">
      <c r="A11" s="141">
        <v>5</v>
      </c>
      <c r="B11" s="141"/>
      <c r="C11" s="150" t="s">
        <v>92</v>
      </c>
      <c r="D11" s="132" t="s">
        <v>103</v>
      </c>
      <c r="E11" s="185" t="s">
        <v>93</v>
      </c>
      <c r="F11" s="184"/>
      <c r="G11" s="181" t="s">
        <v>121</v>
      </c>
      <c r="H11" s="134" t="s">
        <v>164</v>
      </c>
      <c r="I11" s="159"/>
      <c r="J11" s="187" t="s">
        <v>154</v>
      </c>
      <c r="K11" s="187" t="s">
        <v>102</v>
      </c>
      <c r="L11" s="147"/>
      <c r="M11" s="194" t="s">
        <v>394</v>
      </c>
      <c r="N11" s="195"/>
      <c r="O11" s="128"/>
      <c r="P11" s="124"/>
    </row>
    <row r="12" spans="1:22" s="145" customFormat="1" ht="140.25">
      <c r="A12" s="141">
        <v>6</v>
      </c>
      <c r="B12" s="141"/>
      <c r="C12" s="150" t="s">
        <v>94</v>
      </c>
      <c r="D12" s="132" t="s">
        <v>103</v>
      </c>
      <c r="E12" s="185" t="s">
        <v>95</v>
      </c>
      <c r="F12" s="184"/>
      <c r="G12" s="181" t="s">
        <v>122</v>
      </c>
      <c r="H12" s="134"/>
      <c r="I12" s="159"/>
      <c r="J12" s="196"/>
      <c r="K12" s="187"/>
      <c r="L12" s="147"/>
      <c r="M12" s="147"/>
      <c r="N12" s="148"/>
      <c r="O12" s="128"/>
      <c r="P12" s="124"/>
    </row>
    <row r="13" spans="1:22" s="145" customFormat="1" ht="204" customHeight="1">
      <c r="A13" s="141">
        <v>7</v>
      </c>
      <c r="B13" s="141"/>
      <c r="C13" s="150" t="s">
        <v>96</v>
      </c>
      <c r="D13" s="132" t="s">
        <v>103</v>
      </c>
      <c r="E13" s="185" t="s">
        <v>77</v>
      </c>
      <c r="F13" s="184"/>
      <c r="G13" s="181" t="s">
        <v>97</v>
      </c>
      <c r="H13" s="134" t="s">
        <v>164</v>
      </c>
      <c r="I13" s="159"/>
      <c r="J13" s="187" t="s">
        <v>154</v>
      </c>
      <c r="K13" s="187" t="s">
        <v>78</v>
      </c>
      <c r="L13" s="142"/>
      <c r="M13" s="147" t="s">
        <v>395</v>
      </c>
      <c r="N13" s="148"/>
      <c r="O13" s="128"/>
      <c r="P13" s="124"/>
    </row>
    <row r="14" spans="1:22" s="145" customFormat="1" ht="76.5" customHeight="1">
      <c r="A14" s="141">
        <v>8</v>
      </c>
      <c r="B14" s="141"/>
      <c r="C14" s="150" t="s">
        <v>98</v>
      </c>
      <c r="D14" s="132" t="s">
        <v>103</v>
      </c>
      <c r="E14" s="185" t="s">
        <v>99</v>
      </c>
      <c r="F14" s="184"/>
      <c r="G14" s="181" t="s">
        <v>123</v>
      </c>
      <c r="H14" s="134"/>
      <c r="I14" s="159"/>
      <c r="J14" s="187"/>
      <c r="K14" s="187"/>
      <c r="L14" s="142"/>
      <c r="M14" s="147"/>
      <c r="N14" s="148"/>
      <c r="O14" s="128"/>
      <c r="P14" s="124"/>
    </row>
    <row r="15" spans="1:22" s="145" customFormat="1" ht="63.75" customHeight="1">
      <c r="A15" s="141">
        <v>9</v>
      </c>
      <c r="B15" s="141"/>
      <c r="C15" s="150" t="s">
        <v>100</v>
      </c>
      <c r="D15" s="132" t="s">
        <v>103</v>
      </c>
      <c r="E15" s="205" t="s">
        <v>558</v>
      </c>
      <c r="F15" s="184"/>
      <c r="G15" s="181" t="s">
        <v>124</v>
      </c>
      <c r="H15" s="134" t="s">
        <v>80</v>
      </c>
      <c r="I15" s="159" t="s">
        <v>435</v>
      </c>
      <c r="J15" s="187" t="s">
        <v>154</v>
      </c>
      <c r="K15" s="187" t="s">
        <v>436</v>
      </c>
      <c r="L15" s="142"/>
      <c r="M15" s="197" t="s">
        <v>437</v>
      </c>
      <c r="N15" s="148"/>
      <c r="O15" s="128"/>
      <c r="P15" s="124"/>
    </row>
    <row r="16" spans="1:22" s="145" customFormat="1" ht="63.75" customHeight="1">
      <c r="A16" s="141">
        <v>9</v>
      </c>
      <c r="B16" s="141"/>
      <c r="C16" s="150" t="s">
        <v>100</v>
      </c>
      <c r="D16" s="132" t="s">
        <v>103</v>
      </c>
      <c r="E16" s="205" t="s">
        <v>558</v>
      </c>
      <c r="F16" s="184"/>
      <c r="G16" s="181" t="s">
        <v>124</v>
      </c>
      <c r="H16" s="134" t="s">
        <v>80</v>
      </c>
      <c r="I16" s="159" t="s">
        <v>435</v>
      </c>
      <c r="J16" s="187" t="s">
        <v>154</v>
      </c>
      <c r="K16" s="187" t="s">
        <v>441</v>
      </c>
      <c r="L16" s="142"/>
      <c r="M16" s="197" t="s">
        <v>437</v>
      </c>
      <c r="N16" s="148"/>
      <c r="O16" s="128"/>
      <c r="P16" s="124"/>
    </row>
    <row r="17" spans="1:22" s="145" customFormat="1" ht="63.75" customHeight="1">
      <c r="A17" s="141">
        <v>9</v>
      </c>
      <c r="B17" s="141"/>
      <c r="C17" s="150" t="s">
        <v>100</v>
      </c>
      <c r="D17" s="132" t="s">
        <v>103</v>
      </c>
      <c r="E17" s="205" t="s">
        <v>558</v>
      </c>
      <c r="F17" s="184"/>
      <c r="G17" s="181" t="s">
        <v>124</v>
      </c>
      <c r="H17" s="134" t="s">
        <v>80</v>
      </c>
      <c r="I17" s="159" t="s">
        <v>435</v>
      </c>
      <c r="J17" s="187" t="s">
        <v>154</v>
      </c>
      <c r="K17" s="187" t="s">
        <v>354</v>
      </c>
      <c r="L17" s="142"/>
      <c r="M17" s="197" t="s">
        <v>437</v>
      </c>
      <c r="N17" s="148"/>
      <c r="O17" s="128"/>
      <c r="P17" s="124"/>
    </row>
    <row r="18" spans="1:22" s="145" customFormat="1" ht="178.5">
      <c r="A18" s="141">
        <v>10</v>
      </c>
      <c r="B18" s="141"/>
      <c r="C18" s="150" t="s">
        <v>140</v>
      </c>
      <c r="D18" s="132" t="s">
        <v>103</v>
      </c>
      <c r="E18" s="185" t="s">
        <v>106</v>
      </c>
      <c r="F18" s="184"/>
      <c r="G18" s="181" t="s">
        <v>125</v>
      </c>
      <c r="H18" s="181" t="s">
        <v>80</v>
      </c>
      <c r="I18" s="198" t="s">
        <v>438</v>
      </c>
      <c r="J18" s="187" t="s">
        <v>154</v>
      </c>
      <c r="K18" s="187" t="s">
        <v>158</v>
      </c>
      <c r="L18" s="142"/>
      <c r="M18" s="147" t="s">
        <v>396</v>
      </c>
      <c r="N18" s="148"/>
      <c r="O18" s="128"/>
      <c r="P18" s="124"/>
    </row>
    <row r="19" spans="1:22" s="145" customFormat="1" ht="51">
      <c r="A19" s="141">
        <v>11</v>
      </c>
      <c r="B19" s="141"/>
      <c r="C19" s="150" t="s">
        <v>141</v>
      </c>
      <c r="D19" s="132" t="s">
        <v>103</v>
      </c>
      <c r="E19" s="185" t="s">
        <v>107</v>
      </c>
      <c r="F19" s="184"/>
      <c r="G19" s="181" t="s">
        <v>126</v>
      </c>
      <c r="H19" s="134"/>
      <c r="I19" s="159"/>
      <c r="J19" s="147"/>
      <c r="K19" s="187"/>
      <c r="L19" s="142"/>
      <c r="M19" s="147"/>
      <c r="N19" s="148"/>
      <c r="O19" s="128"/>
      <c r="P19" s="124"/>
    </row>
    <row r="20" spans="1:22" s="145" customFormat="1" ht="89.25">
      <c r="A20" s="141">
        <v>12</v>
      </c>
      <c r="B20" s="141"/>
      <c r="C20" s="150" t="s">
        <v>142</v>
      </c>
      <c r="D20" s="132" t="s">
        <v>103</v>
      </c>
      <c r="E20" s="185" t="s">
        <v>108</v>
      </c>
      <c r="F20" s="184"/>
      <c r="G20" s="181" t="s">
        <v>127</v>
      </c>
      <c r="H20" s="134"/>
      <c r="I20" s="157" t="s">
        <v>162</v>
      </c>
      <c r="J20" s="187" t="s">
        <v>154</v>
      </c>
      <c r="K20" s="187" t="s">
        <v>159</v>
      </c>
      <c r="L20" s="142"/>
      <c r="M20" s="147" t="s">
        <v>397</v>
      </c>
      <c r="N20" s="148"/>
      <c r="O20" s="128"/>
      <c r="P20" s="124"/>
    </row>
    <row r="21" spans="1:22" s="145" customFormat="1" ht="89.25" customHeight="1">
      <c r="A21" s="141">
        <v>13</v>
      </c>
      <c r="B21" s="141"/>
      <c r="C21" s="150" t="s">
        <v>143</v>
      </c>
      <c r="D21" s="132" t="s">
        <v>103</v>
      </c>
      <c r="E21" s="185" t="s">
        <v>109</v>
      </c>
      <c r="F21" s="184"/>
      <c r="G21" s="181" t="s">
        <v>128</v>
      </c>
      <c r="H21" s="134"/>
      <c r="I21" s="159"/>
      <c r="J21" s="147"/>
      <c r="K21" s="187"/>
      <c r="L21" s="142"/>
      <c r="M21" s="147"/>
      <c r="N21" s="148"/>
      <c r="O21" s="128"/>
      <c r="P21" s="124"/>
    </row>
    <row r="22" spans="1:22" s="145" customFormat="1" ht="204" customHeight="1">
      <c r="A22" s="141">
        <v>14</v>
      </c>
      <c r="B22" s="141"/>
      <c r="C22" s="150" t="s">
        <v>144</v>
      </c>
      <c r="D22" s="132" t="s">
        <v>103</v>
      </c>
      <c r="E22" s="185" t="s">
        <v>110</v>
      </c>
      <c r="F22" s="184"/>
      <c r="G22" s="181" t="s">
        <v>129</v>
      </c>
      <c r="H22" s="134" t="s">
        <v>80</v>
      </c>
      <c r="I22" s="157" t="s">
        <v>163</v>
      </c>
      <c r="J22" s="187" t="s">
        <v>154</v>
      </c>
      <c r="K22" s="187" t="s">
        <v>160</v>
      </c>
      <c r="L22" s="142"/>
      <c r="M22" s="147" t="s">
        <v>398</v>
      </c>
      <c r="N22" s="148"/>
      <c r="O22" s="128"/>
      <c r="P22" s="124"/>
    </row>
    <row r="23" spans="1:22" s="14" customFormat="1" ht="63.75">
      <c r="A23" s="141">
        <v>15</v>
      </c>
      <c r="B23" s="141"/>
      <c r="C23" s="150" t="s">
        <v>145</v>
      </c>
      <c r="D23" s="132" t="s">
        <v>103</v>
      </c>
      <c r="E23" s="185" t="s">
        <v>111</v>
      </c>
      <c r="F23" s="184"/>
      <c r="G23" s="181" t="s">
        <v>130</v>
      </c>
      <c r="H23" s="112"/>
      <c r="I23" s="161"/>
      <c r="J23" s="147"/>
      <c r="K23" s="122"/>
      <c r="L23" s="142"/>
      <c r="M23" s="147"/>
      <c r="N23" s="148"/>
      <c r="O23" s="147"/>
      <c r="P23" s="147"/>
      <c r="Q23" s="143"/>
      <c r="R23" s="143"/>
      <c r="S23" s="144"/>
      <c r="T23" s="143"/>
      <c r="U23" s="143"/>
      <c r="V23" s="143"/>
    </row>
    <row r="24" spans="1:22" s="14" customFormat="1" ht="63.75">
      <c r="A24" s="141">
        <v>16</v>
      </c>
      <c r="B24" s="141"/>
      <c r="C24" s="150" t="s">
        <v>146</v>
      </c>
      <c r="D24" s="132" t="s">
        <v>103</v>
      </c>
      <c r="E24" s="185" t="s">
        <v>112</v>
      </c>
      <c r="F24" s="184"/>
      <c r="G24" s="181" t="s">
        <v>131</v>
      </c>
      <c r="I24" s="198" t="s">
        <v>439</v>
      </c>
      <c r="J24" s="196" t="s">
        <v>154</v>
      </c>
      <c r="K24" s="199" t="s">
        <v>155</v>
      </c>
      <c r="L24" s="142"/>
      <c r="M24" s="147" t="s">
        <v>392</v>
      </c>
      <c r="N24" s="128"/>
      <c r="O24" s="147"/>
      <c r="P24" s="147"/>
      <c r="Q24" s="143"/>
      <c r="R24" s="143"/>
      <c r="S24" s="144"/>
      <c r="T24" s="143"/>
      <c r="U24" s="143"/>
      <c r="V24" s="143"/>
    </row>
    <row r="25" spans="1:22" s="14" customFormat="1" ht="76.5">
      <c r="A25" s="141">
        <v>17</v>
      </c>
      <c r="B25" s="141"/>
      <c r="C25" s="150" t="s">
        <v>147</v>
      </c>
      <c r="D25" s="132" t="s">
        <v>103</v>
      </c>
      <c r="E25" s="185" t="s">
        <v>113</v>
      </c>
      <c r="F25" s="184"/>
      <c r="G25" s="181" t="s">
        <v>132</v>
      </c>
      <c r="H25" s="19"/>
      <c r="I25" s="157"/>
      <c r="J25" s="147"/>
      <c r="K25" s="147"/>
      <c r="L25" s="142"/>
      <c r="M25" s="147"/>
      <c r="N25" s="148"/>
      <c r="O25" s="147"/>
      <c r="P25" s="147"/>
      <c r="Q25" s="143"/>
      <c r="R25" s="143"/>
      <c r="S25" s="144"/>
      <c r="T25" s="143"/>
      <c r="U25" s="143"/>
      <c r="V25" s="143"/>
    </row>
    <row r="26" spans="1:22" s="14" customFormat="1" ht="127.5">
      <c r="A26" s="141">
        <v>18</v>
      </c>
      <c r="B26" s="141"/>
      <c r="C26" s="150" t="s">
        <v>148</v>
      </c>
      <c r="D26" s="132" t="s">
        <v>103</v>
      </c>
      <c r="E26" s="185" t="s">
        <v>114</v>
      </c>
      <c r="F26" s="184"/>
      <c r="G26" s="181" t="s">
        <v>133</v>
      </c>
      <c r="H26" s="112"/>
      <c r="I26" s="161"/>
      <c r="J26" s="147"/>
      <c r="K26" s="147"/>
      <c r="L26" s="142"/>
      <c r="M26" s="147"/>
      <c r="N26" s="148"/>
      <c r="O26" s="147"/>
      <c r="P26" s="147"/>
      <c r="Q26" s="143"/>
      <c r="R26" s="143"/>
      <c r="S26" s="144"/>
      <c r="T26" s="143"/>
      <c r="U26" s="143"/>
      <c r="V26" s="143"/>
    </row>
    <row r="27" spans="1:22" s="145" customFormat="1" ht="178.5">
      <c r="A27" s="141">
        <v>19</v>
      </c>
      <c r="B27" s="141"/>
      <c r="C27" s="150" t="s">
        <v>149</v>
      </c>
      <c r="D27" s="132" t="s">
        <v>103</v>
      </c>
      <c r="E27" s="185" t="s">
        <v>115</v>
      </c>
      <c r="F27" s="184"/>
      <c r="G27" s="181" t="s">
        <v>134</v>
      </c>
      <c r="H27" s="112"/>
      <c r="I27" s="161"/>
      <c r="J27" s="187"/>
      <c r="K27" s="200"/>
      <c r="L27" s="142"/>
      <c r="M27" s="147"/>
      <c r="N27" s="148"/>
      <c r="O27" s="147"/>
      <c r="P27" s="147"/>
      <c r="Q27" s="143"/>
      <c r="R27" s="143"/>
      <c r="S27" s="144"/>
      <c r="T27" s="143"/>
      <c r="U27" s="143"/>
      <c r="V27" s="143"/>
    </row>
    <row r="28" spans="1:22" s="145" customFormat="1" ht="153" customHeight="1">
      <c r="A28" s="141">
        <v>20</v>
      </c>
      <c r="B28" s="141"/>
      <c r="C28" s="150" t="s">
        <v>150</v>
      </c>
      <c r="D28" s="132" t="s">
        <v>103</v>
      </c>
      <c r="E28" s="185" t="s">
        <v>116</v>
      </c>
      <c r="F28" s="184"/>
      <c r="G28" s="181" t="s">
        <v>135</v>
      </c>
      <c r="H28" s="112"/>
      <c r="I28" s="162"/>
      <c r="J28" s="187"/>
      <c r="K28" s="187"/>
      <c r="L28" s="124"/>
      <c r="M28" s="147"/>
      <c r="N28" s="148"/>
      <c r="O28" s="124"/>
      <c r="P28" s="147"/>
      <c r="Q28" s="143"/>
      <c r="R28" s="143"/>
      <c r="S28" s="144"/>
      <c r="T28" s="143"/>
      <c r="U28" s="143"/>
      <c r="V28" s="143"/>
    </row>
    <row r="29" spans="1:22" s="145" customFormat="1" ht="140.25" customHeight="1">
      <c r="A29" s="141">
        <v>21</v>
      </c>
      <c r="B29" s="141"/>
      <c r="C29" s="150" t="s">
        <v>151</v>
      </c>
      <c r="D29" s="132" t="s">
        <v>103</v>
      </c>
      <c r="E29" s="185" t="s">
        <v>117</v>
      </c>
      <c r="F29" s="184"/>
      <c r="G29" s="181" t="s">
        <v>136</v>
      </c>
      <c r="H29" s="112"/>
      <c r="I29" s="157"/>
      <c r="J29" s="187"/>
      <c r="K29" s="187"/>
      <c r="L29" s="147"/>
      <c r="M29" s="194"/>
      <c r="N29" s="148"/>
      <c r="O29" s="147"/>
      <c r="P29" s="147"/>
      <c r="Q29" s="143"/>
      <c r="R29" s="143"/>
      <c r="S29" s="144"/>
      <c r="T29" s="143"/>
      <c r="U29" s="143"/>
      <c r="V29" s="143"/>
    </row>
    <row r="30" spans="1:22" s="145" customFormat="1" ht="76.5" customHeight="1">
      <c r="A30" s="141">
        <v>22</v>
      </c>
      <c r="B30" s="141"/>
      <c r="C30" s="150" t="s">
        <v>152</v>
      </c>
      <c r="D30" s="132" t="s">
        <v>103</v>
      </c>
      <c r="E30" s="185" t="s">
        <v>118</v>
      </c>
      <c r="F30" s="184"/>
      <c r="G30" s="181" t="s">
        <v>137</v>
      </c>
      <c r="H30" s="211" t="s">
        <v>164</v>
      </c>
      <c r="I30" s="212"/>
      <c r="J30" s="191" t="s">
        <v>157</v>
      </c>
      <c r="K30" s="191" t="s">
        <v>79</v>
      </c>
      <c r="L30" s="214"/>
      <c r="M30" s="193" t="s">
        <v>395</v>
      </c>
      <c r="N30" s="215"/>
      <c r="O30" s="214"/>
      <c r="P30" s="214"/>
      <c r="Q30" s="143"/>
      <c r="R30" s="143"/>
      <c r="S30" s="144"/>
      <c r="T30" s="143"/>
      <c r="U30" s="143"/>
      <c r="V30" s="143"/>
    </row>
    <row r="31" spans="1:22" s="145" customFormat="1" ht="15">
      <c r="A31" s="141"/>
      <c r="B31" s="141"/>
      <c r="C31" s="150"/>
      <c r="D31" s="132"/>
      <c r="E31" s="188"/>
      <c r="F31" s="184"/>
      <c r="G31" s="181"/>
      <c r="H31" s="211" t="s">
        <v>80</v>
      </c>
      <c r="I31" s="190" t="s">
        <v>81</v>
      </c>
      <c r="J31" s="191" t="s">
        <v>154</v>
      </c>
      <c r="K31" s="191" t="s">
        <v>82</v>
      </c>
      <c r="L31" s="192"/>
      <c r="M31" s="214" t="s">
        <v>399</v>
      </c>
      <c r="N31" s="215"/>
      <c r="O31" s="214"/>
      <c r="P31" s="214"/>
      <c r="Q31" s="143"/>
      <c r="R31" s="143"/>
      <c r="S31" s="144"/>
      <c r="T31" s="143"/>
      <c r="U31" s="143"/>
      <c r="V31" s="143"/>
    </row>
    <row r="32" spans="1:22" s="145" customFormat="1" ht="165">
      <c r="A32" s="141"/>
      <c r="B32" s="141"/>
      <c r="C32" s="150"/>
      <c r="D32" s="132"/>
      <c r="E32" s="188"/>
      <c r="F32" s="184"/>
      <c r="G32" s="181"/>
      <c r="H32" s="217" t="s">
        <v>80</v>
      </c>
      <c r="I32" s="218" t="s">
        <v>563</v>
      </c>
      <c r="J32" s="223" t="s">
        <v>157</v>
      </c>
      <c r="K32" s="223" t="s">
        <v>79</v>
      </c>
      <c r="L32" s="221"/>
      <c r="M32" s="224" t="s">
        <v>395</v>
      </c>
      <c r="N32" s="222"/>
      <c r="O32" s="221"/>
      <c r="P32" s="221"/>
      <c r="Q32" s="143"/>
      <c r="R32" s="143"/>
      <c r="S32" s="144"/>
      <c r="T32" s="143"/>
      <c r="U32" s="143"/>
      <c r="V32" s="143"/>
    </row>
    <row r="33" spans="1:22" s="145" customFormat="1" ht="15">
      <c r="A33" s="141"/>
      <c r="B33" s="141"/>
      <c r="C33" s="150"/>
      <c r="D33" s="132"/>
      <c r="E33" s="188"/>
      <c r="F33" s="184"/>
      <c r="G33" s="181"/>
      <c r="H33" s="112" t="s">
        <v>345</v>
      </c>
      <c r="I33" s="157">
        <v>0</v>
      </c>
      <c r="J33" s="187" t="s">
        <v>154</v>
      </c>
      <c r="K33" s="187" t="s">
        <v>347</v>
      </c>
      <c r="L33" s="142"/>
      <c r="M33" s="174" t="s">
        <v>400</v>
      </c>
      <c r="N33" s="148"/>
      <c r="O33" s="147"/>
      <c r="P33" s="147"/>
      <c r="Q33" s="143"/>
      <c r="R33" s="143"/>
      <c r="S33" s="144"/>
      <c r="T33" s="143"/>
      <c r="U33" s="143"/>
      <c r="V33" s="143"/>
    </row>
    <row r="34" spans="1:22" s="145" customFormat="1" ht="15">
      <c r="A34" s="141"/>
      <c r="B34" s="141"/>
      <c r="C34" s="150"/>
      <c r="D34" s="132"/>
      <c r="E34" s="188"/>
      <c r="F34" s="184"/>
      <c r="G34" s="181"/>
      <c r="H34" s="112" t="s">
        <v>345</v>
      </c>
      <c r="I34" s="157" t="s">
        <v>349</v>
      </c>
      <c r="J34" s="187" t="s">
        <v>154</v>
      </c>
      <c r="K34" s="187" t="s">
        <v>348</v>
      </c>
      <c r="L34" s="142"/>
      <c r="M34" s="174" t="s">
        <v>401</v>
      </c>
      <c r="N34" s="148"/>
      <c r="O34" s="147"/>
      <c r="P34" s="147"/>
      <c r="Q34" s="143"/>
      <c r="R34" s="143"/>
      <c r="S34" s="144"/>
      <c r="T34" s="143"/>
      <c r="U34" s="143"/>
      <c r="V34" s="143"/>
    </row>
    <row r="35" spans="1:22" s="145" customFormat="1" ht="15">
      <c r="A35" s="141"/>
      <c r="B35" s="141"/>
      <c r="C35" s="150"/>
      <c r="D35" s="132"/>
      <c r="E35" s="188"/>
      <c r="F35" s="184"/>
      <c r="G35" s="181"/>
      <c r="H35" s="112" t="s">
        <v>345</v>
      </c>
      <c r="I35" s="157">
        <v>0</v>
      </c>
      <c r="J35" s="187" t="s">
        <v>154</v>
      </c>
      <c r="K35" s="187" t="s">
        <v>350</v>
      </c>
      <c r="L35" s="142"/>
      <c r="M35" s="174" t="s">
        <v>402</v>
      </c>
      <c r="N35" s="148"/>
      <c r="O35" s="147"/>
      <c r="P35" s="147"/>
      <c r="Q35" s="143"/>
      <c r="R35" s="143"/>
      <c r="S35" s="144"/>
      <c r="T35" s="143"/>
      <c r="U35" s="143"/>
      <c r="V35" s="143"/>
    </row>
    <row r="36" spans="1:22" s="145" customFormat="1" ht="15">
      <c r="A36" s="141"/>
      <c r="B36" s="141"/>
      <c r="C36" s="150"/>
      <c r="D36" s="132"/>
      <c r="E36" s="188"/>
      <c r="F36" s="184"/>
      <c r="G36" s="181"/>
      <c r="H36" s="112" t="s">
        <v>345</v>
      </c>
      <c r="I36" s="157" t="s">
        <v>355</v>
      </c>
      <c r="J36" s="187" t="s">
        <v>154</v>
      </c>
      <c r="K36" s="187" t="s">
        <v>351</v>
      </c>
      <c r="L36" s="142"/>
      <c r="M36" s="174" t="s">
        <v>403</v>
      </c>
      <c r="N36" s="148"/>
      <c r="O36" s="147"/>
      <c r="P36" s="147"/>
      <c r="Q36" s="143"/>
      <c r="R36" s="143"/>
      <c r="S36" s="144"/>
      <c r="T36" s="143"/>
      <c r="U36" s="143"/>
      <c r="V36" s="143"/>
    </row>
    <row r="37" spans="1:22" s="145" customFormat="1" ht="15">
      <c r="A37" s="141"/>
      <c r="B37" s="141"/>
      <c r="C37" s="150"/>
      <c r="D37" s="132"/>
      <c r="E37" s="188"/>
      <c r="F37" s="184"/>
      <c r="G37" s="181"/>
      <c r="H37" s="112" t="s">
        <v>345</v>
      </c>
      <c r="I37" s="157" t="s">
        <v>356</v>
      </c>
      <c r="J37" s="187" t="s">
        <v>154</v>
      </c>
      <c r="K37" s="187" t="s">
        <v>352</v>
      </c>
      <c r="L37" s="142"/>
      <c r="M37" s="174" t="s">
        <v>404</v>
      </c>
      <c r="N37" s="148"/>
      <c r="O37" s="147"/>
      <c r="P37" s="147"/>
      <c r="Q37" s="143"/>
      <c r="R37" s="143"/>
      <c r="S37" s="144"/>
      <c r="T37" s="143"/>
      <c r="U37" s="143"/>
      <c r="V37" s="143"/>
    </row>
    <row r="38" spans="1:22" s="145" customFormat="1" ht="24.75">
      <c r="A38" s="141"/>
      <c r="B38" s="141"/>
      <c r="C38" s="150"/>
      <c r="D38" s="132"/>
      <c r="E38" s="188"/>
      <c r="F38" s="184"/>
      <c r="G38" s="181"/>
      <c r="H38" s="140" t="s">
        <v>80</v>
      </c>
      <c r="I38" s="157" t="s">
        <v>440</v>
      </c>
      <c r="J38" s="176" t="s">
        <v>154</v>
      </c>
      <c r="K38" s="187" t="s">
        <v>83</v>
      </c>
      <c r="L38" s="142"/>
      <c r="M38" s="147" t="s">
        <v>401</v>
      </c>
      <c r="N38" s="148"/>
      <c r="O38" s="128"/>
      <c r="P38" s="124"/>
    </row>
    <row r="39" spans="1:22" s="145" customFormat="1" ht="15">
      <c r="A39" s="141"/>
      <c r="B39" s="141"/>
      <c r="C39" s="150"/>
      <c r="D39" s="132"/>
      <c r="E39" s="188"/>
      <c r="F39" s="184"/>
      <c r="G39" s="181"/>
      <c r="H39" s="134"/>
      <c r="I39" s="157"/>
      <c r="J39" s="187"/>
      <c r="K39" s="187"/>
      <c r="L39" s="142"/>
      <c r="M39" s="174"/>
      <c r="N39" s="148"/>
      <c r="O39" s="128"/>
      <c r="P39" s="124"/>
    </row>
    <row r="40" spans="1:22" s="145" customFormat="1" ht="15">
      <c r="A40" s="141"/>
      <c r="B40" s="141"/>
      <c r="C40" s="150"/>
      <c r="D40" s="132"/>
      <c r="E40" s="188"/>
      <c r="F40" s="184"/>
      <c r="G40" s="181"/>
      <c r="H40" s="134"/>
      <c r="I40" s="157"/>
      <c r="J40" s="187"/>
      <c r="K40" s="187"/>
      <c r="L40" s="142"/>
      <c r="M40" s="201"/>
      <c r="N40" s="195"/>
      <c r="O40" s="128"/>
      <c r="P40" s="124"/>
    </row>
  </sheetData>
  <autoFilter ref="A3:O40" xr:uid="{00000000-0009-0000-0000-000003000000}"/>
  <mergeCells count="5">
    <mergeCell ref="A2:B2"/>
    <mergeCell ref="C2:G2"/>
    <mergeCell ref="H2:I2"/>
    <mergeCell ref="J2:P2"/>
    <mergeCell ref="C4:G4"/>
  </mergeCells>
  <dataValidations count="2">
    <dataValidation showInputMessage="1" showErrorMessage="1" sqref="C2" xr:uid="{00000000-0002-0000-0300-000000000000}"/>
    <dataValidation type="list" allowBlank="1" showInputMessage="1" showErrorMessage="1" sqref="H4:H23 H25:H40" xr:uid="{00000000-0002-0000-0300-000001000000}">
      <formula1>"CodeDecode,CodeDecode-xRef-LRDM,Default,Logic,Pass-thru"</formula1>
    </dataValidation>
  </dataValidations>
  <printOptions gridLinesSet="0"/>
  <pageMargins left="0.75" right="0.75" top="1" bottom="1" header="0.5" footer="0.5"/>
  <pageSetup paperSize="5" scale="15" orientation="landscape" r:id="rId1"/>
  <headerFooter alignWithMargins="0">
    <oddFooter>&amp;CPage &amp;P of &amp;N&amp;R&amp;F
&amp;A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A1:V70"/>
  <sheetViews>
    <sheetView topLeftCell="D25" zoomScale="85" zoomScaleNormal="85" workbookViewId="0">
      <selection activeCell="I28" sqref="I28"/>
    </sheetView>
  </sheetViews>
  <sheetFormatPr baseColWidth="10" defaultColWidth="11.42578125" defaultRowHeight="11.25"/>
  <cols>
    <col min="1" max="1" width="4.7109375" style="16" customWidth="1"/>
    <col min="2" max="2" width="7.85546875" style="16" customWidth="1"/>
    <col min="3" max="3" width="34" style="17" customWidth="1"/>
    <col min="4" max="4" width="20.7109375" style="18" customWidth="1"/>
    <col min="5" max="5" width="33.28515625" style="18" customWidth="1"/>
    <col min="6" max="6" width="13.7109375" style="18" customWidth="1"/>
    <col min="7" max="7" width="32" style="17" customWidth="1"/>
    <col min="8" max="8" width="16" style="16" customWidth="1"/>
    <col min="9" max="9" width="32" style="165" customWidth="1"/>
    <col min="10" max="10" width="35.7109375" style="16" customWidth="1"/>
    <col min="11" max="11" width="36" style="16" customWidth="1"/>
    <col min="12" max="12" width="39.140625" style="16" customWidth="1"/>
    <col min="13" max="13" width="15.85546875" style="18" customWidth="1"/>
    <col min="14" max="14" width="11.7109375" style="16" customWidth="1"/>
    <col min="15" max="15" width="11.5703125" style="16" customWidth="1"/>
    <col min="16" max="16" width="31.85546875" style="16" customWidth="1"/>
    <col min="17" max="17" width="22" style="16" customWidth="1"/>
    <col min="18" max="18" width="17.42578125" style="16" customWidth="1"/>
    <col min="19" max="19" width="17.5703125" style="16" customWidth="1"/>
    <col min="20" max="20" width="20.5703125" style="16" customWidth="1"/>
    <col min="21" max="21" width="21" style="16" customWidth="1"/>
    <col min="22" max="22" width="28.5703125" style="16" customWidth="1"/>
    <col min="23" max="16384" width="11.42578125" style="16"/>
  </cols>
  <sheetData>
    <row r="1" spans="1:22" s="2" customFormat="1" ht="15">
      <c r="A1" s="1" t="s">
        <v>0</v>
      </c>
      <c r="G1" s="129"/>
      <c r="I1" s="119"/>
      <c r="J1" s="119"/>
      <c r="K1" s="119"/>
      <c r="L1" s="119"/>
      <c r="M1" s="119"/>
      <c r="N1" s="119"/>
      <c r="O1" s="119"/>
      <c r="P1" s="119"/>
    </row>
    <row r="2" spans="1:22" s="3" customFormat="1" ht="20.25">
      <c r="A2" s="269" t="s">
        <v>1</v>
      </c>
      <c r="B2" s="270"/>
      <c r="C2" s="271" t="s">
        <v>86</v>
      </c>
      <c r="D2" s="272"/>
      <c r="E2" s="272"/>
      <c r="F2" s="272"/>
      <c r="G2" s="273"/>
      <c r="H2" s="274" t="s">
        <v>3</v>
      </c>
      <c r="I2" s="275"/>
      <c r="J2" s="276" t="s">
        <v>76</v>
      </c>
      <c r="K2" s="277"/>
      <c r="L2" s="277"/>
      <c r="M2" s="277"/>
      <c r="N2" s="277"/>
      <c r="O2" s="277"/>
      <c r="P2" s="277"/>
    </row>
    <row r="3" spans="1:22" s="9" customFormat="1" ht="23.25" thickBot="1">
      <c r="A3" s="4" t="s">
        <v>4</v>
      </c>
      <c r="B3" s="5" t="s">
        <v>5</v>
      </c>
      <c r="C3" s="5" t="s">
        <v>6</v>
      </c>
      <c r="D3" s="6" t="s">
        <v>7</v>
      </c>
      <c r="E3" s="5" t="s">
        <v>8</v>
      </c>
      <c r="F3" s="7" t="s">
        <v>9</v>
      </c>
      <c r="G3" s="130" t="s">
        <v>10</v>
      </c>
      <c r="H3" s="7" t="s">
        <v>11</v>
      </c>
      <c r="I3" s="156" t="s">
        <v>12</v>
      </c>
      <c r="J3" s="120" t="s">
        <v>13</v>
      </c>
      <c r="K3" s="120" t="s">
        <v>14</v>
      </c>
      <c r="L3" s="120" t="s">
        <v>15</v>
      </c>
      <c r="M3" s="120" t="s">
        <v>16</v>
      </c>
      <c r="N3" s="121" t="s">
        <v>17</v>
      </c>
      <c r="O3" s="121" t="s">
        <v>18</v>
      </c>
      <c r="P3" s="120" t="s">
        <v>85</v>
      </c>
      <c r="Q3" s="8"/>
      <c r="R3" s="8"/>
      <c r="S3" s="8"/>
      <c r="T3" s="8"/>
      <c r="U3" s="8"/>
      <c r="V3" s="8"/>
    </row>
    <row r="4" spans="1:22" s="15" customFormat="1" ht="171.75" customHeight="1">
      <c r="A4" s="141"/>
      <c r="B4" s="141"/>
      <c r="C4" s="181" t="s">
        <v>386</v>
      </c>
      <c r="D4" s="206"/>
      <c r="E4" s="206"/>
      <c r="F4" s="206"/>
      <c r="G4" s="207"/>
      <c r="H4" s="19"/>
      <c r="I4" s="157"/>
      <c r="J4" s="147"/>
      <c r="K4" s="137"/>
      <c r="L4" s="142"/>
      <c r="M4" s="147"/>
      <c r="N4" s="148"/>
      <c r="O4" s="128"/>
      <c r="P4" s="147"/>
      <c r="Q4" s="12"/>
      <c r="R4" s="12"/>
      <c r="S4" s="13"/>
      <c r="T4" s="12"/>
      <c r="U4" s="12"/>
      <c r="V4" s="12"/>
    </row>
    <row r="5" spans="1:22" s="15" customFormat="1" ht="89.25">
      <c r="A5" s="141">
        <v>1</v>
      </c>
      <c r="B5" s="141"/>
      <c r="C5" s="181" t="s">
        <v>255</v>
      </c>
      <c r="D5" s="182" t="s">
        <v>165</v>
      </c>
      <c r="E5" s="183" t="s">
        <v>172</v>
      </c>
      <c r="F5" s="184"/>
      <c r="G5" s="181" t="s">
        <v>212</v>
      </c>
      <c r="H5" s="145"/>
      <c r="I5" s="19"/>
      <c r="J5" s="19"/>
      <c r="K5" s="19"/>
      <c r="L5" s="19"/>
      <c r="M5" s="19"/>
      <c r="N5" s="19"/>
      <c r="O5" s="128"/>
      <c r="P5" s="147"/>
      <c r="Q5" s="12"/>
      <c r="R5" s="12"/>
      <c r="S5" s="13"/>
      <c r="T5" s="12"/>
      <c r="U5" s="12"/>
      <c r="V5" s="12"/>
    </row>
    <row r="6" spans="1:22" s="15" customFormat="1" ht="63.75" customHeight="1">
      <c r="A6" s="141">
        <v>2</v>
      </c>
      <c r="B6" s="141"/>
      <c r="C6" s="181" t="s">
        <v>256</v>
      </c>
      <c r="D6" s="182" t="s">
        <v>165</v>
      </c>
      <c r="E6" s="183" t="s">
        <v>173</v>
      </c>
      <c r="F6" s="184"/>
      <c r="G6" s="181" t="s">
        <v>213</v>
      </c>
      <c r="H6" s="19"/>
      <c r="I6" s="157" t="s">
        <v>296</v>
      </c>
      <c r="J6" s="176" t="s">
        <v>550</v>
      </c>
      <c r="K6" s="176" t="s">
        <v>295</v>
      </c>
      <c r="L6" s="142"/>
      <c r="M6" s="147" t="s">
        <v>405</v>
      </c>
      <c r="N6" s="148"/>
      <c r="O6" s="128"/>
      <c r="P6" s="124"/>
    </row>
    <row r="7" spans="1:22" s="15" customFormat="1" ht="102" customHeight="1">
      <c r="A7" s="141">
        <v>3</v>
      </c>
      <c r="B7" s="141"/>
      <c r="C7" s="181" t="s">
        <v>257</v>
      </c>
      <c r="D7" s="182" t="s">
        <v>165</v>
      </c>
      <c r="E7" s="183" t="s">
        <v>174</v>
      </c>
      <c r="F7" s="184"/>
      <c r="G7" s="181" t="s">
        <v>214</v>
      </c>
      <c r="H7" s="134"/>
      <c r="I7" s="157"/>
      <c r="J7" s="176"/>
      <c r="K7" s="176"/>
      <c r="L7" s="142"/>
      <c r="M7" s="147"/>
      <c r="N7" s="148"/>
      <c r="O7" s="128"/>
      <c r="P7" s="124"/>
    </row>
    <row r="8" spans="1:22" s="15" customFormat="1" ht="45">
      <c r="A8" s="141">
        <v>4</v>
      </c>
      <c r="B8" s="141"/>
      <c r="C8" s="181" t="s">
        <v>258</v>
      </c>
      <c r="D8" s="182" t="s">
        <v>165</v>
      </c>
      <c r="E8" s="183" t="s">
        <v>175</v>
      </c>
      <c r="F8" s="184"/>
      <c r="G8" s="181" t="s">
        <v>215</v>
      </c>
      <c r="H8" s="134" t="s">
        <v>80</v>
      </c>
      <c r="I8" s="159" t="s">
        <v>570</v>
      </c>
      <c r="J8" s="176" t="s">
        <v>550</v>
      </c>
      <c r="K8" s="187" t="s">
        <v>431</v>
      </c>
      <c r="L8" s="142"/>
      <c r="M8" s="147" t="s">
        <v>411</v>
      </c>
      <c r="N8" s="195"/>
      <c r="O8" s="128"/>
      <c r="P8" s="124"/>
    </row>
    <row r="9" spans="1:22" s="15" customFormat="1" ht="38.25">
      <c r="A9" s="141">
        <v>5</v>
      </c>
      <c r="B9" s="141"/>
      <c r="C9" s="181" t="s">
        <v>88</v>
      </c>
      <c r="D9" s="182" t="s">
        <v>165</v>
      </c>
      <c r="E9" s="183" t="s">
        <v>19</v>
      </c>
      <c r="F9" s="184"/>
      <c r="G9" s="181" t="s">
        <v>89</v>
      </c>
      <c r="H9" s="145"/>
      <c r="I9" s="145"/>
      <c r="J9" s="145"/>
      <c r="K9" s="145"/>
      <c r="L9" s="145"/>
      <c r="M9" s="145"/>
      <c r="N9" s="148"/>
      <c r="O9" s="128"/>
      <c r="P9" s="147"/>
    </row>
    <row r="10" spans="1:22" s="15" customFormat="1" ht="63.75">
      <c r="A10" s="141">
        <v>6</v>
      </c>
      <c r="B10" s="141"/>
      <c r="C10" s="181" t="s">
        <v>90</v>
      </c>
      <c r="D10" s="182" t="s">
        <v>165</v>
      </c>
      <c r="E10" s="183" t="s">
        <v>84</v>
      </c>
      <c r="F10" s="184"/>
      <c r="G10" s="181" t="s">
        <v>91</v>
      </c>
      <c r="H10" s="134"/>
      <c r="I10" s="159"/>
      <c r="J10" s="196"/>
      <c r="K10" s="187"/>
      <c r="L10" s="147"/>
      <c r="M10" s="147"/>
      <c r="N10" s="148"/>
      <c r="O10" s="128"/>
      <c r="P10" s="124"/>
    </row>
    <row r="11" spans="1:22" s="15" customFormat="1" ht="204" customHeight="1">
      <c r="A11" s="141">
        <v>7</v>
      </c>
      <c r="B11" s="141"/>
      <c r="C11" s="181" t="s">
        <v>96</v>
      </c>
      <c r="D11" s="182" t="s">
        <v>165</v>
      </c>
      <c r="E11" s="183" t="s">
        <v>77</v>
      </c>
      <c r="F11" s="184"/>
      <c r="G11" s="181" t="s">
        <v>97</v>
      </c>
      <c r="H11" s="134" t="s">
        <v>164</v>
      </c>
      <c r="I11" s="159"/>
      <c r="J11" s="176" t="s">
        <v>550</v>
      </c>
      <c r="K11" s="176" t="s">
        <v>78</v>
      </c>
      <c r="L11" s="142"/>
      <c r="M11" s="147" t="s">
        <v>395</v>
      </c>
      <c r="N11" s="148"/>
      <c r="O11" s="128"/>
      <c r="P11" s="124"/>
    </row>
    <row r="12" spans="1:22" s="15" customFormat="1" ht="76.5" customHeight="1">
      <c r="A12" s="141">
        <v>8</v>
      </c>
      <c r="B12" s="141"/>
      <c r="C12" s="181" t="s">
        <v>98</v>
      </c>
      <c r="D12" s="182" t="s">
        <v>165</v>
      </c>
      <c r="E12" s="183" t="s">
        <v>99</v>
      </c>
      <c r="F12" s="184"/>
      <c r="G12" s="181" t="s">
        <v>216</v>
      </c>
      <c r="H12" s="134"/>
      <c r="I12" s="159"/>
      <c r="J12" s="187"/>
      <c r="K12" s="187"/>
      <c r="L12" s="142"/>
      <c r="M12" s="147"/>
      <c r="N12" s="148"/>
      <c r="O12" s="128"/>
      <c r="P12" s="124"/>
    </row>
    <row r="13" spans="1:22" s="15" customFormat="1" ht="63.75" customHeight="1">
      <c r="A13" s="141">
        <v>9</v>
      </c>
      <c r="B13" s="141"/>
      <c r="C13" s="181" t="s">
        <v>92</v>
      </c>
      <c r="D13" s="182" t="s">
        <v>165</v>
      </c>
      <c r="E13" s="183" t="s">
        <v>93</v>
      </c>
      <c r="F13" s="184"/>
      <c r="G13" s="181" t="s">
        <v>217</v>
      </c>
      <c r="H13" s="19" t="s">
        <v>164</v>
      </c>
      <c r="I13" s="198"/>
      <c r="J13" s="176" t="s">
        <v>550</v>
      </c>
      <c r="K13" s="176" t="s">
        <v>102</v>
      </c>
      <c r="L13" s="142"/>
      <c r="M13" s="147" t="s">
        <v>394</v>
      </c>
      <c r="N13" s="148"/>
      <c r="O13" s="128"/>
      <c r="P13" s="124"/>
    </row>
    <row r="14" spans="1:22" s="15" customFormat="1" ht="153">
      <c r="A14" s="141">
        <v>10</v>
      </c>
      <c r="B14" s="141"/>
      <c r="C14" s="181" t="s">
        <v>94</v>
      </c>
      <c r="D14" s="182" t="s">
        <v>165</v>
      </c>
      <c r="E14" s="183" t="s">
        <v>95</v>
      </c>
      <c r="F14" s="184"/>
      <c r="G14" s="181" t="s">
        <v>218</v>
      </c>
      <c r="H14" s="181"/>
      <c r="I14" s="198"/>
      <c r="J14" s="187"/>
      <c r="K14" s="187"/>
      <c r="L14" s="142"/>
      <c r="M14" s="147"/>
      <c r="N14" s="148"/>
      <c r="O14" s="128"/>
      <c r="P14" s="124"/>
    </row>
    <row r="15" spans="1:22" s="15" customFormat="1" ht="77.25">
      <c r="A15" s="141">
        <v>11</v>
      </c>
      <c r="B15" s="141"/>
      <c r="C15" s="181" t="s">
        <v>166</v>
      </c>
      <c r="D15" s="182" t="s">
        <v>165</v>
      </c>
      <c r="E15" s="183" t="s">
        <v>167</v>
      </c>
      <c r="F15" s="184"/>
      <c r="G15" s="181" t="s">
        <v>168</v>
      </c>
      <c r="H15" s="183"/>
      <c r="I15" s="159"/>
      <c r="J15" s="176"/>
      <c r="K15" s="176"/>
      <c r="L15" s="142"/>
      <c r="M15" s="147"/>
      <c r="N15" s="148"/>
      <c r="O15" s="128"/>
      <c r="P15" s="124"/>
    </row>
    <row r="16" spans="1:22" s="15" customFormat="1" ht="153">
      <c r="A16" s="141">
        <v>12</v>
      </c>
      <c r="B16" s="141"/>
      <c r="C16" s="181" t="s">
        <v>169</v>
      </c>
      <c r="D16" s="182" t="s">
        <v>165</v>
      </c>
      <c r="E16" s="183" t="s">
        <v>170</v>
      </c>
      <c r="F16" s="184"/>
      <c r="G16" s="181" t="s">
        <v>171</v>
      </c>
      <c r="H16" s="134"/>
      <c r="I16" s="157"/>
      <c r="J16" s="187"/>
      <c r="K16" s="187"/>
      <c r="L16" s="142"/>
      <c r="M16" s="147"/>
      <c r="N16" s="148"/>
      <c r="O16" s="128"/>
      <c r="P16" s="124"/>
    </row>
    <row r="17" spans="1:22" s="15" customFormat="1" ht="89.25" customHeight="1">
      <c r="A17" s="141">
        <v>13</v>
      </c>
      <c r="B17" s="141"/>
      <c r="C17" s="181" t="s">
        <v>259</v>
      </c>
      <c r="D17" s="182" t="s">
        <v>165</v>
      </c>
      <c r="E17" s="183" t="s">
        <v>176</v>
      </c>
      <c r="F17" s="184"/>
      <c r="G17" s="181" t="s">
        <v>219</v>
      </c>
      <c r="H17" s="134" t="s">
        <v>80</v>
      </c>
      <c r="I17" s="157" t="s">
        <v>450</v>
      </c>
      <c r="J17" s="176" t="s">
        <v>550</v>
      </c>
      <c r="K17" s="176" t="s">
        <v>299</v>
      </c>
      <c r="L17" s="142"/>
      <c r="M17" s="147" t="s">
        <v>407</v>
      </c>
      <c r="N17" s="148"/>
      <c r="O17" s="128"/>
      <c r="P17" s="124"/>
    </row>
    <row r="18" spans="1:22" s="15" customFormat="1" ht="204" customHeight="1">
      <c r="A18" s="141">
        <v>14</v>
      </c>
      <c r="B18" s="141"/>
      <c r="C18" s="181" t="s">
        <v>260</v>
      </c>
      <c r="D18" s="182" t="s">
        <v>165</v>
      </c>
      <c r="E18" s="183" t="s">
        <v>177</v>
      </c>
      <c r="F18" s="184"/>
      <c r="G18" s="181" t="s">
        <v>220</v>
      </c>
      <c r="H18" s="134"/>
      <c r="I18" s="134"/>
      <c r="J18" s="134"/>
      <c r="K18" s="134"/>
      <c r="L18" s="134"/>
      <c r="M18" s="134"/>
      <c r="N18" s="134"/>
      <c r="O18" s="134"/>
      <c r="P18" s="134"/>
    </row>
    <row r="19" spans="1:22" s="14" customFormat="1" ht="108.75">
      <c r="A19" s="141">
        <v>15</v>
      </c>
      <c r="B19" s="141"/>
      <c r="C19" s="181" t="s">
        <v>261</v>
      </c>
      <c r="D19" s="182" t="s">
        <v>165</v>
      </c>
      <c r="E19" s="183" t="s">
        <v>178</v>
      </c>
      <c r="F19" s="184"/>
      <c r="G19" s="181" t="s">
        <v>221</v>
      </c>
      <c r="H19" s="19" t="s">
        <v>80</v>
      </c>
      <c r="I19" s="157" t="s">
        <v>525</v>
      </c>
      <c r="J19" s="176" t="s">
        <v>550</v>
      </c>
      <c r="K19" s="176" t="s">
        <v>361</v>
      </c>
      <c r="L19" s="142"/>
      <c r="M19" s="147" t="s">
        <v>408</v>
      </c>
      <c r="N19" s="148"/>
      <c r="O19" s="147"/>
      <c r="P19" s="147"/>
      <c r="Q19" s="12"/>
      <c r="R19" s="12"/>
      <c r="S19" s="13"/>
      <c r="T19" s="12"/>
      <c r="U19" s="12"/>
      <c r="V19" s="12"/>
    </row>
    <row r="20" spans="1:22" s="14" customFormat="1" ht="114.75">
      <c r="A20" s="141">
        <v>16</v>
      </c>
      <c r="B20" s="141"/>
      <c r="C20" s="181" t="s">
        <v>262</v>
      </c>
      <c r="D20" s="182" t="s">
        <v>165</v>
      </c>
      <c r="E20" s="183" t="s">
        <v>179</v>
      </c>
      <c r="F20" s="184"/>
      <c r="G20" s="181" t="s">
        <v>222</v>
      </c>
      <c r="H20" s="19"/>
      <c r="I20" s="157"/>
      <c r="J20" s="147"/>
      <c r="K20" s="147"/>
      <c r="L20" s="142"/>
      <c r="M20" s="147"/>
      <c r="N20" s="148"/>
      <c r="O20" s="147"/>
      <c r="P20" s="147"/>
      <c r="Q20" s="12"/>
      <c r="R20" s="12"/>
      <c r="S20" s="13"/>
      <c r="T20" s="12"/>
      <c r="U20" s="12"/>
      <c r="V20" s="12"/>
    </row>
    <row r="21" spans="1:22" s="14" customFormat="1" ht="102">
      <c r="A21" s="141">
        <v>17</v>
      </c>
      <c r="B21" s="141"/>
      <c r="C21" s="181" t="s">
        <v>263</v>
      </c>
      <c r="D21" s="182" t="s">
        <v>165</v>
      </c>
      <c r="E21" s="183" t="s">
        <v>180</v>
      </c>
      <c r="F21" s="184"/>
      <c r="G21" s="181" t="s">
        <v>223</v>
      </c>
      <c r="H21" s="19"/>
      <c r="I21" s="157"/>
      <c r="J21" s="147"/>
      <c r="K21" s="147"/>
      <c r="L21" s="142"/>
      <c r="M21" s="147"/>
      <c r="N21" s="148"/>
      <c r="O21" s="147"/>
      <c r="P21" s="147"/>
      <c r="Q21" s="12"/>
      <c r="R21" s="12"/>
      <c r="S21" s="13"/>
      <c r="T21" s="12"/>
      <c r="U21" s="12"/>
      <c r="V21" s="12"/>
    </row>
    <row r="22" spans="1:22" s="14" customFormat="1" ht="89.25">
      <c r="A22" s="141">
        <v>18</v>
      </c>
      <c r="B22" s="141"/>
      <c r="C22" s="181" t="s">
        <v>264</v>
      </c>
      <c r="D22" s="182" t="s">
        <v>165</v>
      </c>
      <c r="E22" s="183" t="s">
        <v>181</v>
      </c>
      <c r="F22" s="184"/>
      <c r="G22" s="181" t="s">
        <v>224</v>
      </c>
      <c r="H22" s="112"/>
      <c r="I22" s="161"/>
      <c r="J22" s="147"/>
      <c r="K22" s="147"/>
      <c r="L22" s="142"/>
      <c r="M22" s="147"/>
      <c r="N22" s="148"/>
      <c r="O22" s="147"/>
      <c r="P22" s="147"/>
      <c r="Q22" s="12"/>
      <c r="R22" s="12"/>
      <c r="S22" s="13"/>
      <c r="T22" s="12"/>
      <c r="U22" s="12"/>
      <c r="V22" s="12"/>
    </row>
    <row r="23" spans="1:22" s="15" customFormat="1" ht="102">
      <c r="A23" s="141">
        <v>19</v>
      </c>
      <c r="B23" s="141"/>
      <c r="C23" s="181" t="s">
        <v>265</v>
      </c>
      <c r="D23" s="182" t="s">
        <v>165</v>
      </c>
      <c r="E23" s="183" t="s">
        <v>182</v>
      </c>
      <c r="F23" s="184"/>
      <c r="G23" s="181" t="s">
        <v>225</v>
      </c>
      <c r="H23" s="112"/>
      <c r="I23" s="161"/>
      <c r="J23" s="187"/>
      <c r="K23" s="200"/>
      <c r="L23" s="142"/>
      <c r="M23" s="147"/>
      <c r="N23" s="148"/>
      <c r="O23" s="147"/>
      <c r="P23" s="147"/>
      <c r="Q23" s="12"/>
      <c r="R23" s="12"/>
      <c r="S23" s="13"/>
      <c r="T23" s="12"/>
      <c r="U23" s="12"/>
      <c r="V23" s="12"/>
    </row>
    <row r="24" spans="1:22" s="15" customFormat="1" ht="153" customHeight="1">
      <c r="A24" s="141">
        <v>20</v>
      </c>
      <c r="B24" s="141"/>
      <c r="C24" s="181" t="s">
        <v>266</v>
      </c>
      <c r="D24" s="182" t="s">
        <v>165</v>
      </c>
      <c r="E24" s="183" t="s">
        <v>183</v>
      </c>
      <c r="F24" s="184"/>
      <c r="G24" s="181" t="s">
        <v>226</v>
      </c>
      <c r="H24" s="112"/>
      <c r="I24" s="162"/>
      <c r="J24" s="187"/>
      <c r="K24" s="187"/>
      <c r="L24" s="124"/>
      <c r="M24" s="147"/>
      <c r="N24" s="148"/>
      <c r="O24" s="124"/>
      <c r="P24" s="147"/>
      <c r="Q24" s="12"/>
      <c r="R24" s="12"/>
      <c r="S24" s="13"/>
      <c r="T24" s="12"/>
      <c r="U24" s="12"/>
      <c r="V24" s="12"/>
    </row>
    <row r="25" spans="1:22" s="145" customFormat="1" ht="153" customHeight="1">
      <c r="A25" s="141"/>
      <c r="B25" s="141"/>
      <c r="C25" s="208" t="s">
        <v>165</v>
      </c>
      <c r="D25" s="208" t="s">
        <v>551</v>
      </c>
      <c r="E25" s="208" t="s">
        <v>552</v>
      </c>
      <c r="F25" s="208" t="s">
        <v>469</v>
      </c>
      <c r="G25" s="189" t="s">
        <v>553</v>
      </c>
      <c r="H25" s="134" t="s">
        <v>80</v>
      </c>
      <c r="I25" s="181" t="s">
        <v>451</v>
      </c>
      <c r="J25" s="176" t="s">
        <v>550</v>
      </c>
      <c r="K25" s="209" t="s">
        <v>294</v>
      </c>
      <c r="L25" s="142"/>
      <c r="M25" s="194" t="s">
        <v>406</v>
      </c>
      <c r="N25" s="148"/>
      <c r="O25" s="124"/>
      <c r="P25" s="147"/>
      <c r="Q25" s="143"/>
      <c r="R25" s="143"/>
      <c r="S25" s="144"/>
      <c r="T25" s="143"/>
      <c r="U25" s="143"/>
      <c r="V25" s="143"/>
    </row>
    <row r="26" spans="1:22" s="15" customFormat="1" ht="140.25" customHeight="1">
      <c r="A26" s="141">
        <v>21</v>
      </c>
      <c r="B26" s="141"/>
      <c r="C26" s="181" t="s">
        <v>267</v>
      </c>
      <c r="D26" s="182" t="s">
        <v>165</v>
      </c>
      <c r="E26" s="183" t="s">
        <v>184</v>
      </c>
      <c r="F26" s="184"/>
      <c r="G26" s="181" t="s">
        <v>227</v>
      </c>
      <c r="H26" s="112"/>
      <c r="I26" s="112"/>
      <c r="J26" s="112"/>
      <c r="K26" s="112"/>
      <c r="L26" s="112"/>
      <c r="M26" s="112"/>
      <c r="N26" s="148"/>
      <c r="O26" s="147"/>
      <c r="P26" s="147"/>
      <c r="Q26" s="12"/>
      <c r="R26" s="12"/>
      <c r="S26" s="13"/>
      <c r="T26" s="12"/>
      <c r="U26" s="12"/>
      <c r="V26" s="12"/>
    </row>
    <row r="27" spans="1:22" s="15" customFormat="1" ht="102.75">
      <c r="A27" s="141">
        <v>22</v>
      </c>
      <c r="B27" s="141"/>
      <c r="C27" s="181" t="s">
        <v>268</v>
      </c>
      <c r="D27" s="182" t="s">
        <v>165</v>
      </c>
      <c r="E27" s="183" t="s">
        <v>185</v>
      </c>
      <c r="F27" s="184"/>
      <c r="G27" s="247" t="s">
        <v>228</v>
      </c>
      <c r="H27" s="255" t="s">
        <v>80</v>
      </c>
      <c r="I27" s="256" t="s">
        <v>574</v>
      </c>
      <c r="J27" s="210" t="s">
        <v>550</v>
      </c>
      <c r="K27" s="210" t="s">
        <v>300</v>
      </c>
      <c r="L27" s="257"/>
      <c r="M27" s="258" t="s">
        <v>408</v>
      </c>
      <c r="N27" s="148"/>
      <c r="O27" s="147"/>
      <c r="P27" s="147"/>
      <c r="Q27" s="12"/>
      <c r="R27" s="12"/>
      <c r="S27" s="13"/>
      <c r="T27" s="12"/>
      <c r="U27" s="12"/>
      <c r="V27" s="12"/>
    </row>
    <row r="28" spans="1:22" s="145" customFormat="1" ht="77.25">
      <c r="A28" s="141">
        <v>22</v>
      </c>
      <c r="B28" s="141"/>
      <c r="C28" s="181" t="s">
        <v>268</v>
      </c>
      <c r="D28" s="182" t="s">
        <v>165</v>
      </c>
      <c r="E28" s="183" t="s">
        <v>185</v>
      </c>
      <c r="F28" s="184"/>
      <c r="G28" s="181" t="s">
        <v>228</v>
      </c>
      <c r="H28" s="112"/>
      <c r="I28" s="198" t="s">
        <v>524</v>
      </c>
      <c r="J28" s="176" t="s">
        <v>550</v>
      </c>
      <c r="K28" s="176" t="s">
        <v>364</v>
      </c>
      <c r="L28" s="147"/>
      <c r="M28" s="194" t="s">
        <v>408</v>
      </c>
      <c r="N28" s="148"/>
      <c r="O28" s="147"/>
      <c r="P28" s="147"/>
      <c r="Q28" s="143"/>
      <c r="R28" s="143"/>
      <c r="S28" s="144"/>
      <c r="T28" s="143"/>
      <c r="U28" s="143"/>
      <c r="V28" s="143"/>
    </row>
    <row r="29" spans="1:22" s="15" customFormat="1" ht="77.25">
      <c r="A29" s="141"/>
      <c r="B29" s="141"/>
      <c r="C29" s="181" t="s">
        <v>269</v>
      </c>
      <c r="D29" s="182" t="s">
        <v>165</v>
      </c>
      <c r="E29" s="183" t="s">
        <v>186</v>
      </c>
      <c r="F29" s="184"/>
      <c r="G29" s="181" t="s">
        <v>229</v>
      </c>
      <c r="H29" s="112"/>
      <c r="I29" s="161"/>
      <c r="J29" s="176"/>
      <c r="K29" s="145"/>
      <c r="L29" s="142"/>
      <c r="M29" s="147"/>
      <c r="N29" s="148"/>
      <c r="O29" s="147"/>
      <c r="P29" s="147"/>
      <c r="Q29" s="12"/>
      <c r="R29" s="12"/>
      <c r="S29" s="13"/>
      <c r="T29" s="12"/>
      <c r="U29" s="12"/>
      <c r="V29" s="12"/>
    </row>
    <row r="30" spans="1:22" s="15" customFormat="1" ht="89.25">
      <c r="A30" s="141"/>
      <c r="B30" s="141"/>
      <c r="C30" s="181" t="s">
        <v>270</v>
      </c>
      <c r="D30" s="182" t="s">
        <v>165</v>
      </c>
      <c r="E30" s="183" t="s">
        <v>187</v>
      </c>
      <c r="F30" s="184"/>
      <c r="G30" s="181" t="s">
        <v>230</v>
      </c>
      <c r="H30" s="112"/>
      <c r="I30" s="112"/>
      <c r="J30" s="112"/>
      <c r="K30" s="112"/>
      <c r="L30" s="112"/>
      <c r="M30" s="112"/>
      <c r="N30" s="112"/>
      <c r="O30" s="147"/>
      <c r="P30" s="147"/>
      <c r="Q30" s="12"/>
      <c r="R30" s="12"/>
      <c r="S30" s="13"/>
      <c r="T30" s="12"/>
      <c r="U30" s="12"/>
      <c r="V30" s="12"/>
    </row>
    <row r="31" spans="1:22" s="15" customFormat="1" ht="77.25">
      <c r="A31" s="141"/>
      <c r="B31" s="141"/>
      <c r="C31" s="181" t="s">
        <v>271</v>
      </c>
      <c r="D31" s="182" t="s">
        <v>165</v>
      </c>
      <c r="E31" s="183" t="s">
        <v>188</v>
      </c>
      <c r="F31" s="184"/>
      <c r="G31" s="181" t="s">
        <v>231</v>
      </c>
      <c r="H31" s="112"/>
      <c r="I31" s="157"/>
      <c r="J31" s="176"/>
      <c r="K31" s="176"/>
      <c r="L31" s="147"/>
      <c r="M31" s="147" t="s">
        <v>408</v>
      </c>
      <c r="N31" s="112"/>
      <c r="O31" s="147"/>
      <c r="P31" s="147"/>
      <c r="Q31" s="12"/>
      <c r="R31" s="12"/>
      <c r="S31" s="13"/>
      <c r="T31" s="12"/>
      <c r="U31" s="12"/>
      <c r="V31" s="12"/>
    </row>
    <row r="32" spans="1:22" s="15" customFormat="1" ht="89.25">
      <c r="A32" s="141"/>
      <c r="B32" s="141"/>
      <c r="C32" s="181" t="s">
        <v>272</v>
      </c>
      <c r="D32" s="182" t="s">
        <v>165</v>
      </c>
      <c r="E32" s="183" t="s">
        <v>189</v>
      </c>
      <c r="F32" s="184"/>
      <c r="G32" s="181" t="s">
        <v>232</v>
      </c>
      <c r="H32" s="19"/>
      <c r="I32" s="19"/>
      <c r="J32" s="19"/>
      <c r="K32" s="19"/>
      <c r="L32" s="19"/>
      <c r="M32" s="19"/>
      <c r="N32" s="19"/>
      <c r="O32" s="147"/>
      <c r="P32" s="147"/>
      <c r="Q32" s="12"/>
      <c r="R32" s="12"/>
      <c r="S32" s="13"/>
      <c r="T32" s="12"/>
      <c r="U32" s="12"/>
      <c r="V32" s="12"/>
    </row>
    <row r="33" spans="1:22" s="15" customFormat="1" ht="90">
      <c r="A33" s="141"/>
      <c r="B33" s="141"/>
      <c r="C33" s="181" t="s">
        <v>273</v>
      </c>
      <c r="D33" s="182" t="s">
        <v>165</v>
      </c>
      <c r="E33" s="183" t="s">
        <v>190</v>
      </c>
      <c r="F33" s="184"/>
      <c r="G33" s="181" t="s">
        <v>233</v>
      </c>
      <c r="H33" s="19"/>
      <c r="I33" s="164"/>
      <c r="J33" s="176"/>
      <c r="K33" s="187"/>
      <c r="L33" s="142"/>
      <c r="M33" s="147"/>
      <c r="N33" s="148"/>
      <c r="O33" s="147"/>
      <c r="P33" s="147"/>
      <c r="Q33" s="12"/>
      <c r="R33" s="12"/>
      <c r="S33" s="13"/>
      <c r="T33" s="12"/>
      <c r="U33" s="12"/>
      <c r="V33" s="12"/>
    </row>
    <row r="34" spans="1:22" s="15" customFormat="1" ht="76.5" customHeight="1">
      <c r="A34" s="141"/>
      <c r="B34" s="141"/>
      <c r="C34" s="181" t="s">
        <v>274</v>
      </c>
      <c r="D34" s="182" t="s">
        <v>165</v>
      </c>
      <c r="E34" s="183" t="s">
        <v>191</v>
      </c>
      <c r="F34" s="184"/>
      <c r="G34" s="181" t="s">
        <v>234</v>
      </c>
      <c r="H34" s="19"/>
      <c r="I34" s="19"/>
      <c r="J34" s="19"/>
      <c r="K34" s="187"/>
      <c r="L34" s="187"/>
      <c r="M34" s="187"/>
      <c r="N34" s="187"/>
      <c r="O34" s="187"/>
      <c r="P34" s="187"/>
      <c r="Q34" s="12"/>
      <c r="R34" s="12"/>
      <c r="S34" s="13"/>
      <c r="T34" s="12"/>
      <c r="U34" s="12"/>
      <c r="V34" s="12"/>
    </row>
    <row r="35" spans="1:22" s="15" customFormat="1" ht="89.25">
      <c r="A35" s="141"/>
      <c r="B35" s="141"/>
      <c r="C35" s="181" t="s">
        <v>275</v>
      </c>
      <c r="D35" s="182" t="s">
        <v>165</v>
      </c>
      <c r="E35" s="183" t="s">
        <v>192</v>
      </c>
      <c r="F35" s="184"/>
      <c r="G35" s="181" t="s">
        <v>235</v>
      </c>
      <c r="H35" s="19"/>
      <c r="I35" s="19"/>
      <c r="J35" s="19"/>
      <c r="K35" s="187"/>
      <c r="L35" s="187"/>
      <c r="M35" s="187"/>
      <c r="N35" s="187"/>
      <c r="O35" s="187"/>
      <c r="P35" s="187"/>
      <c r="Q35" s="12"/>
      <c r="R35" s="12"/>
      <c r="S35" s="13"/>
      <c r="T35" s="12"/>
      <c r="U35" s="12"/>
      <c r="V35" s="12"/>
    </row>
    <row r="36" spans="1:22" s="15" customFormat="1" ht="64.5">
      <c r="A36" s="141"/>
      <c r="B36" s="141"/>
      <c r="C36" s="181" t="s">
        <v>276</v>
      </c>
      <c r="D36" s="182" t="s">
        <v>165</v>
      </c>
      <c r="E36" s="183" t="s">
        <v>193</v>
      </c>
      <c r="F36" s="184"/>
      <c r="G36" s="181" t="s">
        <v>236</v>
      </c>
      <c r="H36" s="19"/>
      <c r="I36" s="157"/>
      <c r="J36" s="176"/>
      <c r="K36" s="187"/>
      <c r="L36" s="187"/>
      <c r="M36" s="187"/>
      <c r="N36" s="187"/>
      <c r="O36" s="187"/>
      <c r="P36" s="187"/>
      <c r="Q36" s="12"/>
      <c r="R36" s="12"/>
      <c r="S36" s="13"/>
      <c r="T36" s="12"/>
      <c r="U36" s="12"/>
      <c r="V36" s="12"/>
    </row>
    <row r="37" spans="1:22" s="15" customFormat="1" ht="51.75">
      <c r="A37" s="141"/>
      <c r="B37" s="141"/>
      <c r="C37" s="181" t="s">
        <v>277</v>
      </c>
      <c r="D37" s="182" t="s">
        <v>165</v>
      </c>
      <c r="E37" s="183" t="s">
        <v>194</v>
      </c>
      <c r="F37" s="184"/>
      <c r="G37" s="181" t="s">
        <v>237</v>
      </c>
      <c r="H37" s="19"/>
      <c r="I37" s="157"/>
      <c r="J37" s="176"/>
      <c r="K37" s="176"/>
      <c r="L37" s="145"/>
      <c r="M37" s="142"/>
      <c r="N37" s="148"/>
      <c r="O37" s="128"/>
      <c r="P37" s="147"/>
      <c r="Q37" s="12"/>
      <c r="R37" s="12"/>
      <c r="S37" s="13"/>
      <c r="T37" s="12"/>
      <c r="U37" s="12"/>
      <c r="V37" s="12"/>
    </row>
    <row r="38" spans="1:22" s="15" customFormat="1" ht="51.75">
      <c r="A38" s="141"/>
      <c r="B38" s="141"/>
      <c r="C38" s="181" t="s">
        <v>278</v>
      </c>
      <c r="D38" s="182" t="s">
        <v>165</v>
      </c>
      <c r="E38" s="183" t="s">
        <v>195</v>
      </c>
      <c r="F38" s="184"/>
      <c r="G38" s="181" t="s">
        <v>238</v>
      </c>
      <c r="H38" s="19"/>
      <c r="I38" s="157"/>
      <c r="J38" s="176"/>
      <c r="K38" s="176"/>
      <c r="L38" s="145"/>
      <c r="M38" s="142"/>
      <c r="N38" s="148"/>
      <c r="O38" s="128"/>
      <c r="P38" s="124"/>
    </row>
    <row r="39" spans="1:22" s="15" customFormat="1" ht="51.75">
      <c r="A39" s="141"/>
      <c r="B39" s="141"/>
      <c r="C39" s="181" t="s">
        <v>279</v>
      </c>
      <c r="D39" s="182" t="s">
        <v>165</v>
      </c>
      <c r="E39" s="183" t="s">
        <v>196</v>
      </c>
      <c r="F39" s="184"/>
      <c r="G39" s="181" t="s">
        <v>239</v>
      </c>
      <c r="H39" s="134"/>
      <c r="I39" s="157"/>
      <c r="J39" s="176"/>
      <c r="K39" s="176"/>
      <c r="L39" s="142"/>
      <c r="M39" s="147"/>
      <c r="N39" s="148"/>
      <c r="O39" s="128"/>
      <c r="P39" s="124"/>
    </row>
    <row r="40" spans="1:22" s="15" customFormat="1" ht="90">
      <c r="A40" s="141"/>
      <c r="B40" s="141"/>
      <c r="C40" s="181" t="s">
        <v>280</v>
      </c>
      <c r="D40" s="182" t="s">
        <v>165</v>
      </c>
      <c r="E40" s="183" t="s">
        <v>197</v>
      </c>
      <c r="F40" s="184"/>
      <c r="G40" s="181" t="s">
        <v>240</v>
      </c>
      <c r="H40" s="134"/>
      <c r="I40" s="157"/>
      <c r="J40" s="176"/>
      <c r="K40" s="176"/>
      <c r="L40" s="142"/>
      <c r="M40" s="194"/>
      <c r="N40" s="195"/>
      <c r="O40" s="128"/>
      <c r="P40" s="124"/>
    </row>
    <row r="41" spans="1:22" s="15" customFormat="1" ht="76.5" customHeight="1">
      <c r="A41" s="141"/>
      <c r="B41" s="141"/>
      <c r="C41" s="181" t="s">
        <v>281</v>
      </c>
      <c r="D41" s="182" t="s">
        <v>165</v>
      </c>
      <c r="E41" s="183" t="s">
        <v>198</v>
      </c>
      <c r="F41" s="184"/>
      <c r="G41" s="181" t="s">
        <v>241</v>
      </c>
      <c r="H41" s="134"/>
      <c r="I41" s="159"/>
      <c r="J41" s="176"/>
      <c r="K41" s="176"/>
      <c r="L41" s="147"/>
      <c r="M41" s="194"/>
      <c r="N41" s="195"/>
      <c r="O41" s="128"/>
      <c r="P41" s="124"/>
    </row>
    <row r="42" spans="1:22" s="15" customFormat="1" ht="90">
      <c r="A42" s="141"/>
      <c r="B42" s="141"/>
      <c r="C42" s="181" t="s">
        <v>282</v>
      </c>
      <c r="D42" s="182" t="s">
        <v>165</v>
      </c>
      <c r="E42" s="183" t="s">
        <v>199</v>
      </c>
      <c r="F42" s="184"/>
      <c r="G42" s="181" t="s">
        <v>242</v>
      </c>
      <c r="H42" s="134"/>
      <c r="I42" s="159"/>
      <c r="J42" s="176"/>
      <c r="K42" s="176"/>
      <c r="L42" s="147"/>
      <c r="M42" s="147"/>
      <c r="N42" s="148"/>
      <c r="O42" s="128"/>
      <c r="P42" s="124"/>
    </row>
    <row r="43" spans="1:22" s="15" customFormat="1" ht="64.5">
      <c r="A43" s="141"/>
      <c r="B43" s="141"/>
      <c r="C43" s="181" t="s">
        <v>283</v>
      </c>
      <c r="D43" s="182" t="s">
        <v>165</v>
      </c>
      <c r="E43" s="183" t="s">
        <v>200</v>
      </c>
      <c r="F43" s="184"/>
      <c r="G43" s="181" t="s">
        <v>243</v>
      </c>
      <c r="H43" s="134"/>
      <c r="I43" s="159"/>
      <c r="J43" s="176"/>
      <c r="K43" s="176"/>
      <c r="L43" s="142"/>
      <c r="M43" s="147"/>
      <c r="N43" s="148"/>
      <c r="O43" s="128"/>
      <c r="P43" s="124"/>
    </row>
    <row r="44" spans="1:22" s="15" customFormat="1" ht="114.75" customHeight="1">
      <c r="A44" s="141"/>
      <c r="B44" s="141"/>
      <c r="C44" s="181" t="s">
        <v>282</v>
      </c>
      <c r="D44" s="182" t="s">
        <v>165</v>
      </c>
      <c r="E44" s="183" t="s">
        <v>201</v>
      </c>
      <c r="F44" s="184"/>
      <c r="G44" s="181" t="s">
        <v>242</v>
      </c>
      <c r="H44" s="134"/>
      <c r="I44" s="159"/>
      <c r="J44" s="176"/>
      <c r="K44" s="176"/>
      <c r="L44" s="142"/>
      <c r="M44" s="147"/>
      <c r="N44" s="148"/>
      <c r="O44" s="128"/>
      <c r="P44" s="124"/>
    </row>
    <row r="45" spans="1:22" s="15" customFormat="1" ht="64.5">
      <c r="A45" s="141"/>
      <c r="B45" s="141"/>
      <c r="C45" s="181" t="s">
        <v>284</v>
      </c>
      <c r="D45" s="182" t="s">
        <v>165</v>
      </c>
      <c r="E45" s="183" t="s">
        <v>202</v>
      </c>
      <c r="F45" s="184"/>
      <c r="G45" s="181" t="s">
        <v>244</v>
      </c>
      <c r="H45" s="134"/>
      <c r="I45" s="159"/>
      <c r="J45" s="176"/>
      <c r="K45" s="176"/>
      <c r="L45" s="142"/>
      <c r="M45" s="147"/>
      <c r="N45" s="148"/>
      <c r="O45" s="128"/>
      <c r="P45" s="124"/>
    </row>
    <row r="46" spans="1:22" s="15" customFormat="1" ht="127.5" customHeight="1">
      <c r="A46" s="141"/>
      <c r="B46" s="141"/>
      <c r="C46" s="181" t="s">
        <v>285</v>
      </c>
      <c r="D46" s="182" t="s">
        <v>165</v>
      </c>
      <c r="E46" s="183" t="s">
        <v>203</v>
      </c>
      <c r="F46" s="184"/>
      <c r="G46" s="181" t="s">
        <v>245</v>
      </c>
      <c r="H46" s="134"/>
      <c r="I46" s="159"/>
      <c r="J46" s="176"/>
      <c r="K46" s="176"/>
      <c r="L46" s="142"/>
      <c r="M46" s="147"/>
      <c r="N46" s="148"/>
      <c r="O46" s="128"/>
      <c r="P46" s="124"/>
    </row>
    <row r="47" spans="1:22" s="15" customFormat="1" ht="64.5">
      <c r="A47" s="141"/>
      <c r="B47" s="141"/>
      <c r="C47" s="181" t="s">
        <v>286</v>
      </c>
      <c r="D47" s="182" t="s">
        <v>165</v>
      </c>
      <c r="E47" s="183" t="s">
        <v>204</v>
      </c>
      <c r="F47" s="184"/>
      <c r="G47" s="181" t="s">
        <v>246</v>
      </c>
      <c r="H47" s="134"/>
      <c r="I47" s="159"/>
      <c r="J47" s="176"/>
      <c r="K47" s="176"/>
      <c r="L47" s="142"/>
      <c r="M47" s="147"/>
      <c r="N47" s="148"/>
      <c r="O47" s="128"/>
      <c r="P47" s="124"/>
    </row>
    <row r="48" spans="1:22" s="14" customFormat="1" ht="114.75" customHeight="1">
      <c r="A48" s="141"/>
      <c r="B48" s="141"/>
      <c r="C48" s="181" t="s">
        <v>287</v>
      </c>
      <c r="D48" s="182" t="s">
        <v>165</v>
      </c>
      <c r="E48" s="183" t="s">
        <v>205</v>
      </c>
      <c r="F48" s="184"/>
      <c r="G48" s="181" t="s">
        <v>247</v>
      </c>
      <c r="H48" s="112"/>
      <c r="I48" s="161"/>
      <c r="J48" s="176"/>
      <c r="K48" s="176"/>
      <c r="L48" s="142"/>
      <c r="M48" s="147"/>
      <c r="N48" s="148"/>
      <c r="O48" s="147"/>
      <c r="P48" s="147"/>
      <c r="Q48" s="12"/>
      <c r="R48" s="12"/>
      <c r="S48" s="13"/>
      <c r="T48" s="12"/>
      <c r="U48" s="12"/>
      <c r="V48" s="12"/>
    </row>
    <row r="49" spans="1:22" s="14" customFormat="1" ht="64.5">
      <c r="A49" s="141"/>
      <c r="B49" s="141"/>
      <c r="C49" s="181" t="s">
        <v>288</v>
      </c>
      <c r="D49" s="182" t="s">
        <v>165</v>
      </c>
      <c r="E49" s="183" t="s">
        <v>206</v>
      </c>
      <c r="F49" s="184"/>
      <c r="G49" s="181" t="s">
        <v>248</v>
      </c>
      <c r="H49" s="19"/>
      <c r="I49" s="157"/>
      <c r="J49" s="176"/>
      <c r="K49" s="176"/>
      <c r="L49" s="142"/>
      <c r="M49" s="147"/>
      <c r="N49" s="148"/>
      <c r="O49" s="147"/>
      <c r="P49" s="147"/>
      <c r="Q49" s="12"/>
      <c r="R49" s="12"/>
      <c r="S49" s="13"/>
      <c r="T49" s="12"/>
      <c r="U49" s="12"/>
      <c r="V49" s="12"/>
    </row>
    <row r="50" spans="1:22" s="14" customFormat="1" ht="127.5" customHeight="1">
      <c r="A50" s="141"/>
      <c r="B50" s="141"/>
      <c r="C50" s="181" t="s">
        <v>289</v>
      </c>
      <c r="D50" s="182" t="s">
        <v>165</v>
      </c>
      <c r="E50" s="183" t="s">
        <v>207</v>
      </c>
      <c r="F50" s="184"/>
      <c r="G50" s="181" t="s">
        <v>249</v>
      </c>
      <c r="H50" s="112" t="s">
        <v>80</v>
      </c>
      <c r="I50" s="198" t="s">
        <v>453</v>
      </c>
      <c r="J50" s="176" t="s">
        <v>550</v>
      </c>
      <c r="K50" s="176" t="s">
        <v>87</v>
      </c>
      <c r="L50" s="142"/>
      <c r="M50" s="147" t="s">
        <v>410</v>
      </c>
      <c r="N50" s="148"/>
      <c r="O50" s="147"/>
      <c r="P50" s="147"/>
      <c r="Q50" s="12"/>
      <c r="R50" s="12"/>
      <c r="S50" s="13"/>
      <c r="T50" s="12"/>
      <c r="U50" s="12"/>
      <c r="V50" s="12"/>
    </row>
    <row r="51" spans="1:22" s="14" customFormat="1" ht="102.75">
      <c r="A51" s="141"/>
      <c r="B51" s="141"/>
      <c r="C51" s="181" t="s">
        <v>100</v>
      </c>
      <c r="D51" s="182" t="s">
        <v>165</v>
      </c>
      <c r="E51" s="183" t="s">
        <v>101</v>
      </c>
      <c r="F51" s="184"/>
      <c r="G51" s="181" t="s">
        <v>250</v>
      </c>
      <c r="H51" s="112"/>
      <c r="I51" s="161"/>
      <c r="J51" s="176"/>
      <c r="K51" s="176"/>
      <c r="L51" s="142"/>
      <c r="M51" s="147"/>
      <c r="N51" s="148"/>
      <c r="O51" s="147"/>
      <c r="P51" s="147"/>
      <c r="Q51" s="12"/>
      <c r="R51" s="12"/>
      <c r="S51" s="13"/>
      <c r="T51" s="12"/>
      <c r="U51" s="12"/>
      <c r="V51" s="12"/>
    </row>
    <row r="52" spans="1:22" s="15" customFormat="1" ht="114.75" customHeight="1">
      <c r="A52" s="141"/>
      <c r="B52" s="141"/>
      <c r="C52" s="181" t="s">
        <v>290</v>
      </c>
      <c r="D52" s="182" t="s">
        <v>165</v>
      </c>
      <c r="E52" s="183" t="s">
        <v>208</v>
      </c>
      <c r="F52" s="184"/>
      <c r="G52" s="181" t="s">
        <v>251</v>
      </c>
      <c r="H52" s="112"/>
      <c r="I52" s="198"/>
      <c r="J52" s="176"/>
      <c r="K52" s="176"/>
      <c r="L52" s="142"/>
      <c r="M52" s="147"/>
      <c r="N52" s="148"/>
      <c r="O52" s="147"/>
      <c r="P52" s="147"/>
      <c r="Q52" s="12"/>
      <c r="R52" s="12"/>
      <c r="S52" s="13"/>
      <c r="T52" s="12"/>
      <c r="U52" s="12"/>
      <c r="V52" s="12"/>
    </row>
    <row r="53" spans="1:22" s="15" customFormat="1" ht="64.5">
      <c r="A53" s="141"/>
      <c r="B53" s="141"/>
      <c r="C53" s="181" t="s">
        <v>291</v>
      </c>
      <c r="D53" s="182" t="s">
        <v>165</v>
      </c>
      <c r="E53" s="183" t="s">
        <v>209</v>
      </c>
      <c r="F53" s="184"/>
      <c r="G53" s="181" t="s">
        <v>252</v>
      </c>
      <c r="H53" s="112"/>
      <c r="I53" s="162"/>
      <c r="J53" s="176"/>
      <c r="K53" s="176"/>
      <c r="L53" s="124"/>
      <c r="M53" s="147"/>
      <c r="N53" s="148"/>
      <c r="O53" s="124"/>
      <c r="P53" s="147"/>
      <c r="Q53" s="12"/>
      <c r="R53" s="12"/>
      <c r="S53" s="13"/>
      <c r="T53" s="12"/>
      <c r="U53" s="12"/>
      <c r="V53" s="12"/>
    </row>
    <row r="54" spans="1:22" s="15" customFormat="1" ht="64.5">
      <c r="A54" s="141"/>
      <c r="B54" s="141"/>
      <c r="C54" s="181" t="s">
        <v>292</v>
      </c>
      <c r="D54" s="182" t="s">
        <v>165</v>
      </c>
      <c r="E54" s="183" t="s">
        <v>210</v>
      </c>
      <c r="F54" s="184"/>
      <c r="G54" s="181" t="s">
        <v>253</v>
      </c>
      <c r="H54" s="112"/>
      <c r="I54" s="157"/>
      <c r="J54" s="176"/>
      <c r="K54" s="176"/>
      <c r="L54" s="147"/>
      <c r="M54" s="194"/>
      <c r="N54" s="148"/>
      <c r="O54" s="147"/>
      <c r="P54" s="147"/>
      <c r="Q54" s="12"/>
      <c r="R54" s="12"/>
      <c r="S54" s="13"/>
      <c r="T54" s="12"/>
      <c r="U54" s="12"/>
      <c r="V54" s="12"/>
    </row>
    <row r="55" spans="1:22" s="15" customFormat="1" ht="64.5">
      <c r="A55" s="141"/>
      <c r="B55" s="141"/>
      <c r="C55" s="181" t="s">
        <v>293</v>
      </c>
      <c r="D55" s="182" t="s">
        <v>165</v>
      </c>
      <c r="E55" s="183" t="s">
        <v>211</v>
      </c>
      <c r="F55" s="184"/>
      <c r="G55" s="181" t="s">
        <v>254</v>
      </c>
      <c r="H55" s="112"/>
      <c r="I55" s="157"/>
      <c r="J55" s="176"/>
      <c r="K55" s="176"/>
      <c r="L55" s="142"/>
      <c r="M55" s="147"/>
      <c r="N55" s="148"/>
      <c r="O55" s="147"/>
      <c r="P55" s="147"/>
      <c r="Q55" s="12"/>
      <c r="R55" s="12"/>
      <c r="S55" s="13"/>
      <c r="T55" s="12"/>
      <c r="U55" s="12"/>
      <c r="V55" s="12"/>
    </row>
    <row r="56" spans="1:22" s="15" customFormat="1" ht="64.5">
      <c r="A56" s="141"/>
      <c r="B56" s="141"/>
      <c r="C56" s="181" t="s">
        <v>152</v>
      </c>
      <c r="D56" s="182" t="s">
        <v>165</v>
      </c>
      <c r="E56" s="183" t="s">
        <v>118</v>
      </c>
      <c r="F56" s="184"/>
      <c r="G56" s="181" t="s">
        <v>137</v>
      </c>
      <c r="H56" s="211" t="s">
        <v>164</v>
      </c>
      <c r="I56" s="212"/>
      <c r="J56" s="213" t="s">
        <v>550</v>
      </c>
      <c r="K56" s="213" t="s">
        <v>79</v>
      </c>
      <c r="L56" s="192"/>
      <c r="M56" s="214" t="s">
        <v>395</v>
      </c>
      <c r="N56" s="215"/>
      <c r="O56" s="214"/>
      <c r="P56" s="214"/>
      <c r="Q56" s="12"/>
      <c r="R56" s="12"/>
      <c r="S56" s="13"/>
      <c r="T56" s="12"/>
      <c r="U56" s="12"/>
      <c r="V56" s="12"/>
    </row>
    <row r="57" spans="1:22" s="145" customFormat="1" ht="211.5" customHeight="1">
      <c r="A57" s="141"/>
      <c r="B57" s="141"/>
      <c r="C57" s="181"/>
      <c r="D57" s="182"/>
      <c r="E57" s="183"/>
      <c r="F57" s="184"/>
      <c r="G57" s="181"/>
      <c r="H57" s="140" t="s">
        <v>80</v>
      </c>
      <c r="I57" s="190" t="s">
        <v>573</v>
      </c>
      <c r="J57" s="213" t="s">
        <v>550</v>
      </c>
      <c r="K57" s="213" t="s">
        <v>308</v>
      </c>
      <c r="L57" s="192"/>
      <c r="M57" s="214" t="s">
        <v>409</v>
      </c>
      <c r="N57" s="215"/>
      <c r="O57" s="214"/>
      <c r="P57" s="214"/>
      <c r="Q57" s="143"/>
      <c r="R57" s="143"/>
      <c r="S57" s="144"/>
      <c r="T57" s="143"/>
      <c r="U57" s="143"/>
      <c r="V57" s="143"/>
    </row>
    <row r="58" spans="1:22" s="15" customFormat="1" ht="15">
      <c r="A58" s="141"/>
      <c r="B58" s="141"/>
      <c r="C58" s="181"/>
      <c r="D58" s="182"/>
      <c r="E58" s="183"/>
      <c r="F58" s="184"/>
      <c r="G58" s="181"/>
      <c r="H58" s="140"/>
      <c r="I58" s="190"/>
      <c r="J58" s="213"/>
      <c r="K58" s="213"/>
      <c r="L58" s="192"/>
      <c r="M58" s="214"/>
      <c r="N58" s="215"/>
      <c r="O58" s="214"/>
      <c r="P58" s="214"/>
      <c r="Q58" s="12"/>
      <c r="R58" s="12"/>
      <c r="S58" s="13"/>
      <c r="T58" s="12"/>
      <c r="U58" s="12"/>
      <c r="V58" s="12"/>
    </row>
    <row r="59" spans="1:22" s="15" customFormat="1" ht="60">
      <c r="A59" s="141"/>
      <c r="B59" s="141"/>
      <c r="C59" s="181"/>
      <c r="D59" s="182"/>
      <c r="E59" s="183"/>
      <c r="F59" s="184"/>
      <c r="G59" s="181"/>
      <c r="H59" s="140" t="s">
        <v>80</v>
      </c>
      <c r="I59" s="212" t="s">
        <v>452</v>
      </c>
      <c r="J59" s="213" t="s">
        <v>550</v>
      </c>
      <c r="K59" s="213" t="s">
        <v>302</v>
      </c>
      <c r="L59" s="192"/>
      <c r="M59" s="214" t="s">
        <v>402</v>
      </c>
      <c r="N59" s="215"/>
      <c r="O59" s="214"/>
      <c r="P59" s="214"/>
      <c r="Q59" s="12"/>
      <c r="R59" s="12"/>
      <c r="S59" s="13"/>
      <c r="T59" s="12"/>
      <c r="U59" s="12"/>
      <c r="V59" s="12"/>
    </row>
    <row r="60" spans="1:22" s="15" customFormat="1" ht="24.75">
      <c r="A60" s="141"/>
      <c r="B60" s="141"/>
      <c r="C60" s="181"/>
      <c r="D60" s="182"/>
      <c r="E60" s="183"/>
      <c r="F60" s="184"/>
      <c r="G60" s="181"/>
      <c r="H60" s="140" t="s">
        <v>80</v>
      </c>
      <c r="I60" s="190" t="s">
        <v>449</v>
      </c>
      <c r="J60" s="213" t="s">
        <v>550</v>
      </c>
      <c r="K60" s="191" t="s">
        <v>83</v>
      </c>
      <c r="L60" s="192"/>
      <c r="M60" s="214" t="s">
        <v>401</v>
      </c>
      <c r="N60" s="215"/>
      <c r="O60" s="214"/>
      <c r="P60" s="214"/>
      <c r="Q60" s="12"/>
      <c r="R60" s="12"/>
      <c r="S60" s="13"/>
      <c r="T60" s="12"/>
      <c r="U60" s="12"/>
      <c r="V60" s="12"/>
    </row>
    <row r="61" spans="1:22" s="145" customFormat="1" ht="15">
      <c r="A61" s="141"/>
      <c r="B61" s="141"/>
      <c r="C61" s="181"/>
      <c r="D61" s="182"/>
      <c r="E61" s="183"/>
      <c r="F61" s="184"/>
      <c r="G61" s="181"/>
      <c r="H61" s="140" t="s">
        <v>345</v>
      </c>
      <c r="I61" s="216" t="s">
        <v>557</v>
      </c>
      <c r="J61" s="213" t="s">
        <v>550</v>
      </c>
      <c r="K61" s="213" t="s">
        <v>301</v>
      </c>
      <c r="L61" s="192"/>
      <c r="M61" s="214" t="s">
        <v>408</v>
      </c>
      <c r="N61" s="215"/>
      <c r="O61" s="214"/>
      <c r="P61" s="214"/>
      <c r="Q61" s="143"/>
      <c r="R61" s="143"/>
      <c r="S61" s="144"/>
      <c r="T61" s="143"/>
      <c r="U61" s="143"/>
      <c r="V61" s="143"/>
    </row>
    <row r="62" spans="1:22" s="15" customFormat="1" ht="15">
      <c r="A62" s="141"/>
      <c r="B62" s="141"/>
      <c r="C62" s="181"/>
      <c r="D62" s="188"/>
      <c r="E62" s="188"/>
      <c r="F62" s="184"/>
      <c r="G62" s="181"/>
      <c r="H62" s="211" t="s">
        <v>80</v>
      </c>
      <c r="I62" s="190" t="s">
        <v>81</v>
      </c>
      <c r="J62" s="213" t="s">
        <v>550</v>
      </c>
      <c r="K62" s="213" t="s">
        <v>82</v>
      </c>
      <c r="L62" s="214"/>
      <c r="M62" s="214" t="s">
        <v>399</v>
      </c>
      <c r="N62" s="215"/>
      <c r="O62" s="214"/>
      <c r="P62" s="214"/>
      <c r="Q62" s="12"/>
      <c r="R62" s="12"/>
      <c r="S62" s="13"/>
      <c r="T62" s="12"/>
      <c r="U62" s="12"/>
      <c r="V62" s="12"/>
    </row>
    <row r="63" spans="1:22" s="15" customFormat="1" ht="165">
      <c r="A63" s="141"/>
      <c r="B63" s="141"/>
      <c r="C63" s="181"/>
      <c r="D63" s="188"/>
      <c r="E63" s="188"/>
      <c r="F63" s="184"/>
      <c r="G63" s="181"/>
      <c r="H63" s="217" t="s">
        <v>80</v>
      </c>
      <c r="I63" s="218" t="s">
        <v>432</v>
      </c>
      <c r="J63" s="219" t="s">
        <v>550</v>
      </c>
      <c r="K63" s="219" t="s">
        <v>79</v>
      </c>
      <c r="L63" s="220"/>
      <c r="M63" s="221" t="s">
        <v>395</v>
      </c>
      <c r="N63" s="222"/>
      <c r="O63" s="221"/>
      <c r="P63" s="221"/>
      <c r="Q63" s="12"/>
      <c r="R63" s="12"/>
      <c r="S63" s="13"/>
      <c r="T63" s="12"/>
      <c r="U63" s="12"/>
      <c r="V63" s="12"/>
    </row>
    <row r="64" spans="1:22" s="15" customFormat="1" ht="15">
      <c r="A64" s="141"/>
      <c r="B64" s="141"/>
      <c r="C64" s="181"/>
      <c r="D64" s="188"/>
      <c r="E64" s="188"/>
      <c r="F64" s="184"/>
      <c r="G64" s="181"/>
      <c r="H64" s="112" t="s">
        <v>345</v>
      </c>
      <c r="I64" s="157" t="s">
        <v>355</v>
      </c>
      <c r="J64" s="176" t="s">
        <v>550</v>
      </c>
      <c r="K64" s="176" t="s">
        <v>357</v>
      </c>
      <c r="L64" s="142"/>
      <c r="M64" s="147" t="s">
        <v>403</v>
      </c>
      <c r="N64" s="148"/>
      <c r="O64" s="147"/>
      <c r="P64" s="147"/>
      <c r="Q64" s="12"/>
      <c r="R64" s="12"/>
      <c r="S64" s="13"/>
      <c r="T64" s="12"/>
      <c r="U64" s="12"/>
      <c r="V64" s="12"/>
    </row>
    <row r="65" spans="1:22" s="15" customFormat="1" ht="15">
      <c r="A65" s="141"/>
      <c r="B65" s="141"/>
      <c r="C65" s="181"/>
      <c r="D65" s="188"/>
      <c r="E65" s="188"/>
      <c r="F65" s="184"/>
      <c r="G65" s="181"/>
      <c r="H65" s="112" t="s">
        <v>345</v>
      </c>
      <c r="I65" s="157" t="s">
        <v>349</v>
      </c>
      <c r="J65" s="176" t="s">
        <v>550</v>
      </c>
      <c r="K65" s="176" t="s">
        <v>358</v>
      </c>
      <c r="L65" s="142"/>
      <c r="M65" s="147" t="s">
        <v>401</v>
      </c>
      <c r="N65" s="148"/>
      <c r="O65" s="147"/>
      <c r="P65" s="147"/>
      <c r="Q65" s="12"/>
      <c r="R65" s="12"/>
      <c r="S65" s="13"/>
      <c r="T65" s="12"/>
      <c r="U65" s="12"/>
      <c r="V65" s="12"/>
    </row>
    <row r="66" spans="1:22" s="15" customFormat="1" ht="15">
      <c r="A66" s="141"/>
      <c r="B66" s="141"/>
      <c r="C66" s="181"/>
      <c r="D66" s="188"/>
      <c r="E66" s="188"/>
      <c r="F66" s="184"/>
      <c r="G66" s="181"/>
      <c r="H66" s="112" t="s">
        <v>345</v>
      </c>
      <c r="I66" s="164" t="s">
        <v>360</v>
      </c>
      <c r="J66" s="176" t="s">
        <v>550</v>
      </c>
      <c r="K66" s="176" t="s">
        <v>359</v>
      </c>
      <c r="L66" s="142"/>
      <c r="M66" s="147" t="s">
        <v>396</v>
      </c>
      <c r="N66" s="148"/>
      <c r="O66" s="147"/>
      <c r="P66" s="147"/>
      <c r="Q66" s="12"/>
      <c r="R66" s="12"/>
      <c r="S66" s="13"/>
      <c r="T66" s="12"/>
      <c r="U66" s="12"/>
      <c r="V66" s="12"/>
    </row>
    <row r="67" spans="1:22" s="15" customFormat="1" ht="15">
      <c r="A67" s="141"/>
      <c r="B67" s="141"/>
      <c r="C67" s="181"/>
      <c r="D67" s="188"/>
      <c r="E67" s="188"/>
      <c r="F67" s="184"/>
      <c r="G67" s="181"/>
      <c r="H67" s="112" t="s">
        <v>345</v>
      </c>
      <c r="I67" s="157" t="s">
        <v>363</v>
      </c>
      <c r="J67" s="176" t="s">
        <v>550</v>
      </c>
      <c r="K67" s="209" t="s">
        <v>362</v>
      </c>
      <c r="L67" s="142"/>
      <c r="M67" s="147" t="s">
        <v>410</v>
      </c>
      <c r="N67" s="148"/>
      <c r="O67" s="147"/>
      <c r="P67" s="147"/>
      <c r="Q67" s="12"/>
      <c r="R67" s="12"/>
      <c r="S67" s="13"/>
      <c r="T67" s="12"/>
      <c r="U67" s="12"/>
      <c r="V67" s="12"/>
    </row>
    <row r="68" spans="1:22" s="15" customFormat="1" ht="15">
      <c r="A68" s="141"/>
      <c r="B68" s="141"/>
      <c r="C68" s="181"/>
      <c r="D68" s="188"/>
      <c r="E68" s="188"/>
      <c r="F68" s="184"/>
      <c r="G68" s="181"/>
      <c r="H68" s="112" t="s">
        <v>345</v>
      </c>
      <c r="I68" s="157" t="s">
        <v>363</v>
      </c>
      <c r="J68" s="176" t="s">
        <v>550</v>
      </c>
      <c r="K68" s="209" t="s">
        <v>365</v>
      </c>
      <c r="L68" s="142"/>
      <c r="M68" s="147" t="s">
        <v>411</v>
      </c>
      <c r="N68" s="148"/>
      <c r="O68" s="147"/>
      <c r="P68" s="147"/>
      <c r="Q68" s="12"/>
      <c r="R68" s="12"/>
      <c r="S68" s="13"/>
      <c r="T68" s="12"/>
      <c r="U68" s="12"/>
      <c r="V68" s="12"/>
    </row>
    <row r="69" spans="1:22" s="15" customFormat="1" ht="24.75">
      <c r="A69" s="141"/>
      <c r="B69" s="141"/>
      <c r="C69" s="181"/>
      <c r="D69" s="115"/>
      <c r="E69" s="188"/>
      <c r="F69" s="184"/>
      <c r="G69" s="181"/>
      <c r="H69" s="134" t="s">
        <v>80</v>
      </c>
      <c r="I69" s="202" t="s">
        <v>430</v>
      </c>
      <c r="J69" s="176" t="s">
        <v>550</v>
      </c>
      <c r="K69" s="187" t="s">
        <v>431</v>
      </c>
      <c r="L69" s="142"/>
      <c r="M69" s="147" t="s">
        <v>411</v>
      </c>
      <c r="N69" s="148"/>
      <c r="O69" s="128"/>
      <c r="P69" s="147"/>
      <c r="Q69" s="12"/>
      <c r="R69" s="12"/>
      <c r="S69" s="13"/>
      <c r="T69" s="12"/>
      <c r="U69" s="12"/>
      <c r="V69" s="12"/>
    </row>
    <row r="70" spans="1:22" s="15" customFormat="1" ht="15">
      <c r="A70" s="10"/>
      <c r="B70" s="10"/>
      <c r="C70" s="114"/>
      <c r="D70" s="116"/>
      <c r="E70" s="117"/>
      <c r="F70" s="114"/>
      <c r="G70" s="131"/>
      <c r="H70" s="134"/>
      <c r="I70" s="163"/>
      <c r="J70" s="135"/>
      <c r="K70" s="135"/>
      <c r="L70" s="118"/>
      <c r="M70" s="126"/>
      <c r="N70" s="123"/>
      <c r="O70" s="128"/>
      <c r="P70" s="124"/>
    </row>
  </sheetData>
  <mergeCells count="4">
    <mergeCell ref="A2:B2"/>
    <mergeCell ref="C2:G2"/>
    <mergeCell ref="H2:I2"/>
    <mergeCell ref="J2:P2"/>
  </mergeCells>
  <dataValidations count="2">
    <dataValidation showInputMessage="1" showErrorMessage="1" sqref="C2" xr:uid="{00000000-0002-0000-0400-000000000000}"/>
    <dataValidation type="list" allowBlank="1" showInputMessage="1" showErrorMessage="1" sqref="H4 H10:H34 H6:H8 H36:H69" xr:uid="{00000000-0002-0000-0400-000001000000}">
      <formula1>"CodeDecode,CodeDecode-xRef-LRDM,Default,Logic,Pass-thru"</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V59"/>
  <sheetViews>
    <sheetView topLeftCell="B34" zoomScale="80" zoomScaleNormal="80" workbookViewId="0">
      <selection activeCell="C37" sqref="C37:M37"/>
    </sheetView>
  </sheetViews>
  <sheetFormatPr baseColWidth="10" defaultColWidth="11.42578125" defaultRowHeight="11.25"/>
  <cols>
    <col min="1" max="1" width="4.7109375" style="16" customWidth="1"/>
    <col min="2" max="2" width="7.85546875" style="16" customWidth="1"/>
    <col min="3" max="3" width="34" style="17" customWidth="1"/>
    <col min="4" max="4" width="20.7109375" style="18" customWidth="1"/>
    <col min="5" max="5" width="33.28515625" style="18" customWidth="1"/>
    <col min="6" max="6" width="13.7109375" style="18" customWidth="1"/>
    <col min="7" max="7" width="32" style="17" customWidth="1"/>
    <col min="8" max="8" width="16" style="16" customWidth="1"/>
    <col min="9" max="9" width="36.85546875" style="165" customWidth="1"/>
    <col min="10" max="10" width="35.7109375" style="16" customWidth="1"/>
    <col min="11" max="11" width="36" style="16" customWidth="1"/>
    <col min="12" max="12" width="39.140625" style="16" customWidth="1"/>
    <col min="13" max="13" width="15.85546875" style="18" customWidth="1"/>
    <col min="14" max="14" width="11.7109375" style="16" customWidth="1"/>
    <col min="15" max="15" width="11.5703125" style="16" customWidth="1"/>
    <col min="16" max="16" width="31.85546875" style="16" customWidth="1"/>
    <col min="17" max="17" width="22" style="16" customWidth="1"/>
    <col min="18" max="18" width="17.42578125" style="16" customWidth="1"/>
    <col min="19" max="19" width="17.5703125" style="16" customWidth="1"/>
    <col min="20" max="20" width="20.5703125" style="16" customWidth="1"/>
    <col min="21" max="21" width="21" style="16" customWidth="1"/>
    <col min="22" max="22" width="28.5703125" style="16" customWidth="1"/>
    <col min="23" max="16384" width="11.42578125" style="16"/>
  </cols>
  <sheetData>
    <row r="1" spans="1:22" s="2" customFormat="1" ht="15">
      <c r="A1" s="1" t="s">
        <v>0</v>
      </c>
      <c r="G1" s="129"/>
      <c r="I1" s="119"/>
      <c r="J1" s="119"/>
      <c r="K1" s="119"/>
      <c r="L1" s="119"/>
      <c r="M1" s="119"/>
      <c r="N1" s="119"/>
      <c r="O1" s="119"/>
      <c r="P1" s="119"/>
    </row>
    <row r="2" spans="1:22" s="3" customFormat="1" ht="20.25">
      <c r="A2" s="269" t="s">
        <v>1</v>
      </c>
      <c r="B2" s="270"/>
      <c r="C2" s="271" t="s">
        <v>86</v>
      </c>
      <c r="D2" s="272"/>
      <c r="E2" s="272"/>
      <c r="F2" s="272"/>
      <c r="G2" s="273"/>
      <c r="H2" s="274" t="s">
        <v>3</v>
      </c>
      <c r="I2" s="275"/>
      <c r="J2" s="276" t="s">
        <v>76</v>
      </c>
      <c r="K2" s="277"/>
      <c r="L2" s="277"/>
      <c r="M2" s="277"/>
      <c r="N2" s="277"/>
      <c r="O2" s="277"/>
      <c r="P2" s="277"/>
    </row>
    <row r="3" spans="1:22" s="9" customFormat="1" ht="23.25" thickBot="1">
      <c r="A3" s="4" t="s">
        <v>4</v>
      </c>
      <c r="B3" s="5" t="s">
        <v>5</v>
      </c>
      <c r="C3" s="5" t="s">
        <v>6</v>
      </c>
      <c r="D3" s="6" t="s">
        <v>7</v>
      </c>
      <c r="E3" s="5" t="s">
        <v>8</v>
      </c>
      <c r="F3" s="7" t="s">
        <v>9</v>
      </c>
      <c r="G3" s="130" t="s">
        <v>10</v>
      </c>
      <c r="H3" s="7" t="s">
        <v>11</v>
      </c>
      <c r="I3" s="156" t="s">
        <v>12</v>
      </c>
      <c r="J3" s="120" t="s">
        <v>13</v>
      </c>
      <c r="K3" s="120" t="s">
        <v>14</v>
      </c>
      <c r="L3" s="120" t="s">
        <v>15</v>
      </c>
      <c r="M3" s="120" t="s">
        <v>16</v>
      </c>
      <c r="N3" s="121" t="s">
        <v>17</v>
      </c>
      <c r="O3" s="121" t="s">
        <v>18</v>
      </c>
      <c r="P3" s="120" t="s">
        <v>85</v>
      </c>
      <c r="Q3" s="8"/>
      <c r="R3" s="8"/>
      <c r="S3" s="8"/>
      <c r="T3" s="8"/>
      <c r="U3" s="8"/>
      <c r="V3" s="8"/>
    </row>
    <row r="4" spans="1:22" s="145" customFormat="1" ht="171.75" customHeight="1">
      <c r="A4" s="141"/>
      <c r="B4" s="141"/>
      <c r="C4" s="171" t="s">
        <v>386</v>
      </c>
      <c r="D4" s="172"/>
      <c r="E4" s="172"/>
      <c r="F4" s="172"/>
      <c r="G4" s="173"/>
      <c r="H4" s="19"/>
      <c r="I4" s="157"/>
      <c r="J4" s="147"/>
      <c r="K4" s="137"/>
      <c r="L4" s="142"/>
      <c r="M4" s="147"/>
      <c r="N4" s="148"/>
      <c r="O4" s="128"/>
      <c r="P4" s="147"/>
      <c r="Q4" s="143"/>
      <c r="R4" s="143"/>
      <c r="S4" s="144"/>
      <c r="T4" s="143"/>
      <c r="U4" s="143"/>
      <c r="V4" s="143"/>
    </row>
    <row r="5" spans="1:22" s="145" customFormat="1" ht="89.25">
      <c r="A5" s="141">
        <v>1</v>
      </c>
      <c r="B5" s="141"/>
      <c r="C5" s="150" t="s">
        <v>255</v>
      </c>
      <c r="D5" s="136" t="s">
        <v>165</v>
      </c>
      <c r="E5" s="151" t="s">
        <v>172</v>
      </c>
      <c r="F5" s="146"/>
      <c r="G5" s="150" t="s">
        <v>212</v>
      </c>
      <c r="H5" s="19"/>
      <c r="I5" s="19"/>
      <c r="J5" s="19"/>
      <c r="K5" s="19"/>
      <c r="L5" s="19"/>
      <c r="N5" s="148"/>
      <c r="O5" s="128"/>
      <c r="P5" s="147"/>
      <c r="Q5" s="143"/>
      <c r="R5" s="143"/>
      <c r="S5" s="144"/>
      <c r="T5" s="143"/>
      <c r="U5" s="143"/>
      <c r="V5" s="143"/>
    </row>
    <row r="6" spans="1:22" s="145" customFormat="1" ht="63.75" customHeight="1">
      <c r="A6" s="141">
        <v>2</v>
      </c>
      <c r="B6" s="141"/>
      <c r="C6" s="150" t="s">
        <v>256</v>
      </c>
      <c r="D6" s="136" t="s">
        <v>165</v>
      </c>
      <c r="E6" s="151" t="s">
        <v>173</v>
      </c>
      <c r="F6" s="146"/>
      <c r="G6" s="150" t="s">
        <v>213</v>
      </c>
      <c r="H6" s="19"/>
      <c r="I6" s="157"/>
      <c r="J6" s="139"/>
      <c r="K6" s="139"/>
      <c r="L6" s="142"/>
      <c r="M6" s="147"/>
      <c r="N6" s="148"/>
      <c r="O6" s="128"/>
      <c r="P6" s="124"/>
    </row>
    <row r="7" spans="1:22" s="145" customFormat="1" ht="102" customHeight="1">
      <c r="A7" s="141">
        <v>3</v>
      </c>
      <c r="B7" s="141"/>
      <c r="C7" s="150" t="s">
        <v>257</v>
      </c>
      <c r="D7" s="136" t="s">
        <v>165</v>
      </c>
      <c r="E7" s="151" t="s">
        <v>174</v>
      </c>
      <c r="F7" s="146"/>
      <c r="G7" s="150" t="s">
        <v>214</v>
      </c>
      <c r="H7" s="134"/>
      <c r="I7" s="157"/>
      <c r="J7" s="139"/>
      <c r="K7" s="139"/>
      <c r="L7" s="142"/>
      <c r="M7" s="147"/>
      <c r="N7" s="148"/>
      <c r="O7" s="128"/>
      <c r="P7" s="124"/>
    </row>
    <row r="8" spans="1:22" s="145" customFormat="1" ht="153" customHeight="1">
      <c r="A8" s="141">
        <v>4</v>
      </c>
      <c r="B8" s="141"/>
      <c r="C8" s="150" t="s">
        <v>258</v>
      </c>
      <c r="D8" s="136" t="s">
        <v>165</v>
      </c>
      <c r="E8" s="151" t="s">
        <v>175</v>
      </c>
      <c r="F8" s="146"/>
      <c r="G8" s="150" t="s">
        <v>215</v>
      </c>
      <c r="H8" s="134" t="s">
        <v>80</v>
      </c>
      <c r="I8" s="159" t="s">
        <v>554</v>
      </c>
      <c r="J8" s="176" t="s">
        <v>555</v>
      </c>
      <c r="K8" s="187" t="s">
        <v>431</v>
      </c>
      <c r="L8" s="142"/>
      <c r="M8" s="147" t="s">
        <v>411</v>
      </c>
      <c r="N8" s="195"/>
      <c r="O8" s="128"/>
      <c r="P8" s="124"/>
    </row>
    <row r="9" spans="1:22" s="145" customFormat="1" ht="38.25">
      <c r="A9" s="141">
        <v>5</v>
      </c>
      <c r="B9" s="141"/>
      <c r="C9" s="150" t="s">
        <v>88</v>
      </c>
      <c r="D9" s="136" t="s">
        <v>165</v>
      </c>
      <c r="E9" s="151" t="s">
        <v>19</v>
      </c>
      <c r="F9" s="146"/>
      <c r="G9" s="150" t="s">
        <v>89</v>
      </c>
      <c r="H9" s="134"/>
      <c r="I9" s="159"/>
      <c r="J9" s="126"/>
      <c r="K9" s="149"/>
      <c r="L9" s="147"/>
      <c r="M9" s="125"/>
      <c r="N9" s="127"/>
      <c r="O9" s="128"/>
      <c r="P9" s="124"/>
    </row>
    <row r="10" spans="1:22" s="145" customFormat="1" ht="63.75">
      <c r="A10" s="141">
        <v>6</v>
      </c>
      <c r="B10" s="141"/>
      <c r="C10" s="150" t="s">
        <v>90</v>
      </c>
      <c r="D10" s="136" t="s">
        <v>165</v>
      </c>
      <c r="E10" s="151" t="s">
        <v>84</v>
      </c>
      <c r="F10" s="146"/>
      <c r="G10" s="150" t="s">
        <v>91</v>
      </c>
      <c r="H10" s="134"/>
      <c r="I10" s="159"/>
      <c r="J10" s="126"/>
      <c r="K10" s="149"/>
      <c r="L10" s="147"/>
      <c r="M10" s="147"/>
      <c r="N10" s="148"/>
      <c r="O10" s="128"/>
      <c r="P10" s="124"/>
    </row>
    <row r="11" spans="1:22" s="145" customFormat="1" ht="204" customHeight="1">
      <c r="A11" s="141">
        <v>7</v>
      </c>
      <c r="B11" s="141"/>
      <c r="C11" s="150" t="s">
        <v>96</v>
      </c>
      <c r="D11" s="136" t="s">
        <v>165</v>
      </c>
      <c r="E11" s="151" t="s">
        <v>77</v>
      </c>
      <c r="F11" s="146"/>
      <c r="G11" s="150" t="s">
        <v>97</v>
      </c>
      <c r="H11" s="19" t="s">
        <v>164</v>
      </c>
      <c r="I11" s="160"/>
      <c r="J11" s="139" t="s">
        <v>298</v>
      </c>
      <c r="K11" s="139" t="s">
        <v>78</v>
      </c>
      <c r="L11" s="142"/>
      <c r="M11" s="147" t="s">
        <v>395</v>
      </c>
      <c r="N11" s="148"/>
      <c r="O11" s="128"/>
      <c r="P11" s="124"/>
    </row>
    <row r="12" spans="1:22" s="145" customFormat="1" ht="76.5" customHeight="1">
      <c r="A12" s="141">
        <v>8</v>
      </c>
      <c r="B12" s="141"/>
      <c r="C12" s="150" t="s">
        <v>98</v>
      </c>
      <c r="D12" s="136" t="s">
        <v>165</v>
      </c>
      <c r="E12" s="151" t="s">
        <v>99</v>
      </c>
      <c r="F12" s="146"/>
      <c r="G12" s="150" t="s">
        <v>216</v>
      </c>
      <c r="H12" s="113"/>
      <c r="I12" s="160"/>
      <c r="J12" s="149"/>
      <c r="K12" s="149"/>
      <c r="L12" s="142"/>
      <c r="M12" s="147"/>
      <c r="N12" s="148"/>
      <c r="O12" s="128"/>
      <c r="P12" s="124"/>
    </row>
    <row r="13" spans="1:22" s="145" customFormat="1" ht="63.75" customHeight="1">
      <c r="A13" s="141">
        <v>9</v>
      </c>
      <c r="B13" s="141"/>
      <c r="C13" s="150" t="s">
        <v>92</v>
      </c>
      <c r="D13" s="136" t="s">
        <v>165</v>
      </c>
      <c r="E13" s="151" t="s">
        <v>93</v>
      </c>
      <c r="F13" s="146"/>
      <c r="G13" s="150" t="s">
        <v>217</v>
      </c>
      <c r="H13" s="19" t="s">
        <v>164</v>
      </c>
      <c r="I13" s="158"/>
      <c r="J13" s="139" t="s">
        <v>298</v>
      </c>
      <c r="K13" s="139" t="s">
        <v>102</v>
      </c>
      <c r="L13" s="142"/>
      <c r="M13" s="147" t="s">
        <v>394</v>
      </c>
      <c r="N13" s="148"/>
      <c r="O13" s="128"/>
      <c r="P13" s="124"/>
    </row>
    <row r="14" spans="1:22" s="145" customFormat="1" ht="153">
      <c r="A14" s="141">
        <v>10</v>
      </c>
      <c r="B14" s="141"/>
      <c r="C14" s="150" t="s">
        <v>94</v>
      </c>
      <c r="D14" s="136" t="s">
        <v>165</v>
      </c>
      <c r="E14" s="151" t="s">
        <v>95</v>
      </c>
      <c r="F14" s="146"/>
      <c r="G14" s="150" t="s">
        <v>218</v>
      </c>
      <c r="H14" s="150"/>
      <c r="I14" s="158"/>
      <c r="J14" s="149"/>
      <c r="K14" s="149"/>
      <c r="L14" s="142"/>
      <c r="M14" s="147"/>
      <c r="N14" s="148"/>
      <c r="O14" s="128"/>
      <c r="P14" s="124"/>
    </row>
    <row r="15" spans="1:22" s="145" customFormat="1" ht="77.25">
      <c r="A15" s="141">
        <v>11</v>
      </c>
      <c r="B15" s="141"/>
      <c r="C15" s="150" t="s">
        <v>166</v>
      </c>
      <c r="D15" s="136" t="s">
        <v>165</v>
      </c>
      <c r="E15" s="151" t="s">
        <v>167</v>
      </c>
      <c r="F15" s="146"/>
      <c r="G15" s="150" t="s">
        <v>168</v>
      </c>
      <c r="H15" s="183" t="s">
        <v>80</v>
      </c>
      <c r="I15" s="159" t="s">
        <v>556</v>
      </c>
      <c r="J15" s="176" t="s">
        <v>298</v>
      </c>
      <c r="K15" s="176" t="s">
        <v>297</v>
      </c>
      <c r="L15" s="142"/>
      <c r="M15" s="147" t="s">
        <v>408</v>
      </c>
      <c r="N15" s="148"/>
      <c r="O15" s="128"/>
      <c r="P15" s="124"/>
    </row>
    <row r="16" spans="1:22" s="145" customFormat="1" ht="153">
      <c r="A16" s="141">
        <v>12</v>
      </c>
      <c r="B16" s="141"/>
      <c r="C16" s="150" t="s">
        <v>169</v>
      </c>
      <c r="D16" s="136" t="s">
        <v>165</v>
      </c>
      <c r="E16" s="151" t="s">
        <v>170</v>
      </c>
      <c r="F16" s="146"/>
      <c r="G16" s="150" t="s">
        <v>171</v>
      </c>
      <c r="H16" s="113"/>
      <c r="I16" s="157"/>
      <c r="J16" s="149"/>
      <c r="K16" s="149"/>
      <c r="L16" s="142"/>
      <c r="M16" s="147"/>
      <c r="N16" s="148"/>
      <c r="O16" s="128"/>
      <c r="P16" s="124"/>
    </row>
    <row r="17" spans="1:22" s="145" customFormat="1" ht="89.25" customHeight="1">
      <c r="A17" s="141">
        <v>13</v>
      </c>
      <c r="B17" s="141"/>
      <c r="C17" s="150" t="s">
        <v>259</v>
      </c>
      <c r="D17" s="136" t="s">
        <v>165</v>
      </c>
      <c r="E17" s="151" t="s">
        <v>176</v>
      </c>
      <c r="F17" s="146"/>
      <c r="G17" s="150" t="s">
        <v>219</v>
      </c>
      <c r="H17" s="113"/>
      <c r="I17" s="160"/>
      <c r="J17" s="147"/>
      <c r="K17" s="149"/>
      <c r="L17" s="142"/>
      <c r="M17" s="147"/>
      <c r="N17" s="148"/>
      <c r="O17" s="128"/>
      <c r="P17" s="124"/>
    </row>
    <row r="18" spans="1:22" s="145" customFormat="1" ht="204" customHeight="1">
      <c r="A18" s="141">
        <v>14</v>
      </c>
      <c r="B18" s="141"/>
      <c r="C18" s="150" t="s">
        <v>260</v>
      </c>
      <c r="D18" s="136" t="s">
        <v>165</v>
      </c>
      <c r="E18" s="151" t="s">
        <v>177</v>
      </c>
      <c r="F18" s="146"/>
      <c r="G18" s="150" t="s">
        <v>220</v>
      </c>
      <c r="H18" s="113"/>
      <c r="I18" s="157"/>
      <c r="J18" s="139"/>
      <c r="K18" s="139"/>
      <c r="L18" s="142"/>
      <c r="M18" s="147"/>
      <c r="N18" s="148"/>
      <c r="O18" s="128"/>
      <c r="P18" s="124"/>
    </row>
    <row r="19" spans="1:22" s="14" customFormat="1" ht="89.25">
      <c r="A19" s="141">
        <v>15</v>
      </c>
      <c r="B19" s="141"/>
      <c r="C19" s="150" t="s">
        <v>261</v>
      </c>
      <c r="D19" s="136" t="s">
        <v>165</v>
      </c>
      <c r="E19" s="151" t="s">
        <v>178</v>
      </c>
      <c r="F19" s="146"/>
      <c r="G19" s="150" t="s">
        <v>221</v>
      </c>
      <c r="H19" s="112"/>
      <c r="I19" s="161"/>
      <c r="J19" s="147"/>
      <c r="K19" s="122"/>
      <c r="L19" s="142"/>
      <c r="M19" s="147"/>
      <c r="N19" s="148"/>
      <c r="O19" s="147"/>
      <c r="P19" s="147"/>
      <c r="Q19" s="143"/>
      <c r="R19" s="143"/>
      <c r="S19" s="144"/>
      <c r="T19" s="143"/>
      <c r="U19" s="143"/>
      <c r="V19" s="143"/>
    </row>
    <row r="20" spans="1:22" s="14" customFormat="1" ht="114.75">
      <c r="A20" s="141">
        <v>16</v>
      </c>
      <c r="B20" s="141"/>
      <c r="C20" s="150" t="s">
        <v>262</v>
      </c>
      <c r="D20" s="136" t="s">
        <v>165</v>
      </c>
      <c r="E20" s="151" t="s">
        <v>179</v>
      </c>
      <c r="F20" s="146"/>
      <c r="G20" s="150" t="s">
        <v>222</v>
      </c>
      <c r="H20" s="19"/>
      <c r="I20" s="157"/>
      <c r="J20" s="147"/>
      <c r="K20" s="147"/>
      <c r="L20" s="142"/>
      <c r="M20" s="147"/>
      <c r="N20" s="148"/>
      <c r="O20" s="147"/>
      <c r="P20" s="147"/>
      <c r="Q20" s="143"/>
      <c r="R20" s="143"/>
      <c r="S20" s="144"/>
      <c r="T20" s="143"/>
      <c r="U20" s="143"/>
      <c r="V20" s="143"/>
    </row>
    <row r="21" spans="1:22" s="14" customFormat="1" ht="102">
      <c r="A21" s="141">
        <v>17</v>
      </c>
      <c r="B21" s="141"/>
      <c r="C21" s="150" t="s">
        <v>263</v>
      </c>
      <c r="D21" s="136" t="s">
        <v>165</v>
      </c>
      <c r="E21" s="151" t="s">
        <v>180</v>
      </c>
      <c r="F21" s="146"/>
      <c r="G21" s="150" t="s">
        <v>223</v>
      </c>
      <c r="H21" s="19"/>
      <c r="I21" s="157"/>
      <c r="J21" s="147"/>
      <c r="K21" s="147"/>
      <c r="L21" s="142"/>
      <c r="M21" s="147"/>
      <c r="N21" s="148"/>
      <c r="O21" s="147"/>
      <c r="P21" s="147"/>
      <c r="Q21" s="143"/>
      <c r="R21" s="143"/>
      <c r="S21" s="144"/>
      <c r="T21" s="143"/>
      <c r="U21" s="143"/>
      <c r="V21" s="143"/>
    </row>
    <row r="22" spans="1:22" s="14" customFormat="1" ht="89.25">
      <c r="A22" s="141">
        <v>18</v>
      </c>
      <c r="B22" s="141"/>
      <c r="C22" s="150" t="s">
        <v>264</v>
      </c>
      <c r="D22" s="136" t="s">
        <v>165</v>
      </c>
      <c r="E22" s="151" t="s">
        <v>181</v>
      </c>
      <c r="F22" s="146"/>
      <c r="G22" s="150" t="s">
        <v>224</v>
      </c>
      <c r="H22" s="112"/>
      <c r="I22" s="161"/>
      <c r="J22" s="147"/>
      <c r="K22" s="147"/>
      <c r="L22" s="142"/>
      <c r="M22" s="147"/>
      <c r="N22" s="148"/>
      <c r="O22" s="147"/>
      <c r="P22" s="147"/>
      <c r="Q22" s="143"/>
      <c r="R22" s="143"/>
      <c r="S22" s="144"/>
      <c r="T22" s="143"/>
      <c r="U22" s="143"/>
      <c r="V22" s="143"/>
    </row>
    <row r="23" spans="1:22" s="145" customFormat="1" ht="102">
      <c r="A23" s="141">
        <v>19</v>
      </c>
      <c r="B23" s="141"/>
      <c r="C23" s="150" t="s">
        <v>265</v>
      </c>
      <c r="D23" s="136" t="s">
        <v>165</v>
      </c>
      <c r="E23" s="151" t="s">
        <v>182</v>
      </c>
      <c r="F23" s="146"/>
      <c r="G23" s="150" t="s">
        <v>225</v>
      </c>
      <c r="H23" s="112"/>
      <c r="I23" s="161"/>
      <c r="J23" s="149"/>
      <c r="K23" s="133"/>
      <c r="L23" s="142"/>
      <c r="M23" s="147"/>
      <c r="N23" s="148"/>
      <c r="O23" s="147"/>
      <c r="P23" s="147"/>
      <c r="Q23" s="143"/>
      <c r="R23" s="143"/>
      <c r="S23" s="144"/>
      <c r="T23" s="143"/>
      <c r="U23" s="143"/>
      <c r="V23" s="143"/>
    </row>
    <row r="24" spans="1:22" s="145" customFormat="1" ht="153" customHeight="1">
      <c r="A24" s="141">
        <v>20</v>
      </c>
      <c r="B24" s="141"/>
      <c r="C24" s="150" t="s">
        <v>266</v>
      </c>
      <c r="D24" s="136" t="s">
        <v>165</v>
      </c>
      <c r="E24" s="151" t="s">
        <v>183</v>
      </c>
      <c r="F24" s="146"/>
      <c r="G24" s="150" t="s">
        <v>226</v>
      </c>
      <c r="H24" s="112" t="s">
        <v>80</v>
      </c>
      <c r="I24" s="158" t="s">
        <v>458</v>
      </c>
      <c r="J24" s="139" t="s">
        <v>298</v>
      </c>
      <c r="K24" s="139" t="s">
        <v>303</v>
      </c>
      <c r="L24" s="142" t="s">
        <v>309</v>
      </c>
      <c r="M24" s="147" t="s">
        <v>412</v>
      </c>
      <c r="N24" s="148"/>
      <c r="O24" s="124"/>
      <c r="P24" s="147"/>
      <c r="Q24" s="143"/>
      <c r="R24" s="143"/>
      <c r="S24" s="144"/>
      <c r="T24" s="143"/>
      <c r="U24" s="143"/>
      <c r="V24" s="143"/>
    </row>
    <row r="25" spans="1:22" s="145" customFormat="1" ht="140.25" customHeight="1">
      <c r="A25" s="141">
        <v>21</v>
      </c>
      <c r="B25" s="141"/>
      <c r="C25" s="150" t="s">
        <v>267</v>
      </c>
      <c r="D25" s="136" t="s">
        <v>165</v>
      </c>
      <c r="E25" s="151" t="s">
        <v>184</v>
      </c>
      <c r="F25" s="146"/>
      <c r="G25" s="150" t="s">
        <v>227</v>
      </c>
      <c r="H25" s="112"/>
      <c r="I25" s="158"/>
      <c r="J25" s="139"/>
      <c r="K25" s="139"/>
      <c r="L25" s="147"/>
      <c r="M25" s="125"/>
      <c r="N25" s="148"/>
      <c r="O25" s="147"/>
      <c r="P25" s="147"/>
      <c r="Q25" s="143"/>
      <c r="R25" s="143"/>
      <c r="S25" s="144"/>
      <c r="T25" s="143"/>
      <c r="U25" s="143"/>
      <c r="V25" s="143"/>
    </row>
    <row r="26" spans="1:22" s="145" customFormat="1" ht="76.5" customHeight="1">
      <c r="A26" s="141">
        <v>22</v>
      </c>
      <c r="B26" s="141"/>
      <c r="C26" s="150" t="s">
        <v>268</v>
      </c>
      <c r="D26" s="136" t="s">
        <v>165</v>
      </c>
      <c r="E26" s="151" t="s">
        <v>185</v>
      </c>
      <c r="F26" s="146"/>
      <c r="G26" s="150" t="s">
        <v>228</v>
      </c>
      <c r="H26" s="134" t="s">
        <v>80</v>
      </c>
      <c r="I26" s="157" t="s">
        <v>460</v>
      </c>
      <c r="J26" s="157" t="s">
        <v>298</v>
      </c>
      <c r="K26" s="138" t="s">
        <v>364</v>
      </c>
      <c r="L26" s="142"/>
      <c r="M26" s="147"/>
      <c r="N26" s="148"/>
      <c r="O26" s="147"/>
      <c r="P26" s="147"/>
      <c r="Q26" s="143"/>
      <c r="R26" s="143"/>
      <c r="S26" s="144"/>
      <c r="T26" s="143"/>
      <c r="U26" s="143"/>
      <c r="V26" s="143"/>
    </row>
    <row r="27" spans="1:22" s="145" customFormat="1" ht="77.25">
      <c r="A27" s="141"/>
      <c r="B27" s="141"/>
      <c r="C27" s="150" t="s">
        <v>269</v>
      </c>
      <c r="D27" s="136" t="s">
        <v>165</v>
      </c>
      <c r="E27" s="151" t="s">
        <v>186</v>
      </c>
      <c r="F27" s="146"/>
      <c r="G27" s="150" t="s">
        <v>229</v>
      </c>
      <c r="H27" s="112"/>
      <c r="I27" s="161"/>
      <c r="J27" s="139"/>
      <c r="L27" s="142"/>
      <c r="M27" s="147"/>
      <c r="N27" s="148"/>
      <c r="O27" s="147"/>
      <c r="P27" s="147"/>
      <c r="Q27" s="143"/>
      <c r="R27" s="143"/>
      <c r="S27" s="144"/>
      <c r="T27" s="143"/>
      <c r="U27" s="143"/>
      <c r="V27" s="143"/>
    </row>
    <row r="28" spans="1:22" s="145" customFormat="1" ht="90">
      <c r="A28" s="141"/>
      <c r="B28" s="141"/>
      <c r="C28" s="150" t="s">
        <v>270</v>
      </c>
      <c r="D28" s="136" t="s">
        <v>165</v>
      </c>
      <c r="E28" s="151" t="s">
        <v>187</v>
      </c>
      <c r="F28" s="146"/>
      <c r="G28" s="150" t="s">
        <v>230</v>
      </c>
      <c r="H28" s="112"/>
      <c r="I28" s="157"/>
      <c r="J28" s="139"/>
      <c r="K28" s="139"/>
      <c r="L28" s="147"/>
      <c r="M28" s="147"/>
      <c r="N28" s="148"/>
      <c r="O28" s="147"/>
      <c r="P28" s="147"/>
      <c r="Q28" s="143"/>
      <c r="R28" s="143"/>
      <c r="S28" s="144"/>
      <c r="T28" s="143"/>
      <c r="U28" s="143"/>
      <c r="V28" s="143"/>
    </row>
    <row r="29" spans="1:22" s="145" customFormat="1" ht="77.25">
      <c r="A29" s="141"/>
      <c r="B29" s="141"/>
      <c r="C29" s="150" t="s">
        <v>271</v>
      </c>
      <c r="D29" s="136" t="s">
        <v>165</v>
      </c>
      <c r="E29" s="151" t="s">
        <v>188</v>
      </c>
      <c r="F29" s="146"/>
      <c r="G29" s="150" t="s">
        <v>231</v>
      </c>
      <c r="H29" s="112"/>
      <c r="I29" s="157"/>
      <c r="J29" s="139"/>
      <c r="K29" s="149"/>
      <c r="L29" s="142"/>
      <c r="M29" s="147"/>
      <c r="N29" s="148"/>
      <c r="O29" s="147"/>
      <c r="P29" s="147"/>
      <c r="Q29" s="143"/>
      <c r="R29" s="143"/>
      <c r="S29" s="144"/>
      <c r="T29" s="143"/>
      <c r="U29" s="143"/>
      <c r="V29" s="143"/>
    </row>
    <row r="30" spans="1:22" s="145" customFormat="1" ht="90">
      <c r="A30" s="141"/>
      <c r="B30" s="141"/>
      <c r="C30" s="150" t="s">
        <v>272</v>
      </c>
      <c r="D30" s="136" t="s">
        <v>165</v>
      </c>
      <c r="E30" s="151" t="s">
        <v>189</v>
      </c>
      <c r="F30" s="146"/>
      <c r="G30" s="150" t="s">
        <v>232</v>
      </c>
      <c r="H30" s="19"/>
      <c r="I30" s="163"/>
      <c r="J30" s="139"/>
      <c r="K30" s="149"/>
      <c r="L30" s="142"/>
      <c r="M30" s="147"/>
      <c r="N30" s="148"/>
      <c r="O30" s="147"/>
      <c r="P30" s="147"/>
      <c r="Q30" s="143"/>
      <c r="R30" s="143"/>
      <c r="S30" s="144"/>
      <c r="T30" s="143"/>
      <c r="U30" s="143"/>
      <c r="V30" s="143"/>
    </row>
    <row r="31" spans="1:22" s="145" customFormat="1" ht="90">
      <c r="A31" s="141"/>
      <c r="B31" s="141"/>
      <c r="C31" s="150" t="s">
        <v>273</v>
      </c>
      <c r="D31" s="136" t="s">
        <v>165</v>
      </c>
      <c r="E31" s="151" t="s">
        <v>190</v>
      </c>
      <c r="F31" s="146"/>
      <c r="G31" s="150" t="s">
        <v>233</v>
      </c>
      <c r="H31" s="19"/>
      <c r="I31" s="164"/>
      <c r="J31" s="139"/>
      <c r="K31" s="149"/>
      <c r="L31" s="142"/>
      <c r="M31" s="147"/>
      <c r="N31" s="148"/>
      <c r="O31" s="147"/>
      <c r="P31" s="147"/>
      <c r="Q31" s="143"/>
      <c r="R31" s="143"/>
      <c r="S31" s="144"/>
      <c r="T31" s="143"/>
      <c r="U31" s="143"/>
      <c r="V31" s="143"/>
    </row>
    <row r="32" spans="1:22" s="145" customFormat="1" ht="76.5" customHeight="1">
      <c r="A32" s="141"/>
      <c r="B32" s="141"/>
      <c r="C32" s="150" t="s">
        <v>274</v>
      </c>
      <c r="D32" s="136" t="s">
        <v>165</v>
      </c>
      <c r="E32" s="151" t="s">
        <v>191</v>
      </c>
      <c r="F32" s="146"/>
      <c r="G32" s="150" t="s">
        <v>234</v>
      </c>
      <c r="H32" s="19"/>
      <c r="I32" s="157"/>
      <c r="J32" s="139"/>
      <c r="K32" s="139"/>
      <c r="L32" s="142"/>
      <c r="M32" s="147"/>
      <c r="N32" s="148"/>
      <c r="O32" s="147"/>
      <c r="P32" s="147"/>
      <c r="Q32" s="143"/>
      <c r="R32" s="143"/>
      <c r="S32" s="144"/>
      <c r="T32" s="143"/>
      <c r="U32" s="143"/>
      <c r="V32" s="143"/>
    </row>
    <row r="33" spans="1:22" s="145" customFormat="1" ht="90">
      <c r="A33" s="141"/>
      <c r="B33" s="141"/>
      <c r="C33" s="150" t="s">
        <v>275</v>
      </c>
      <c r="D33" s="136" t="s">
        <v>165</v>
      </c>
      <c r="E33" s="151" t="s">
        <v>192</v>
      </c>
      <c r="F33" s="146"/>
      <c r="G33" s="150" t="s">
        <v>235</v>
      </c>
      <c r="H33" s="19"/>
      <c r="I33" s="157"/>
      <c r="J33" s="139"/>
      <c r="K33" s="149"/>
      <c r="L33" s="142"/>
      <c r="M33" s="147"/>
      <c r="N33" s="148"/>
      <c r="O33" s="147"/>
      <c r="P33" s="147"/>
      <c r="Q33" s="143"/>
      <c r="R33" s="143"/>
      <c r="S33" s="144"/>
      <c r="T33" s="143"/>
      <c r="U33" s="143"/>
      <c r="V33" s="143"/>
    </row>
    <row r="34" spans="1:22" s="145" customFormat="1" ht="64.5">
      <c r="A34" s="141"/>
      <c r="B34" s="141"/>
      <c r="C34" s="150" t="s">
        <v>276</v>
      </c>
      <c r="D34" s="136" t="s">
        <v>165</v>
      </c>
      <c r="E34" s="151" t="s">
        <v>193</v>
      </c>
      <c r="F34" s="146"/>
      <c r="G34" s="150" t="s">
        <v>236</v>
      </c>
      <c r="H34" s="19" t="s">
        <v>164</v>
      </c>
      <c r="I34" s="157" t="s">
        <v>310</v>
      </c>
      <c r="J34" s="139" t="s">
        <v>298</v>
      </c>
      <c r="K34" s="139" t="s">
        <v>305</v>
      </c>
      <c r="L34" s="149"/>
      <c r="M34" s="142" t="s">
        <v>414</v>
      </c>
      <c r="N34" s="148"/>
      <c r="O34" s="128"/>
      <c r="P34" s="147"/>
      <c r="Q34" s="143"/>
      <c r="R34" s="143"/>
      <c r="S34" s="144"/>
      <c r="T34" s="143"/>
      <c r="U34" s="143"/>
      <c r="V34" s="143"/>
    </row>
    <row r="35" spans="1:22" s="145" customFormat="1" ht="51.75">
      <c r="A35" s="141"/>
      <c r="B35" s="141"/>
      <c r="C35" s="150" t="s">
        <v>277</v>
      </c>
      <c r="D35" s="136" t="s">
        <v>165</v>
      </c>
      <c r="E35" s="151" t="s">
        <v>194</v>
      </c>
      <c r="F35" s="146"/>
      <c r="G35" s="150" t="s">
        <v>237</v>
      </c>
      <c r="H35" s="19"/>
      <c r="I35" s="157"/>
      <c r="J35" s="139"/>
      <c r="K35" s="139"/>
      <c r="L35" s="149"/>
      <c r="M35" s="142"/>
      <c r="N35" s="148"/>
      <c r="O35" s="128"/>
      <c r="P35" s="147"/>
      <c r="Q35" s="143"/>
      <c r="R35" s="143"/>
      <c r="S35" s="144"/>
      <c r="T35" s="143"/>
      <c r="U35" s="143"/>
      <c r="V35" s="143"/>
    </row>
    <row r="36" spans="1:22" s="145" customFormat="1" ht="72.75">
      <c r="A36" s="141"/>
      <c r="B36" s="141"/>
      <c r="C36" s="150" t="s">
        <v>278</v>
      </c>
      <c r="D36" s="136" t="s">
        <v>165</v>
      </c>
      <c r="E36" s="151" t="s">
        <v>195</v>
      </c>
      <c r="F36" s="146"/>
      <c r="G36" s="150" t="s">
        <v>238</v>
      </c>
      <c r="H36" s="248" t="s">
        <v>80</v>
      </c>
      <c r="I36" s="249" t="s">
        <v>459</v>
      </c>
      <c r="J36" s="219" t="s">
        <v>298</v>
      </c>
      <c r="K36" s="219" t="s">
        <v>304</v>
      </c>
      <c r="L36" s="223"/>
      <c r="M36" s="220" t="s">
        <v>413</v>
      </c>
      <c r="N36" s="19"/>
      <c r="O36" s="157"/>
      <c r="P36" s="124"/>
    </row>
    <row r="37" spans="1:22" s="145" customFormat="1" ht="72.75">
      <c r="A37" s="141"/>
      <c r="B37" s="141"/>
      <c r="C37" s="250" t="s">
        <v>279</v>
      </c>
      <c r="D37" s="251" t="s">
        <v>165</v>
      </c>
      <c r="E37" s="252" t="s">
        <v>196</v>
      </c>
      <c r="F37" s="253"/>
      <c r="G37" s="250" t="s">
        <v>239</v>
      </c>
      <c r="H37" s="254" t="s">
        <v>80</v>
      </c>
      <c r="I37" s="190" t="s">
        <v>459</v>
      </c>
      <c r="J37" s="213" t="s">
        <v>298</v>
      </c>
      <c r="K37" s="213" t="s">
        <v>304</v>
      </c>
      <c r="L37" s="191"/>
      <c r="M37" s="192" t="s">
        <v>413</v>
      </c>
      <c r="N37" s="148"/>
      <c r="O37" s="128"/>
      <c r="P37" s="124"/>
    </row>
    <row r="38" spans="1:22" s="145" customFormat="1" ht="90">
      <c r="A38" s="141"/>
      <c r="B38" s="141"/>
      <c r="C38" s="150" t="s">
        <v>280</v>
      </c>
      <c r="D38" s="136" t="s">
        <v>165</v>
      </c>
      <c r="E38" s="151" t="s">
        <v>197</v>
      </c>
      <c r="F38" s="146"/>
      <c r="G38" s="150" t="s">
        <v>240</v>
      </c>
      <c r="H38" s="134"/>
      <c r="I38" s="157"/>
      <c r="J38" s="139"/>
      <c r="K38" s="139"/>
      <c r="L38" s="142"/>
      <c r="M38" s="125"/>
      <c r="N38" s="127"/>
      <c r="O38" s="128"/>
      <c r="P38" s="124"/>
    </row>
    <row r="39" spans="1:22" s="145" customFormat="1" ht="76.5" customHeight="1">
      <c r="A39" s="141"/>
      <c r="B39" s="141"/>
      <c r="C39" s="150" t="s">
        <v>281</v>
      </c>
      <c r="D39" s="136" t="s">
        <v>165</v>
      </c>
      <c r="E39" s="151" t="s">
        <v>198</v>
      </c>
      <c r="F39" s="146"/>
      <c r="G39" s="150" t="s">
        <v>241</v>
      </c>
      <c r="H39" s="134"/>
      <c r="I39" s="159"/>
      <c r="J39" s="139"/>
      <c r="K39" s="139"/>
      <c r="L39" s="147"/>
      <c r="M39" s="125"/>
      <c r="N39" s="127"/>
      <c r="O39" s="128"/>
      <c r="P39" s="124"/>
    </row>
    <row r="40" spans="1:22" s="145" customFormat="1" ht="90">
      <c r="A40" s="141"/>
      <c r="B40" s="141"/>
      <c r="C40" s="150" t="s">
        <v>282</v>
      </c>
      <c r="D40" s="136" t="s">
        <v>165</v>
      </c>
      <c r="E40" s="151" t="s">
        <v>199</v>
      </c>
      <c r="F40" s="146"/>
      <c r="G40" s="150" t="s">
        <v>242</v>
      </c>
      <c r="H40" s="134"/>
      <c r="I40" s="159"/>
      <c r="J40" s="139"/>
      <c r="K40" s="139"/>
      <c r="L40" s="147"/>
      <c r="M40" s="147"/>
      <c r="N40" s="148"/>
      <c r="O40" s="128"/>
      <c r="P40" s="124"/>
    </row>
    <row r="41" spans="1:22" s="145" customFormat="1" ht="64.5">
      <c r="A41" s="141"/>
      <c r="B41" s="141"/>
      <c r="C41" s="150" t="s">
        <v>283</v>
      </c>
      <c r="D41" s="136" t="s">
        <v>165</v>
      </c>
      <c r="E41" s="151" t="s">
        <v>200</v>
      </c>
      <c r="F41" s="146"/>
      <c r="G41" s="150" t="s">
        <v>243</v>
      </c>
      <c r="H41" s="113"/>
      <c r="I41" s="160"/>
      <c r="J41" s="139"/>
      <c r="K41" s="139"/>
      <c r="L41" s="142"/>
      <c r="M41" s="147"/>
      <c r="N41" s="148"/>
      <c r="O41" s="128"/>
      <c r="P41" s="124"/>
    </row>
    <row r="42" spans="1:22" s="145" customFormat="1" ht="114.75" customHeight="1">
      <c r="A42" s="141"/>
      <c r="B42" s="141"/>
      <c r="C42" s="150" t="s">
        <v>282</v>
      </c>
      <c r="D42" s="136" t="s">
        <v>165</v>
      </c>
      <c r="E42" s="151" t="s">
        <v>201</v>
      </c>
      <c r="F42" s="146"/>
      <c r="G42" s="150" t="s">
        <v>242</v>
      </c>
      <c r="H42" s="113"/>
      <c r="I42" s="160"/>
      <c r="J42" s="139"/>
      <c r="K42" s="139"/>
      <c r="L42" s="142"/>
      <c r="M42" s="147"/>
      <c r="N42" s="148"/>
      <c r="O42" s="128"/>
      <c r="P42" s="124"/>
    </row>
    <row r="43" spans="1:22" s="145" customFormat="1" ht="64.5">
      <c r="A43" s="141"/>
      <c r="B43" s="141"/>
      <c r="C43" s="150" t="s">
        <v>284</v>
      </c>
      <c r="D43" s="136" t="s">
        <v>165</v>
      </c>
      <c r="E43" s="151" t="s">
        <v>202</v>
      </c>
      <c r="F43" s="146"/>
      <c r="G43" s="150" t="s">
        <v>244</v>
      </c>
      <c r="H43" s="113"/>
      <c r="I43" s="160"/>
      <c r="J43" s="139"/>
      <c r="K43" s="139"/>
      <c r="L43" s="142"/>
      <c r="M43" s="147"/>
      <c r="N43" s="148"/>
      <c r="O43" s="128"/>
      <c r="P43" s="124"/>
    </row>
    <row r="44" spans="1:22" s="145" customFormat="1" ht="127.5" customHeight="1">
      <c r="A44" s="141"/>
      <c r="B44" s="141"/>
      <c r="C44" s="150" t="s">
        <v>285</v>
      </c>
      <c r="D44" s="136" t="s">
        <v>165</v>
      </c>
      <c r="E44" s="151" t="s">
        <v>203</v>
      </c>
      <c r="F44" s="146"/>
      <c r="G44" s="150" t="s">
        <v>245</v>
      </c>
      <c r="H44" s="113"/>
      <c r="I44" s="160"/>
      <c r="J44" s="139"/>
      <c r="K44" s="139"/>
      <c r="L44" s="142"/>
      <c r="M44" s="147"/>
      <c r="N44" s="148"/>
      <c r="O44" s="128"/>
      <c r="P44" s="124"/>
    </row>
    <row r="45" spans="1:22" s="145" customFormat="1" ht="64.5">
      <c r="A45" s="141"/>
      <c r="B45" s="141"/>
      <c r="C45" s="150" t="s">
        <v>286</v>
      </c>
      <c r="D45" s="136" t="s">
        <v>165</v>
      </c>
      <c r="E45" s="151" t="s">
        <v>204</v>
      </c>
      <c r="F45" s="146"/>
      <c r="G45" s="150" t="s">
        <v>246</v>
      </c>
      <c r="H45" s="113"/>
      <c r="I45" s="160"/>
      <c r="J45" s="139"/>
      <c r="K45" s="139"/>
      <c r="L45" s="142"/>
      <c r="M45" s="147"/>
      <c r="N45" s="148"/>
      <c r="O45" s="128"/>
      <c r="P45" s="124"/>
    </row>
    <row r="46" spans="1:22" s="14" customFormat="1" ht="114.75" customHeight="1">
      <c r="A46" s="141"/>
      <c r="B46" s="141"/>
      <c r="C46" s="150" t="s">
        <v>287</v>
      </c>
      <c r="D46" s="136" t="s">
        <v>165</v>
      </c>
      <c r="E46" s="151" t="s">
        <v>205</v>
      </c>
      <c r="F46" s="146"/>
      <c r="G46" s="150" t="s">
        <v>247</v>
      </c>
      <c r="H46" s="112"/>
      <c r="I46" s="161"/>
      <c r="J46" s="139"/>
      <c r="K46" s="139"/>
      <c r="L46" s="142"/>
      <c r="M46" s="147"/>
      <c r="N46" s="148"/>
      <c r="O46" s="147"/>
      <c r="P46" s="147"/>
      <c r="Q46" s="143"/>
      <c r="R46" s="143"/>
      <c r="S46" s="144"/>
      <c r="T46" s="143"/>
      <c r="U46" s="143"/>
      <c r="V46" s="143"/>
    </row>
    <row r="47" spans="1:22" s="14" customFormat="1" ht="64.5">
      <c r="A47" s="141"/>
      <c r="B47" s="141"/>
      <c r="C47" s="150" t="s">
        <v>288</v>
      </c>
      <c r="D47" s="136" t="s">
        <v>165</v>
      </c>
      <c r="E47" s="151" t="s">
        <v>206</v>
      </c>
      <c r="F47" s="146"/>
      <c r="G47" s="150" t="s">
        <v>248</v>
      </c>
      <c r="H47" s="19"/>
      <c r="I47" s="157"/>
      <c r="J47" s="139"/>
      <c r="K47" s="139"/>
      <c r="L47" s="142"/>
      <c r="M47" s="147"/>
      <c r="N47" s="148"/>
      <c r="O47" s="147"/>
      <c r="P47" s="147"/>
      <c r="Q47" s="143"/>
      <c r="R47" s="143"/>
      <c r="S47" s="144"/>
      <c r="T47" s="143"/>
      <c r="U47" s="143"/>
      <c r="V47" s="143"/>
    </row>
    <row r="48" spans="1:22" s="14" customFormat="1" ht="127.5" customHeight="1">
      <c r="A48" s="141"/>
      <c r="B48" s="141"/>
      <c r="C48" s="150" t="s">
        <v>289</v>
      </c>
      <c r="D48" s="136" t="s">
        <v>165</v>
      </c>
      <c r="E48" s="151" t="s">
        <v>207</v>
      </c>
      <c r="F48" s="146"/>
      <c r="G48" s="150" t="s">
        <v>249</v>
      </c>
      <c r="H48" s="112"/>
      <c r="I48" s="158"/>
      <c r="J48" s="139"/>
      <c r="K48" s="139"/>
      <c r="L48" s="142"/>
      <c r="M48" s="147"/>
      <c r="N48" s="148"/>
      <c r="O48" s="147"/>
      <c r="P48" s="147"/>
      <c r="Q48" s="143"/>
      <c r="R48" s="143"/>
      <c r="S48" s="144"/>
      <c r="T48" s="143"/>
      <c r="U48" s="143"/>
      <c r="V48" s="143"/>
    </row>
    <row r="49" spans="1:22" s="14" customFormat="1" ht="102.75">
      <c r="A49" s="141"/>
      <c r="B49" s="141"/>
      <c r="C49" s="150" t="s">
        <v>100</v>
      </c>
      <c r="D49" s="136" t="s">
        <v>165</v>
      </c>
      <c r="E49" s="151" t="s">
        <v>101</v>
      </c>
      <c r="F49" s="146"/>
      <c r="G49" s="150" t="s">
        <v>250</v>
      </c>
      <c r="H49" s="112"/>
      <c r="I49" s="161"/>
      <c r="J49" s="139"/>
      <c r="K49" s="139"/>
      <c r="L49" s="142"/>
      <c r="M49" s="147"/>
      <c r="N49" s="148"/>
      <c r="O49" s="147"/>
      <c r="P49" s="147"/>
      <c r="Q49" s="143"/>
      <c r="R49" s="143"/>
      <c r="S49" s="144"/>
      <c r="T49" s="143"/>
      <c r="U49" s="143"/>
      <c r="V49" s="143"/>
    </row>
    <row r="50" spans="1:22" s="145" customFormat="1" ht="114.75" customHeight="1">
      <c r="A50" s="141"/>
      <c r="B50" s="141"/>
      <c r="C50" s="150" t="s">
        <v>290</v>
      </c>
      <c r="D50" s="136" t="s">
        <v>165</v>
      </c>
      <c r="E50" s="151" t="s">
        <v>208</v>
      </c>
      <c r="F50" s="146"/>
      <c r="G50" s="150" t="s">
        <v>251</v>
      </c>
      <c r="N50" s="148"/>
      <c r="O50" s="147"/>
      <c r="P50" s="147"/>
      <c r="Q50" s="143"/>
      <c r="R50" s="143"/>
      <c r="S50" s="144"/>
      <c r="T50" s="143"/>
      <c r="U50" s="143"/>
      <c r="V50" s="143"/>
    </row>
    <row r="51" spans="1:22" s="145" customFormat="1" ht="64.5">
      <c r="A51" s="141"/>
      <c r="B51" s="141"/>
      <c r="C51" s="150" t="s">
        <v>291</v>
      </c>
      <c r="D51" s="136" t="s">
        <v>165</v>
      </c>
      <c r="E51" s="151" t="s">
        <v>209</v>
      </c>
      <c r="F51" s="146"/>
      <c r="G51" s="150" t="s">
        <v>252</v>
      </c>
      <c r="H51" s="112"/>
      <c r="I51" s="162"/>
      <c r="J51" s="139"/>
      <c r="K51" s="139"/>
      <c r="L51" s="124"/>
      <c r="M51" s="147"/>
      <c r="N51" s="148"/>
      <c r="O51" s="124"/>
      <c r="P51" s="147"/>
      <c r="Q51" s="143"/>
      <c r="R51" s="143"/>
      <c r="S51" s="144"/>
      <c r="T51" s="143"/>
      <c r="U51" s="143"/>
      <c r="V51" s="143"/>
    </row>
    <row r="52" spans="1:22" s="145" customFormat="1" ht="64.5">
      <c r="A52" s="141"/>
      <c r="B52" s="141"/>
      <c r="C52" s="150" t="s">
        <v>292</v>
      </c>
      <c r="D52" s="136" t="s">
        <v>165</v>
      </c>
      <c r="E52" s="151" t="s">
        <v>210</v>
      </c>
      <c r="F52" s="146"/>
      <c r="G52" s="150" t="s">
        <v>253</v>
      </c>
      <c r="H52" s="239" t="s">
        <v>80</v>
      </c>
      <c r="I52" s="240" t="s">
        <v>568</v>
      </c>
      <c r="J52" s="241" t="s">
        <v>298</v>
      </c>
      <c r="K52" s="241" t="s">
        <v>307</v>
      </c>
      <c r="L52" s="242"/>
      <c r="M52" s="194" t="s">
        <v>402</v>
      </c>
      <c r="N52" s="148"/>
      <c r="O52" s="147"/>
      <c r="P52" s="147"/>
      <c r="Q52" s="143"/>
      <c r="R52" s="143"/>
      <c r="S52" s="144"/>
      <c r="T52" s="143"/>
      <c r="U52" s="143"/>
      <c r="V52" s="143"/>
    </row>
    <row r="53" spans="1:22" s="145" customFormat="1" ht="64.5">
      <c r="A53" s="141"/>
      <c r="B53" s="141"/>
      <c r="C53" s="150" t="s">
        <v>293</v>
      </c>
      <c r="D53" s="136" t="s">
        <v>165</v>
      </c>
      <c r="E53" s="151" t="s">
        <v>211</v>
      </c>
      <c r="F53" s="146"/>
      <c r="G53" s="150" t="s">
        <v>254</v>
      </c>
      <c r="H53" s="239" t="s">
        <v>80</v>
      </c>
      <c r="I53" s="240" t="s">
        <v>569</v>
      </c>
      <c r="J53" s="241" t="s">
        <v>298</v>
      </c>
      <c r="K53" s="241" t="s">
        <v>306</v>
      </c>
      <c r="L53" s="243"/>
      <c r="M53" s="242" t="s">
        <v>410</v>
      </c>
      <c r="N53" s="148"/>
      <c r="O53" s="147"/>
      <c r="P53" s="147"/>
      <c r="Q53" s="143"/>
      <c r="R53" s="143"/>
      <c r="S53" s="144"/>
      <c r="T53" s="143"/>
      <c r="U53" s="143"/>
      <c r="V53" s="143"/>
    </row>
    <row r="54" spans="1:22" s="145" customFormat="1" ht="64.5">
      <c r="A54" s="141"/>
      <c r="B54" s="141"/>
      <c r="C54" s="150" t="s">
        <v>152</v>
      </c>
      <c r="D54" s="136" t="s">
        <v>165</v>
      </c>
      <c r="E54" s="151" t="s">
        <v>118</v>
      </c>
      <c r="F54" s="146"/>
      <c r="G54" s="150" t="s">
        <v>137</v>
      </c>
      <c r="H54" s="211" t="s">
        <v>164</v>
      </c>
      <c r="I54" s="212"/>
      <c r="J54" s="213" t="s">
        <v>298</v>
      </c>
      <c r="K54" s="213" t="s">
        <v>79</v>
      </c>
      <c r="L54" s="192"/>
      <c r="M54" s="214" t="s">
        <v>395</v>
      </c>
      <c r="N54" s="215"/>
      <c r="O54" s="214"/>
      <c r="P54" s="214"/>
      <c r="Q54" s="143"/>
      <c r="R54" s="143"/>
      <c r="S54" s="144"/>
      <c r="T54" s="143"/>
      <c r="U54" s="143"/>
      <c r="V54" s="143"/>
    </row>
    <row r="55" spans="1:22" s="145" customFormat="1" ht="24.75">
      <c r="A55" s="141"/>
      <c r="B55" s="141"/>
      <c r="C55" s="150"/>
      <c r="D55" s="136"/>
      <c r="E55" s="151"/>
      <c r="F55" s="146"/>
      <c r="G55" s="150"/>
      <c r="H55" s="140" t="s">
        <v>80</v>
      </c>
      <c r="I55" s="190" t="s">
        <v>457</v>
      </c>
      <c r="J55" s="213" t="s">
        <v>298</v>
      </c>
      <c r="K55" s="191" t="s">
        <v>83</v>
      </c>
      <c r="L55" s="192"/>
      <c r="M55" s="214" t="s">
        <v>401</v>
      </c>
      <c r="N55" s="215"/>
      <c r="O55" s="214"/>
      <c r="P55" s="214"/>
      <c r="Q55" s="143"/>
      <c r="R55" s="143"/>
      <c r="S55" s="144"/>
      <c r="T55" s="143"/>
      <c r="U55" s="143"/>
      <c r="V55" s="143"/>
    </row>
    <row r="56" spans="1:22" s="145" customFormat="1" ht="15">
      <c r="A56" s="141"/>
      <c r="B56" s="141"/>
      <c r="C56" s="150"/>
      <c r="D56" s="132"/>
      <c r="E56" s="132"/>
      <c r="F56" s="146"/>
      <c r="G56" s="150"/>
      <c r="H56" s="211" t="s">
        <v>80</v>
      </c>
      <c r="I56" s="190" t="s">
        <v>81</v>
      </c>
      <c r="J56" s="213" t="s">
        <v>298</v>
      </c>
      <c r="K56" s="213" t="s">
        <v>82</v>
      </c>
      <c r="L56" s="214"/>
      <c r="M56" s="214" t="s">
        <v>399</v>
      </c>
      <c r="N56" s="215"/>
      <c r="O56" s="214"/>
      <c r="P56" s="214"/>
      <c r="Q56" s="143"/>
      <c r="R56" s="143"/>
      <c r="S56" s="144"/>
      <c r="T56" s="143"/>
      <c r="U56" s="143"/>
      <c r="V56" s="143"/>
    </row>
    <row r="57" spans="1:22" s="145" customFormat="1" ht="120">
      <c r="A57" s="141"/>
      <c r="B57" s="141"/>
      <c r="C57" s="150"/>
      <c r="D57" s="132"/>
      <c r="E57" s="132"/>
      <c r="F57" s="146"/>
      <c r="G57" s="150"/>
      <c r="H57" s="217" t="s">
        <v>80</v>
      </c>
      <c r="I57" s="218" t="s">
        <v>432</v>
      </c>
      <c r="J57" s="219" t="s">
        <v>298</v>
      </c>
      <c r="K57" s="219" t="s">
        <v>79</v>
      </c>
      <c r="L57" s="220"/>
      <c r="M57" s="221" t="s">
        <v>395</v>
      </c>
      <c r="N57" s="222"/>
      <c r="O57" s="221"/>
      <c r="P57" s="221"/>
      <c r="Q57" s="143"/>
      <c r="R57" s="143"/>
      <c r="S57" s="144"/>
      <c r="T57" s="143"/>
      <c r="U57" s="143"/>
      <c r="V57" s="143"/>
    </row>
    <row r="58" spans="1:22" s="145" customFormat="1" ht="15">
      <c r="A58" s="141"/>
      <c r="B58" s="141"/>
      <c r="C58" s="146"/>
      <c r="D58" s="116"/>
      <c r="E58" s="117"/>
      <c r="F58" s="146"/>
      <c r="G58" s="131"/>
      <c r="H58" s="211" t="s">
        <v>345</v>
      </c>
      <c r="I58" s="212" t="s">
        <v>565</v>
      </c>
      <c r="J58" s="213" t="s">
        <v>298</v>
      </c>
      <c r="K58" s="226" t="s">
        <v>564</v>
      </c>
      <c r="L58" s="214"/>
      <c r="M58" s="237" t="s">
        <v>409</v>
      </c>
      <c r="N58" s="148"/>
      <c r="O58" s="128"/>
      <c r="P58" s="124"/>
    </row>
    <row r="59" spans="1:22" s="145" customFormat="1" ht="15">
      <c r="A59" s="141"/>
      <c r="B59" s="141"/>
      <c r="C59" s="146"/>
      <c r="D59" s="116"/>
      <c r="E59" s="117"/>
      <c r="F59" s="146"/>
      <c r="G59" s="131"/>
      <c r="H59" s="134"/>
      <c r="I59" s="163"/>
      <c r="J59" s="149"/>
      <c r="K59" s="149"/>
      <c r="L59" s="147"/>
      <c r="M59" s="126"/>
      <c r="N59" s="148"/>
      <c r="O59" s="128"/>
      <c r="P59" s="124"/>
    </row>
  </sheetData>
  <mergeCells count="4">
    <mergeCell ref="A2:B2"/>
    <mergeCell ref="C2:G2"/>
    <mergeCell ref="H2:I2"/>
    <mergeCell ref="J2:P2"/>
  </mergeCells>
  <dataValidations count="2">
    <dataValidation showInputMessage="1" showErrorMessage="1" sqref="C2" xr:uid="{00000000-0002-0000-0500-000000000000}"/>
    <dataValidation type="list" allowBlank="1" showInputMessage="1" showErrorMessage="1" sqref="H4 H51:H58 H6:H49" xr:uid="{00000000-0002-0000-0500-000001000000}">
      <formula1>"CodeDecode,CodeDecode-xRef-LRDM,Default,Logic,Pass-thru"</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A1:V32"/>
  <sheetViews>
    <sheetView topLeftCell="D1" zoomScale="70" zoomScaleNormal="70" workbookViewId="0">
      <selection activeCell="G31" sqref="G31"/>
    </sheetView>
  </sheetViews>
  <sheetFormatPr baseColWidth="10" defaultColWidth="23.5703125" defaultRowHeight="15"/>
  <cols>
    <col min="1" max="2" width="8.28515625" customWidth="1"/>
    <col min="3" max="3" width="41" bestFit="1" customWidth="1"/>
    <col min="6" max="6" width="18" bestFit="1" customWidth="1"/>
    <col min="7" max="7" width="36.85546875" customWidth="1"/>
    <col min="9" max="9" width="56.5703125" style="168" bestFit="1" customWidth="1"/>
    <col min="11" max="11" width="29.28515625" bestFit="1" customWidth="1"/>
  </cols>
  <sheetData>
    <row r="1" spans="1:22" ht="15.75">
      <c r="A1" s="1" t="s">
        <v>0</v>
      </c>
      <c r="B1" s="2"/>
      <c r="C1" s="2"/>
      <c r="D1" s="2"/>
      <c r="E1" s="2"/>
      <c r="F1" s="2"/>
      <c r="G1" s="129"/>
      <c r="H1" s="2"/>
      <c r="I1" s="119"/>
      <c r="J1" s="119"/>
      <c r="K1" s="119"/>
      <c r="L1" s="119"/>
      <c r="M1" s="119"/>
      <c r="N1" s="119"/>
      <c r="O1" s="119"/>
      <c r="P1" s="119"/>
    </row>
    <row r="2" spans="1:22" ht="20.25">
      <c r="A2" s="269" t="s">
        <v>1</v>
      </c>
      <c r="B2" s="270"/>
      <c r="C2" s="271" t="s">
        <v>86</v>
      </c>
      <c r="D2" s="272"/>
      <c r="E2" s="272"/>
      <c r="F2" s="272"/>
      <c r="G2" s="273"/>
      <c r="H2" s="274" t="s">
        <v>3</v>
      </c>
      <c r="I2" s="275"/>
      <c r="J2" s="276" t="s">
        <v>76</v>
      </c>
      <c r="K2" s="277"/>
      <c r="L2" s="277"/>
      <c r="M2" s="277"/>
      <c r="N2" s="277"/>
      <c r="O2" s="277"/>
      <c r="P2" s="277"/>
    </row>
    <row r="3" spans="1:22" ht="23.25" thickBot="1">
      <c r="A3" s="4" t="s">
        <v>4</v>
      </c>
      <c r="B3" s="5" t="s">
        <v>5</v>
      </c>
      <c r="C3" s="5" t="s">
        <v>6</v>
      </c>
      <c r="D3" s="6" t="s">
        <v>7</v>
      </c>
      <c r="E3" s="5" t="s">
        <v>8</v>
      </c>
      <c r="F3" s="7" t="s">
        <v>9</v>
      </c>
      <c r="G3" s="130" t="s">
        <v>10</v>
      </c>
      <c r="H3" s="7" t="s">
        <v>11</v>
      </c>
      <c r="I3" s="156" t="s">
        <v>12</v>
      </c>
      <c r="J3" s="120" t="s">
        <v>13</v>
      </c>
      <c r="K3" s="120" t="s">
        <v>14</v>
      </c>
      <c r="L3" s="120" t="s">
        <v>15</v>
      </c>
      <c r="M3" s="120" t="s">
        <v>16</v>
      </c>
      <c r="N3" s="121" t="s">
        <v>17</v>
      </c>
      <c r="O3" s="121" t="s">
        <v>18</v>
      </c>
      <c r="P3" s="120" t="s">
        <v>85</v>
      </c>
    </row>
    <row r="4" spans="1:22" s="145" customFormat="1" ht="15.75">
      <c r="A4" s="141"/>
      <c r="B4" s="141"/>
      <c r="C4" s="278" t="s">
        <v>311</v>
      </c>
      <c r="D4" s="279"/>
      <c r="E4" s="279"/>
      <c r="F4" s="279"/>
      <c r="G4" s="280"/>
      <c r="H4" s="19"/>
      <c r="I4" s="157"/>
      <c r="J4" s="147"/>
      <c r="K4" s="137"/>
      <c r="L4" s="142"/>
      <c r="M4" s="147"/>
      <c r="N4" s="148"/>
      <c r="O4" s="128"/>
      <c r="P4" s="147"/>
      <c r="Q4" s="143"/>
      <c r="R4" s="143"/>
      <c r="S4" s="144"/>
      <c r="T4" s="143"/>
      <c r="U4" s="143"/>
      <c r="V4" s="143"/>
    </row>
    <row r="5" spans="1:22" ht="64.5">
      <c r="A5">
        <v>1</v>
      </c>
      <c r="C5" s="154" t="s">
        <v>329</v>
      </c>
      <c r="D5" s="153" t="s">
        <v>320</v>
      </c>
      <c r="E5" s="153" t="s">
        <v>321</v>
      </c>
      <c r="G5" s="152" t="s">
        <v>312</v>
      </c>
      <c r="P5" s="139"/>
    </row>
    <row r="6" spans="1:22" ht="45">
      <c r="A6">
        <v>2</v>
      </c>
      <c r="C6" s="154" t="s">
        <v>330</v>
      </c>
      <c r="D6" s="153" t="s">
        <v>320</v>
      </c>
      <c r="E6" s="153" t="s">
        <v>322</v>
      </c>
      <c r="G6" s="152" t="s">
        <v>313</v>
      </c>
      <c r="H6" s="139" t="s">
        <v>80</v>
      </c>
      <c r="I6" s="167" t="s">
        <v>346</v>
      </c>
      <c r="J6" s="139" t="s">
        <v>337</v>
      </c>
      <c r="K6" s="139" t="s">
        <v>367</v>
      </c>
      <c r="L6" s="139"/>
      <c r="M6" s="139" t="s">
        <v>405</v>
      </c>
      <c r="N6" s="139"/>
      <c r="O6" s="139"/>
      <c r="P6" s="139"/>
    </row>
    <row r="7" spans="1:22" ht="39">
      <c r="A7" s="138">
        <v>3</v>
      </c>
      <c r="C7" s="154" t="s">
        <v>331</v>
      </c>
      <c r="D7" s="153" t="s">
        <v>320</v>
      </c>
      <c r="E7" s="153" t="s">
        <v>323</v>
      </c>
      <c r="G7" s="152" t="s">
        <v>314</v>
      </c>
      <c r="H7" s="139"/>
      <c r="I7" s="166"/>
      <c r="J7" s="139"/>
      <c r="K7" s="139"/>
      <c r="L7" s="139"/>
      <c r="M7" s="139"/>
      <c r="N7" s="139"/>
      <c r="O7" s="139"/>
      <c r="P7" s="139"/>
    </row>
    <row r="8" spans="1:22" ht="64.5">
      <c r="A8" s="138">
        <v>4</v>
      </c>
      <c r="C8" s="154" t="s">
        <v>90</v>
      </c>
      <c r="D8" s="153" t="s">
        <v>320</v>
      </c>
      <c r="E8" s="153" t="s">
        <v>84</v>
      </c>
      <c r="G8" s="152" t="s">
        <v>91</v>
      </c>
      <c r="H8" s="139"/>
      <c r="I8" s="166"/>
      <c r="J8" s="139"/>
      <c r="K8" s="139"/>
      <c r="L8" s="139"/>
      <c r="M8" s="139"/>
      <c r="N8" s="139"/>
      <c r="O8" s="139"/>
      <c r="P8" s="139"/>
    </row>
    <row r="9" spans="1:22" ht="39">
      <c r="A9" s="138">
        <v>5</v>
      </c>
      <c r="C9" s="154" t="s">
        <v>88</v>
      </c>
      <c r="D9" s="153" t="s">
        <v>320</v>
      </c>
      <c r="E9" s="153" t="s">
        <v>19</v>
      </c>
      <c r="G9" s="152" t="s">
        <v>89</v>
      </c>
      <c r="H9" s="139"/>
      <c r="I9" s="166"/>
      <c r="L9" s="139"/>
      <c r="M9" s="139"/>
      <c r="N9" s="139"/>
      <c r="O9" s="139"/>
      <c r="P9" s="139"/>
    </row>
    <row r="10" spans="1:22" ht="90">
      <c r="A10" s="138">
        <v>6</v>
      </c>
      <c r="C10" s="154" t="s">
        <v>92</v>
      </c>
      <c r="D10" s="153" t="s">
        <v>320</v>
      </c>
      <c r="E10" s="153" t="s">
        <v>93</v>
      </c>
      <c r="G10" s="152" t="s">
        <v>217</v>
      </c>
      <c r="H10" s="139" t="s">
        <v>164</v>
      </c>
      <c r="I10" s="166"/>
      <c r="J10" s="139" t="s">
        <v>337</v>
      </c>
      <c r="K10" s="139" t="s">
        <v>102</v>
      </c>
      <c r="L10" s="139"/>
      <c r="M10" s="139" t="s">
        <v>394</v>
      </c>
      <c r="N10" s="139"/>
      <c r="O10" s="139"/>
      <c r="P10" s="139"/>
    </row>
    <row r="11" spans="1:22" s="138" customFormat="1" ht="90">
      <c r="A11" s="138">
        <v>6</v>
      </c>
      <c r="C11" s="154" t="s">
        <v>92</v>
      </c>
      <c r="D11" s="153" t="s">
        <v>320</v>
      </c>
      <c r="E11" s="153" t="s">
        <v>93</v>
      </c>
      <c r="G11" s="152" t="s">
        <v>217</v>
      </c>
      <c r="H11" s="139" t="s">
        <v>164</v>
      </c>
      <c r="I11" s="166"/>
      <c r="J11" s="139" t="s">
        <v>337</v>
      </c>
      <c r="K11" s="139" t="s">
        <v>339</v>
      </c>
      <c r="L11" s="139"/>
      <c r="M11" s="139" t="s">
        <v>394</v>
      </c>
      <c r="N11" s="139"/>
      <c r="O11" s="139"/>
      <c r="P11" s="139"/>
    </row>
    <row r="12" spans="1:22" ht="141">
      <c r="A12" s="138">
        <v>7</v>
      </c>
      <c r="C12" s="154" t="s">
        <v>94</v>
      </c>
      <c r="D12" s="153" t="s">
        <v>320</v>
      </c>
      <c r="E12" s="153" t="s">
        <v>95</v>
      </c>
      <c r="G12" s="152" t="s">
        <v>218</v>
      </c>
      <c r="H12" s="139"/>
      <c r="I12" s="166"/>
      <c r="J12" s="139"/>
      <c r="K12" s="139"/>
      <c r="L12" s="139"/>
      <c r="M12" s="139"/>
      <c r="N12" s="139"/>
      <c r="O12" s="139"/>
      <c r="P12" s="139"/>
    </row>
    <row r="13" spans="1:22" ht="64.5">
      <c r="A13" s="138">
        <v>8</v>
      </c>
      <c r="C13" s="154" t="s">
        <v>96</v>
      </c>
      <c r="D13" s="153" t="s">
        <v>320</v>
      </c>
      <c r="E13" s="153" t="s">
        <v>77</v>
      </c>
      <c r="G13" s="152" t="s">
        <v>97</v>
      </c>
      <c r="H13" s="139" t="s">
        <v>164</v>
      </c>
      <c r="I13" s="166"/>
      <c r="J13" s="139" t="s">
        <v>337</v>
      </c>
      <c r="K13" s="139" t="s">
        <v>78</v>
      </c>
      <c r="L13" s="139"/>
      <c r="M13" s="139" t="s">
        <v>395</v>
      </c>
      <c r="N13" s="139"/>
      <c r="O13" s="139"/>
      <c r="P13" s="139"/>
    </row>
    <row r="14" spans="1:22" s="138" customFormat="1" ht="64.5">
      <c r="A14" s="138">
        <v>8</v>
      </c>
      <c r="C14" s="154" t="s">
        <v>96</v>
      </c>
      <c r="D14" s="153" t="s">
        <v>320</v>
      </c>
      <c r="E14" s="153" t="s">
        <v>77</v>
      </c>
      <c r="G14" s="152" t="s">
        <v>97</v>
      </c>
      <c r="H14" s="139" t="s">
        <v>164</v>
      </c>
      <c r="I14" s="166"/>
      <c r="J14" s="139" t="s">
        <v>337</v>
      </c>
      <c r="K14" s="139" t="s">
        <v>461</v>
      </c>
      <c r="L14" s="139"/>
      <c r="M14" s="139" t="s">
        <v>395</v>
      </c>
      <c r="N14" s="139"/>
      <c r="O14" s="139"/>
      <c r="P14" s="139"/>
    </row>
    <row r="15" spans="1:22" ht="51.75">
      <c r="A15" s="138">
        <v>9</v>
      </c>
      <c r="C15" s="154" t="s">
        <v>98</v>
      </c>
      <c r="D15" s="153" t="s">
        <v>320</v>
      </c>
      <c r="E15" s="153" t="s">
        <v>99</v>
      </c>
      <c r="G15" s="152" t="s">
        <v>216</v>
      </c>
      <c r="H15" s="139"/>
      <c r="I15" s="166"/>
      <c r="J15" s="139"/>
      <c r="K15" s="139"/>
      <c r="L15" s="139"/>
      <c r="M15" s="139"/>
      <c r="N15" s="139"/>
      <c r="O15" s="139"/>
      <c r="P15" s="139"/>
    </row>
    <row r="16" spans="1:22" ht="64.5" customHeight="1">
      <c r="A16" s="138">
        <v>10</v>
      </c>
      <c r="C16" s="154" t="s">
        <v>332</v>
      </c>
      <c r="D16" s="153" t="s">
        <v>320</v>
      </c>
      <c r="E16" s="153" t="s">
        <v>324</v>
      </c>
      <c r="G16" s="152" t="s">
        <v>315</v>
      </c>
      <c r="H16" s="139" t="s">
        <v>164</v>
      </c>
      <c r="I16" s="166"/>
      <c r="J16" s="139" t="s">
        <v>337</v>
      </c>
      <c r="K16" s="139" t="s">
        <v>343</v>
      </c>
      <c r="L16" s="139"/>
      <c r="M16" s="139" t="s">
        <v>415</v>
      </c>
      <c r="N16" s="139"/>
      <c r="O16" s="139"/>
      <c r="P16" s="139"/>
    </row>
    <row r="17" spans="1:16" ht="51.75">
      <c r="A17" s="138">
        <v>11</v>
      </c>
      <c r="C17" s="154" t="s">
        <v>333</v>
      </c>
      <c r="D17" s="153" t="s">
        <v>320</v>
      </c>
      <c r="E17" s="153" t="s">
        <v>325</v>
      </c>
      <c r="G17" s="152" t="s">
        <v>316</v>
      </c>
      <c r="H17" s="139"/>
      <c r="I17" s="166"/>
      <c r="J17" s="139"/>
      <c r="K17" s="139"/>
      <c r="L17" s="139"/>
      <c r="M17" s="139"/>
      <c r="N17" s="139"/>
      <c r="O17" s="139"/>
      <c r="P17" s="139"/>
    </row>
    <row r="18" spans="1:16" ht="39">
      <c r="A18" s="138">
        <v>12</v>
      </c>
      <c r="C18" s="154" t="s">
        <v>334</v>
      </c>
      <c r="D18" s="153" t="s">
        <v>320</v>
      </c>
      <c r="E18" s="153" t="s">
        <v>326</v>
      </c>
      <c r="G18" s="152" t="s">
        <v>317</v>
      </c>
      <c r="H18" s="139" t="s">
        <v>164</v>
      </c>
      <c r="I18" s="166"/>
      <c r="J18" s="139" t="s">
        <v>337</v>
      </c>
      <c r="K18" s="139" t="s">
        <v>341</v>
      </c>
      <c r="L18" s="139"/>
      <c r="M18" s="139" t="s">
        <v>416</v>
      </c>
      <c r="N18" s="139"/>
      <c r="O18" s="139"/>
      <c r="P18" s="139"/>
    </row>
    <row r="19" spans="1:16" ht="51.75">
      <c r="A19" s="138">
        <v>13</v>
      </c>
      <c r="C19" s="154" t="s">
        <v>335</v>
      </c>
      <c r="D19" s="153" t="s">
        <v>320</v>
      </c>
      <c r="E19" s="153" t="s">
        <v>327</v>
      </c>
      <c r="G19" s="152" t="s">
        <v>318</v>
      </c>
      <c r="H19" s="139" t="s">
        <v>164</v>
      </c>
      <c r="I19" s="166"/>
      <c r="J19" s="139" t="s">
        <v>337</v>
      </c>
      <c r="K19" s="139" t="s">
        <v>373</v>
      </c>
      <c r="L19" s="139"/>
      <c r="M19" s="139" t="s">
        <v>417</v>
      </c>
      <c r="N19" s="139"/>
      <c r="O19" s="139"/>
      <c r="P19" s="139"/>
    </row>
    <row r="20" spans="1:16" ht="51.75">
      <c r="A20" s="138">
        <v>14</v>
      </c>
      <c r="C20" s="154" t="s">
        <v>336</v>
      </c>
      <c r="D20" s="153" t="s">
        <v>320</v>
      </c>
      <c r="E20" s="153" t="s">
        <v>328</v>
      </c>
      <c r="G20" s="152" t="s">
        <v>319</v>
      </c>
      <c r="H20" s="139" t="s">
        <v>164</v>
      </c>
      <c r="I20" s="166"/>
      <c r="J20" s="139" t="s">
        <v>337</v>
      </c>
      <c r="K20" s="178" t="s">
        <v>463</v>
      </c>
      <c r="L20" s="139"/>
      <c r="M20" s="139" t="s">
        <v>405</v>
      </c>
      <c r="N20" s="139"/>
      <c r="O20" s="139"/>
      <c r="P20" s="139"/>
    </row>
    <row r="21" spans="1:16" ht="51.75">
      <c r="A21" s="138">
        <v>15</v>
      </c>
      <c r="C21" s="154" t="s">
        <v>152</v>
      </c>
      <c r="D21" s="153" t="s">
        <v>320</v>
      </c>
      <c r="E21" s="153" t="s">
        <v>118</v>
      </c>
      <c r="G21" s="152" t="s">
        <v>137</v>
      </c>
      <c r="H21" s="213" t="s">
        <v>164</v>
      </c>
      <c r="I21" s="225"/>
      <c r="J21" s="213" t="s">
        <v>337</v>
      </c>
      <c r="K21" s="213" t="s">
        <v>79</v>
      </c>
      <c r="L21" s="226"/>
      <c r="M21" s="226" t="s">
        <v>395</v>
      </c>
      <c r="N21" s="213"/>
      <c r="O21" s="139"/>
      <c r="P21" s="139"/>
    </row>
    <row r="22" spans="1:16" s="138" customFormat="1">
      <c r="H22" s="210" t="s">
        <v>345</v>
      </c>
      <c r="I22" s="244" t="s">
        <v>571</v>
      </c>
      <c r="J22" s="210" t="s">
        <v>337</v>
      </c>
      <c r="K22" s="210" t="s">
        <v>344</v>
      </c>
      <c r="L22" s="245"/>
      <c r="M22" s="245" t="s">
        <v>400</v>
      </c>
      <c r="N22" s="226"/>
    </row>
    <row r="23" spans="1:16" s="138" customFormat="1">
      <c r="H23" s="213" t="s">
        <v>345</v>
      </c>
      <c r="I23" s="227">
        <v>0</v>
      </c>
      <c r="J23" s="213" t="s">
        <v>337</v>
      </c>
      <c r="K23" s="213" t="s">
        <v>366</v>
      </c>
      <c r="L23" s="226"/>
      <c r="M23" s="226" t="s">
        <v>418</v>
      </c>
      <c r="N23" s="226"/>
    </row>
    <row r="24" spans="1:16">
      <c r="H24" s="213" t="s">
        <v>345</v>
      </c>
      <c r="I24" s="227">
        <v>0</v>
      </c>
      <c r="J24" s="213" t="s">
        <v>337</v>
      </c>
      <c r="K24" s="213" t="s">
        <v>342</v>
      </c>
      <c r="L24" s="226"/>
      <c r="M24" s="226" t="s">
        <v>419</v>
      </c>
      <c r="N24" s="226"/>
    </row>
    <row r="25" spans="1:16">
      <c r="H25" s="213" t="s">
        <v>345</v>
      </c>
      <c r="I25" s="227" t="s">
        <v>349</v>
      </c>
      <c r="J25" s="213" t="s">
        <v>337</v>
      </c>
      <c r="K25" s="213" t="s">
        <v>368</v>
      </c>
      <c r="L25" s="226"/>
      <c r="M25" s="226" t="s">
        <v>420</v>
      </c>
      <c r="N25" s="226"/>
    </row>
    <row r="26" spans="1:16">
      <c r="H26" s="213" t="s">
        <v>345</v>
      </c>
      <c r="I26" s="213" t="s">
        <v>363</v>
      </c>
      <c r="J26" s="213" t="s">
        <v>337</v>
      </c>
      <c r="K26" s="213" t="s">
        <v>369</v>
      </c>
      <c r="L26" s="226"/>
      <c r="M26" s="226" t="s">
        <v>406</v>
      </c>
      <c r="N26" s="226"/>
    </row>
    <row r="27" spans="1:16">
      <c r="H27" s="213" t="s">
        <v>345</v>
      </c>
      <c r="I27" s="213" t="s">
        <v>363</v>
      </c>
      <c r="J27" s="213" t="s">
        <v>337</v>
      </c>
      <c r="K27" s="213" t="s">
        <v>370</v>
      </c>
      <c r="L27" s="226"/>
      <c r="M27" s="226" t="s">
        <v>400</v>
      </c>
      <c r="N27" s="226"/>
    </row>
    <row r="28" spans="1:16">
      <c r="H28" s="213" t="s">
        <v>345</v>
      </c>
      <c r="I28" s="213" t="s">
        <v>372</v>
      </c>
      <c r="J28" s="213" t="s">
        <v>337</v>
      </c>
      <c r="K28" s="213" t="s">
        <v>371</v>
      </c>
      <c r="L28" s="226"/>
      <c r="M28" s="226" t="s">
        <v>400</v>
      </c>
      <c r="N28" s="226"/>
    </row>
    <row r="29" spans="1:16">
      <c r="H29" s="213" t="s">
        <v>345</v>
      </c>
      <c r="I29" s="213" t="s">
        <v>374</v>
      </c>
      <c r="J29" s="213" t="s">
        <v>337</v>
      </c>
      <c r="K29" s="213" t="s">
        <v>340</v>
      </c>
      <c r="L29" s="226"/>
      <c r="M29" s="226" t="s">
        <v>421</v>
      </c>
      <c r="N29" s="226"/>
    </row>
    <row r="30" spans="1:16">
      <c r="H30" s="213" t="s">
        <v>80</v>
      </c>
      <c r="I30" s="213" t="s">
        <v>81</v>
      </c>
      <c r="J30" s="213" t="s">
        <v>337</v>
      </c>
      <c r="K30" s="213" t="s">
        <v>82</v>
      </c>
      <c r="L30" s="226"/>
      <c r="M30" s="226" t="s">
        <v>399</v>
      </c>
      <c r="N30" s="226"/>
    </row>
    <row r="31" spans="1:16" ht="90">
      <c r="H31" s="219" t="s">
        <v>80</v>
      </c>
      <c r="I31" s="228" t="s">
        <v>464</v>
      </c>
      <c r="J31" s="219" t="s">
        <v>337</v>
      </c>
      <c r="K31" s="219" t="s">
        <v>79</v>
      </c>
      <c r="L31" s="229"/>
      <c r="M31" s="229" t="s">
        <v>395</v>
      </c>
      <c r="N31" s="229"/>
    </row>
    <row r="32" spans="1:16">
      <c r="H32" s="139" t="s">
        <v>345</v>
      </c>
      <c r="I32" s="139" t="s">
        <v>462</v>
      </c>
      <c r="J32" s="139" t="s">
        <v>337</v>
      </c>
      <c r="K32" s="139" t="s">
        <v>338</v>
      </c>
    </row>
  </sheetData>
  <mergeCells count="5">
    <mergeCell ref="A2:B2"/>
    <mergeCell ref="C2:G2"/>
    <mergeCell ref="H2:I2"/>
    <mergeCell ref="J2:P2"/>
    <mergeCell ref="C4:G4"/>
  </mergeCells>
  <dataValidations count="2">
    <dataValidation showInputMessage="1" showErrorMessage="1" sqref="C2" xr:uid="{00000000-0002-0000-0600-000000000000}"/>
    <dataValidation type="list" allowBlank="1" showInputMessage="1" showErrorMessage="1" sqref="H13:H14 H21:H31 H4 H10:H11" xr:uid="{00000000-0002-0000-0600-000001000000}">
      <formula1>"CodeDecode,CodeDecode-xRef-LRDM,Default,Logic,Pass-thru"</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A1:V52"/>
  <sheetViews>
    <sheetView tabSelected="1" topLeftCell="G13" zoomScale="85" zoomScaleNormal="85" workbookViewId="0">
      <selection activeCell="G19" sqref="G19"/>
    </sheetView>
  </sheetViews>
  <sheetFormatPr baseColWidth="10" defaultColWidth="10.85546875" defaultRowHeight="15"/>
  <cols>
    <col min="1" max="1" width="3.42578125" style="138" customWidth="1"/>
    <col min="2" max="2" width="4.5703125" style="138" customWidth="1"/>
    <col min="3" max="3" width="1.85546875" style="138" customWidth="1"/>
    <col min="4" max="4" width="17.85546875" style="138" bestFit="1" customWidth="1"/>
    <col min="5" max="5" width="26.85546875" style="138" bestFit="1" customWidth="1"/>
    <col min="6" max="6" width="19.5703125" style="138" bestFit="1" customWidth="1"/>
    <col min="7" max="7" width="119.28515625" style="138" bestFit="1" customWidth="1"/>
    <col min="8" max="8" width="24" style="138" bestFit="1" customWidth="1"/>
    <col min="9" max="9" width="41.85546875" style="138" customWidth="1"/>
    <col min="10" max="10" width="18.85546875" style="138" bestFit="1" customWidth="1"/>
    <col min="11" max="11" width="23.42578125" style="138" bestFit="1" customWidth="1"/>
    <col min="12" max="12" width="10.42578125" style="138" bestFit="1" customWidth="1"/>
    <col min="13" max="13" width="13.5703125" style="138" bestFit="1" customWidth="1"/>
    <col min="14" max="14" width="9.42578125" style="138" bestFit="1" customWidth="1"/>
    <col min="15" max="15" width="9.28515625" style="138" bestFit="1" customWidth="1"/>
    <col min="16" max="16" width="4.85546875" style="138" bestFit="1" customWidth="1"/>
    <col min="17" max="16384" width="10.85546875" style="138"/>
  </cols>
  <sheetData>
    <row r="1" spans="1:22" s="2" customFormat="1">
      <c r="A1" s="1" t="s">
        <v>0</v>
      </c>
      <c r="G1" s="129"/>
      <c r="I1" s="119"/>
      <c r="J1" s="119"/>
      <c r="K1" s="119"/>
      <c r="L1" s="119"/>
      <c r="M1" s="119"/>
      <c r="N1" s="119"/>
      <c r="O1" s="119"/>
      <c r="P1" s="119"/>
    </row>
    <row r="2" spans="1:22" s="3" customFormat="1" ht="20.25">
      <c r="A2" s="269" t="s">
        <v>1</v>
      </c>
      <c r="B2" s="270"/>
      <c r="C2" s="271" t="s">
        <v>86</v>
      </c>
      <c r="D2" s="272"/>
      <c r="E2" s="272"/>
      <c r="F2" s="272"/>
      <c r="G2" s="273"/>
      <c r="H2" s="274" t="s">
        <v>3</v>
      </c>
      <c r="I2" s="275"/>
      <c r="J2" s="276" t="s">
        <v>76</v>
      </c>
      <c r="K2" s="277"/>
      <c r="L2" s="277"/>
      <c r="M2" s="277"/>
      <c r="N2" s="277"/>
      <c r="O2" s="277"/>
      <c r="P2" s="277"/>
    </row>
    <row r="3" spans="1:22" s="9" customFormat="1" ht="158.25" thickBot="1">
      <c r="A3" s="4" t="s">
        <v>4</v>
      </c>
      <c r="B3" s="5" t="s">
        <v>5</v>
      </c>
      <c r="C3" s="5" t="s">
        <v>6</v>
      </c>
      <c r="D3" s="6" t="s">
        <v>7</v>
      </c>
      <c r="E3" s="5" t="s">
        <v>8</v>
      </c>
      <c r="F3" s="7" t="s">
        <v>9</v>
      </c>
      <c r="G3" s="130" t="s">
        <v>10</v>
      </c>
      <c r="H3" s="7" t="s">
        <v>11</v>
      </c>
      <c r="I3" s="156" t="s">
        <v>12</v>
      </c>
      <c r="J3" s="120" t="s">
        <v>13</v>
      </c>
      <c r="K3" s="120" t="s">
        <v>14</v>
      </c>
      <c r="L3" s="120" t="s">
        <v>15</v>
      </c>
      <c r="M3" s="120" t="s">
        <v>16</v>
      </c>
      <c r="N3" s="121" t="s">
        <v>17</v>
      </c>
      <c r="O3" s="121" t="s">
        <v>18</v>
      </c>
      <c r="P3" s="120" t="s">
        <v>85</v>
      </c>
      <c r="Q3" s="8"/>
      <c r="R3" s="8"/>
      <c r="S3" s="8"/>
      <c r="T3" s="8"/>
      <c r="U3" s="8"/>
      <c r="V3" s="8"/>
    </row>
    <row r="4" spans="1:22" s="145" customFormat="1" ht="15.75">
      <c r="A4" s="141"/>
      <c r="B4" s="141"/>
      <c r="C4" s="278" t="s">
        <v>466</v>
      </c>
      <c r="D4" s="279"/>
      <c r="E4" s="279"/>
      <c r="F4" s="279"/>
      <c r="G4" s="280"/>
      <c r="H4" s="19"/>
      <c r="I4" s="157"/>
      <c r="J4" s="147"/>
      <c r="K4" s="147"/>
      <c r="L4" s="142"/>
      <c r="M4" s="147"/>
      <c r="N4" s="148"/>
      <c r="O4" s="128"/>
      <c r="P4" s="139"/>
      <c r="Q4" s="143"/>
      <c r="R4" s="143"/>
      <c r="S4" s="144"/>
      <c r="T4" s="143"/>
      <c r="U4" s="143"/>
      <c r="V4" s="143"/>
    </row>
    <row r="5" spans="1:22" ht="38.25">
      <c r="D5" s="154" t="s">
        <v>467</v>
      </c>
      <c r="E5" s="154" t="s">
        <v>468</v>
      </c>
      <c r="F5" s="154" t="s">
        <v>469</v>
      </c>
      <c r="G5" s="179" t="s">
        <v>470</v>
      </c>
      <c r="H5" s="139"/>
      <c r="I5" s="139"/>
      <c r="J5" s="139"/>
      <c r="K5" s="139"/>
      <c r="L5" s="139"/>
      <c r="M5" s="139"/>
      <c r="N5" s="139"/>
      <c r="O5" s="139"/>
      <c r="P5" s="139"/>
    </row>
    <row r="6" spans="1:22" ht="25.5">
      <c r="D6" s="154" t="s">
        <v>467</v>
      </c>
      <c r="E6" s="154" t="s">
        <v>471</v>
      </c>
      <c r="F6" s="154" t="s">
        <v>472</v>
      </c>
      <c r="G6" s="179" t="s">
        <v>473</v>
      </c>
      <c r="H6" s="139"/>
      <c r="I6" s="139"/>
      <c r="J6" s="139"/>
      <c r="K6" s="139"/>
      <c r="L6" s="139"/>
      <c r="M6" s="139"/>
      <c r="N6" s="139"/>
      <c r="O6" s="139"/>
      <c r="P6" s="139"/>
    </row>
    <row r="7" spans="1:22" ht="25.5">
      <c r="D7" s="154" t="s">
        <v>467</v>
      </c>
      <c r="E7" s="154" t="s">
        <v>474</v>
      </c>
      <c r="F7" s="154" t="s">
        <v>393</v>
      </c>
      <c r="G7" s="179" t="s">
        <v>475</v>
      </c>
      <c r="H7" s="139"/>
      <c r="I7" s="139"/>
      <c r="J7" s="139"/>
      <c r="K7" s="139"/>
      <c r="L7" s="139"/>
      <c r="M7" s="139"/>
      <c r="N7" s="139"/>
      <c r="O7" s="139"/>
      <c r="P7" s="139"/>
    </row>
    <row r="8" spans="1:22" ht="38.25">
      <c r="D8" s="154" t="s">
        <v>467</v>
      </c>
      <c r="E8" s="154" t="s">
        <v>476</v>
      </c>
      <c r="F8" s="154" t="s">
        <v>469</v>
      </c>
      <c r="G8" s="179" t="s">
        <v>477</v>
      </c>
      <c r="H8" s="139"/>
      <c r="I8" s="139"/>
      <c r="J8" s="139"/>
      <c r="K8" s="139"/>
      <c r="L8" s="139"/>
      <c r="M8" s="139"/>
      <c r="N8" s="139"/>
      <c r="O8" s="139"/>
      <c r="P8" s="139"/>
    </row>
    <row r="9" spans="1:22" ht="38.25">
      <c r="D9" s="154" t="s">
        <v>467</v>
      </c>
      <c r="E9" s="154" t="s">
        <v>84</v>
      </c>
      <c r="F9" s="154" t="s">
        <v>469</v>
      </c>
      <c r="G9" s="179" t="s">
        <v>91</v>
      </c>
      <c r="H9" s="139"/>
      <c r="I9" s="139"/>
      <c r="J9" s="139"/>
      <c r="K9" s="139"/>
      <c r="L9" s="139"/>
      <c r="M9" s="139"/>
      <c r="N9" s="139"/>
      <c r="O9" s="139"/>
      <c r="P9" s="139"/>
    </row>
    <row r="10" spans="1:22" ht="25.5">
      <c r="D10" s="154" t="s">
        <v>467</v>
      </c>
      <c r="E10" s="154" t="s">
        <v>19</v>
      </c>
      <c r="F10" s="154" t="s">
        <v>478</v>
      </c>
      <c r="G10" s="179" t="s">
        <v>89</v>
      </c>
      <c r="H10" s="139"/>
      <c r="I10" s="139"/>
      <c r="J10" s="139"/>
      <c r="K10" s="139"/>
      <c r="L10" s="139"/>
      <c r="M10" s="139"/>
      <c r="N10" s="139"/>
      <c r="O10" s="139"/>
      <c r="P10" s="139"/>
    </row>
    <row r="11" spans="1:22" ht="51">
      <c r="D11" s="154" t="s">
        <v>467</v>
      </c>
      <c r="E11" s="154" t="s">
        <v>93</v>
      </c>
      <c r="F11" s="154" t="s">
        <v>469</v>
      </c>
      <c r="G11" s="179" t="s">
        <v>217</v>
      </c>
      <c r="H11" s="139" t="s">
        <v>164</v>
      </c>
      <c r="I11" s="139"/>
      <c r="J11" s="139" t="s">
        <v>479</v>
      </c>
      <c r="K11" s="139" t="s">
        <v>102</v>
      </c>
      <c r="L11" s="139"/>
      <c r="M11" s="139" t="s">
        <v>394</v>
      </c>
      <c r="N11" s="139"/>
      <c r="O11" s="139"/>
      <c r="P11" s="139"/>
    </row>
    <row r="12" spans="1:22" ht="76.5">
      <c r="D12" s="154" t="s">
        <v>467</v>
      </c>
      <c r="E12" s="154" t="s">
        <v>95</v>
      </c>
      <c r="F12" s="154" t="s">
        <v>469</v>
      </c>
      <c r="G12" s="179" t="s">
        <v>218</v>
      </c>
      <c r="H12" s="139"/>
      <c r="I12" s="139"/>
    </row>
    <row r="13" spans="1:22" ht="51">
      <c r="D13" s="154" t="s">
        <v>467</v>
      </c>
      <c r="E13" s="154" t="s">
        <v>77</v>
      </c>
      <c r="F13" s="154" t="s">
        <v>469</v>
      </c>
      <c r="G13" s="179" t="s">
        <v>97</v>
      </c>
      <c r="H13" s="139" t="s">
        <v>164</v>
      </c>
      <c r="I13" s="139"/>
      <c r="J13" s="139" t="s">
        <v>479</v>
      </c>
      <c r="K13" s="139" t="s">
        <v>78</v>
      </c>
      <c r="L13" s="139"/>
      <c r="M13" s="139" t="s">
        <v>395</v>
      </c>
      <c r="N13" s="139"/>
      <c r="O13" s="139"/>
      <c r="P13" s="139"/>
    </row>
    <row r="14" spans="1:22" ht="38.25">
      <c r="D14" s="154" t="s">
        <v>467</v>
      </c>
      <c r="E14" s="154" t="s">
        <v>99</v>
      </c>
      <c r="F14" s="154" t="s">
        <v>469</v>
      </c>
      <c r="G14" s="179" t="s">
        <v>216</v>
      </c>
      <c r="H14" s="139"/>
      <c r="I14" s="139"/>
      <c r="J14" s="139"/>
      <c r="K14" s="139"/>
      <c r="L14" s="139"/>
      <c r="M14" s="139"/>
      <c r="N14" s="139"/>
      <c r="O14" s="139"/>
      <c r="P14" s="139"/>
    </row>
    <row r="15" spans="1:22" ht="25.5">
      <c r="D15" s="154" t="s">
        <v>467</v>
      </c>
      <c r="E15" s="154" t="s">
        <v>480</v>
      </c>
      <c r="F15" s="154" t="s">
        <v>469</v>
      </c>
      <c r="G15" s="179" t="s">
        <v>481</v>
      </c>
      <c r="H15" s="139"/>
      <c r="I15" s="139"/>
      <c r="J15" s="139"/>
      <c r="K15" s="139"/>
      <c r="L15" s="139"/>
      <c r="M15" s="139"/>
      <c r="N15" s="139"/>
      <c r="O15" s="139"/>
      <c r="P15" s="139"/>
    </row>
    <row r="16" spans="1:22">
      <c r="D16" s="154" t="s">
        <v>467</v>
      </c>
      <c r="E16" s="154" t="s">
        <v>482</v>
      </c>
      <c r="F16" s="154" t="s">
        <v>469</v>
      </c>
      <c r="G16" s="180" t="s">
        <v>483</v>
      </c>
      <c r="H16" s="139"/>
      <c r="I16" s="139"/>
      <c r="J16" s="139"/>
      <c r="K16" s="139"/>
      <c r="L16" s="139"/>
      <c r="M16" s="139"/>
      <c r="N16" s="139"/>
      <c r="O16" s="139"/>
      <c r="P16" s="139"/>
    </row>
    <row r="17" spans="4:16" ht="38.25">
      <c r="D17" s="154" t="s">
        <v>467</v>
      </c>
      <c r="E17" s="154" t="s">
        <v>484</v>
      </c>
      <c r="F17" s="154" t="s">
        <v>472</v>
      </c>
      <c r="G17" s="238" t="s">
        <v>485</v>
      </c>
      <c r="H17" s="213" t="s">
        <v>80</v>
      </c>
      <c r="I17" s="190" t="s">
        <v>566</v>
      </c>
      <c r="J17" s="213" t="s">
        <v>479</v>
      </c>
      <c r="K17" s="213" t="s">
        <v>486</v>
      </c>
      <c r="L17" s="213"/>
      <c r="M17" s="213" t="s">
        <v>405</v>
      </c>
      <c r="N17" s="213"/>
      <c r="O17" s="139"/>
      <c r="P17" s="139"/>
    </row>
    <row r="18" spans="4:16" ht="25.5">
      <c r="D18" s="154" t="s">
        <v>467</v>
      </c>
      <c r="E18" s="154" t="s">
        <v>487</v>
      </c>
      <c r="F18" s="154" t="s">
        <v>472</v>
      </c>
      <c r="G18" s="238" t="s">
        <v>488</v>
      </c>
      <c r="H18" s="213" t="s">
        <v>80</v>
      </c>
      <c r="I18" s="190" t="s">
        <v>567</v>
      </c>
      <c r="J18" s="213" t="s">
        <v>479</v>
      </c>
      <c r="K18" s="213" t="s">
        <v>489</v>
      </c>
      <c r="L18" s="213"/>
      <c r="M18" s="213" t="s">
        <v>405</v>
      </c>
      <c r="N18" s="213"/>
      <c r="O18" s="139"/>
      <c r="P18" s="139"/>
    </row>
    <row r="19" spans="4:16" ht="51">
      <c r="D19" s="154" t="s">
        <v>467</v>
      </c>
      <c r="E19" s="154" t="s">
        <v>490</v>
      </c>
      <c r="F19" s="154" t="s">
        <v>491</v>
      </c>
      <c r="G19" s="179" t="s">
        <v>492</v>
      </c>
      <c r="H19" s="139"/>
      <c r="I19" s="155"/>
      <c r="J19" s="139"/>
      <c r="K19" s="139"/>
      <c r="L19" s="139"/>
      <c r="M19" s="139"/>
      <c r="N19" s="139"/>
      <c r="O19" s="139"/>
      <c r="P19" s="139"/>
    </row>
    <row r="20" spans="4:16" ht="25.5">
      <c r="D20" s="154" t="s">
        <v>467</v>
      </c>
      <c r="E20" s="154" t="s">
        <v>493</v>
      </c>
      <c r="F20" s="154" t="s">
        <v>393</v>
      </c>
      <c r="G20" s="179" t="s">
        <v>494</v>
      </c>
      <c r="H20" s="139"/>
      <c r="I20" s="155"/>
      <c r="J20" s="139"/>
      <c r="K20" s="139"/>
      <c r="L20" s="139"/>
      <c r="M20" s="139"/>
      <c r="N20" s="139"/>
      <c r="O20" s="139"/>
      <c r="P20" s="139"/>
    </row>
    <row r="21" spans="4:16" ht="113.1" customHeight="1">
      <c r="D21" s="154" t="s">
        <v>467</v>
      </c>
      <c r="E21" s="154" t="s">
        <v>495</v>
      </c>
      <c r="F21" s="154" t="s">
        <v>491</v>
      </c>
      <c r="G21" s="281" t="s">
        <v>575</v>
      </c>
      <c r="H21" s="139" t="s">
        <v>80</v>
      </c>
      <c r="I21" s="155" t="s">
        <v>520</v>
      </c>
      <c r="J21" s="139" t="s">
        <v>479</v>
      </c>
      <c r="K21" s="139" t="s">
        <v>496</v>
      </c>
      <c r="L21" s="139"/>
      <c r="M21" s="139" t="s">
        <v>497</v>
      </c>
      <c r="N21" s="139"/>
      <c r="O21" s="139"/>
      <c r="P21" s="139"/>
    </row>
    <row r="22" spans="4:16" ht="25.5">
      <c r="D22" s="154" t="s">
        <v>467</v>
      </c>
      <c r="E22" s="154" t="s">
        <v>498</v>
      </c>
      <c r="F22" s="154" t="s">
        <v>393</v>
      </c>
      <c r="G22" s="179" t="s">
        <v>499</v>
      </c>
      <c r="H22" s="139"/>
      <c r="I22" s="155"/>
      <c r="J22" s="139"/>
      <c r="K22" s="139"/>
      <c r="L22" s="139"/>
      <c r="M22" s="139"/>
      <c r="N22" s="139"/>
      <c r="O22" s="139"/>
      <c r="P22" s="139"/>
    </row>
    <row r="23" spans="4:16" ht="25.5">
      <c r="D23" s="154" t="s">
        <v>467</v>
      </c>
      <c r="E23" s="154" t="s">
        <v>500</v>
      </c>
      <c r="F23" s="154" t="s">
        <v>491</v>
      </c>
      <c r="G23" s="179" t="s">
        <v>501</v>
      </c>
      <c r="H23" s="139"/>
      <c r="I23" s="155"/>
      <c r="J23" s="139"/>
      <c r="K23" s="139"/>
      <c r="L23" s="139"/>
      <c r="M23" s="139"/>
      <c r="N23" s="139"/>
      <c r="O23" s="139"/>
      <c r="P23" s="139"/>
    </row>
    <row r="24" spans="4:16" ht="25.5">
      <c r="D24" s="154" t="s">
        <v>467</v>
      </c>
      <c r="E24" s="154" t="s">
        <v>502</v>
      </c>
      <c r="F24" s="154" t="s">
        <v>393</v>
      </c>
      <c r="G24" s="179" t="s">
        <v>503</v>
      </c>
      <c r="H24" s="139"/>
      <c r="I24" s="155"/>
      <c r="J24" s="139"/>
      <c r="K24" s="139"/>
      <c r="L24" s="139"/>
      <c r="M24" s="139"/>
      <c r="N24" s="139"/>
      <c r="O24" s="139"/>
      <c r="P24" s="139"/>
    </row>
    <row r="25" spans="4:16" ht="125.45" customHeight="1">
      <c r="D25" s="154" t="s">
        <v>467</v>
      </c>
      <c r="E25" s="154" t="s">
        <v>504</v>
      </c>
      <c r="F25" s="154" t="s">
        <v>491</v>
      </c>
      <c r="G25" s="179" t="s">
        <v>505</v>
      </c>
      <c r="H25" s="139" t="s">
        <v>80</v>
      </c>
      <c r="I25" s="155" t="s">
        <v>520</v>
      </c>
      <c r="J25" s="139" t="s">
        <v>479</v>
      </c>
      <c r="K25" s="139" t="s">
        <v>506</v>
      </c>
      <c r="L25" s="139"/>
      <c r="M25" s="139" t="s">
        <v>507</v>
      </c>
      <c r="N25" s="139"/>
      <c r="O25" s="139"/>
      <c r="P25" s="139"/>
    </row>
    <row r="26" spans="4:16" ht="25.5">
      <c r="D26" s="154" t="s">
        <v>467</v>
      </c>
      <c r="E26" s="154" t="s">
        <v>508</v>
      </c>
      <c r="F26" s="154" t="s">
        <v>393</v>
      </c>
      <c r="G26" s="179" t="s">
        <v>509</v>
      </c>
      <c r="H26" s="139"/>
      <c r="I26" s="155"/>
      <c r="J26" s="139"/>
      <c r="K26" s="139"/>
      <c r="L26" s="139"/>
      <c r="M26" s="139"/>
      <c r="N26" s="139"/>
      <c r="O26" s="139"/>
      <c r="P26" s="139"/>
    </row>
    <row r="27" spans="4:16" ht="30">
      <c r="D27" s="154" t="s">
        <v>467</v>
      </c>
      <c r="E27" s="154" t="s">
        <v>510</v>
      </c>
      <c r="F27" s="154" t="s">
        <v>478</v>
      </c>
      <c r="G27" s="179" t="s">
        <v>511</v>
      </c>
      <c r="H27" s="139" t="s">
        <v>80</v>
      </c>
      <c r="I27" s="155" t="s">
        <v>522</v>
      </c>
      <c r="J27" s="139" t="s">
        <v>479</v>
      </c>
      <c r="K27" s="139" t="s">
        <v>512</v>
      </c>
      <c r="L27" s="139"/>
      <c r="M27" s="139" t="s">
        <v>437</v>
      </c>
      <c r="N27" s="139"/>
      <c r="O27" s="139"/>
      <c r="P27" s="139"/>
    </row>
    <row r="28" spans="4:16" ht="30">
      <c r="D28" s="154" t="s">
        <v>467</v>
      </c>
      <c r="E28" s="154" t="s">
        <v>513</v>
      </c>
      <c r="F28" s="154" t="s">
        <v>478</v>
      </c>
      <c r="G28" s="179" t="s">
        <v>514</v>
      </c>
      <c r="H28" s="139" t="s">
        <v>80</v>
      </c>
      <c r="I28" s="155" t="s">
        <v>522</v>
      </c>
      <c r="J28" s="139" t="s">
        <v>479</v>
      </c>
      <c r="K28" s="139" t="s">
        <v>515</v>
      </c>
      <c r="L28" s="139"/>
      <c r="M28" s="139" t="s">
        <v>437</v>
      </c>
      <c r="N28" s="139"/>
      <c r="O28" s="139"/>
      <c r="P28" s="139"/>
    </row>
    <row r="29" spans="4:16" ht="25.5">
      <c r="D29" s="154" t="s">
        <v>467</v>
      </c>
      <c r="E29" s="154" t="s">
        <v>118</v>
      </c>
      <c r="F29" s="154" t="s">
        <v>469</v>
      </c>
      <c r="G29" s="179" t="s">
        <v>137</v>
      </c>
      <c r="H29" s="213" t="s">
        <v>164</v>
      </c>
      <c r="I29" s="225"/>
      <c r="J29" s="213" t="s">
        <v>479</v>
      </c>
      <c r="K29" s="213" t="s">
        <v>79</v>
      </c>
      <c r="L29" s="226"/>
      <c r="M29" s="226" t="s">
        <v>395</v>
      </c>
      <c r="N29" s="226"/>
      <c r="O29" s="226"/>
      <c r="P29" s="226"/>
    </row>
    <row r="30" spans="4:16">
      <c r="H30" s="213" t="s">
        <v>345</v>
      </c>
      <c r="I30" s="225" t="s">
        <v>516</v>
      </c>
      <c r="J30" s="213" t="s">
        <v>479</v>
      </c>
      <c r="K30" s="213" t="s">
        <v>517</v>
      </c>
      <c r="L30" s="213"/>
      <c r="M30" s="213" t="s">
        <v>518</v>
      </c>
      <c r="N30" s="213"/>
      <c r="O30" s="226"/>
      <c r="P30" s="226"/>
    </row>
    <row r="31" spans="4:16">
      <c r="H31" s="213" t="s">
        <v>345</v>
      </c>
      <c r="I31" s="225" t="s">
        <v>516</v>
      </c>
      <c r="J31" s="213" t="s">
        <v>479</v>
      </c>
      <c r="K31" s="213" t="s">
        <v>519</v>
      </c>
      <c r="L31" s="213"/>
      <c r="M31" s="213" t="s">
        <v>518</v>
      </c>
      <c r="N31" s="213"/>
      <c r="O31" s="226"/>
      <c r="P31" s="226"/>
    </row>
    <row r="32" spans="4:16" ht="24.75">
      <c r="H32" s="140" t="s">
        <v>80</v>
      </c>
      <c r="I32" s="190" t="s">
        <v>521</v>
      </c>
      <c r="J32" s="213" t="s">
        <v>479</v>
      </c>
      <c r="K32" s="191" t="s">
        <v>83</v>
      </c>
      <c r="L32" s="192"/>
      <c r="M32" s="214" t="s">
        <v>401</v>
      </c>
      <c r="N32" s="213"/>
      <c r="O32" s="213"/>
      <c r="P32" s="213"/>
    </row>
    <row r="33" spans="8:16">
      <c r="H33" s="213" t="s">
        <v>80</v>
      </c>
      <c r="I33" s="213" t="s">
        <v>81</v>
      </c>
      <c r="J33" s="213" t="s">
        <v>479</v>
      </c>
      <c r="K33" s="213" t="s">
        <v>82</v>
      </c>
      <c r="L33" s="226"/>
      <c r="M33" s="226" t="s">
        <v>399</v>
      </c>
      <c r="N33" s="226"/>
      <c r="O33" s="226"/>
      <c r="P33" s="226"/>
    </row>
    <row r="34" spans="8:16" ht="105">
      <c r="H34" s="219" t="s">
        <v>80</v>
      </c>
      <c r="I34" s="228" t="s">
        <v>523</v>
      </c>
      <c r="J34" s="219" t="s">
        <v>479</v>
      </c>
      <c r="K34" s="219" t="s">
        <v>79</v>
      </c>
      <c r="L34" s="229"/>
      <c r="M34" s="229" t="s">
        <v>395</v>
      </c>
      <c r="N34" s="229"/>
      <c r="O34" s="229"/>
      <c r="P34" s="229"/>
    </row>
    <row r="35" spans="8:16">
      <c r="H35" s="139" t="s">
        <v>345</v>
      </c>
      <c r="I35" s="167" t="s">
        <v>526</v>
      </c>
      <c r="J35" s="139" t="s">
        <v>479</v>
      </c>
      <c r="K35" s="139" t="s">
        <v>527</v>
      </c>
      <c r="L35" s="139"/>
      <c r="M35" s="139" t="s">
        <v>392</v>
      </c>
      <c r="N35" s="139"/>
      <c r="O35" s="139"/>
      <c r="P35" s="139"/>
    </row>
    <row r="36" spans="8:16">
      <c r="H36" s="139" t="s">
        <v>345</v>
      </c>
      <c r="I36" s="167" t="s">
        <v>526</v>
      </c>
      <c r="J36" s="139" t="s">
        <v>479</v>
      </c>
      <c r="K36" s="139" t="s">
        <v>528</v>
      </c>
      <c r="L36" s="139"/>
      <c r="M36" s="139" t="s">
        <v>392</v>
      </c>
      <c r="N36" s="139"/>
      <c r="O36" s="139"/>
      <c r="P36" s="139"/>
    </row>
    <row r="37" spans="8:16">
      <c r="H37" s="139" t="s">
        <v>345</v>
      </c>
      <c r="I37" s="167" t="s">
        <v>516</v>
      </c>
      <c r="J37" s="139" t="s">
        <v>479</v>
      </c>
      <c r="K37" s="139" t="s">
        <v>517</v>
      </c>
      <c r="L37" s="139"/>
      <c r="M37" s="139" t="s">
        <v>518</v>
      </c>
      <c r="N37" s="139"/>
      <c r="O37" s="139"/>
      <c r="P37" s="139"/>
    </row>
    <row r="38" spans="8:16">
      <c r="H38" s="139" t="s">
        <v>345</v>
      </c>
      <c r="I38" s="167" t="s">
        <v>349</v>
      </c>
      <c r="J38" s="139" t="s">
        <v>479</v>
      </c>
      <c r="K38" s="139" t="s">
        <v>529</v>
      </c>
      <c r="L38" s="139"/>
      <c r="M38" s="139" t="s">
        <v>530</v>
      </c>
      <c r="N38" s="139"/>
      <c r="O38" s="139"/>
      <c r="P38" s="139"/>
    </row>
    <row r="39" spans="8:16">
      <c r="H39" s="139" t="s">
        <v>345</v>
      </c>
      <c r="I39" s="167" t="s">
        <v>531</v>
      </c>
      <c r="J39" s="139" t="s">
        <v>479</v>
      </c>
      <c r="K39" s="139" t="s">
        <v>532</v>
      </c>
      <c r="L39" s="139"/>
      <c r="M39" s="139" t="s">
        <v>497</v>
      </c>
      <c r="N39" s="139"/>
      <c r="O39" s="139"/>
      <c r="P39" s="139"/>
    </row>
    <row r="40" spans="8:16">
      <c r="H40" s="139" t="s">
        <v>345</v>
      </c>
      <c r="I40" s="167" t="s">
        <v>531</v>
      </c>
      <c r="J40" s="139" t="s">
        <v>479</v>
      </c>
      <c r="K40" s="139" t="s">
        <v>533</v>
      </c>
      <c r="L40" s="139"/>
      <c r="M40" s="139" t="s">
        <v>497</v>
      </c>
      <c r="N40" s="139"/>
      <c r="O40" s="139"/>
      <c r="P40" s="139"/>
    </row>
    <row r="41" spans="8:16">
      <c r="H41" s="139" t="s">
        <v>345</v>
      </c>
      <c r="I41" s="167" t="s">
        <v>531</v>
      </c>
      <c r="J41" s="139" t="s">
        <v>479</v>
      </c>
      <c r="K41" s="139" t="s">
        <v>534</v>
      </c>
      <c r="L41" s="139"/>
      <c r="M41" s="139" t="s">
        <v>497</v>
      </c>
      <c r="N41" s="139"/>
      <c r="O41" s="139"/>
      <c r="P41" s="139"/>
    </row>
    <row r="42" spans="8:16">
      <c r="H42" s="139" t="s">
        <v>345</v>
      </c>
      <c r="I42" s="167" t="s">
        <v>531</v>
      </c>
      <c r="J42" s="139" t="s">
        <v>479</v>
      </c>
      <c r="K42" s="139" t="s">
        <v>535</v>
      </c>
      <c r="L42" s="139"/>
      <c r="M42" s="139" t="s">
        <v>497</v>
      </c>
      <c r="N42" s="139"/>
      <c r="O42" s="139"/>
      <c r="P42" s="139"/>
    </row>
    <row r="43" spans="8:16">
      <c r="H43" s="139" t="s">
        <v>345</v>
      </c>
      <c r="I43" s="167" t="s">
        <v>531</v>
      </c>
      <c r="J43" s="139" t="s">
        <v>479</v>
      </c>
      <c r="K43" s="139" t="s">
        <v>536</v>
      </c>
      <c r="L43" s="139"/>
      <c r="M43" s="139" t="s">
        <v>497</v>
      </c>
      <c r="N43" s="139"/>
      <c r="O43" s="139"/>
      <c r="P43" s="139"/>
    </row>
    <row r="44" spans="8:16">
      <c r="H44" s="139" t="s">
        <v>345</v>
      </c>
      <c r="I44" s="167" t="s">
        <v>531</v>
      </c>
      <c r="J44" s="139" t="s">
        <v>479</v>
      </c>
      <c r="K44" s="139" t="s">
        <v>537</v>
      </c>
      <c r="L44" s="139"/>
      <c r="M44" s="139" t="s">
        <v>497</v>
      </c>
      <c r="N44" s="139"/>
      <c r="O44" s="139"/>
      <c r="P44" s="139"/>
    </row>
    <row r="45" spans="8:16">
      <c r="H45" s="139" t="s">
        <v>345</v>
      </c>
      <c r="I45" s="167" t="s">
        <v>531</v>
      </c>
      <c r="J45" s="139" t="s">
        <v>479</v>
      </c>
      <c r="K45" s="139" t="s">
        <v>538</v>
      </c>
      <c r="L45" s="139"/>
      <c r="M45" s="139" t="s">
        <v>497</v>
      </c>
      <c r="N45" s="139"/>
      <c r="O45" s="139"/>
      <c r="P45" s="139"/>
    </row>
    <row r="46" spans="8:16">
      <c r="H46" s="139" t="s">
        <v>345</v>
      </c>
      <c r="I46" s="167" t="s">
        <v>531</v>
      </c>
      <c r="J46" s="139" t="s">
        <v>479</v>
      </c>
      <c r="K46" s="139" t="s">
        <v>539</v>
      </c>
      <c r="L46" s="139"/>
      <c r="M46" s="139" t="s">
        <v>497</v>
      </c>
      <c r="N46" s="139"/>
      <c r="O46" s="139"/>
      <c r="P46" s="139"/>
    </row>
    <row r="47" spans="8:16">
      <c r="H47" s="139" t="s">
        <v>345</v>
      </c>
      <c r="I47" s="167" t="s">
        <v>531</v>
      </c>
      <c r="J47" s="139" t="s">
        <v>479</v>
      </c>
      <c r="K47" s="139" t="s">
        <v>540</v>
      </c>
      <c r="L47" s="139"/>
      <c r="M47" s="139" t="s">
        <v>497</v>
      </c>
      <c r="N47" s="139"/>
      <c r="O47" s="139"/>
      <c r="P47" s="139"/>
    </row>
    <row r="48" spans="8:16">
      <c r="H48" s="139" t="s">
        <v>345</v>
      </c>
      <c r="I48" s="167" t="s">
        <v>531</v>
      </c>
      <c r="J48" s="139" t="s">
        <v>479</v>
      </c>
      <c r="K48" s="139" t="s">
        <v>541</v>
      </c>
      <c r="L48" s="139"/>
      <c r="M48" s="139" t="s">
        <v>497</v>
      </c>
      <c r="N48" s="139"/>
      <c r="O48" s="139"/>
      <c r="P48" s="139"/>
    </row>
    <row r="49" spans="8:16">
      <c r="H49" s="139" t="s">
        <v>345</v>
      </c>
      <c r="I49" s="167" t="s">
        <v>542</v>
      </c>
      <c r="J49" s="139" t="s">
        <v>479</v>
      </c>
      <c r="K49" s="139" t="s">
        <v>543</v>
      </c>
      <c r="L49" s="139"/>
      <c r="M49" s="139" t="s">
        <v>544</v>
      </c>
      <c r="N49" s="139"/>
      <c r="O49" s="139"/>
      <c r="P49" s="139"/>
    </row>
    <row r="50" spans="8:16">
      <c r="H50" s="139" t="s">
        <v>345</v>
      </c>
      <c r="I50" s="167" t="s">
        <v>531</v>
      </c>
      <c r="J50" s="139" t="s">
        <v>479</v>
      </c>
      <c r="K50" s="139" t="s">
        <v>545</v>
      </c>
      <c r="L50" s="139"/>
      <c r="M50" s="139" t="s">
        <v>497</v>
      </c>
      <c r="N50" s="139"/>
      <c r="O50" s="139"/>
      <c r="P50" s="139"/>
    </row>
    <row r="51" spans="8:16">
      <c r="H51" s="139" t="s">
        <v>345</v>
      </c>
      <c r="I51" s="167" t="s">
        <v>363</v>
      </c>
      <c r="J51" s="139" t="s">
        <v>479</v>
      </c>
      <c r="K51" s="139" t="s">
        <v>546</v>
      </c>
      <c r="L51" s="139"/>
      <c r="M51" s="139" t="s">
        <v>547</v>
      </c>
      <c r="N51" s="139"/>
      <c r="O51" s="139"/>
      <c r="P51" s="139"/>
    </row>
    <row r="52" spans="8:16">
      <c r="H52" s="139" t="s">
        <v>345</v>
      </c>
      <c r="I52" s="166" t="s">
        <v>349</v>
      </c>
      <c r="J52" s="139" t="s">
        <v>479</v>
      </c>
      <c r="K52" s="139" t="s">
        <v>548</v>
      </c>
      <c r="L52" s="139"/>
      <c r="M52" s="139" t="s">
        <v>437</v>
      </c>
      <c r="N52" s="139"/>
      <c r="O52" s="139"/>
      <c r="P52" s="139"/>
    </row>
  </sheetData>
  <mergeCells count="5">
    <mergeCell ref="A2:B2"/>
    <mergeCell ref="C2:G2"/>
    <mergeCell ref="H2:I2"/>
    <mergeCell ref="J2:P2"/>
    <mergeCell ref="C4:G4"/>
  </mergeCells>
  <dataValidations count="2">
    <dataValidation showInputMessage="1" showErrorMessage="1" sqref="C2" xr:uid="{00000000-0002-0000-0700-000000000000}"/>
    <dataValidation type="list" allowBlank="1" showInputMessage="1" showErrorMessage="1" sqref="H4 H11:H13 H21 H25 H17:H18 H27:H52" xr:uid="{00000000-0002-0000-0700-000001000000}">
      <formula1>"CodeDecode,CodeDecode-xRef-LRDM,Default,Logic,Pass-thru"</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A1:U21"/>
  <sheetViews>
    <sheetView zoomScale="70" zoomScaleNormal="70" workbookViewId="0">
      <selection activeCell="H19" sqref="H19"/>
    </sheetView>
  </sheetViews>
  <sheetFormatPr baseColWidth="10" defaultColWidth="23.5703125" defaultRowHeight="15"/>
  <cols>
    <col min="1" max="2" width="8.28515625" style="138" customWidth="1"/>
    <col min="3" max="3" width="41" style="138" bestFit="1" customWidth="1"/>
    <col min="4" max="5" width="23.5703125" style="138"/>
    <col min="6" max="6" width="40.7109375" style="138" customWidth="1"/>
    <col min="7" max="7" width="23.5703125" style="138"/>
    <col min="8" max="8" width="56.5703125" style="168" bestFit="1" customWidth="1"/>
    <col min="9" max="9" width="23.5703125" style="138"/>
    <col min="10" max="10" width="29.28515625" style="138" bestFit="1" customWidth="1"/>
    <col min="11" max="16384" width="23.5703125" style="138"/>
  </cols>
  <sheetData>
    <row r="1" spans="1:21" ht="15.75">
      <c r="A1" s="1" t="s">
        <v>0</v>
      </c>
      <c r="B1" s="2"/>
      <c r="C1" s="2"/>
      <c r="D1" s="2"/>
      <c r="E1" s="2"/>
      <c r="F1" s="129"/>
      <c r="G1" s="2"/>
      <c r="H1" s="119"/>
      <c r="I1" s="119"/>
      <c r="J1" s="119"/>
      <c r="K1" s="119"/>
      <c r="L1" s="119"/>
      <c r="M1" s="119"/>
      <c r="N1" s="119"/>
      <c r="O1" s="119"/>
    </row>
    <row r="2" spans="1:21" ht="20.25">
      <c r="A2" s="269" t="s">
        <v>1</v>
      </c>
      <c r="B2" s="270"/>
      <c r="C2" s="271" t="s">
        <v>86</v>
      </c>
      <c r="D2" s="272"/>
      <c r="E2" s="272"/>
      <c r="F2" s="273"/>
      <c r="G2" s="274" t="s">
        <v>3</v>
      </c>
      <c r="H2" s="275"/>
      <c r="I2" s="276" t="s">
        <v>76</v>
      </c>
      <c r="J2" s="277"/>
      <c r="K2" s="277"/>
      <c r="L2" s="277"/>
      <c r="M2" s="277"/>
      <c r="N2" s="277"/>
      <c r="O2" s="277"/>
    </row>
    <row r="3" spans="1:21" ht="23.25" thickBot="1">
      <c r="A3" s="4" t="s">
        <v>4</v>
      </c>
      <c r="B3" s="5" t="s">
        <v>5</v>
      </c>
      <c r="C3" s="5" t="s">
        <v>6</v>
      </c>
      <c r="D3" s="6" t="s">
        <v>7</v>
      </c>
      <c r="E3" s="5" t="s">
        <v>8</v>
      </c>
      <c r="F3" s="130" t="s">
        <v>10</v>
      </c>
      <c r="G3" s="7" t="s">
        <v>11</v>
      </c>
      <c r="H3" s="156" t="s">
        <v>12</v>
      </c>
      <c r="I3" s="120" t="s">
        <v>13</v>
      </c>
      <c r="J3" s="120" t="s">
        <v>14</v>
      </c>
      <c r="K3" s="120" t="s">
        <v>15</v>
      </c>
      <c r="L3" s="120" t="s">
        <v>16</v>
      </c>
      <c r="M3" s="121" t="s">
        <v>17</v>
      </c>
      <c r="N3" s="121" t="s">
        <v>18</v>
      </c>
      <c r="O3" s="120" t="s">
        <v>85</v>
      </c>
    </row>
    <row r="4" spans="1:21" s="145" customFormat="1" ht="102">
      <c r="A4" s="141"/>
      <c r="B4" s="141"/>
      <c r="C4" s="169" t="s">
        <v>385</v>
      </c>
      <c r="D4" s="172"/>
      <c r="E4" s="172"/>
      <c r="F4" s="173"/>
      <c r="G4" s="19"/>
      <c r="H4" s="157"/>
      <c r="I4" s="147"/>
      <c r="J4" s="137"/>
      <c r="K4" s="142"/>
      <c r="L4" s="147"/>
      <c r="M4" s="148"/>
      <c r="N4" s="128"/>
      <c r="O4" s="147"/>
      <c r="P4" s="143"/>
      <c r="Q4" s="143"/>
      <c r="R4" s="144"/>
      <c r="S4" s="143"/>
      <c r="T4" s="143"/>
      <c r="U4" s="143"/>
    </row>
    <row r="5" spans="1:21" ht="77.25">
      <c r="A5" s="138">
        <v>1</v>
      </c>
      <c r="D5" s="153" t="s">
        <v>375</v>
      </c>
      <c r="E5" s="154" t="s">
        <v>376</v>
      </c>
      <c r="F5" s="150" t="s">
        <v>379</v>
      </c>
      <c r="N5" s="139"/>
      <c r="O5" s="139"/>
    </row>
    <row r="6" spans="1:21" ht="26.25">
      <c r="A6" s="138">
        <v>2</v>
      </c>
      <c r="C6" s="170"/>
      <c r="D6" s="153" t="s">
        <v>375</v>
      </c>
      <c r="E6" s="154" t="s">
        <v>377</v>
      </c>
      <c r="F6" s="150" t="s">
        <v>380</v>
      </c>
      <c r="G6" s="139"/>
      <c r="H6" s="167"/>
      <c r="I6" s="139"/>
      <c r="J6" s="139"/>
      <c r="K6" s="139"/>
      <c r="L6" s="139"/>
      <c r="M6" s="139"/>
      <c r="N6" s="139"/>
      <c r="O6" s="139"/>
    </row>
    <row r="7" spans="1:21" ht="39">
      <c r="A7" s="138">
        <v>3</v>
      </c>
      <c r="C7" s="170"/>
      <c r="D7" s="153" t="s">
        <v>375</v>
      </c>
      <c r="E7" s="154" t="s">
        <v>378</v>
      </c>
      <c r="F7" s="150" t="s">
        <v>381</v>
      </c>
      <c r="G7" s="139"/>
      <c r="H7" s="166"/>
      <c r="I7" s="139"/>
      <c r="J7" s="139"/>
      <c r="K7" s="139"/>
      <c r="L7" s="139"/>
      <c r="M7" s="139"/>
      <c r="N7" s="139"/>
      <c r="O7" s="139"/>
    </row>
    <row r="8" spans="1:21" ht="51.75">
      <c r="A8" s="138">
        <v>4</v>
      </c>
      <c r="C8" s="170"/>
      <c r="D8" s="153" t="s">
        <v>375</v>
      </c>
      <c r="E8" s="154" t="s">
        <v>84</v>
      </c>
      <c r="F8" s="150" t="s">
        <v>91</v>
      </c>
      <c r="G8" s="139"/>
      <c r="H8" s="166"/>
      <c r="I8" s="139"/>
      <c r="J8" s="139"/>
      <c r="K8" s="139"/>
      <c r="L8" s="139"/>
      <c r="M8" s="139"/>
      <c r="N8" s="139"/>
      <c r="O8" s="139"/>
    </row>
    <row r="9" spans="1:21" ht="39">
      <c r="A9" s="138">
        <v>5</v>
      </c>
      <c r="C9" s="170"/>
      <c r="D9" s="153" t="s">
        <v>375</v>
      </c>
      <c r="E9" s="154" t="s">
        <v>19</v>
      </c>
      <c r="F9" s="150" t="s">
        <v>89</v>
      </c>
      <c r="G9" s="139"/>
      <c r="H9" s="166"/>
      <c r="K9" s="139"/>
      <c r="L9" s="139"/>
      <c r="M9" s="139"/>
      <c r="N9" s="139"/>
      <c r="O9" s="139"/>
    </row>
    <row r="10" spans="1:21" ht="77.25">
      <c r="A10" s="138">
        <v>6</v>
      </c>
      <c r="C10" s="170"/>
      <c r="D10" s="153" t="s">
        <v>375</v>
      </c>
      <c r="E10" s="154" t="s">
        <v>93</v>
      </c>
      <c r="F10" s="150" t="s">
        <v>121</v>
      </c>
      <c r="G10" s="139" t="s">
        <v>164</v>
      </c>
      <c r="H10" s="166"/>
      <c r="I10" s="139" t="s">
        <v>389</v>
      </c>
      <c r="J10" s="139" t="s">
        <v>102</v>
      </c>
      <c r="K10" s="139"/>
      <c r="L10" s="139" t="s">
        <v>394</v>
      </c>
      <c r="M10" s="139"/>
      <c r="N10" s="139"/>
      <c r="O10" s="139"/>
    </row>
    <row r="11" spans="1:21" ht="115.5">
      <c r="A11" s="138">
        <v>7</v>
      </c>
      <c r="C11" s="170"/>
      <c r="D11" s="153" t="s">
        <v>375</v>
      </c>
      <c r="E11" s="154" t="s">
        <v>95</v>
      </c>
      <c r="F11" s="150" t="s">
        <v>382</v>
      </c>
      <c r="G11" s="139"/>
      <c r="H11" s="166"/>
      <c r="I11" s="139"/>
      <c r="J11" s="139"/>
      <c r="K11" s="139"/>
      <c r="L11" s="139"/>
      <c r="M11" s="139"/>
      <c r="N11" s="139"/>
      <c r="O11" s="139"/>
    </row>
    <row r="12" spans="1:21" ht="64.5">
      <c r="A12" s="138">
        <v>8</v>
      </c>
      <c r="C12" s="170"/>
      <c r="D12" s="153" t="s">
        <v>375</v>
      </c>
      <c r="E12" s="154" t="s">
        <v>77</v>
      </c>
      <c r="F12" s="150" t="s">
        <v>97</v>
      </c>
      <c r="G12" s="139" t="s">
        <v>164</v>
      </c>
      <c r="H12" s="166"/>
      <c r="I12" s="139" t="s">
        <v>389</v>
      </c>
      <c r="J12" s="139" t="s">
        <v>78</v>
      </c>
      <c r="K12" s="139"/>
      <c r="L12" s="139" t="s">
        <v>395</v>
      </c>
      <c r="M12" s="139"/>
      <c r="N12" s="139"/>
      <c r="O12" s="139"/>
    </row>
    <row r="13" spans="1:21" ht="39">
      <c r="A13" s="138">
        <v>9</v>
      </c>
      <c r="C13" s="170"/>
      <c r="D13" s="153" t="s">
        <v>375</v>
      </c>
      <c r="E13" s="154" t="s">
        <v>99</v>
      </c>
      <c r="F13" s="150" t="s">
        <v>123</v>
      </c>
      <c r="G13" s="139"/>
      <c r="H13" s="166"/>
      <c r="I13" s="139"/>
      <c r="J13" s="139"/>
      <c r="K13" s="139"/>
      <c r="L13" s="139"/>
      <c r="M13" s="139"/>
      <c r="N13" s="139"/>
      <c r="O13" s="139"/>
    </row>
    <row r="14" spans="1:21" ht="64.5" customHeight="1">
      <c r="A14" s="138">
        <v>10</v>
      </c>
      <c r="C14" s="170"/>
      <c r="D14" s="153" t="s">
        <v>375</v>
      </c>
      <c r="E14" s="154" t="s">
        <v>422</v>
      </c>
      <c r="F14" s="150" t="s">
        <v>383</v>
      </c>
      <c r="G14" s="139" t="s">
        <v>164</v>
      </c>
      <c r="H14" s="166"/>
      <c r="I14" s="139" t="s">
        <v>389</v>
      </c>
      <c r="J14" s="139" t="s">
        <v>387</v>
      </c>
      <c r="K14" s="139"/>
      <c r="L14" s="139" t="s">
        <v>427</v>
      </c>
      <c r="M14" s="139"/>
      <c r="N14" s="139"/>
      <c r="O14" s="139"/>
    </row>
    <row r="15" spans="1:21" ht="39">
      <c r="A15" s="138">
        <v>11</v>
      </c>
      <c r="C15" s="170"/>
      <c r="D15" s="153" t="s">
        <v>375</v>
      </c>
      <c r="E15" s="154" t="s">
        <v>423</v>
      </c>
      <c r="F15" s="150" t="s">
        <v>384</v>
      </c>
      <c r="G15" s="139" t="s">
        <v>164</v>
      </c>
      <c r="H15" s="166"/>
      <c r="I15" s="139" t="s">
        <v>389</v>
      </c>
      <c r="J15" s="139" t="s">
        <v>388</v>
      </c>
      <c r="K15" s="139"/>
      <c r="L15" s="139" t="s">
        <v>426</v>
      </c>
      <c r="M15" s="139"/>
      <c r="N15" s="139"/>
      <c r="O15" s="139"/>
    </row>
    <row r="16" spans="1:21" ht="51.75">
      <c r="A16" s="138">
        <v>12</v>
      </c>
      <c r="C16" s="170"/>
      <c r="D16" s="153" t="s">
        <v>375</v>
      </c>
      <c r="E16" s="154" t="s">
        <v>118</v>
      </c>
      <c r="F16" s="150" t="s">
        <v>137</v>
      </c>
      <c r="G16" s="230" t="s">
        <v>164</v>
      </c>
      <c r="H16" s="231"/>
      <c r="I16" s="230" t="s">
        <v>157</v>
      </c>
      <c r="J16" s="230" t="s">
        <v>79</v>
      </c>
      <c r="K16" s="232"/>
      <c r="L16" s="232" t="s">
        <v>395</v>
      </c>
      <c r="M16" s="232"/>
    </row>
    <row r="17" spans="7:13">
      <c r="G17" s="230" t="s">
        <v>345</v>
      </c>
      <c r="H17" s="233">
        <v>99999999</v>
      </c>
      <c r="I17" s="230" t="s">
        <v>389</v>
      </c>
      <c r="J17" s="230" t="s">
        <v>425</v>
      </c>
      <c r="K17" s="232"/>
      <c r="L17" s="232" t="s">
        <v>424</v>
      </c>
      <c r="M17" s="232"/>
    </row>
    <row r="18" spans="7:13">
      <c r="G18" s="230" t="s">
        <v>345</v>
      </c>
      <c r="H18" s="233">
        <v>0</v>
      </c>
      <c r="I18" s="230" t="s">
        <v>389</v>
      </c>
      <c r="J18" s="230" t="s">
        <v>390</v>
      </c>
      <c r="K18" s="232"/>
      <c r="L18" s="232" t="s">
        <v>402</v>
      </c>
      <c r="M18" s="232"/>
    </row>
    <row r="19" spans="7:13">
      <c r="G19" s="230" t="s">
        <v>345</v>
      </c>
      <c r="H19" s="233">
        <v>0</v>
      </c>
      <c r="I19" s="230" t="s">
        <v>389</v>
      </c>
      <c r="J19" s="230" t="s">
        <v>391</v>
      </c>
      <c r="K19" s="232"/>
      <c r="L19" s="232" t="s">
        <v>428</v>
      </c>
      <c r="M19" s="232"/>
    </row>
    <row r="20" spans="7:13">
      <c r="G20" s="230" t="s">
        <v>80</v>
      </c>
      <c r="H20" s="230" t="s">
        <v>81</v>
      </c>
      <c r="I20" s="230" t="s">
        <v>157</v>
      </c>
      <c r="J20" s="230" t="s">
        <v>82</v>
      </c>
      <c r="K20" s="232"/>
      <c r="L20" s="232" t="s">
        <v>399</v>
      </c>
      <c r="M20" s="232"/>
    </row>
    <row r="21" spans="7:13" ht="90">
      <c r="G21" s="234" t="s">
        <v>80</v>
      </c>
      <c r="H21" s="235" t="s">
        <v>465</v>
      </c>
      <c r="I21" s="234" t="s">
        <v>157</v>
      </c>
      <c r="J21" s="234" t="s">
        <v>79</v>
      </c>
      <c r="K21" s="236"/>
      <c r="L21" s="236" t="s">
        <v>395</v>
      </c>
      <c r="M21" s="236"/>
    </row>
  </sheetData>
  <mergeCells count="4">
    <mergeCell ref="A2:B2"/>
    <mergeCell ref="C2:F2"/>
    <mergeCell ref="G2:H2"/>
    <mergeCell ref="I2:O2"/>
  </mergeCells>
  <dataValidations count="2">
    <dataValidation type="list" allowBlank="1" showInputMessage="1" showErrorMessage="1" sqref="G12 G16:G21 G10 G4" xr:uid="{00000000-0002-0000-0800-000000000000}">
      <formula1>"CodeDecode,CodeDecode-xRef-LRDM,Default,Logic,Pass-thru"</formula1>
    </dataValidation>
    <dataValidation showInputMessage="1" showErrorMessage="1" sqref="C2" xr:uid="{00000000-0002-0000-0800-000001000000}"/>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FMD Cheat Sheet</vt:lpstr>
      <vt:lpstr>Summary</vt:lpstr>
      <vt:lpstr>Change Log</vt:lpstr>
      <vt:lpstr>RTE_FININSTN_DPST</vt:lpstr>
      <vt:lpstr>RTE_INVEN_MVMT_HEADER</vt:lpstr>
      <vt:lpstr>RTE_INVEN_MVMT_DETAIL</vt:lpstr>
      <vt:lpstr>RTE_ASGNMT</vt:lpstr>
      <vt:lpstr>RTE_EOD_STTLMT</vt:lpstr>
      <vt:lpstr>RTE_EOD_TX_LAST_ID</vt:lpstr>
      <vt:lpstr>Additional Logic</vt:lpstr>
      <vt:lpstr>FMD Issue Tracking</vt:lpstr>
      <vt:lpstr>'FMD Issue Tracking'!Área_de_impresión</vt:lpstr>
    </vt:vector>
  </TitlesOfParts>
  <Company>PepsiCo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Lucifora, Rosalie  {BIS}</dc:creator>
  <cp:lastModifiedBy>Jesus Israel '</cp:lastModifiedBy>
  <dcterms:created xsi:type="dcterms:W3CDTF">2018-05-22T14:34:37Z</dcterms:created>
  <dcterms:modified xsi:type="dcterms:W3CDTF">2018-09-29T21:40:03Z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a275fc97-05dd-43be-921d-e2d6d28451b4</vt:lpwstr>
  </property>
</Properties>
</file>