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97" documentId="8_{85B54CBE-DDB6-42DF-B206-C7E60FE66416}" xr6:coauthVersionLast="47" xr6:coauthVersionMax="47" xr10:uidLastSave="{A3015232-F22B-4F4E-B86C-14721A14A622}"/>
  <bookViews>
    <workbookView xWindow="-120" yWindow="-120" windowWidth="21840" windowHeight="13140" firstSheet="4" activeTab="7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6" i="8" l="1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V137" i="5"/>
  <c r="V138" i="5"/>
  <c r="V139" i="5"/>
  <c r="V140" i="5"/>
  <c r="V141" i="5"/>
  <c r="V142" i="5"/>
  <c r="V143" i="5"/>
  <c r="V144" i="5"/>
  <c r="V145" i="5"/>
  <c r="V146" i="5"/>
  <c r="U137" i="5"/>
  <c r="U138" i="5"/>
  <c r="U139" i="5"/>
  <c r="U140" i="5"/>
  <c r="U141" i="5"/>
  <c r="U142" i="5"/>
  <c r="U143" i="5"/>
  <c r="U144" i="5"/>
  <c r="U145" i="5"/>
  <c r="U146" i="5"/>
  <c r="T137" i="5"/>
  <c r="T138" i="5"/>
  <c r="T139" i="5"/>
  <c r="T140" i="5"/>
  <c r="T141" i="5"/>
  <c r="T142" i="5"/>
  <c r="T143" i="5"/>
  <c r="T144" i="5"/>
  <c r="T145" i="5"/>
  <c r="T146" i="5"/>
  <c r="S137" i="5"/>
  <c r="S138" i="5"/>
  <c r="S139" i="5"/>
  <c r="S140" i="5"/>
  <c r="S141" i="5"/>
  <c r="S142" i="5"/>
  <c r="S143" i="5"/>
  <c r="S144" i="5"/>
  <c r="S145" i="5"/>
  <c r="S146" i="5"/>
  <c r="V136" i="5"/>
  <c r="U136" i="5"/>
  <c r="T136" i="5"/>
  <c r="S136" i="5"/>
  <c r="U134" i="5"/>
  <c r="U135" i="5"/>
  <c r="T131" i="5"/>
  <c r="T132" i="5"/>
  <c r="T133" i="5"/>
  <c r="T134" i="5"/>
  <c r="T135" i="5"/>
  <c r="S132" i="5"/>
  <c r="S133" i="5"/>
  <c r="S134" i="5"/>
  <c r="S135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U123" i="5"/>
  <c r="U124" i="5"/>
  <c r="U125" i="5"/>
  <c r="U126" i="5"/>
  <c r="U127" i="5"/>
  <c r="U128" i="5"/>
  <c r="U129" i="5"/>
  <c r="U130" i="5"/>
  <c r="U131" i="5"/>
  <c r="U132" i="5"/>
  <c r="U133" i="5"/>
  <c r="T123" i="5"/>
  <c r="T124" i="5"/>
  <c r="T125" i="5"/>
  <c r="T126" i="5"/>
  <c r="T127" i="5"/>
  <c r="T128" i="5"/>
  <c r="T129" i="5"/>
  <c r="T130" i="5"/>
  <c r="S123" i="5"/>
  <c r="S124" i="5"/>
  <c r="S125" i="5"/>
  <c r="S126" i="5"/>
  <c r="S127" i="5"/>
  <c r="S128" i="5"/>
  <c r="S129" i="5"/>
  <c r="S130" i="5"/>
  <c r="S131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3" i="8"/>
  <c r="P6" i="9" l="1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<sst xmlns="http://schemas.openxmlformats.org/spreadsheetml/2006/main" count="128" uniqueCount="28">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</sst>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46"/>
  <sheetViews>
    <sheetView topLeftCell="A116" workbookViewId="0">
      <selection activeCell="H125" sqref="H125"/>
    </sheetView>
  </sheetViews>
  <sheetFormatPr defaultRowHeight="15" x14ac:dyDescent="0.25"/>
  <cols>
    <col min="1" max="1" width="22.42578125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41208</v>
      </c>
      <c r="B2" s="1">
        <v>4806.2774146301499</v>
      </c>
      <c r="C2" s="1">
        <v>37661.540699548401</v>
      </c>
      <c r="D2">
        <f>$C2+($B2-$C2)*$K$2/$O$10</f>
        <v>23348.473312003218</v>
      </c>
      <c r="E2">
        <f>$C2+($B2-$C2)*$K$3/$O$10</f>
        <v>32271.991471183119</v>
      </c>
      <c r="F2" s="11">
        <f>$C2+($B2-$C2)*$K$4/$O$10</f>
        <v>745.7240252278425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41208.041666666664</v>
      </c>
      <c r="B3" s="1">
        <v>4799.48135632293</v>
      </c>
      <c r="C3" s="1">
        <v>37608.341660072598</v>
      </c>
      <c r="D3">
        <f>C3+(B3-C3)*$K$2/$O$10</f>
        <v>23315.489267935893</v>
      </c>
      <c r="E3">
        <f t="shared" ref="E3:E66" si="0">$C3+($B3-$C3)*$K$3/$O$10</f>
        <v>32226.404336965301</v>
      </c>
      <c r="F3" s="11">
        <f t="shared" ref="F3:F66" si="1">$C3+($B3-$C3)*$K$4/$O$10</f>
        <v>744.66287097019813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41208.083333333336</v>
      </c>
      <c r="B4" s="1">
        <v>4792.7129242689898</v>
      </c>
      <c r="C4" s="1">
        <v>38016.072229412697</v>
      </c>
      <c r="D4">
        <f t="shared" ref="D4:D67" si="3">C4+(B4-C4)*$K$2/$O$10</f>
        <v>23542.647486125592</v>
      </c>
      <c r="E4">
        <f t="shared" si="0"/>
        <v>32566.140845391972</v>
      </c>
      <c r="F4" s="11">
        <f t="shared" si="1"/>
        <v>686.66686814871355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41208.125</v>
      </c>
      <c r="B5" s="1">
        <v>4785.9444922150496</v>
      </c>
      <c r="C5" s="1">
        <v>38856.829463088601</v>
      </c>
      <c r="D5">
        <f t="shared" si="3"/>
        <v>24014.188626140371</v>
      </c>
      <c r="E5">
        <f t="shared" si="0"/>
        <v>33267.870695292477</v>
      </c>
      <c r="F5" s="11">
        <f t="shared" si="1"/>
        <v>575.15347682474385</v>
      </c>
      <c r="O5" t="s">
        <v>10</v>
      </c>
      <c r="P5" t="s">
        <v>11</v>
      </c>
    </row>
    <row r="6" spans="1:17" x14ac:dyDescent="0.25">
      <c r="A6" s="2">
        <v>41208.166666666664</v>
      </c>
      <c r="B6" s="1">
        <v>4779.2036864143902</v>
      </c>
      <c r="C6" s="1">
        <v>40103.772466410199</v>
      </c>
      <c r="D6">
        <f t="shared" si="3"/>
        <v>24714.97679615469</v>
      </c>
      <c r="E6">
        <f t="shared" si="0"/>
        <v>34309.160481122723</v>
      </c>
      <c r="F6" s="11">
        <f t="shared" si="1"/>
        <v>413.47098036634998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41208.208333333336</v>
      </c>
      <c r="B7" s="1">
        <v>4772.4628806137298</v>
      </c>
      <c r="C7" s="1">
        <v>41731.122394477199</v>
      </c>
      <c r="D7">
        <f t="shared" si="3"/>
        <v>25630.451412543778</v>
      </c>
      <c r="E7">
        <f t="shared" si="0"/>
        <v>35668.455565817399</v>
      </c>
      <c r="F7" s="11">
        <f t="shared" si="1"/>
        <v>204.77432321679953</v>
      </c>
    </row>
    <row r="8" spans="1:17" x14ac:dyDescent="0.25">
      <c r="A8" s="2">
        <v>41208.25</v>
      </c>
      <c r="B8" s="1">
        <v>4765.7497010663501</v>
      </c>
      <c r="C8" s="1">
        <v>43714.162452179298</v>
      </c>
      <c r="D8">
        <f t="shared" si="3"/>
        <v>26746.675340289279</v>
      </c>
      <c r="E8">
        <f t="shared" si="0"/>
        <v>37325.09820793775</v>
      </c>
      <c r="F8" s="11">
        <f t="shared" si="1"/>
        <v>-47.850726873897656</v>
      </c>
    </row>
    <row r="9" spans="1:17" x14ac:dyDescent="0.25">
      <c r="A9" s="2">
        <v>41208.291666666664</v>
      </c>
      <c r="B9" s="1">
        <v>4759.0088952656897</v>
      </c>
      <c r="C9" s="1">
        <v>46029.0447942342</v>
      </c>
      <c r="D9">
        <f t="shared" si="3"/>
        <v>28050.165739580632</v>
      </c>
      <c r="E9">
        <f t="shared" si="0"/>
        <v>39259.14347872731</v>
      </c>
      <c r="F9" s="11">
        <f t="shared" si="1"/>
        <v>-341.51891658223758</v>
      </c>
      <c r="O9" t="s">
        <v>12</v>
      </c>
    </row>
    <row r="10" spans="1:17" x14ac:dyDescent="0.25">
      <c r="A10" s="2">
        <v>41208.333333333336</v>
      </c>
      <c r="B10" s="1">
        <v>4752.3233419715998</v>
      </c>
      <c r="C10" s="1">
        <v>48533.937498699997</v>
      </c>
      <c r="D10">
        <f t="shared" si="3"/>
        <v>29460.914454370588</v>
      </c>
      <c r="E10">
        <f t="shared" si="0"/>
        <v>41352.039038513321</v>
      </c>
      <c r="F10" s="11">
        <f t="shared" si="1"/>
        <v>-658.60824046420748</v>
      </c>
      <c r="O10">
        <f>SQRT(O6^2+P6^2)</f>
        <v>5.0990195135923282E-2</v>
      </c>
    </row>
    <row r="11" spans="1:17" x14ac:dyDescent="0.25">
      <c r="A11" s="2">
        <v>41208.375</v>
      </c>
      <c r="B11" s="1">
        <v>4745.6377886774999</v>
      </c>
      <c r="C11" s="1">
        <v>50877.6882850439</v>
      </c>
      <c r="D11">
        <f t="shared" si="3"/>
        <v>30780.721118653033</v>
      </c>
      <c r="E11">
        <f t="shared" si="0"/>
        <v>43310.22626230825</v>
      </c>
      <c r="F11" s="11">
        <f t="shared" si="1"/>
        <v>-955.78217495695571</v>
      </c>
    </row>
    <row r="12" spans="1:17" x14ac:dyDescent="0.25">
      <c r="A12" s="2">
        <v>41208.416666666664</v>
      </c>
      <c r="B12" s="1">
        <v>4738.9522353834</v>
      </c>
      <c r="C12" s="1">
        <v>53067.634951814398</v>
      </c>
      <c r="D12">
        <f t="shared" si="3"/>
        <v>32013.726892307328</v>
      </c>
      <c r="E12">
        <f t="shared" si="0"/>
        <v>45139.839262476053</v>
      </c>
      <c r="F12" s="11">
        <f t="shared" si="1"/>
        <v>-1233.9475921956546</v>
      </c>
    </row>
    <row r="13" spans="1:17" x14ac:dyDescent="0.25">
      <c r="A13" s="2">
        <v>41208.458333333336</v>
      </c>
      <c r="B13" s="1">
        <v>4732.2666820893</v>
      </c>
      <c r="C13" s="1">
        <v>55749.503771269599</v>
      </c>
      <c r="D13">
        <f t="shared" si="3"/>
        <v>33524.353844712736</v>
      </c>
      <c r="E13">
        <f t="shared" si="0"/>
        <v>47380.67992703832</v>
      </c>
      <c r="F13" s="11">
        <f t="shared" si="1"/>
        <v>-1572.9092400743029</v>
      </c>
    </row>
    <row r="14" spans="1:17" x14ac:dyDescent="0.25">
      <c r="A14" s="2">
        <v>41208.5</v>
      </c>
      <c r="B14" s="1">
        <v>4725.6087550484899</v>
      </c>
      <c r="C14" s="1">
        <v>57652.793544748398</v>
      </c>
      <c r="D14">
        <f t="shared" si="3"/>
        <v>34595.593973446405</v>
      </c>
      <c r="E14">
        <f t="shared" si="0"/>
        <v>48970.66351677764</v>
      </c>
      <c r="F14" s="11">
        <f t="shared" si="1"/>
        <v>-1815.6159408434323</v>
      </c>
    </row>
    <row r="15" spans="1:17" x14ac:dyDescent="0.25">
      <c r="A15" s="2">
        <v>41208.541666666664</v>
      </c>
      <c r="B15" s="1">
        <v>4718.9784542609495</v>
      </c>
      <c r="C15" s="1">
        <v>59469.477985359998</v>
      </c>
      <c r="D15">
        <f t="shared" si="3"/>
        <v>35617.969552916416</v>
      </c>
      <c r="E15">
        <f t="shared" si="0"/>
        <v>50488.252970009067</v>
      </c>
      <c r="F15" s="11">
        <f t="shared" si="1"/>
        <v>-2047.5881233542023</v>
      </c>
    </row>
    <row r="16" spans="1:17" x14ac:dyDescent="0.25">
      <c r="A16" s="2">
        <v>41208.583333333336</v>
      </c>
      <c r="B16" s="1">
        <v>4712.3481534734201</v>
      </c>
      <c r="C16" s="1">
        <v>60811.426169887098</v>
      </c>
      <c r="D16">
        <f t="shared" si="3"/>
        <v>36372.422985984245</v>
      </c>
      <c r="E16">
        <f t="shared" si="0"/>
        <v>51608.981495698317</v>
      </c>
      <c r="F16" s="11">
        <f t="shared" si="1"/>
        <v>-2220.8880652257867</v>
      </c>
    </row>
    <row r="17" spans="1:6" x14ac:dyDescent="0.25">
      <c r="A17" s="2">
        <v>41208.625</v>
      </c>
      <c r="B17" s="1">
        <v>4705.7178526858897</v>
      </c>
      <c r="C17" s="1">
        <v>62465.327342701603</v>
      </c>
      <c r="D17">
        <f t="shared" si="3"/>
        <v>37302.930202868542</v>
      </c>
      <c r="E17">
        <f t="shared" si="0"/>
        <v>52990.490508857343</v>
      </c>
      <c r="F17" s="11">
        <f t="shared" si="1"/>
        <v>-2432.7420053697133</v>
      </c>
    </row>
    <row r="18" spans="1:6" x14ac:dyDescent="0.25">
      <c r="A18" s="2">
        <v>41208.666666666664</v>
      </c>
      <c r="B18" s="1">
        <v>4699.1151781516301</v>
      </c>
      <c r="C18" s="1">
        <v>64024.899184176902</v>
      </c>
      <c r="D18">
        <f t="shared" si="3"/>
        <v>38180.213754826742</v>
      </c>
      <c r="E18">
        <f t="shared" si="0"/>
        <v>54293.148425125437</v>
      </c>
      <c r="F18" s="11">
        <f t="shared" si="1"/>
        <v>-2632.9068250077544</v>
      </c>
    </row>
    <row r="19" spans="1:6" x14ac:dyDescent="0.25">
      <c r="A19" s="2">
        <v>41208.708333333336</v>
      </c>
      <c r="B19" s="1">
        <v>4692.5125036173804</v>
      </c>
      <c r="C19" s="1">
        <v>65247.125392388101</v>
      </c>
      <c r="D19">
        <f t="shared" si="3"/>
        <v>38867.112930228221</v>
      </c>
      <c r="E19">
        <f t="shared" si="0"/>
        <v>55313.798596664492</v>
      </c>
      <c r="F19" s="11">
        <f t="shared" si="1"/>
        <v>-2791.3793914846465</v>
      </c>
    </row>
    <row r="20" spans="1:6" x14ac:dyDescent="0.25">
      <c r="A20" s="2">
        <v>41208.75</v>
      </c>
      <c r="B20" s="1">
        <v>4685.9374553364096</v>
      </c>
      <c r="C20" s="1">
        <v>66630.493518721298</v>
      </c>
      <c r="D20">
        <f t="shared" si="3"/>
        <v>39644.966191238658</v>
      </c>
      <c r="E20">
        <f t="shared" si="0"/>
        <v>56469.161635981625</v>
      </c>
      <c r="F20" s="11">
        <f t="shared" si="1"/>
        <v>-2969.7363067928964</v>
      </c>
    </row>
    <row r="21" spans="1:6" x14ac:dyDescent="0.25">
      <c r="A21" s="2">
        <v>41208.791666666664</v>
      </c>
      <c r="B21" s="1">
        <v>4679.3624070554397</v>
      </c>
      <c r="C21" s="1">
        <v>67902.249867134102</v>
      </c>
      <c r="D21">
        <f t="shared" si="3"/>
        <v>40359.830230926862</v>
      </c>
      <c r="E21">
        <f t="shared" si="0"/>
        <v>57531.221597763775</v>
      </c>
      <c r="F21" s="11">
        <f t="shared" si="1"/>
        <v>-3134.2992196242412</v>
      </c>
    </row>
    <row r="22" spans="1:6" x14ac:dyDescent="0.25">
      <c r="A22" s="2">
        <v>41208.833333333336</v>
      </c>
      <c r="B22" s="1">
        <v>4672.7873587744698</v>
      </c>
      <c r="C22" s="1">
        <v>69067.801236557105</v>
      </c>
      <c r="D22">
        <f t="shared" si="3"/>
        <v>41014.756430256646</v>
      </c>
      <c r="E22">
        <f t="shared" si="0"/>
        <v>58504.49835427924</v>
      </c>
      <c r="F22" s="11">
        <f t="shared" si="1"/>
        <v>-3285.7363515519537</v>
      </c>
    </row>
    <row r="23" spans="1:6" x14ac:dyDescent="0.25">
      <c r="A23" s="2">
        <v>41208.875</v>
      </c>
      <c r="B23" s="1">
        <v>4666.2399367467797</v>
      </c>
      <c r="C23" s="1">
        <v>70132.264775977994</v>
      </c>
      <c r="D23">
        <f t="shared" si="3"/>
        <v>41612.644738455754</v>
      </c>
      <c r="E23">
        <f t="shared" si="0"/>
        <v>59393.274173568672</v>
      </c>
      <c r="F23" s="11">
        <f t="shared" si="1"/>
        <v>-3424.649086007179</v>
      </c>
    </row>
    <row r="24" spans="1:6" x14ac:dyDescent="0.25">
      <c r="A24" s="2">
        <v>41208.916666666664</v>
      </c>
      <c r="B24" s="1">
        <v>4659.6925147190896</v>
      </c>
      <c r="C24" s="1">
        <v>71100.757634384398</v>
      </c>
      <c r="D24">
        <f t="shared" si="3"/>
        <v>42156.371034549142</v>
      </c>
      <c r="E24">
        <f t="shared" si="0"/>
        <v>60201.822260098881</v>
      </c>
      <c r="F24" s="11">
        <f t="shared" si="1"/>
        <v>-3551.700887536761</v>
      </c>
    </row>
    <row r="25" spans="1:6" x14ac:dyDescent="0.25">
      <c r="A25" s="2">
        <v>41208.958333333336</v>
      </c>
      <c r="B25" s="1">
        <v>4653.1727189446801</v>
      </c>
      <c r="C25" s="1">
        <v>72263.895254285002</v>
      </c>
      <c r="D25">
        <f t="shared" si="3"/>
        <v>42809.959080437242</v>
      </c>
      <c r="E25">
        <f t="shared" si="0"/>
        <v>61173.090280068544</v>
      </c>
      <c r="F25" s="11">
        <f t="shared" si="1"/>
        <v>-3702.7776251463947</v>
      </c>
    </row>
    <row r="26" spans="1:6" x14ac:dyDescent="0.25">
      <c r="A26" s="2">
        <v>41209</v>
      </c>
      <c r="B26" s="1">
        <v>4646.6529231702698</v>
      </c>
      <c r="C26" s="1">
        <v>73054.349947912095</v>
      </c>
      <c r="D26">
        <f t="shared" si="3"/>
        <v>43253.219795612968</v>
      </c>
      <c r="E26">
        <f t="shared" si="0"/>
        <v>61832.809961556733</v>
      </c>
      <c r="F26" s="11">
        <f t="shared" si="1"/>
        <v>-3807.7948043123906</v>
      </c>
    </row>
    <row r="27" spans="1:6" x14ac:dyDescent="0.25">
      <c r="A27" s="2">
        <v>41209.041666666664</v>
      </c>
      <c r="B27" s="1">
        <v>4640.1331273958604</v>
      </c>
      <c r="C27" s="1">
        <v>73793.729701643198</v>
      </c>
      <c r="D27">
        <f t="shared" si="3"/>
        <v>43667.655858470869</v>
      </c>
      <c r="E27">
        <f t="shared" si="0"/>
        <v>62449.832992512136</v>
      </c>
      <c r="F27" s="11">
        <f t="shared" si="1"/>
        <v>-3906.4996761165676</v>
      </c>
    </row>
    <row r="28" spans="1:6" x14ac:dyDescent="0.25">
      <c r="A28" s="2">
        <v>41209.083333333336</v>
      </c>
      <c r="B28" s="1">
        <v>4633.6409578747298</v>
      </c>
      <c r="C28" s="1">
        <v>74897.295983328499</v>
      </c>
      <c r="D28">
        <f t="shared" si="3"/>
        <v>44287.636259913808</v>
      </c>
      <c r="E28">
        <f t="shared" si="0"/>
        <v>63371.306237314478</v>
      </c>
      <c r="F28" s="11">
        <f t="shared" si="1"/>
        <v>-4050.1830033342121</v>
      </c>
    </row>
    <row r="29" spans="1:6" x14ac:dyDescent="0.25">
      <c r="A29" s="2">
        <v>41209.125</v>
      </c>
      <c r="B29" s="1">
        <v>4627.1764146068899</v>
      </c>
      <c r="C29" s="1">
        <v>75541.477455892295</v>
      </c>
      <c r="D29">
        <f t="shared" si="3"/>
        <v>44648.370292434993</v>
      </c>
      <c r="E29">
        <f t="shared" si="0"/>
        <v>63908.756295122752</v>
      </c>
      <c r="F29" s="11">
        <f t="shared" si="1"/>
        <v>-4137.0603213217255</v>
      </c>
    </row>
    <row r="30" spans="1:6" x14ac:dyDescent="0.25">
      <c r="A30" s="2">
        <v>41209.166666666664</v>
      </c>
      <c r="B30" s="1">
        <v>4620.6842450857603</v>
      </c>
      <c r="C30" s="1">
        <v>76158.721483785106</v>
      </c>
      <c r="D30">
        <f t="shared" si="3"/>
        <v>44993.889873982102</v>
      </c>
      <c r="E30">
        <f t="shared" si="0"/>
        <v>64423.683171808356</v>
      </c>
      <c r="F30" s="11">
        <f t="shared" si="1"/>
        <v>-4220.6395045288664</v>
      </c>
    </row>
    <row r="31" spans="1:6" x14ac:dyDescent="0.25">
      <c r="A31" s="2">
        <v>41209.208333333336</v>
      </c>
      <c r="B31" s="1">
        <v>4614.2473280712002</v>
      </c>
      <c r="C31" s="1">
        <v>79215.686979036196</v>
      </c>
      <c r="D31">
        <f t="shared" si="3"/>
        <v>46716.314696656875</v>
      </c>
      <c r="E31">
        <f t="shared" si="0"/>
        <v>66978.130761053879</v>
      </c>
      <c r="F31" s="11">
        <f t="shared" si="1"/>
        <v>-4605.679659032583</v>
      </c>
    </row>
    <row r="32" spans="1:6" x14ac:dyDescent="0.25">
      <c r="A32" s="2">
        <v>41209.25</v>
      </c>
      <c r="B32" s="1">
        <v>4607.7827848033503</v>
      </c>
      <c r="C32" s="1">
        <v>79783.304316746493</v>
      </c>
      <c r="D32">
        <f t="shared" si="3"/>
        <v>47033.838995174243</v>
      </c>
      <c r="E32">
        <f t="shared" si="0"/>
        <v>67451.576199065399</v>
      </c>
      <c r="F32" s="11">
        <f t="shared" si="1"/>
        <v>-4683.0944822414313</v>
      </c>
    </row>
    <row r="33" spans="1:6" x14ac:dyDescent="0.25">
      <c r="A33" s="2">
        <v>41209.291666666664</v>
      </c>
      <c r="B33" s="1">
        <v>4601.3458677887902</v>
      </c>
      <c r="C33" s="1">
        <v>80381.141798478304</v>
      </c>
      <c r="D33">
        <f t="shared" si="3"/>
        <v>47368.430368822199</v>
      </c>
      <c r="E33">
        <f t="shared" si="0"/>
        <v>67950.289026362327</v>
      </c>
      <c r="F33" s="11">
        <f t="shared" si="1"/>
        <v>-4764.2131461858808</v>
      </c>
    </row>
    <row r="34" spans="1:6" x14ac:dyDescent="0.25">
      <c r="A34" s="2">
        <v>41209.333333333336</v>
      </c>
      <c r="B34" s="1">
        <v>4594.9089507742201</v>
      </c>
      <c r="C34" s="1">
        <v>81494.556178215396</v>
      </c>
      <c r="D34">
        <f t="shared" si="3"/>
        <v>47993.992712937528</v>
      </c>
      <c r="E34">
        <f t="shared" si="0"/>
        <v>68880.003959226859</v>
      </c>
      <c r="F34" s="11">
        <f t="shared" si="1"/>
        <v>-4909.0515101533529</v>
      </c>
    </row>
    <row r="35" spans="1:6" x14ac:dyDescent="0.25">
      <c r="A35" s="2">
        <v>41209.375</v>
      </c>
      <c r="B35" s="1">
        <v>4588.4996600129398</v>
      </c>
      <c r="C35" s="1">
        <v>82145.978899346796</v>
      </c>
      <c r="D35">
        <f t="shared" si="3"/>
        <v>48358.83748659509</v>
      </c>
      <c r="E35">
        <f t="shared" si="0"/>
        <v>69423.516480968145</v>
      </c>
      <c r="F35" s="11">
        <f t="shared" si="1"/>
        <v>-4996.7616866322205</v>
      </c>
    </row>
    <row r="36" spans="1:6" x14ac:dyDescent="0.25">
      <c r="A36" s="2">
        <v>41209.416666666664</v>
      </c>
      <c r="B36" s="1">
        <v>4582.0903692516604</v>
      </c>
      <c r="C36" s="1">
        <v>82828.394164346901</v>
      </c>
      <c r="D36">
        <f t="shared" si="3"/>
        <v>48741.17321184808</v>
      </c>
      <c r="E36">
        <f t="shared" si="0"/>
        <v>69992.937556246237</v>
      </c>
      <c r="F36" s="11">
        <f t="shared" si="1"/>
        <v>-5088.3022046293045</v>
      </c>
    </row>
    <row r="37" spans="1:6" x14ac:dyDescent="0.25">
      <c r="A37" s="2">
        <v>41209.458333333336</v>
      </c>
      <c r="B37" s="1">
        <v>4575.7087047436598</v>
      </c>
      <c r="C37" s="1">
        <v>81378.792751116503</v>
      </c>
      <c r="D37">
        <f t="shared" si="3"/>
        <v>47920.296071479686</v>
      </c>
      <c r="E37">
        <f t="shared" si="0"/>
        <v>68780.08067358422</v>
      </c>
      <c r="F37" s="11">
        <f t="shared" si="1"/>
        <v>-4916.3175966923591</v>
      </c>
    </row>
    <row r="38" spans="1:6" x14ac:dyDescent="0.25">
      <c r="A38" s="2">
        <v>41209.5</v>
      </c>
      <c r="B38" s="1">
        <v>4569.3270402356502</v>
      </c>
      <c r="C38" s="1">
        <v>82114.889805497005</v>
      </c>
      <c r="D38">
        <f t="shared" si="3"/>
        <v>48332.939685688005</v>
      </c>
      <c r="E38">
        <f t="shared" si="0"/>
        <v>69394.382155311367</v>
      </c>
      <c r="F38" s="11">
        <f t="shared" si="1"/>
        <v>-5014.4615597519878</v>
      </c>
    </row>
    <row r="39" spans="1:6" x14ac:dyDescent="0.25">
      <c r="A39" s="2">
        <v>41209.541666666664</v>
      </c>
      <c r="B39" s="1">
        <v>4562.9453757276497</v>
      </c>
      <c r="C39" s="1">
        <v>82836.214712799803</v>
      </c>
      <c r="D39">
        <f t="shared" si="3"/>
        <v>48737.246491191916</v>
      </c>
      <c r="E39">
        <f t="shared" si="0"/>
        <v>69996.334700305946</v>
      </c>
      <c r="F39" s="11">
        <f t="shared" si="1"/>
        <v>-5110.7798460131453</v>
      </c>
    </row>
    <row r="40" spans="1:6" x14ac:dyDescent="0.25">
      <c r="A40" s="2">
        <v>41209.583333333336</v>
      </c>
      <c r="B40" s="1">
        <v>4556.5913374729298</v>
      </c>
      <c r="C40" s="1">
        <v>83584.090864850106</v>
      </c>
      <c r="D40">
        <f t="shared" si="3"/>
        <v>49156.54979188685</v>
      </c>
      <c r="E40">
        <f t="shared" si="0"/>
        <v>70620.487578404151</v>
      </c>
      <c r="F40" s="11">
        <f t="shared" si="1"/>
        <v>-5210.3485369423724</v>
      </c>
    </row>
    <row r="41" spans="1:6" x14ac:dyDescent="0.25">
      <c r="A41" s="2">
        <v>41209.625</v>
      </c>
      <c r="B41" s="1">
        <v>4550.23729921821</v>
      </c>
      <c r="C41" s="1">
        <v>84276.547327863795</v>
      </c>
      <c r="D41">
        <f t="shared" si="3"/>
        <v>49544.576437703785</v>
      </c>
      <c r="E41">
        <f t="shared" si="0"/>
        <v>71198.311765753999</v>
      </c>
      <c r="F41" s="11">
        <f t="shared" si="1"/>
        <v>-5303.0679567455081</v>
      </c>
    </row>
    <row r="42" spans="1:6" x14ac:dyDescent="0.25">
      <c r="A42" s="2">
        <v>41209.666666666664</v>
      </c>
      <c r="B42" s="1">
        <v>4543.9108872167699</v>
      </c>
      <c r="C42" s="1">
        <v>84954.714393704402</v>
      </c>
      <c r="D42">
        <f t="shared" si="3"/>
        <v>49924.550754646662</v>
      </c>
      <c r="E42">
        <f t="shared" si="0"/>
        <v>71764.195108182234</v>
      </c>
      <c r="F42" s="11">
        <f t="shared" si="1"/>
        <v>-5393.9903218328109</v>
      </c>
    </row>
    <row r="43" spans="1:6" x14ac:dyDescent="0.25">
      <c r="A43" s="2">
        <v>41209.708333333336</v>
      </c>
      <c r="B43" s="1">
        <v>4537.5844752153398</v>
      </c>
      <c r="C43" s="1">
        <v>84143.308354221997</v>
      </c>
      <c r="D43">
        <f t="shared" si="3"/>
        <v>49463.869616089476</v>
      </c>
      <c r="E43">
        <f t="shared" si="0"/>
        <v>71084.853640742207</v>
      </c>
      <c r="F43" s="11">
        <f t="shared" si="1"/>
        <v>-5300.8176434828056</v>
      </c>
    </row>
    <row r="44" spans="1:6" x14ac:dyDescent="0.25">
      <c r="A44" s="2">
        <v>41209.75</v>
      </c>
      <c r="B44" s="1">
        <v>4531.2580632138997</v>
      </c>
      <c r="C44" s="1">
        <v>84792.703525754405</v>
      </c>
      <c r="D44">
        <f t="shared" si="3"/>
        <v>49827.606227189775</v>
      </c>
      <c r="E44">
        <f t="shared" si="0"/>
        <v>71626.6848057436</v>
      </c>
      <c r="F44" s="11">
        <f t="shared" si="1"/>
        <v>-5388.1841151980479</v>
      </c>
    </row>
    <row r="45" spans="1:6" x14ac:dyDescent="0.25">
      <c r="A45" s="2">
        <v>41209.791666666664</v>
      </c>
      <c r="B45" s="1">
        <v>4524.9592774657403</v>
      </c>
      <c r="C45" s="1">
        <v>85371.810311191701</v>
      </c>
      <c r="D45">
        <f t="shared" si="3"/>
        <v>50151.686920863314</v>
      </c>
      <c r="E45">
        <f t="shared" si="0"/>
        <v>72109.762163046267</v>
      </c>
      <c r="F45" s="11">
        <f t="shared" si="1"/>
        <v>-5466.8326659028535</v>
      </c>
    </row>
    <row r="46" spans="1:6" x14ac:dyDescent="0.25">
      <c r="A46" s="2">
        <v>41209.833333333336</v>
      </c>
      <c r="B46" s="1">
        <v>4518.66049171758</v>
      </c>
      <c r="C46" s="1">
        <v>86005.081635913899</v>
      </c>
      <c r="D46">
        <f t="shared" si="3"/>
        <v>50506.335913119714</v>
      </c>
      <c r="E46">
        <f t="shared" si="0"/>
        <v>72638.118955035039</v>
      </c>
      <c r="F46" s="11">
        <f t="shared" si="1"/>
        <v>-5552.1753648684826</v>
      </c>
    </row>
    <row r="47" spans="1:6" x14ac:dyDescent="0.25">
      <c r="A47" s="2">
        <v>41209.875</v>
      </c>
      <c r="B47" s="1">
        <v>4512.3893322227004</v>
      </c>
      <c r="C47" s="1">
        <v>86454.425247021805</v>
      </c>
      <c r="D47">
        <f t="shared" si="3"/>
        <v>50757.195498765795</v>
      </c>
      <c r="E47">
        <f t="shared" si="0"/>
        <v>73012.723909689652</v>
      </c>
      <c r="F47" s="11">
        <f t="shared" si="1"/>
        <v>-5614.755557256809</v>
      </c>
    </row>
    <row r="48" spans="1:6" x14ac:dyDescent="0.25">
      <c r="A48" s="2">
        <v>41209.916666666664</v>
      </c>
      <c r="B48" s="1">
        <v>4506.1181727278299</v>
      </c>
      <c r="C48" s="1">
        <v>86853.852518004496</v>
      </c>
      <c r="D48">
        <f t="shared" si="3"/>
        <v>50979.884299443424</v>
      </c>
      <c r="E48">
        <f t="shared" si="0"/>
        <v>73345.600757868902</v>
      </c>
      <c r="F48" s="11">
        <f t="shared" si="1"/>
        <v>-5671.166632620414</v>
      </c>
    </row>
    <row r="49" spans="1:6" x14ac:dyDescent="0.25">
      <c r="A49" s="2">
        <v>41209.958333333336</v>
      </c>
      <c r="B49" s="1">
        <v>4499.8470132329503</v>
      </c>
      <c r="C49" s="1">
        <v>87240.631741489298</v>
      </c>
      <c r="D49">
        <f t="shared" si="3"/>
        <v>51195.435048223808</v>
      </c>
      <c r="E49">
        <f t="shared" si="0"/>
        <v>73667.904333420942</v>
      </c>
      <c r="F49" s="11">
        <f t="shared" si="1"/>
        <v>-5726.014546803679</v>
      </c>
    </row>
    <row r="50" spans="1:6" x14ac:dyDescent="0.25">
      <c r="A50" s="2">
        <v>41210</v>
      </c>
      <c r="B50" s="1">
        <v>4493.6034799913596</v>
      </c>
      <c r="C50" s="1">
        <v>87548.046880674403</v>
      </c>
      <c r="D50">
        <f t="shared" si="3"/>
        <v>51366.207918674088</v>
      </c>
      <c r="E50">
        <f t="shared" si="0"/>
        <v>73923.86717282419</v>
      </c>
      <c r="F50" s="11">
        <f t="shared" si="1"/>
        <v>-5771.0228823356301</v>
      </c>
    </row>
    <row r="51" spans="1:6" x14ac:dyDescent="0.25">
      <c r="A51" s="2">
        <v>41210.041666666664</v>
      </c>
      <c r="B51" s="1">
        <v>4487.3599467497597</v>
      </c>
      <c r="C51" s="1">
        <v>87815.104127843399</v>
      </c>
      <c r="D51">
        <f t="shared" si="3"/>
        <v>51514.204409788166</v>
      </c>
      <c r="E51">
        <f t="shared" si="0"/>
        <v>74146.092394226114</v>
      </c>
      <c r="F51" s="11">
        <f t="shared" si="1"/>
        <v>-5811.0434211242246</v>
      </c>
    </row>
    <row r="52" spans="1:6" x14ac:dyDescent="0.25">
      <c r="A52" s="2">
        <v>41210.083333333336</v>
      </c>
      <c r="B52" s="1">
        <v>4481.1440397614497</v>
      </c>
      <c r="C52" s="1">
        <v>87865.889417796803</v>
      </c>
      <c r="D52">
        <f t="shared" si="3"/>
        <v>51540.157697455594</v>
      </c>
      <c r="E52">
        <f t="shared" si="0"/>
        <v>74187.527256690038</v>
      </c>
      <c r="F52" s="11">
        <f t="shared" si="1"/>
        <v>-5824.3040564239345</v>
      </c>
    </row>
    <row r="53" spans="1:6" x14ac:dyDescent="0.25">
      <c r="A53" s="2">
        <v>41210.125</v>
      </c>
      <c r="B53" s="1">
        <v>4474.9281327731396</v>
      </c>
      <c r="C53" s="1">
        <v>88058.506629691998</v>
      </c>
      <c r="D53">
        <f t="shared" si="3"/>
        <v>51646.15524647438</v>
      </c>
      <c r="E53">
        <f t="shared" si="0"/>
        <v>74347.528054187365</v>
      </c>
      <c r="F53" s="11">
        <f t="shared" si="1"/>
        <v>-5855.0935754940001</v>
      </c>
    </row>
    <row r="54" spans="1:6" x14ac:dyDescent="0.25">
      <c r="A54" s="2">
        <v>41210.166666666664</v>
      </c>
      <c r="B54" s="1">
        <v>4468.7122257848296</v>
      </c>
      <c r="C54" s="1">
        <v>88201.5937013855</v>
      </c>
      <c r="D54">
        <f t="shared" si="3"/>
        <v>51724.199966307773</v>
      </c>
      <c r="E54">
        <f t="shared" si="0"/>
        <v>74466.123593228418</v>
      </c>
      <c r="F54" s="11">
        <f t="shared" si="1"/>
        <v>-5879.7617076517636</v>
      </c>
    </row>
    <row r="55" spans="1:6" x14ac:dyDescent="0.25">
      <c r="A55" s="2">
        <v>41210.208333333336</v>
      </c>
      <c r="B55" s="1">
        <v>4462.5239450497902</v>
      </c>
      <c r="C55" s="1">
        <v>88378.762916336796</v>
      </c>
      <c r="D55">
        <f t="shared" si="3"/>
        <v>51821.491319103123</v>
      </c>
      <c r="E55">
        <f t="shared" si="0"/>
        <v>74613.215001746648</v>
      </c>
      <c r="F55" s="11">
        <f t="shared" si="1"/>
        <v>-5908.6109816688986</v>
      </c>
    </row>
    <row r="56" spans="1:6" x14ac:dyDescent="0.25">
      <c r="A56" s="2">
        <v>41210.25</v>
      </c>
      <c r="B56" s="1">
        <v>4456.3356643147599</v>
      </c>
      <c r="C56" s="1">
        <v>88431.093005984498</v>
      </c>
      <c r="D56">
        <f t="shared" si="3"/>
        <v>51848.328465004372</v>
      </c>
      <c r="E56">
        <f t="shared" si="0"/>
        <v>74655.945788074023</v>
      </c>
      <c r="F56" s="11">
        <f t="shared" si="1"/>
        <v>-5922.0314968602324</v>
      </c>
    </row>
    <row r="57" spans="1:6" x14ac:dyDescent="0.25">
      <c r="A57" s="2">
        <v>41210.291666666664</v>
      </c>
      <c r="B57" s="1">
        <v>4450.1473835797296</v>
      </c>
      <c r="C57" s="1">
        <v>88450.016802240905</v>
      </c>
      <c r="D57">
        <f t="shared" si="3"/>
        <v>51856.312435665634</v>
      </c>
      <c r="E57">
        <f t="shared" si="0"/>
        <v>74670.750220744812</v>
      </c>
      <c r="F57" s="11">
        <f t="shared" si="1"/>
        <v>-5931.3233573309699</v>
      </c>
    </row>
    <row r="58" spans="1:6" x14ac:dyDescent="0.25">
      <c r="A58" s="2">
        <v>41210.333333333336</v>
      </c>
      <c r="B58" s="1">
        <v>4443.9867290979801</v>
      </c>
      <c r="C58" s="1">
        <v>88872.519518658606</v>
      </c>
      <c r="D58">
        <f t="shared" si="3"/>
        <v>52092.072234790299</v>
      </c>
      <c r="E58">
        <f t="shared" si="0"/>
        <v>75022.935365215963</v>
      </c>
      <c r="F58" s="11">
        <f t="shared" si="1"/>
        <v>-5990.4621446775855</v>
      </c>
    </row>
    <row r="59" spans="1:6" x14ac:dyDescent="0.25">
      <c r="A59" s="2">
        <v>41210.375</v>
      </c>
      <c r="B59" s="1">
        <v>4437.8260746162296</v>
      </c>
      <c r="C59" s="1">
        <v>88830.423726986293</v>
      </c>
      <c r="D59">
        <f t="shared" si="3"/>
        <v>52065.631226819736</v>
      </c>
      <c r="E59">
        <f t="shared" si="0"/>
        <v>74986.734342647687</v>
      </c>
      <c r="F59" s="11">
        <f t="shared" si="1"/>
        <v>-5992.1816068349144</v>
      </c>
    </row>
    <row r="60" spans="1:6" x14ac:dyDescent="0.25">
      <c r="A60" s="2">
        <v>41210.416666666664</v>
      </c>
      <c r="B60" s="1">
        <v>4431.6930463877598</v>
      </c>
      <c r="C60" s="1">
        <v>88783.307336307204</v>
      </c>
      <c r="D60">
        <f t="shared" si="3"/>
        <v>52036.368828769984</v>
      </c>
      <c r="E60">
        <f t="shared" si="0"/>
        <v>74946.340827617343</v>
      </c>
      <c r="F60" s="11">
        <f t="shared" si="1"/>
        <v>-5993.2495369734534</v>
      </c>
    </row>
    <row r="61" spans="1:6" x14ac:dyDescent="0.25">
      <c r="A61" s="2">
        <v>41210.458333333336</v>
      </c>
      <c r="B61" s="1">
        <v>4425.5600181592899</v>
      </c>
      <c r="C61" s="1">
        <v>92778.738645904901</v>
      </c>
      <c r="D61">
        <f t="shared" si="3"/>
        <v>54288.558590545581</v>
      </c>
      <c r="E61">
        <f t="shared" si="0"/>
        <v>78285.358953057585</v>
      </c>
      <c r="F61" s="11">
        <f t="shared" si="1"/>
        <v>-6493.9324184161669</v>
      </c>
    </row>
    <row r="62" spans="1:6" x14ac:dyDescent="0.25">
      <c r="A62" s="2">
        <v>41210.5</v>
      </c>
      <c r="B62" s="1">
        <v>4419.4546161840999</v>
      </c>
      <c r="C62" s="1">
        <v>92724.574106620101</v>
      </c>
      <c r="D62">
        <f t="shared" si="3"/>
        <v>54255.330534555236</v>
      </c>
      <c r="E62">
        <f t="shared" si="0"/>
        <v>78239.077993464613</v>
      </c>
      <c r="F62" s="11">
        <f t="shared" si="1"/>
        <v>-6494.0982334459695</v>
      </c>
    </row>
    <row r="63" spans="1:6" x14ac:dyDescent="0.25">
      <c r="A63" s="2">
        <v>41210.541666666664</v>
      </c>
      <c r="B63" s="1">
        <v>4413.3215879556301</v>
      </c>
      <c r="C63" s="1">
        <v>92746.490952284294</v>
      </c>
      <c r="D63">
        <f t="shared" si="3"/>
        <v>54265.027732738403</v>
      </c>
      <c r="E63">
        <f t="shared" si="0"/>
        <v>78256.393561857549</v>
      </c>
      <c r="F63" s="11">
        <f t="shared" si="1"/>
        <v>-6503.6979211718863</v>
      </c>
    </row>
    <row r="64" spans="1:6" x14ac:dyDescent="0.25">
      <c r="A64" s="2">
        <v>41210.583333333336</v>
      </c>
      <c r="B64" s="1">
        <v>4407.2438122337298</v>
      </c>
      <c r="C64" s="1">
        <v>90802.070886942194</v>
      </c>
      <c r="D64">
        <f t="shared" si="3"/>
        <v>53165.027131360795</v>
      </c>
      <c r="E64">
        <f t="shared" si="0"/>
        <v>76629.937504313435</v>
      </c>
      <c r="F64" s="11">
        <f t="shared" si="1"/>
        <v>-6270.2176606155408</v>
      </c>
    </row>
    <row r="65" spans="1:6" x14ac:dyDescent="0.25">
      <c r="A65" s="2">
        <v>41210.625</v>
      </c>
      <c r="B65" s="1">
        <v>4401.1384102585398</v>
      </c>
      <c r="C65" s="1">
        <v>90961.764555350499</v>
      </c>
      <c r="D65">
        <f t="shared" si="3"/>
        <v>53252.492090274005</v>
      </c>
      <c r="E65">
        <f t="shared" si="0"/>
        <v>76762.43363532568</v>
      </c>
      <c r="F65" s="11">
        <f t="shared" si="1"/>
        <v>-6296.8140253739984</v>
      </c>
    </row>
    <row r="66" spans="1:6" x14ac:dyDescent="0.25">
      <c r="A66" s="2">
        <v>41210.666666666664</v>
      </c>
      <c r="B66" s="1">
        <v>4395.0606345366295</v>
      </c>
      <c r="C66" s="1">
        <v>91153.802467360394</v>
      </c>
      <c r="D66">
        <f t="shared" si="3"/>
        <v>53358.222881125104</v>
      </c>
      <c r="E66">
        <f t="shared" si="0"/>
        <v>76921.972819728893</v>
      </c>
      <c r="F66" s="11">
        <f t="shared" si="1"/>
        <v>-6327.3767464861448</v>
      </c>
    </row>
    <row r="67" spans="1:6" x14ac:dyDescent="0.25">
      <c r="A67" s="2">
        <v>41210.708333333336</v>
      </c>
      <c r="B67" s="1">
        <v>4388.9828588147302</v>
      </c>
      <c r="C67" s="1">
        <v>98929.937929034495</v>
      </c>
      <c r="D67">
        <f t="shared" si="3"/>
        <v>57744.114851972408</v>
      </c>
      <c r="E67">
        <f t="shared" ref="E67:E130" si="5">$C67+($B67-$C67)*$K$3/$O$10</f>
        <v>83421.520692228674</v>
      </c>
      <c r="F67" s="11">
        <f t="shared" ref="F67:F130" si="6">$C67+($B67-$C67)*$K$4/$O$10</f>
        <v>-7295.2514819257631</v>
      </c>
    </row>
    <row r="68" spans="1:6" x14ac:dyDescent="0.25">
      <c r="A68" s="2">
        <v>41210.75</v>
      </c>
      <c r="B68" s="1">
        <v>4382.9327093460997</v>
      </c>
      <c r="C68" s="1">
        <v>99186.760878228102</v>
      </c>
      <c r="D68">
        <f t="shared" ref="D68:D131" si="7">C68+(B68-C68)*$K$2/$O$10</f>
        <v>57886.419760543504</v>
      </c>
      <c r="E68">
        <f t="shared" si="5"/>
        <v>83635.222163631435</v>
      </c>
      <c r="F68" s="11">
        <f t="shared" si="6"/>
        <v>-7333.7898888312338</v>
      </c>
    </row>
    <row r="69" spans="1:6" x14ac:dyDescent="0.25">
      <c r="A69" s="2">
        <v>41210.791666666664</v>
      </c>
      <c r="B69" s="1">
        <v>4376.8825598774802</v>
      </c>
      <c r="C69" s="1">
        <v>99558.478304692602</v>
      </c>
      <c r="D69">
        <f t="shared" si="7"/>
        <v>58093.566514593324</v>
      </c>
      <c r="E69">
        <f t="shared" si="5"/>
        <v>83944.970920731881</v>
      </c>
      <c r="F69" s="11">
        <f t="shared" si="6"/>
        <v>-7386.5280041688093</v>
      </c>
    </row>
    <row r="70" spans="1:6" x14ac:dyDescent="0.25">
      <c r="A70" s="2">
        <v>41210.833333333336</v>
      </c>
      <c r="B70" s="1">
        <v>4370.8324104088497</v>
      </c>
      <c r="C70" s="1">
        <v>90240.343098066805</v>
      </c>
      <c r="D70">
        <f t="shared" si="7"/>
        <v>52832.148181176257</v>
      </c>
      <c r="E70">
        <f t="shared" si="5"/>
        <v>76154.382165310803</v>
      </c>
      <c r="F70" s="11">
        <f t="shared" si="6"/>
        <v>-6241.7056674443593</v>
      </c>
    </row>
    <row r="71" spans="1:6" x14ac:dyDescent="0.25">
      <c r="A71" s="2">
        <v>41210.875</v>
      </c>
      <c r="B71" s="1">
        <v>4364.8098871935099</v>
      </c>
      <c r="C71" s="1">
        <v>90813.077584764804</v>
      </c>
      <c r="D71">
        <f t="shared" si="7"/>
        <v>53152.752955442258</v>
      </c>
      <c r="E71">
        <f t="shared" si="5"/>
        <v>76632.177848166626</v>
      </c>
      <c r="F71" s="11">
        <f t="shared" si="6"/>
        <v>-6319.2562657161907</v>
      </c>
    </row>
    <row r="72" spans="1:6" x14ac:dyDescent="0.25">
      <c r="A72" s="2">
        <v>41210.916666666664</v>
      </c>
      <c r="B72" s="1">
        <v>4358.7873639781701</v>
      </c>
      <c r="C72" s="1">
        <v>91332.130282082406</v>
      </c>
      <c r="D72">
        <f t="shared" si="7"/>
        <v>53443.061875854321</v>
      </c>
      <c r="E72">
        <f t="shared" si="5"/>
        <v>77065.097656360318</v>
      </c>
      <c r="F72" s="11">
        <f t="shared" si="6"/>
        <v>-6390.1723783676134</v>
      </c>
    </row>
    <row r="73" spans="1:6" x14ac:dyDescent="0.25">
      <c r="A73" s="2">
        <v>41210.958333333336</v>
      </c>
      <c r="B73" s="1">
        <v>4352.7924670161001</v>
      </c>
      <c r="C73" s="1">
        <v>91445.383409677903</v>
      </c>
      <c r="D73">
        <f t="shared" si="7"/>
        <v>53504.365792252735</v>
      </c>
      <c r="E73">
        <f t="shared" si="5"/>
        <v>77158.789440217224</v>
      </c>
      <c r="F73" s="11">
        <f t="shared" si="6"/>
        <v>-6410.9050348812598</v>
      </c>
    </row>
    <row r="74" spans="1:6" x14ac:dyDescent="0.25">
      <c r="A74" s="2">
        <v>41211</v>
      </c>
      <c r="B74" s="1">
        <v>4346.7975700540401</v>
      </c>
      <c r="C74" s="1">
        <v>91865.182726630504</v>
      </c>
      <c r="D74">
        <f t="shared" si="7"/>
        <v>53738.672111503962</v>
      </c>
      <c r="E74">
        <f t="shared" si="5"/>
        <v>77508.741839275855</v>
      </c>
      <c r="F74" s="11">
        <f t="shared" si="6"/>
        <v>-6469.5234680939757</v>
      </c>
    </row>
    <row r="75" spans="1:6" x14ac:dyDescent="0.25">
      <c r="A75" s="2">
        <v>41211.041666666664</v>
      </c>
      <c r="B75" s="1">
        <v>4340.8026730919801</v>
      </c>
      <c r="C75" s="1">
        <v>92207.838608844104</v>
      </c>
      <c r="D75">
        <f t="shared" si="7"/>
        <v>53929.44176307664</v>
      </c>
      <c r="E75">
        <f t="shared" si="5"/>
        <v>77794.205346508927</v>
      </c>
      <c r="F75" s="11">
        <f t="shared" si="6"/>
        <v>-6518.6078113594413</v>
      </c>
    </row>
    <row r="76" spans="1:6" x14ac:dyDescent="0.25">
      <c r="A76" s="2">
        <v>41211.083333333336</v>
      </c>
      <c r="B76" s="1">
        <v>4334.8354023831998</v>
      </c>
      <c r="C76" s="1">
        <v>92522.688096558501</v>
      </c>
      <c r="D76">
        <f t="shared" si="7"/>
        <v>54104.530633365925</v>
      </c>
      <c r="E76">
        <f t="shared" si="5"/>
        <v>78056.428328149937</v>
      </c>
      <c r="F76" s="11">
        <f t="shared" si="6"/>
        <v>-6564.2245459758706</v>
      </c>
    </row>
    <row r="77" spans="1:6" x14ac:dyDescent="0.25">
      <c r="A77" s="2">
        <v>41211.125</v>
      </c>
      <c r="B77" s="1">
        <v>4328.8681316744196</v>
      </c>
      <c r="C77" s="1">
        <v>92723.415506849298</v>
      </c>
      <c r="D77">
        <f t="shared" si="7"/>
        <v>54215.213569742795</v>
      </c>
      <c r="E77">
        <f t="shared" si="5"/>
        <v>78223.249720131644</v>
      </c>
      <c r="F77" s="11">
        <f t="shared" si="6"/>
        <v>-6595.7370323850046</v>
      </c>
    </row>
    <row r="78" spans="1:6" x14ac:dyDescent="0.25">
      <c r="A78" s="2">
        <v>41211.166666666664</v>
      </c>
      <c r="B78" s="1">
        <v>4322.9008609656403</v>
      </c>
      <c r="C78" s="1">
        <v>92869.302527988999</v>
      </c>
      <c r="D78">
        <f t="shared" si="7"/>
        <v>54294.946784916407</v>
      </c>
      <c r="E78">
        <f t="shared" si="5"/>
        <v>78344.226693393823</v>
      </c>
      <c r="F78" s="11">
        <f t="shared" si="6"/>
        <v>-6620.4718428365886</v>
      </c>
    </row>
    <row r="79" spans="1:6" x14ac:dyDescent="0.25">
      <c r="A79" s="2">
        <v>41211.208333333336</v>
      </c>
      <c r="B79" s="1">
        <v>4316.9612165101398</v>
      </c>
      <c r="C79" s="1">
        <v>92916.322368687193</v>
      </c>
      <c r="D79">
        <f t="shared" si="7"/>
        <v>54318.895354712244</v>
      </c>
      <c r="E79">
        <f t="shared" si="5"/>
        <v>78382.559105540029</v>
      </c>
      <c r="F79" s="11">
        <f t="shared" si="6"/>
        <v>-6632.956703961856</v>
      </c>
    </row>
    <row r="80" spans="1:6" x14ac:dyDescent="0.25">
      <c r="A80" s="2">
        <v>41211.25</v>
      </c>
      <c r="B80" s="1">
        <v>4311.0215720546403</v>
      </c>
      <c r="C80" s="1">
        <v>92961.604309729199</v>
      </c>
      <c r="D80">
        <f t="shared" si="7"/>
        <v>54341.863123484043</v>
      </c>
      <c r="E80">
        <f t="shared" si="5"/>
        <v>78419.43870160004</v>
      </c>
      <c r="F80" s="11">
        <f t="shared" si="6"/>
        <v>-6645.2267795814259</v>
      </c>
    </row>
    <row r="81" spans="1:6" x14ac:dyDescent="0.25">
      <c r="A81" s="2">
        <v>41211.291666666664</v>
      </c>
      <c r="B81" s="1">
        <v>4305.1095538524196</v>
      </c>
      <c r="C81" s="1">
        <v>92949.1493621931</v>
      </c>
      <c r="D81">
        <f t="shared" si="7"/>
        <v>54332.258537780559</v>
      </c>
      <c r="E81">
        <f t="shared" si="5"/>
        <v>78408.057050583811</v>
      </c>
      <c r="F81" s="11">
        <f t="shared" si="6"/>
        <v>-6650.3301628427726</v>
      </c>
    </row>
    <row r="82" spans="1:6" x14ac:dyDescent="0.25">
      <c r="A82" s="2">
        <v>41211.333333333336</v>
      </c>
      <c r="B82" s="1">
        <v>4299.1975356501998</v>
      </c>
      <c r="C82" s="1">
        <v>92882.626425353097</v>
      </c>
      <c r="D82">
        <f t="shared" si="7"/>
        <v>54292.140142440046</v>
      </c>
      <c r="E82">
        <f t="shared" si="5"/>
        <v>78351.476676886334</v>
      </c>
      <c r="F82" s="11">
        <f t="shared" si="6"/>
        <v>-6648.7513303714077</v>
      </c>
    </row>
    <row r="83" spans="1:6" x14ac:dyDescent="0.25">
      <c r="A83" s="2">
        <v>41211.375</v>
      </c>
      <c r="B83" s="1">
        <v>4293.2855174479901</v>
      </c>
      <c r="C83" s="1">
        <v>92764.642348693495</v>
      </c>
      <c r="D83">
        <f t="shared" si="7"/>
        <v>54222.979138998613</v>
      </c>
      <c r="E83">
        <f t="shared" si="5"/>
        <v>78251.876804636908</v>
      </c>
      <c r="F83" s="11">
        <f t="shared" si="6"/>
        <v>-6640.8124604257901</v>
      </c>
    </row>
    <row r="84" spans="1:6" x14ac:dyDescent="0.25">
      <c r="A84" s="2">
        <v>41211.416666666664</v>
      </c>
      <c r="B84" s="1">
        <v>4287.3734992457703</v>
      </c>
      <c r="C84" s="1">
        <v>92599.059131450296</v>
      </c>
      <c r="D84">
        <f t="shared" si="7"/>
        <v>54126.955085287445</v>
      </c>
      <c r="E84">
        <f t="shared" si="5"/>
        <v>78112.485914027071</v>
      </c>
      <c r="F84" s="11">
        <f t="shared" si="6"/>
        <v>-6626.9908541297482</v>
      </c>
    </row>
    <row r="85" spans="1:6" x14ac:dyDescent="0.25">
      <c r="A85" s="2">
        <v>41211.458333333336</v>
      </c>
      <c r="B85" s="1">
        <v>4281.4891072968303</v>
      </c>
      <c r="C85" s="1">
        <v>92460.509908859007</v>
      </c>
      <c r="D85">
        <f t="shared" si="7"/>
        <v>54046.199971496157</v>
      </c>
      <c r="E85">
        <f t="shared" si="5"/>
        <v>77995.698916544716</v>
      </c>
      <c r="F85" s="11">
        <f t="shared" si="6"/>
        <v>-6616.47931514222</v>
      </c>
    </row>
    <row r="86" spans="1:6" x14ac:dyDescent="0.25">
      <c r="A86" s="2">
        <v>41211.5</v>
      </c>
      <c r="B86" s="1">
        <v>4275.6323416011801</v>
      </c>
      <c r="C86" s="1">
        <v>92208.2248087677</v>
      </c>
      <c r="D86">
        <f t="shared" si="7"/>
        <v>53901.268914676963</v>
      </c>
      <c r="E86">
        <f t="shared" si="5"/>
        <v>77783.837709209096</v>
      </c>
      <c r="F86" s="11">
        <f t="shared" si="6"/>
        <v>-6591.8802175018209</v>
      </c>
    </row>
    <row r="87" spans="1:6" x14ac:dyDescent="0.25">
      <c r="A87" s="2">
        <v>41211.541666666664</v>
      </c>
      <c r="B87" s="1">
        <v>4269.7479496522401</v>
      </c>
      <c r="C87" s="1">
        <v>91931.319463546897</v>
      </c>
      <c r="D87">
        <f t="shared" si="7"/>
        <v>53742.431141582339</v>
      </c>
      <c r="E87">
        <f t="shared" si="5"/>
        <v>77551.390408865613</v>
      </c>
      <c r="F87" s="11">
        <f t="shared" si="6"/>
        <v>-6564.2693657552882</v>
      </c>
    </row>
    <row r="88" spans="1:6" x14ac:dyDescent="0.25">
      <c r="A88" s="2">
        <v>41211.583333333336</v>
      </c>
      <c r="B88" s="1">
        <v>4263.8911839565899</v>
      </c>
      <c r="C88" s="1">
        <v>91559.602037082397</v>
      </c>
      <c r="D88">
        <f t="shared" si="7"/>
        <v>53530.097258832735</v>
      </c>
      <c r="E88">
        <f t="shared" si="5"/>
        <v>77239.688451607275</v>
      </c>
      <c r="F88" s="11">
        <f t="shared" si="6"/>
        <v>-6524.909730862375</v>
      </c>
    </row>
    <row r="89" spans="1:6" x14ac:dyDescent="0.25">
      <c r="A89" s="2">
        <v>41211.625</v>
      </c>
      <c r="B89" s="1">
        <v>4258.0620445142104</v>
      </c>
      <c r="C89" s="1">
        <v>91238.380250628601</v>
      </c>
      <c r="D89">
        <f t="shared" si="7"/>
        <v>53346.273129827721</v>
      </c>
      <c r="E89">
        <f t="shared" si="5"/>
        <v>76970.203404639979</v>
      </c>
      <c r="F89" s="11">
        <f t="shared" si="6"/>
        <v>-6491.7597676048608</v>
      </c>
    </row>
    <row r="90" spans="1:6" x14ac:dyDescent="0.25">
      <c r="A90" s="2">
        <v>41211.666666666664</v>
      </c>
      <c r="B90" s="1">
        <v>4252.2329050718399</v>
      </c>
      <c r="C90" s="1">
        <v>90882.497021031799</v>
      </c>
      <c r="D90">
        <f t="shared" si="7"/>
        <v>53142.887469287569</v>
      </c>
      <c r="E90">
        <f t="shared" si="5"/>
        <v>76671.74274795386</v>
      </c>
      <c r="F90" s="11">
        <f t="shared" si="6"/>
        <v>-6454.326026761526</v>
      </c>
    </row>
    <row r="91" spans="1:6" x14ac:dyDescent="0.25">
      <c r="A91" s="2">
        <v>41211.708333333336</v>
      </c>
      <c r="B91" s="1">
        <v>4246.4037656294604</v>
      </c>
      <c r="C91" s="1">
        <v>90495.814347527907</v>
      </c>
      <c r="D91">
        <f t="shared" si="7"/>
        <v>52922.11983504345</v>
      </c>
      <c r="E91">
        <f t="shared" si="5"/>
        <v>76347.53496174037</v>
      </c>
      <c r="F91" s="11">
        <f t="shared" si="6"/>
        <v>-6413.0858094561554</v>
      </c>
    </row>
    <row r="92" spans="1:6" x14ac:dyDescent="0.25">
      <c r="A92" s="2">
        <v>41211.75</v>
      </c>
      <c r="B92" s="1">
        <v>4240.57462618709</v>
      </c>
      <c r="C92" s="1">
        <v>90077.656380250599</v>
      </c>
      <c r="D92">
        <f t="shared" si="7"/>
        <v>52683.588804474879</v>
      </c>
      <c r="E92">
        <f t="shared" si="5"/>
        <v>75997.01506196594</v>
      </c>
      <c r="F92" s="11">
        <f t="shared" si="6"/>
        <v>-6367.9555879920517</v>
      </c>
    </row>
    <row r="93" spans="1:6" x14ac:dyDescent="0.25">
      <c r="A93" s="2">
        <v>41211.791666666664</v>
      </c>
      <c r="B93" s="1">
        <v>4234.7731129980002</v>
      </c>
      <c r="C93" s="1">
        <v>89631.981668416905</v>
      </c>
      <c r="D93">
        <f t="shared" si="7"/>
        <v>52429.540459460324</v>
      </c>
      <c r="E93">
        <f t="shared" si="5"/>
        <v>75623.496772613929</v>
      </c>
      <c r="F93" s="11">
        <f t="shared" si="6"/>
        <v>-6319.3935554632335</v>
      </c>
    </row>
    <row r="94" spans="1:6" x14ac:dyDescent="0.25">
      <c r="A94" s="2">
        <v>41211.833333333336</v>
      </c>
      <c r="B94" s="1">
        <v>4228.9715998089096</v>
      </c>
      <c r="C94" s="1">
        <v>89239.699096020806</v>
      </c>
      <c r="D94">
        <f t="shared" si="7"/>
        <v>52205.62450146232</v>
      </c>
      <c r="E94">
        <f t="shared" si="5"/>
        <v>75294.612221909629</v>
      </c>
      <c r="F94" s="11">
        <f t="shared" si="6"/>
        <v>-6277.4302109705168</v>
      </c>
    </row>
    <row r="95" spans="1:6" x14ac:dyDescent="0.25">
      <c r="A95" s="2">
        <v>41211.875</v>
      </c>
      <c r="B95" s="1">
        <v>4223.1977128730996</v>
      </c>
      <c r="C95" s="1">
        <v>88745.073543870807</v>
      </c>
      <c r="D95">
        <f t="shared" si="7"/>
        <v>51923.962296038451</v>
      </c>
      <c r="E95">
        <f t="shared" si="5"/>
        <v>74880.177477916994</v>
      </c>
      <c r="F95" s="11">
        <f t="shared" si="6"/>
        <v>-6222.7873461400595</v>
      </c>
    </row>
    <row r="96" spans="1:6" x14ac:dyDescent="0.25">
      <c r="A96" s="2">
        <v>41211.916666666664</v>
      </c>
      <c r="B96" s="1">
        <v>4217.4238259372796</v>
      </c>
      <c r="C96" s="1">
        <v>88242.627443267993</v>
      </c>
      <c r="D96">
        <f t="shared" si="7"/>
        <v>51637.886486006406</v>
      </c>
      <c r="E96">
        <f t="shared" si="5"/>
        <v>74459.205061536573</v>
      </c>
      <c r="F96" s="11">
        <f t="shared" si="6"/>
        <v>-6167.1779465339787</v>
      </c>
    </row>
    <row r="97" spans="1:6" x14ac:dyDescent="0.25">
      <c r="A97" s="2">
        <v>41211.958333333336</v>
      </c>
      <c r="B97" s="1">
        <v>4211.6499390014696</v>
      </c>
      <c r="C97" s="1">
        <v>87672.4998060543</v>
      </c>
      <c r="D97">
        <f t="shared" si="7"/>
        <v>51313.613924982259</v>
      </c>
      <c r="E97">
        <f t="shared" si="5"/>
        <v>73981.653529799762</v>
      </c>
      <c r="F97" s="11">
        <f t="shared" si="6"/>
        <v>-6103.2038447338418</v>
      </c>
    </row>
    <row r="98" spans="1:6" x14ac:dyDescent="0.25">
      <c r="A98" s="2">
        <v>41212</v>
      </c>
      <c r="B98" s="1">
        <v>4205.8760520656597</v>
      </c>
      <c r="C98" s="1">
        <v>87156.922908049106</v>
      </c>
      <c r="D98">
        <f t="shared" si="7"/>
        <v>51020.127618324092</v>
      </c>
      <c r="E98">
        <f t="shared" si="5"/>
        <v>73549.704280768201</v>
      </c>
      <c r="F98" s="11">
        <f t="shared" si="6"/>
        <v>-6045.9716213069332</v>
      </c>
    </row>
    <row r="99" spans="1:6" x14ac:dyDescent="0.25">
      <c r="A99" s="2">
        <v>41212.041666666664</v>
      </c>
      <c r="B99" s="1">
        <v>4200.1297913831304</v>
      </c>
      <c r="C99" s="1">
        <v>86628.697962545994</v>
      </c>
      <c r="D99">
        <f t="shared" si="7"/>
        <v>50719.515294870056</v>
      </c>
      <c r="E99">
        <f t="shared" si="5"/>
        <v>73107.186290896294</v>
      </c>
      <c r="F99" s="11">
        <f t="shared" si="6"/>
        <v>-5987.1451961418061</v>
      </c>
    </row>
    <row r="100" spans="1:6" x14ac:dyDescent="0.25">
      <c r="A100" s="2">
        <v>41212.083333333336</v>
      </c>
      <c r="B100" s="1">
        <v>4194.41115695388</v>
      </c>
      <c r="C100" s="1">
        <v>86069.190823231402</v>
      </c>
      <c r="D100">
        <f t="shared" si="7"/>
        <v>50401.260588084595</v>
      </c>
      <c r="E100">
        <f t="shared" si="5"/>
        <v>72638.522143260067</v>
      </c>
      <c r="F100" s="11">
        <f t="shared" si="6"/>
        <v>-5924.4215913163207</v>
      </c>
    </row>
    <row r="101" spans="1:6" x14ac:dyDescent="0.25">
      <c r="A101" s="2">
        <v>41212.125</v>
      </c>
      <c r="B101" s="1">
        <v>4188.6648962713498</v>
      </c>
      <c r="C101" s="1">
        <v>85519.145582044905</v>
      </c>
      <c r="D101">
        <f t="shared" si="7"/>
        <v>50088.333762884184</v>
      </c>
      <c r="E101">
        <f t="shared" si="5"/>
        <v>72177.763240306071</v>
      </c>
      <c r="F101" s="11">
        <f t="shared" si="6"/>
        <v>-5862.8984148019226</v>
      </c>
    </row>
    <row r="102" spans="1:6" x14ac:dyDescent="0.25">
      <c r="A102" s="2">
        <v>41212.166666666664</v>
      </c>
      <c r="B102" s="1">
        <v>4182.9462618421103</v>
      </c>
      <c r="C102" s="1">
        <v>84951.528244334695</v>
      </c>
      <c r="D102">
        <f t="shared" si="7"/>
        <v>49765.501984653158</v>
      </c>
      <c r="E102">
        <f t="shared" si="5"/>
        <v>71702.319284267636</v>
      </c>
      <c r="F102" s="11">
        <f t="shared" si="6"/>
        <v>-5799.172477616492</v>
      </c>
    </row>
    <row r="103" spans="1:6" x14ac:dyDescent="0.25">
      <c r="A103" s="2">
        <v>41212.208333333336</v>
      </c>
      <c r="B103" s="1">
        <v>4177.2552536661397</v>
      </c>
      <c r="C103" s="1">
        <v>84368.076709756904</v>
      </c>
      <c r="D103">
        <f t="shared" si="7"/>
        <v>49433.74605441554</v>
      </c>
      <c r="E103">
        <f t="shared" si="5"/>
        <v>71213.643091230886</v>
      </c>
      <c r="F103" s="11">
        <f t="shared" si="6"/>
        <v>-5733.4585652657552</v>
      </c>
    </row>
    <row r="104" spans="1:6" x14ac:dyDescent="0.25">
      <c r="A104" s="2">
        <v>41212.25</v>
      </c>
      <c r="B104" s="1">
        <v>4171.5366192368901</v>
      </c>
      <c r="C104" s="1">
        <v>83769.949578082305</v>
      </c>
      <c r="D104">
        <f t="shared" si="7"/>
        <v>49093.695769317892</v>
      </c>
      <c r="E104">
        <f t="shared" si="5"/>
        <v>70712.694141679443</v>
      </c>
      <c r="F104" s="11">
        <f t="shared" si="6"/>
        <v>-5665.9619492025522</v>
      </c>
    </row>
    <row r="105" spans="1:6" x14ac:dyDescent="0.25">
      <c r="A105" s="2">
        <v>41212.291666666664</v>
      </c>
      <c r="B105" s="1">
        <v>4165.8456110609204</v>
      </c>
      <c r="C105" s="1">
        <v>83158.691649005297</v>
      </c>
      <c r="D105">
        <f t="shared" si="7"/>
        <v>48746.247022695476</v>
      </c>
      <c r="E105">
        <f t="shared" si="5"/>
        <v>70200.77289126371</v>
      </c>
      <c r="F105" s="11">
        <f t="shared" si="6"/>
        <v>-5596.8114687606867</v>
      </c>
    </row>
    <row r="106" spans="1:6" x14ac:dyDescent="0.25">
      <c r="A106" s="2">
        <v>41212.333333333336</v>
      </c>
      <c r="B106" s="1">
        <v>4160.1822291382396</v>
      </c>
      <c r="C106" s="1">
        <v>82547.723369871004</v>
      </c>
      <c r="D106">
        <f t="shared" si="7"/>
        <v>48398.973778011808</v>
      </c>
      <c r="E106">
        <f t="shared" si="5"/>
        <v>69689.098308649263</v>
      </c>
      <c r="F106" s="11">
        <f t="shared" si="6"/>
        <v>-5527.6657453452062</v>
      </c>
    </row>
    <row r="107" spans="1:6" x14ac:dyDescent="0.25">
      <c r="A107" s="2">
        <v>41212.375</v>
      </c>
      <c r="B107" s="1">
        <v>4154.5188472155596</v>
      </c>
      <c r="C107" s="1">
        <v>81913.969295244402</v>
      </c>
      <c r="D107">
        <f t="shared" si="7"/>
        <v>48038.841142124002</v>
      </c>
      <c r="E107">
        <f t="shared" si="5"/>
        <v>69158.375692904927</v>
      </c>
      <c r="F107" s="11">
        <f t="shared" si="6"/>
        <v>-5455.7039452994941</v>
      </c>
    </row>
    <row r="108" spans="1:6" x14ac:dyDescent="0.25">
      <c r="A108" s="2">
        <v>41212.416666666664</v>
      </c>
      <c r="B108" s="1">
        <v>4148.8554652928697</v>
      </c>
      <c r="C108" s="1">
        <v>81277.125621229003</v>
      </c>
      <c r="D108">
        <f t="shared" si="7"/>
        <v>47676.964859971209</v>
      </c>
      <c r="E108">
        <f t="shared" si="5"/>
        <v>68625.07029300736</v>
      </c>
      <c r="F108" s="11">
        <f t="shared" si="6"/>
        <v>-5383.3603043547773</v>
      </c>
    </row>
    <row r="109" spans="1:6" x14ac:dyDescent="0.25">
      <c r="A109" s="2">
        <v>41212.458333333336</v>
      </c>
      <c r="B109" s="1">
        <v>4143.1920833701797</v>
      </c>
      <c r="C109" s="1">
        <v>80640.571597156202</v>
      </c>
      <c r="D109">
        <f t="shared" si="7"/>
        <v>47315.252044655703</v>
      </c>
      <c r="E109">
        <f t="shared" si="5"/>
        <v>68092.007029124085</v>
      </c>
      <c r="F109" s="11">
        <f t="shared" si="6"/>
        <v>-5311.0524609943677</v>
      </c>
    </row>
    <row r="110" spans="1:6" x14ac:dyDescent="0.25">
      <c r="A110" s="2">
        <v>41212.5</v>
      </c>
      <c r="B110" s="1">
        <v>4137.5563277007795</v>
      </c>
      <c r="C110" s="1">
        <v>79999.865923904799</v>
      </c>
      <c r="D110">
        <f t="shared" si="7"/>
        <v>46951.208239773092</v>
      </c>
      <c r="E110">
        <f t="shared" si="5"/>
        <v>67555.477680821903</v>
      </c>
      <c r="F110" s="11">
        <f t="shared" si="6"/>
        <v>-5238.2004783679877</v>
      </c>
    </row>
    <row r="111" spans="1:6" x14ac:dyDescent="0.25">
      <c r="A111" s="2">
        <v>41212.541666666664</v>
      </c>
      <c r="B111" s="1">
        <v>4131.9205720313803</v>
      </c>
      <c r="C111" s="1">
        <v>79358.870600710696</v>
      </c>
      <c r="D111">
        <f t="shared" si="7"/>
        <v>46587.000968053137</v>
      </c>
      <c r="E111">
        <f t="shared" si="5"/>
        <v>67018.706196505373</v>
      </c>
      <c r="F111" s="11">
        <f t="shared" si="6"/>
        <v>-5165.3126981573587</v>
      </c>
    </row>
    <row r="112" spans="1:6" x14ac:dyDescent="0.25">
      <c r="A112" s="2">
        <v>41212.583333333336</v>
      </c>
      <c r="B112" s="1">
        <v>4126.2848163619701</v>
      </c>
      <c r="C112" s="1">
        <v>78703.489330362499</v>
      </c>
      <c r="D112">
        <f t="shared" si="7"/>
        <v>46214.674843411893</v>
      </c>
      <c r="E112">
        <f t="shared" si="5"/>
        <v>66469.908623475407</v>
      </c>
      <c r="F112" s="11">
        <f t="shared" si="6"/>
        <v>-5090.6469712606777</v>
      </c>
    </row>
    <row r="113" spans="1:6" x14ac:dyDescent="0.25">
      <c r="A113" s="2">
        <v>41212.625</v>
      </c>
      <c r="B113" s="1">
        <v>4120.6766869458497</v>
      </c>
      <c r="C113" s="1">
        <v>78063.459506977393</v>
      </c>
      <c r="D113">
        <f t="shared" si="7"/>
        <v>45851.024496251135</v>
      </c>
      <c r="E113">
        <f t="shared" si="5"/>
        <v>65933.948790993658</v>
      </c>
      <c r="F113" s="11">
        <f t="shared" si="6"/>
        <v>-5017.8474757731019</v>
      </c>
    </row>
    <row r="114" spans="1:6" x14ac:dyDescent="0.25">
      <c r="A114" s="2">
        <v>41212.666666666664</v>
      </c>
      <c r="B114" s="1">
        <v>4115.0685575297302</v>
      </c>
      <c r="C114" s="1">
        <v>77417.443584776396</v>
      </c>
      <c r="D114">
        <f t="shared" si="7"/>
        <v>45483.995834451925</v>
      </c>
      <c r="E114">
        <f t="shared" si="5"/>
        <v>65392.984814214979</v>
      </c>
      <c r="F114" s="11">
        <f t="shared" si="6"/>
        <v>-4944.3081635436683</v>
      </c>
    </row>
    <row r="115" spans="1:6" x14ac:dyDescent="0.25">
      <c r="A115" s="2">
        <v>41212.708333333336</v>
      </c>
      <c r="B115" s="1">
        <v>4109.4880543668896</v>
      </c>
      <c r="C115" s="1">
        <v>76819.6061030446</v>
      </c>
      <c r="D115">
        <f t="shared" si="7"/>
        <v>45144.169191698631</v>
      </c>
      <c r="E115">
        <f t="shared" si="5"/>
        <v>64892.30065961252</v>
      </c>
      <c r="F115" s="11">
        <f t="shared" si="6"/>
        <v>-4876.6921422753949</v>
      </c>
    </row>
    <row r="116" spans="1:6" x14ac:dyDescent="0.25">
      <c r="A116" s="2">
        <v>41212.75</v>
      </c>
      <c r="B116" s="1">
        <v>4103.9075512040399</v>
      </c>
      <c r="C116" s="1">
        <v>76164.514482639104</v>
      </c>
      <c r="D116">
        <f t="shared" si="7"/>
        <v>44772.030604097512</v>
      </c>
      <c r="E116">
        <f t="shared" si="5"/>
        <v>64343.754286170748</v>
      </c>
      <c r="F116" s="11">
        <f t="shared" si="6"/>
        <v>-4802.000131847235</v>
      </c>
    </row>
    <row r="117" spans="1:6" x14ac:dyDescent="0.25">
      <c r="A117" s="2">
        <v>41212.791666666664</v>
      </c>
      <c r="B117" s="1">
        <v>4098.3270480412002</v>
      </c>
      <c r="C117" s="1">
        <v>75519.367510266195</v>
      </c>
      <c r="D117">
        <f t="shared" si="7"/>
        <v>44405.504377911719</v>
      </c>
      <c r="E117">
        <f t="shared" si="5"/>
        <v>63803.521249222053</v>
      </c>
      <c r="F117" s="11">
        <f t="shared" si="6"/>
        <v>-4728.5371718127863</v>
      </c>
    </row>
    <row r="118" spans="1:6" x14ac:dyDescent="0.25">
      <c r="A118" s="2">
        <v>41212.833333333336</v>
      </c>
      <c r="B118" s="1">
        <v>4092.7465448783601</v>
      </c>
      <c r="C118" s="1">
        <v>74939.295225019901</v>
      </c>
      <c r="D118">
        <f t="shared" si="7"/>
        <v>44075.703701181978</v>
      </c>
      <c r="E118">
        <f t="shared" si="5"/>
        <v>63317.688103500521</v>
      </c>
      <c r="F118" s="11">
        <f t="shared" si="6"/>
        <v>-4663.1167357138329</v>
      </c>
    </row>
    <row r="119" spans="1:6" x14ac:dyDescent="0.25">
      <c r="A119" s="2">
        <v>41212.875</v>
      </c>
      <c r="B119" s="1">
        <v>4087.1936679688001</v>
      </c>
      <c r="C119" s="1">
        <v>74314.134098693394</v>
      </c>
      <c r="D119">
        <f t="shared" si="7"/>
        <v>43720.468721874189</v>
      </c>
      <c r="E119">
        <f t="shared" si="5"/>
        <v>62794.166983329938</v>
      </c>
      <c r="F119" s="11">
        <f t="shared" si="6"/>
        <v>-4592.0927684370254</v>
      </c>
    </row>
    <row r="120" spans="1:6" x14ac:dyDescent="0.25">
      <c r="A120" s="2">
        <v>41212.916666666664</v>
      </c>
      <c r="B120" s="1">
        <v>4081.6407910592402</v>
      </c>
      <c r="C120" s="1">
        <v>73704.614069272604</v>
      </c>
      <c r="D120">
        <f t="shared" si="7"/>
        <v>43374.060951782798</v>
      </c>
      <c r="E120">
        <f t="shared" si="5"/>
        <v>62283.721207934963</v>
      </c>
      <c r="F120" s="11">
        <f t="shared" si="6"/>
        <v>-4523.0018707114505</v>
      </c>
    </row>
    <row r="121" spans="1:6" x14ac:dyDescent="0.25">
      <c r="A121" s="2">
        <v>41212.958333333336</v>
      </c>
      <c r="B121" s="1">
        <v>4076.1155404029601</v>
      </c>
      <c r="C121" s="1">
        <v>73010.419706602697</v>
      </c>
      <c r="D121">
        <f t="shared" si="7"/>
        <v>42979.878411343416</v>
      </c>
      <c r="E121">
        <f t="shared" si="5"/>
        <v>61702.495536127928</v>
      </c>
      <c r="F121" s="11">
        <f t="shared" si="6"/>
        <v>-4443.4151052894013</v>
      </c>
    </row>
    <row r="122" spans="1:6" x14ac:dyDescent="0.25">
      <c r="A122" s="2">
        <v>41213</v>
      </c>
      <c r="B122" s="1">
        <v>4070.5902897466899</v>
      </c>
      <c r="C122" s="1">
        <v>72431.023271222599</v>
      </c>
      <c r="D122">
        <f t="shared" si="7"/>
        <v>42650.483227436867</v>
      </c>
      <c r="E122">
        <f t="shared" si="5"/>
        <v>61217.236438013635</v>
      </c>
      <c r="F122" s="11">
        <f t="shared" si="6"/>
        <v>-4378.0161157713446</v>
      </c>
    </row>
    <row r="123" spans="1:6" x14ac:dyDescent="0.25">
      <c r="A123" s="2">
        <v>41213.041666666664</v>
      </c>
      <c r="B123" s="1">
        <v>4065.0650390904102</v>
      </c>
      <c r="C123" s="1">
        <v>71852.109585747094</v>
      </c>
      <c r="D123">
        <f t="shared" si="7"/>
        <v>42321.36048825927</v>
      </c>
      <c r="E123">
        <f t="shared" si="5"/>
        <v>60732.380899923366</v>
      </c>
    </row>
    <row r="124" spans="1:6" x14ac:dyDescent="0.25">
      <c r="A124" s="2">
        <v>41213.083333333336</v>
      </c>
      <c r="B124" s="1">
        <v>4059.5397884341301</v>
      </c>
      <c r="C124" s="1">
        <v>71265.858101723206</v>
      </c>
      <c r="D124">
        <f t="shared" si="7"/>
        <v>41988.096589202367</v>
      </c>
      <c r="E124">
        <f t="shared" si="5"/>
        <v>60241.391249469219</v>
      </c>
    </row>
    <row r="125" spans="1:6" x14ac:dyDescent="0.25">
      <c r="A125" s="2">
        <v>41213.125</v>
      </c>
      <c r="B125" s="1">
        <v>4054.0421640311301</v>
      </c>
      <c r="C125" s="1">
        <v>70689.261615789306</v>
      </c>
      <c r="D125">
        <f t="shared" si="7"/>
        <v>41660.293619824894</v>
      </c>
      <c r="E125">
        <f t="shared" si="5"/>
        <v>59758.477331280774</v>
      </c>
    </row>
    <row r="126" spans="1:6" x14ac:dyDescent="0.25">
      <c r="A126" s="2">
        <v>41213.166666666664</v>
      </c>
      <c r="B126" s="1">
        <v>4048.5445396281398</v>
      </c>
      <c r="C126" s="1">
        <v>70109.189330542999</v>
      </c>
      <c r="D126">
        <f t="shared" si="7"/>
        <v>41330.52904839933</v>
      </c>
      <c r="E126">
        <f t="shared" si="5"/>
        <v>59272.657780919952</v>
      </c>
    </row>
    <row r="127" spans="1:6" x14ac:dyDescent="0.25">
      <c r="A127" s="2">
        <v>41213.208333333336</v>
      </c>
      <c r="B127" s="1">
        <v>4043.0745414784201</v>
      </c>
      <c r="C127" s="1">
        <v>69526.413645831402</v>
      </c>
      <c r="D127">
        <f t="shared" si="7"/>
        <v>40999.250821593239</v>
      </c>
      <c r="E127">
        <f t="shared" si="5"/>
        <v>58784.582826211903</v>
      </c>
    </row>
    <row r="128" spans="1:6" x14ac:dyDescent="0.25">
      <c r="A128" s="2">
        <v>41213.25</v>
      </c>
      <c r="B128" s="1">
        <v>4037.5769170754202</v>
      </c>
      <c r="C128" s="1">
        <v>68941.610411521004</v>
      </c>
      <c r="D128">
        <f t="shared" si="7"/>
        <v>40666.816291824427</v>
      </c>
      <c r="E128">
        <f t="shared" si="5"/>
        <v>58294.808387616475</v>
      </c>
    </row>
    <row r="129" spans="1:5" x14ac:dyDescent="0.25">
      <c r="A129" s="2">
        <v>41213.291666666664</v>
      </c>
      <c r="B129" s="1">
        <v>4032.1345451789898</v>
      </c>
      <c r="C129" s="1">
        <v>68355.262377516206</v>
      </c>
      <c r="D129">
        <f t="shared" si="7"/>
        <v>40333.534009125913</v>
      </c>
      <c r="E129">
        <f t="shared" si="5"/>
        <v>57803.751620518262</v>
      </c>
    </row>
    <row r="130" spans="1:5" x14ac:dyDescent="0.25">
      <c r="A130" s="2">
        <v>41213.333333333336</v>
      </c>
      <c r="B130" s="1">
        <v>4026.6645470292701</v>
      </c>
      <c r="C130" s="1">
        <v>67767.948843702397</v>
      </c>
      <c r="D130">
        <f t="shared" si="7"/>
        <v>39999.694801868201</v>
      </c>
      <c r="E130">
        <f t="shared" si="5"/>
        <v>57311.883201585246</v>
      </c>
    </row>
    <row r="131" spans="1:5" x14ac:dyDescent="0.25">
      <c r="A131" s="2">
        <v>41213.375</v>
      </c>
      <c r="B131" s="1">
        <v>4021.2221751328402</v>
      </c>
      <c r="C131" s="1">
        <v>67180.442209926798</v>
      </c>
      <c r="D131">
        <f t="shared" si="7"/>
        <v>39665.758651820317</v>
      </c>
      <c r="E131">
        <f t="shared" ref="E131:E146" si="8">$C131+($B131-$C131)*$K$3/$O$10</f>
        <v>56819.857890429572</v>
      </c>
    </row>
    <row r="132" spans="1:5" x14ac:dyDescent="0.25">
      <c r="A132" s="2">
        <v>41213.416666666664</v>
      </c>
      <c r="B132" s="1">
        <v>4015.7798032363999</v>
      </c>
      <c r="C132" s="1">
        <v>66593.032126132093</v>
      </c>
      <c r="D132">
        <f t="shared" ref="D132:D146" si="9">C132+(B132-C132)*$K$2/$O$10</f>
        <v>39331.876990718214</v>
      </c>
      <c r="E132">
        <f t="shared" si="8"/>
        <v>56327.913291278681</v>
      </c>
    </row>
    <row r="133" spans="1:5" x14ac:dyDescent="0.25">
      <c r="A133" s="2">
        <v>41213.458333333336</v>
      </c>
      <c r="B133" s="1">
        <v>4010.33743133997</v>
      </c>
      <c r="C133" s="1">
        <v>66006.2978922037</v>
      </c>
      <c r="D133">
        <f t="shared" si="9"/>
        <v>38998.376752236574</v>
      </c>
      <c r="E133">
        <f t="shared" si="8"/>
        <v>55836.533676161314</v>
      </c>
    </row>
    <row r="134" spans="1:5" x14ac:dyDescent="0.25">
      <c r="A134" s="2">
        <v>41213.5</v>
      </c>
      <c r="B134" s="1">
        <v>4004.9226856968198</v>
      </c>
      <c r="C134" s="1">
        <v>65420.625708065199</v>
      </c>
      <c r="D134">
        <f t="shared" si="9"/>
        <v>38665.487927259914</v>
      </c>
      <c r="E134">
        <f t="shared" si="8"/>
        <v>55346.046424883527</v>
      </c>
    </row>
    <row r="135" spans="1:5" x14ac:dyDescent="0.25">
      <c r="A135" s="2">
        <v>41213.541666666664</v>
      </c>
      <c r="B135" s="1">
        <v>3999.5079400536601</v>
      </c>
      <c r="C135" s="1">
        <v>64836.884523544701</v>
      </c>
      <c r="D135">
        <f t="shared" si="9"/>
        <v>38333.688881198861</v>
      </c>
      <c r="E135">
        <f t="shared" si="8"/>
        <v>54857.173413701494</v>
      </c>
    </row>
    <row r="136" spans="1:5" x14ac:dyDescent="0.25">
      <c r="A136" s="2">
        <v>41213.583333333336</v>
      </c>
      <c r="B136" s="1">
        <v>3994.1208206637898</v>
      </c>
      <c r="C136" s="1">
        <v>64255.363988584897</v>
      </c>
      <c r="D136">
        <f t="shared" si="9"/>
        <v>38003.155115992151</v>
      </c>
      <c r="E136">
        <f t="shared" si="8"/>
        <v>54370.161310416494</v>
      </c>
    </row>
    <row r="137" spans="1:5" x14ac:dyDescent="0.25">
      <c r="A137" s="2">
        <v>41213.625</v>
      </c>
      <c r="B137" s="1">
        <v>3988.7337012739199</v>
      </c>
      <c r="C137" s="1">
        <v>63676.5468530902</v>
      </c>
      <c r="D137">
        <f t="shared" si="9"/>
        <v>37674.147041267242</v>
      </c>
      <c r="E137">
        <f t="shared" si="8"/>
        <v>53885.409143265482</v>
      </c>
    </row>
    <row r="138" spans="1:5" x14ac:dyDescent="0.25">
      <c r="A138" s="2">
        <v>41213.666666666664</v>
      </c>
      <c r="B138" s="1">
        <v>3983.34658188405</v>
      </c>
      <c r="C138" s="1">
        <v>63100.433117060798</v>
      </c>
      <c r="D138">
        <f t="shared" si="9"/>
        <v>37346.664657024245</v>
      </c>
      <c r="E138">
        <f t="shared" si="8"/>
        <v>53402.916912248613</v>
      </c>
    </row>
    <row r="139" spans="1:5" x14ac:dyDescent="0.25">
      <c r="A139" s="2">
        <v>41213.708333333336</v>
      </c>
      <c r="B139" s="1">
        <v>3977.9594624941801</v>
      </c>
      <c r="C139" s="1">
        <v>62536.581228605697</v>
      </c>
      <c r="D139">
        <f t="shared" si="9"/>
        <v>37026.102368895357</v>
      </c>
      <c r="E139">
        <f t="shared" si="8"/>
        <v>52930.675105839829</v>
      </c>
    </row>
    <row r="140" spans="1:5" x14ac:dyDescent="0.25">
      <c r="A140" s="2">
        <v>41213.75</v>
      </c>
      <c r="B140" s="1">
        <v>3972.59996935759</v>
      </c>
      <c r="C140" s="1">
        <v>61966.5501413729</v>
      </c>
      <c r="D140">
        <f t="shared" si="9"/>
        <v>36702.06482333786</v>
      </c>
      <c r="E140">
        <f t="shared" si="8"/>
        <v>52453.272262911443</v>
      </c>
    </row>
    <row r="141" spans="1:5" x14ac:dyDescent="0.25">
      <c r="A141" s="2">
        <v>41213.791666666664</v>
      </c>
      <c r="B141" s="1">
        <v>3967.2404762209999</v>
      </c>
      <c r="C141" s="1">
        <v>61405.787852306603</v>
      </c>
      <c r="D141">
        <f t="shared" si="9"/>
        <v>36383.258216575348</v>
      </c>
      <c r="E141">
        <f t="shared" si="8"/>
        <v>51983.617772442783</v>
      </c>
    </row>
    <row r="142" spans="1:5" x14ac:dyDescent="0.25">
      <c r="A142" s="2">
        <v>41213.833333333336</v>
      </c>
      <c r="B142" s="1">
        <v>3961.8809830844102</v>
      </c>
      <c r="C142" s="1">
        <v>60857.287410814497</v>
      </c>
      <c r="D142">
        <f t="shared" si="9"/>
        <v>36071.371705926897</v>
      </c>
      <c r="E142">
        <f t="shared" si="8"/>
        <v>51524.213706582123</v>
      </c>
    </row>
    <row r="143" spans="1:5" x14ac:dyDescent="0.25">
      <c r="A143" s="2">
        <v>41213.875</v>
      </c>
      <c r="B143" s="1">
        <v>3956.5491162010999</v>
      </c>
      <c r="C143" s="1">
        <v>60314.773068138202</v>
      </c>
      <c r="D143">
        <f t="shared" si="9"/>
        <v>35762.875545018236</v>
      </c>
      <c r="E143">
        <f t="shared" si="8"/>
        <v>51069.818316805242</v>
      </c>
    </row>
    <row r="144" spans="1:5" x14ac:dyDescent="0.25">
      <c r="A144" s="2">
        <v>41213.916666666664</v>
      </c>
      <c r="B144" s="1">
        <v>3951.21724931779</v>
      </c>
      <c r="C144" s="1">
        <v>59782.010273532898</v>
      </c>
      <c r="D144">
        <f t="shared" si="9"/>
        <v>35459.882767633455</v>
      </c>
      <c r="E144">
        <f t="shared" si="8"/>
        <v>50623.574839512024</v>
      </c>
    </row>
    <row r="145" spans="1:5" x14ac:dyDescent="0.25">
      <c r="A145" s="2">
        <v>41213.958333333336</v>
      </c>
      <c r="B145" s="1">
        <v>3945.8853824344801</v>
      </c>
      <c r="C145" s="1">
        <v>59246.350979500501</v>
      </c>
      <c r="D145">
        <f t="shared" si="9"/>
        <v>35155.2553218752</v>
      </c>
      <c r="E145">
        <f t="shared" si="8"/>
        <v>50174.910002075092</v>
      </c>
    </row>
    <row r="146" spans="1:5" x14ac:dyDescent="0.25">
      <c r="A146" s="2">
        <v>41214</v>
      </c>
      <c r="B146" s="1">
        <v>3940.58114180446</v>
      </c>
      <c r="C146" s="1">
        <v>58732.898181075099</v>
      </c>
      <c r="D146">
        <f t="shared" si="9"/>
        <v>34863.172368747852</v>
      </c>
      <c r="E146">
        <f t="shared" si="8"/>
        <v>49744.81345752631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46"/>
  <sheetViews>
    <sheetView topLeftCell="A117" workbookViewId="0">
      <selection activeCell="L134" sqref="L134"/>
    </sheetView>
  </sheetViews>
  <sheetFormatPr defaultRowHeight="15" x14ac:dyDescent="0.25"/>
  <cols>
    <col min="1" max="1" width="22.42578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41208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41208.041666666664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41208.083333333336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41208.125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41208.166666666664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41208.208333333336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41208.25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41208.291666666664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41208.333333333336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41208.375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41208.416666666664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41208.458333333336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41208.5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41208.541666666664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41208.583333333336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41208.625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41208.666666666664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41208.708333333336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41208.75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41208.791666666664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41208.833333333336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41208.875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41208.916666666664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41208.958333333336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41209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41209.041666666664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41209.083333333336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41209.125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41209.166666666664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41209.208333333336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41209.25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41209.291666666664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41209.333333333336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41209.375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41209.416666666664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41209.458333333336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41209.5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41209.541666666664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41209.583333333336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41209.625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41209.666666666664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41209.708333333336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41209.75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41209.791666666664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41209.833333333336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41209.875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41209.916666666664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41209.958333333336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41210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41210.041666666664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41210.083333333336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41210.125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41210.166666666664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41210.208333333336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41210.25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41210.291666666664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41210.333333333336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41210.375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41210.416666666664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41210.458333333336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41210.5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41210.541666666664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41210.583333333336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41210.625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41210.666666666664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41210.708333333336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30" si="4">$C67+($B67-$C67)*$K$3/$O$10</f>
        <v>4923.7224345773693</v>
      </c>
      <c r="F67">
        <f t="shared" ref="F67:F130" si="5">$C67+($B67-$C67)*$K$4/$O$10</f>
        <v>4558.6099682241174</v>
      </c>
    </row>
    <row r="68" spans="1:6" x14ac:dyDescent="0.25">
      <c r="A68" s="2">
        <v>41210.75</v>
      </c>
      <c r="B68" s="1">
        <v>5481.5931342151598</v>
      </c>
      <c r="C68" s="1">
        <v>4382.9327093460997</v>
      </c>
      <c r="D68">
        <f t="shared" ref="D68:D131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41210.791666666664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41210.833333333336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41210.875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41210.916666666664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41210.958333333336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41211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41211.041666666664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41211.083333333336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41211.125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41211.166666666664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41211.208333333336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41211.25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41211.291666666664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41211.333333333336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41211.375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41211.416666666664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41211.458333333336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41211.5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41211.541666666664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41211.583333333336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41211.625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41211.666666666664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41211.708333333336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41211.75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41211.791666666664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41211.833333333336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41211.875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41211.916666666664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41211.958333333336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41212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41212.041666666664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41212.083333333336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41212.125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41212.166666666664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41212.208333333336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41212.25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41212.291666666664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41212.333333333336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41212.375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41212.416666666664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41212.458333333336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41212.5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41212.541666666664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41212.583333333336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41212.625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41212.666666666664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41212.708333333336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41212.75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41212.791666666664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41212.833333333336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41212.875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41212.916666666664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41212.958333333336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41213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  <row r="123" spans="1:6" x14ac:dyDescent="0.25">
      <c r="A123" s="2">
        <v>41213.041666666664</v>
      </c>
      <c r="B123" s="1">
        <v>5084.0462507900302</v>
      </c>
      <c r="C123" s="1">
        <v>4065.0650390904102</v>
      </c>
      <c r="D123">
        <f t="shared" si="6"/>
        <v>4864.3564298587944</v>
      </c>
      <c r="E123">
        <f t="shared" si="4"/>
        <v>4560.3395079995425</v>
      </c>
      <c r="F123">
        <f t="shared" si="5"/>
        <v>4222.1732471475916</v>
      </c>
    </row>
    <row r="124" spans="1:6" x14ac:dyDescent="0.25">
      <c r="A124" s="2">
        <v>41213.083333333336</v>
      </c>
      <c r="B124" s="1">
        <v>5077.1359972974997</v>
      </c>
      <c r="C124" s="1">
        <v>4059.5397884341301</v>
      </c>
      <c r="D124">
        <f t="shared" si="6"/>
        <v>4857.74477954127</v>
      </c>
      <c r="E124">
        <f t="shared" si="4"/>
        <v>4554.1410785483195</v>
      </c>
      <c r="F124">
        <f t="shared" si="5"/>
        <v>4216.4344544639816</v>
      </c>
    </row>
    <row r="125" spans="1:6" x14ac:dyDescent="0.25">
      <c r="A125" s="2">
        <v>41213.125</v>
      </c>
      <c r="B125" s="1">
        <v>5070.2602950724404</v>
      </c>
      <c r="C125" s="1">
        <v>4054.0421640311301</v>
      </c>
      <c r="D125">
        <f t="shared" si="6"/>
        <v>4851.1661874753399</v>
      </c>
      <c r="E125">
        <f t="shared" si="4"/>
        <v>4547.9736412443553</v>
      </c>
      <c r="F125">
        <f t="shared" si="5"/>
        <v>4210.7243557437896</v>
      </c>
    </row>
    <row r="126" spans="1:6" x14ac:dyDescent="0.25">
      <c r="A126" s="2">
        <v>41213.166666666664</v>
      </c>
      <c r="B126" s="1">
        <v>5063.3845928473702</v>
      </c>
      <c r="C126" s="1">
        <v>4048.5445396281398</v>
      </c>
      <c r="D126">
        <f t="shared" si="6"/>
        <v>4844.5875954094035</v>
      </c>
      <c r="E126">
        <f t="shared" si="4"/>
        <v>4541.8062039403922</v>
      </c>
      <c r="F126">
        <f t="shared" si="5"/>
        <v>4205.0142570236048</v>
      </c>
    </row>
    <row r="127" spans="1:6" x14ac:dyDescent="0.25">
      <c r="A127" s="2">
        <v>41213.208333333336</v>
      </c>
      <c r="B127" s="1">
        <v>5056.5434418897703</v>
      </c>
      <c r="C127" s="1">
        <v>4043.0745414784201</v>
      </c>
      <c r="D127">
        <f t="shared" si="6"/>
        <v>4838.0420615950579</v>
      </c>
      <c r="E127">
        <f t="shared" si="4"/>
        <v>4535.6697587836825</v>
      </c>
      <c r="F127">
        <f t="shared" si="5"/>
        <v>4199.3328522668298</v>
      </c>
    </row>
    <row r="128" spans="1:6" x14ac:dyDescent="0.25">
      <c r="A128" s="2">
        <v>41213.25</v>
      </c>
      <c r="B128" s="1">
        <v>5049.6677396647001</v>
      </c>
      <c r="C128" s="1">
        <v>4037.5769170754202</v>
      </c>
      <c r="D128">
        <f t="shared" si="6"/>
        <v>4831.4634695291188</v>
      </c>
      <c r="E128">
        <f t="shared" si="4"/>
        <v>4529.5023214797138</v>
      </c>
      <c r="F128">
        <f t="shared" si="5"/>
        <v>4193.622753546636</v>
      </c>
    </row>
    <row r="129" spans="1:6" x14ac:dyDescent="0.25">
      <c r="A129" s="2">
        <v>41213.291666666664</v>
      </c>
      <c r="B129" s="1">
        <v>5042.8611399745596</v>
      </c>
      <c r="C129" s="1">
        <v>4032.1345451789898</v>
      </c>
      <c r="D129">
        <f t="shared" si="6"/>
        <v>4824.9509939663603</v>
      </c>
      <c r="E129">
        <f t="shared" si="4"/>
        <v>4523.3968684702622</v>
      </c>
      <c r="F129">
        <f t="shared" si="5"/>
        <v>4187.9700427532853</v>
      </c>
    </row>
    <row r="130" spans="1:6" x14ac:dyDescent="0.25">
      <c r="A130" s="2">
        <v>41213.333333333336</v>
      </c>
      <c r="B130" s="1">
        <v>5036.0199890169597</v>
      </c>
      <c r="C130" s="1">
        <v>4026.6645470292701</v>
      </c>
      <c r="D130">
        <f t="shared" si="6"/>
        <v>4818.4054601520147</v>
      </c>
      <c r="E130">
        <f t="shared" si="4"/>
        <v>4517.2604233135526</v>
      </c>
      <c r="F130">
        <f t="shared" si="5"/>
        <v>4182.2886379965103</v>
      </c>
    </row>
    <row r="131" spans="1:6" x14ac:dyDescent="0.25">
      <c r="A131" s="2">
        <v>41213.375</v>
      </c>
      <c r="B131" s="1">
        <v>5029.2133893268201</v>
      </c>
      <c r="C131" s="1">
        <v>4021.2221751328402</v>
      </c>
      <c r="D131">
        <f t="shared" si="6"/>
        <v>4811.8929845892571</v>
      </c>
      <c r="E131">
        <f t="shared" ref="E131:E146" si="7">$C131+($B131-$C131)*$K$3/$O$10</f>
        <v>4511.1549703041028</v>
      </c>
      <c r="F131">
        <f t="shared" ref="F131:F146" si="8">$C131+($B131-$C131)*$K$4/$O$10</f>
        <v>4176.6359272031596</v>
      </c>
    </row>
    <row r="132" spans="1:6" x14ac:dyDescent="0.25">
      <c r="A132" s="2">
        <v>41213.416666666664</v>
      </c>
      <c r="B132" s="1">
        <v>5022.4067896366796</v>
      </c>
      <c r="C132" s="1">
        <v>4015.7798032363999</v>
      </c>
      <c r="D132">
        <f t="shared" ref="D132:D146" si="9">C132+(B132-C132)*$K$2/$O$10</f>
        <v>4805.3805090264959</v>
      </c>
      <c r="E132">
        <f t="shared" si="7"/>
        <v>4505.0495172946466</v>
      </c>
      <c r="F132">
        <f t="shared" si="8"/>
        <v>4170.9832164098007</v>
      </c>
    </row>
    <row r="133" spans="1:6" x14ac:dyDescent="0.25">
      <c r="A133" s="2">
        <v>41213.458333333336</v>
      </c>
      <c r="B133" s="1">
        <v>5015.60018994654</v>
      </c>
      <c r="C133" s="1">
        <v>4010.33743133997</v>
      </c>
      <c r="D133">
        <f t="shared" si="9"/>
        <v>4798.8680334637384</v>
      </c>
      <c r="E133">
        <f t="shared" si="7"/>
        <v>4498.944064285196</v>
      </c>
      <c r="F133">
        <f t="shared" si="8"/>
        <v>4165.33050561645</v>
      </c>
    </row>
    <row r="134" spans="1:6" x14ac:dyDescent="0.25">
      <c r="A134" s="2">
        <v>41213.5</v>
      </c>
      <c r="B134" s="1">
        <v>5008.8281415238698</v>
      </c>
      <c r="C134" s="1">
        <v>4004.9226856968198</v>
      </c>
      <c r="D134">
        <f t="shared" si="9"/>
        <v>4792.3886161525734</v>
      </c>
      <c r="E134">
        <f t="shared" si="7"/>
        <v>4492.8696034230043</v>
      </c>
      <c r="F134">
        <f t="shared" si="8"/>
        <v>4159.7064887865181</v>
      </c>
    </row>
    <row r="135" spans="1:6" x14ac:dyDescent="0.25">
      <c r="A135" s="2">
        <v>41213.541666666664</v>
      </c>
      <c r="B135" s="1">
        <v>5002.0560931011896</v>
      </c>
      <c r="C135" s="1">
        <v>3999.5079400536601</v>
      </c>
      <c r="D135">
        <f t="shared" si="9"/>
        <v>4785.9091988413975</v>
      </c>
      <c r="E135">
        <f t="shared" si="7"/>
        <v>4486.7951425608035</v>
      </c>
      <c r="F135">
        <f t="shared" si="8"/>
        <v>4154.0824719565753</v>
      </c>
    </row>
    <row r="136" spans="1:6" x14ac:dyDescent="0.25">
      <c r="A136" s="2">
        <v>41213.583333333336</v>
      </c>
      <c r="B136" s="1">
        <v>4995.3185959459697</v>
      </c>
      <c r="C136" s="1">
        <v>3994.1208206637898</v>
      </c>
      <c r="D136">
        <f t="shared" si="9"/>
        <v>4779.4628397818096</v>
      </c>
      <c r="E136">
        <f t="shared" si="7"/>
        <v>4480.7516738458608</v>
      </c>
      <c r="F136">
        <f t="shared" si="8"/>
        <v>4148.4871490900578</v>
      </c>
    </row>
    <row r="137" spans="1:6" x14ac:dyDescent="0.25">
      <c r="A137" s="2">
        <v>41213.625</v>
      </c>
      <c r="B137" s="1">
        <v>4988.5810987907598</v>
      </c>
      <c r="C137" s="1">
        <v>3988.7337012739199</v>
      </c>
      <c r="D137">
        <f t="shared" si="9"/>
        <v>4773.01648072223</v>
      </c>
      <c r="E137">
        <f t="shared" si="7"/>
        <v>4474.7082051309235</v>
      </c>
      <c r="F137">
        <f t="shared" si="8"/>
        <v>4142.891826223542</v>
      </c>
    </row>
    <row r="138" spans="1:6" x14ac:dyDescent="0.25">
      <c r="A138" s="2">
        <v>41213.666666666664</v>
      </c>
      <c r="B138" s="1">
        <v>4981.8436016355399</v>
      </c>
      <c r="C138" s="1">
        <v>3983.34658188405</v>
      </c>
      <c r="D138">
        <f t="shared" si="9"/>
        <v>4766.5701216626421</v>
      </c>
      <c r="E138">
        <f t="shared" si="7"/>
        <v>4468.6647364159808</v>
      </c>
      <c r="F138">
        <f t="shared" si="8"/>
        <v>4137.2965033570244</v>
      </c>
    </row>
    <row r="139" spans="1:6" x14ac:dyDescent="0.25">
      <c r="A139" s="2">
        <v>41213.708333333336</v>
      </c>
      <c r="B139" s="1">
        <v>4975.10610448033</v>
      </c>
      <c r="C139" s="1">
        <v>3977.9594624941801</v>
      </c>
      <c r="D139">
        <f t="shared" si="9"/>
        <v>4760.1237626030625</v>
      </c>
      <c r="E139">
        <f t="shared" si="7"/>
        <v>4462.6212677010435</v>
      </c>
      <c r="F139">
        <f t="shared" si="8"/>
        <v>4131.7011804905087</v>
      </c>
    </row>
    <row r="140" spans="1:6" x14ac:dyDescent="0.25">
      <c r="A140" s="2">
        <v>41213.75</v>
      </c>
      <c r="B140" s="1">
        <v>4968.4031585925804</v>
      </c>
      <c r="C140" s="1">
        <v>3972.59996935759</v>
      </c>
      <c r="D140">
        <f t="shared" si="9"/>
        <v>4753.7104617950681</v>
      </c>
      <c r="E140">
        <f t="shared" si="7"/>
        <v>4456.6087911333607</v>
      </c>
      <c r="F140">
        <f t="shared" si="8"/>
        <v>4126.1345515874091</v>
      </c>
    </row>
    <row r="141" spans="1:6" x14ac:dyDescent="0.25">
      <c r="A141" s="2">
        <v>41213.791666666664</v>
      </c>
      <c r="B141" s="1">
        <v>4961.7002127048299</v>
      </c>
      <c r="C141" s="1">
        <v>3967.2404762209999</v>
      </c>
      <c r="D141">
        <f t="shared" si="9"/>
        <v>4747.2971609870729</v>
      </c>
      <c r="E141">
        <f t="shared" si="7"/>
        <v>4450.5963145656769</v>
      </c>
      <c r="F141">
        <f t="shared" si="8"/>
        <v>4120.5679226843095</v>
      </c>
    </row>
    <row r="142" spans="1:6" x14ac:dyDescent="0.25">
      <c r="A142" s="2">
        <v>41213.833333333336</v>
      </c>
      <c r="B142" s="1">
        <v>4954.9972668170703</v>
      </c>
      <c r="C142" s="1">
        <v>3961.8809830844102</v>
      </c>
      <c r="D142">
        <f t="shared" si="9"/>
        <v>4740.8838601790712</v>
      </c>
      <c r="E142">
        <f t="shared" si="7"/>
        <v>4444.5838379979887</v>
      </c>
      <c r="F142">
        <f t="shared" si="8"/>
        <v>4115.001293781208</v>
      </c>
    </row>
    <row r="143" spans="1:6" x14ac:dyDescent="0.25">
      <c r="A143" s="2">
        <v>41213.875</v>
      </c>
      <c r="B143" s="1">
        <v>4948.3288721967801</v>
      </c>
      <c r="C143" s="1">
        <v>3956.5491162010999</v>
      </c>
      <c r="D143">
        <f t="shared" si="9"/>
        <v>4734.5036176226613</v>
      </c>
      <c r="E143">
        <f t="shared" si="7"/>
        <v>4438.6023535775594</v>
      </c>
      <c r="F143">
        <f t="shared" si="8"/>
        <v>4109.4633588415245</v>
      </c>
    </row>
    <row r="144" spans="1:6" x14ac:dyDescent="0.25">
      <c r="A144" s="2">
        <v>41213.916666666664</v>
      </c>
      <c r="B144" s="1">
        <v>4941.6604775764899</v>
      </c>
      <c r="C144" s="1">
        <v>3951.21724931779</v>
      </c>
      <c r="D144">
        <f t="shared" si="9"/>
        <v>4728.1233750662523</v>
      </c>
      <c r="E144">
        <f t="shared" si="7"/>
        <v>4432.6208691571301</v>
      </c>
      <c r="F144">
        <f t="shared" si="8"/>
        <v>4103.9254239018419</v>
      </c>
    </row>
    <row r="145" spans="1:6" x14ac:dyDescent="0.25">
      <c r="A145" s="2">
        <v>41213.958333333336</v>
      </c>
      <c r="B145" s="1">
        <v>4934.9920829562097</v>
      </c>
      <c r="C145" s="1">
        <v>3945.8853824344801</v>
      </c>
      <c r="D145">
        <f t="shared" si="9"/>
        <v>4721.7431325098496</v>
      </c>
      <c r="E145">
        <f t="shared" si="7"/>
        <v>4426.6393847367053</v>
      </c>
      <c r="F145">
        <f t="shared" si="8"/>
        <v>4098.3874889621602</v>
      </c>
    </row>
    <row r="146" spans="1:6" x14ac:dyDescent="0.25">
      <c r="A146" s="2">
        <v>41214</v>
      </c>
      <c r="B146" s="1">
        <v>4928.3582396033798</v>
      </c>
      <c r="C146" s="1">
        <v>3940.58114180446</v>
      </c>
      <c r="D146">
        <f t="shared" si="9"/>
        <v>4715.3959482050277</v>
      </c>
      <c r="E146">
        <f t="shared" si="7"/>
        <v>4420.6888924635359</v>
      </c>
      <c r="F146">
        <f t="shared" si="8"/>
        <v>4092.8782479859019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46"/>
  <sheetViews>
    <sheetView topLeftCell="A116" workbookViewId="0">
      <selection activeCell="F122" sqref="F122:F146"/>
    </sheetView>
  </sheetViews>
  <sheetFormatPr defaultRowHeight="15" x14ac:dyDescent="0.25"/>
  <cols>
    <col min="1" max="1" width="22.42578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41208</v>
      </c>
      <c r="B2" s="1">
        <v>14974.3723187296</v>
      </c>
      <c r="C2" s="1">
        <v>13936.2673868518</v>
      </c>
      <c r="D2">
        <f>$C2+($B2-$C2)*$K$2/$O$10</f>
        <v>14834.128263255845</v>
      </c>
      <c r="E2">
        <f>$C2+($B2-$C2)*$K$3/$O$10</f>
        <v>14563.591385380196</v>
      </c>
      <c r="F2">
        <f>$C2+($B2-$C2)*$K$4/$O$10</f>
        <v>14309.013992255183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41208.041666666664</v>
      </c>
      <c r="B3" s="1">
        <v>14953.242380534601</v>
      </c>
      <c r="C3" s="1">
        <v>13916.6006588071</v>
      </c>
      <c r="D3">
        <f>C3+(B3-C3)*$K$2/$O$10</f>
        <v>14813.195999225747</v>
      </c>
      <c r="E3">
        <f t="shared" ref="E3:E66" si="0">$C3+($B3-$C3)*$K$3/$O$10</f>
        <v>14543.040443404912</v>
      </c>
      <c r="F3">
        <f t="shared" ref="F3:F66" si="1">$C3+($B3-$C3)*$K$4/$O$10</f>
        <v>14288.82187742176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41208.083333333336</v>
      </c>
      <c r="B4" s="1">
        <v>14932.1124423396</v>
      </c>
      <c r="C4" s="1">
        <v>13896.9339307624</v>
      </c>
      <c r="D4">
        <f t="shared" ref="D4:D67" si="3">C4+(B4-C4)*$K$2/$O$10</f>
        <v>14792.263735195647</v>
      </c>
      <c r="E4">
        <f t="shared" si="0"/>
        <v>14522.489501429629</v>
      </c>
      <c r="F4">
        <f t="shared" si="1"/>
        <v>14268.629762588338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41208.125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41208.166666666664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41208.208333333336</v>
      </c>
      <c r="B7" s="1">
        <v>14869.0120789628</v>
      </c>
      <c r="C7" s="1">
        <v>13838.204841877099</v>
      </c>
      <c r="D7">
        <f t="shared" si="3"/>
        <v>14729.753914492763</v>
      </c>
      <c r="E7">
        <f t="shared" si="0"/>
        <v>14461.118863209125</v>
      </c>
      <c r="F7">
        <f t="shared" si="1"/>
        <v>14208.331104309849</v>
      </c>
    </row>
    <row r="8" spans="1:17" x14ac:dyDescent="0.25">
      <c r="A8" s="2">
        <v>41208.25</v>
      </c>
      <c r="B8" s="1">
        <v>14848.0751082399</v>
      </c>
      <c r="C8" s="1">
        <v>13818.710628990701</v>
      </c>
      <c r="D8">
        <f t="shared" si="3"/>
        <v>14709.011854904416</v>
      </c>
      <c r="E8">
        <f t="shared" si="0"/>
        <v>14440.752795669974</v>
      </c>
      <c r="F8">
        <f t="shared" si="1"/>
        <v>14188.318848334105</v>
      </c>
    </row>
    <row r="9" spans="1:17" x14ac:dyDescent="0.25">
      <c r="A9" s="2">
        <v>41208.291666666664</v>
      </c>
      <c r="B9" s="1">
        <v>14827.138137517</v>
      </c>
      <c r="C9" s="1">
        <v>13799.241061126901</v>
      </c>
      <c r="D9">
        <f t="shared" si="3"/>
        <v>14688.273124765541</v>
      </c>
      <c r="E9">
        <f t="shared" si="0"/>
        <v>14420.396480233021</v>
      </c>
      <c r="F9">
        <f t="shared" si="1"/>
        <v>14168.322388228788</v>
      </c>
      <c r="O9" t="s">
        <v>12</v>
      </c>
    </row>
    <row r="10" spans="1:17" x14ac:dyDescent="0.25">
      <c r="A10" s="2">
        <v>41208.333333333336</v>
      </c>
      <c r="B10" s="1">
        <v>14806.297650530199</v>
      </c>
      <c r="C10" s="1">
        <v>13779.796138285799</v>
      </c>
      <c r="D10">
        <f t="shared" si="3"/>
        <v>14667.621173223912</v>
      </c>
      <c r="E10">
        <f t="shared" si="0"/>
        <v>14400.10822175869</v>
      </c>
      <c r="F10">
        <f t="shared" si="1"/>
        <v>14148.37636787629</v>
      </c>
      <c r="O10">
        <f>SQRT(O6^2+P6^2)</f>
        <v>7.2801098892804367E-2</v>
      </c>
    </row>
    <row r="11" spans="1:17" x14ac:dyDescent="0.25">
      <c r="A11" s="2">
        <v>41208.375</v>
      </c>
      <c r="B11" s="1">
        <v>14785.4571635433</v>
      </c>
      <c r="C11" s="1">
        <v>13760.400505489801</v>
      </c>
      <c r="D11">
        <f t="shared" si="3"/>
        <v>14646.975880581129</v>
      </c>
      <c r="E11">
        <f t="shared" si="0"/>
        <v>14379.839467488655</v>
      </c>
      <c r="F11">
        <f t="shared" si="1"/>
        <v>14128.461939264547</v>
      </c>
    </row>
    <row r="12" spans="1:17" x14ac:dyDescent="0.25">
      <c r="A12" s="2">
        <v>41208.416666666664</v>
      </c>
      <c r="B12" s="1">
        <v>14764.7131602925</v>
      </c>
      <c r="C12" s="1">
        <v>13741.029517716501</v>
      </c>
      <c r="D12">
        <f t="shared" si="3"/>
        <v>14626.41736653559</v>
      </c>
      <c r="E12">
        <f t="shared" si="0"/>
        <v>14359.638770181244</v>
      </c>
      <c r="F12">
        <f t="shared" si="1"/>
        <v>14108.597950405627</v>
      </c>
    </row>
    <row r="13" spans="1:17" x14ac:dyDescent="0.25">
      <c r="A13" s="2">
        <v>41208.458333333336</v>
      </c>
      <c r="B13" s="1">
        <v>14847.3032383515</v>
      </c>
      <c r="C13" s="1">
        <v>13721.683174965699</v>
      </c>
      <c r="D13">
        <f t="shared" si="3"/>
        <v>14695.236219147288</v>
      </c>
      <c r="E13">
        <f t="shared" si="0"/>
        <v>14401.892330421371</v>
      </c>
      <c r="F13">
        <f t="shared" si="1"/>
        <v>14125.853355375157</v>
      </c>
    </row>
    <row r="14" spans="1:17" x14ac:dyDescent="0.25">
      <c r="A14" s="2">
        <v>41208.5</v>
      </c>
      <c r="B14" s="1">
        <v>14826.655718836701</v>
      </c>
      <c r="C14" s="1">
        <v>13702.386122260301</v>
      </c>
      <c r="D14">
        <f t="shared" si="3"/>
        <v>14674.771142597854</v>
      </c>
      <c r="E14">
        <f t="shared" si="0"/>
        <v>14381.779194280918</v>
      </c>
      <c r="F14">
        <f t="shared" si="1"/>
        <v>14106.071398009877</v>
      </c>
    </row>
    <row r="15" spans="1:17" x14ac:dyDescent="0.25">
      <c r="A15" s="2">
        <v>41208.541666666664</v>
      </c>
      <c r="B15" s="1">
        <v>14806.008199321999</v>
      </c>
      <c r="C15" s="1">
        <v>13683.113714577399</v>
      </c>
      <c r="D15">
        <f t="shared" si="3"/>
        <v>14654.309395497963</v>
      </c>
      <c r="E15">
        <f t="shared" si="0"/>
        <v>14361.675810242681</v>
      </c>
      <c r="F15">
        <f t="shared" si="1"/>
        <v>14086.305236514992</v>
      </c>
    </row>
    <row r="16" spans="1:17" x14ac:dyDescent="0.25">
      <c r="A16" s="2">
        <v>41208.583333333336</v>
      </c>
      <c r="B16" s="1">
        <v>14749.275762524499</v>
      </c>
      <c r="C16" s="1">
        <v>13663.8905969397</v>
      </c>
      <c r="D16">
        <f t="shared" si="3"/>
        <v>14602.644326049845</v>
      </c>
      <c r="E16">
        <f t="shared" si="0"/>
        <v>14319.785912634252</v>
      </c>
      <c r="F16">
        <f t="shared" si="1"/>
        <v>14053.613854775593</v>
      </c>
    </row>
    <row r="17" spans="1:6" x14ac:dyDescent="0.25">
      <c r="A17" s="2">
        <v>41208.625</v>
      </c>
      <c r="B17" s="1">
        <v>14728.6282430097</v>
      </c>
      <c r="C17" s="1">
        <v>13644.6921243247</v>
      </c>
      <c r="D17">
        <f t="shared" si="3"/>
        <v>14582.192567298298</v>
      </c>
      <c r="E17">
        <f t="shared" si="0"/>
        <v>14299.711784902584</v>
      </c>
      <c r="F17">
        <f t="shared" si="1"/>
        <v>14033.895080892016</v>
      </c>
    </row>
    <row r="18" spans="1:6" x14ac:dyDescent="0.25">
      <c r="A18" s="2">
        <v>41208.666666666664</v>
      </c>
      <c r="B18" s="1">
        <v>14708.077207230999</v>
      </c>
      <c r="C18" s="1">
        <v>13625.5182967322</v>
      </c>
      <c r="D18">
        <f t="shared" si="3"/>
        <v>14561.827587143969</v>
      </c>
      <c r="E18">
        <f t="shared" si="0"/>
        <v>14279.705714133461</v>
      </c>
      <c r="F18">
        <f t="shared" si="1"/>
        <v>14014.226746761135</v>
      </c>
    </row>
    <row r="19" spans="1:6" x14ac:dyDescent="0.25">
      <c r="A19" s="2">
        <v>41208.708333333336</v>
      </c>
      <c r="B19" s="1">
        <v>14619.891072481099</v>
      </c>
      <c r="C19" s="1">
        <v>13606.393759185001</v>
      </c>
      <c r="D19">
        <f t="shared" si="3"/>
        <v>14482.971413337114</v>
      </c>
      <c r="E19">
        <f t="shared" si="0"/>
        <v>14218.847440456535</v>
      </c>
      <c r="F19">
        <f t="shared" si="1"/>
        <v>13970.304642869194</v>
      </c>
    </row>
    <row r="20" spans="1:6" x14ac:dyDescent="0.25">
      <c r="A20" s="2">
        <v>41208.75</v>
      </c>
      <c r="B20" s="1">
        <v>14599.436520438499</v>
      </c>
      <c r="C20" s="1">
        <v>13587.2938666604</v>
      </c>
      <c r="D20">
        <f t="shared" si="3"/>
        <v>14462.699870678976</v>
      </c>
      <c r="E20">
        <f t="shared" si="0"/>
        <v>14198.928930854432</v>
      </c>
      <c r="F20">
        <f t="shared" si="1"/>
        <v>13950.718340231988</v>
      </c>
    </row>
    <row r="21" spans="1:6" x14ac:dyDescent="0.25">
      <c r="A21" s="2">
        <v>41208.791666666664</v>
      </c>
      <c r="B21" s="1">
        <v>14578.885484659801</v>
      </c>
      <c r="C21" s="1">
        <v>13568.218619158401</v>
      </c>
      <c r="D21">
        <f t="shared" si="3"/>
        <v>14442.348208322548</v>
      </c>
      <c r="E21">
        <f t="shared" si="0"/>
        <v>14178.961868494134</v>
      </c>
      <c r="F21">
        <f t="shared" si="1"/>
        <v>13931.113189582877</v>
      </c>
    </row>
    <row r="22" spans="1:6" x14ac:dyDescent="0.25">
      <c r="A22" s="2">
        <v>41208.833333333336</v>
      </c>
      <c r="B22" s="1">
        <v>14558.430932617101</v>
      </c>
      <c r="C22" s="1">
        <v>13549.1926617017</v>
      </c>
      <c r="D22">
        <f t="shared" si="3"/>
        <v>14422.086654012752</v>
      </c>
      <c r="E22">
        <f t="shared" si="0"/>
        <v>14159.072615198598</v>
      </c>
      <c r="F22">
        <f t="shared" si="1"/>
        <v>13911.574274556979</v>
      </c>
    </row>
    <row r="23" spans="1:6" x14ac:dyDescent="0.25">
      <c r="A23" s="2">
        <v>41208.875</v>
      </c>
      <c r="B23" s="1">
        <v>14538.072864310599</v>
      </c>
      <c r="C23" s="1">
        <v>13530.191349267499</v>
      </c>
      <c r="D23">
        <f t="shared" si="3"/>
        <v>14401.911878300261</v>
      </c>
      <c r="E23">
        <f t="shared" si="0"/>
        <v>14139.251418865668</v>
      </c>
      <c r="F23">
        <f t="shared" si="1"/>
        <v>13892.085799283808</v>
      </c>
    </row>
    <row r="24" spans="1:6" x14ac:dyDescent="0.25">
      <c r="A24" s="2">
        <v>41208.916666666664</v>
      </c>
      <c r="B24" s="1">
        <v>14517.714796004</v>
      </c>
      <c r="C24" s="1">
        <v>13511.2393268786</v>
      </c>
      <c r="D24">
        <f t="shared" si="3"/>
        <v>14381.743761486643</v>
      </c>
      <c r="E24">
        <f t="shared" si="0"/>
        <v>14119.44972673711</v>
      </c>
      <c r="F24">
        <f t="shared" si="1"/>
        <v>13872.628915751522</v>
      </c>
    </row>
    <row r="25" spans="1:6" x14ac:dyDescent="0.25">
      <c r="A25" s="2">
        <v>41208.958333333336</v>
      </c>
      <c r="B25" s="1">
        <v>14591.5248540824</v>
      </c>
      <c r="C25" s="1">
        <v>13492.311949512299</v>
      </c>
      <c r="D25">
        <f t="shared" si="3"/>
        <v>14443.025342296878</v>
      </c>
      <c r="E25">
        <f t="shared" si="0"/>
        <v>14156.56333042193</v>
      </c>
      <c r="F25">
        <f t="shared" si="1"/>
        <v>13887.00025722793</v>
      </c>
    </row>
    <row r="26" spans="1:6" x14ac:dyDescent="0.25">
      <c r="A26" s="2">
        <v>41209</v>
      </c>
      <c r="B26" s="1">
        <v>14571.263269511801</v>
      </c>
      <c r="C26" s="1">
        <v>13473.409217168601</v>
      </c>
      <c r="D26">
        <f t="shared" si="3"/>
        <v>14422.947333529879</v>
      </c>
      <c r="E26">
        <f t="shared" si="0"/>
        <v>14136.839447358096</v>
      </c>
      <c r="F26">
        <f t="shared" si="1"/>
        <v>13867.609609318792</v>
      </c>
    </row>
    <row r="27" spans="1:6" x14ac:dyDescent="0.25">
      <c r="A27" s="2">
        <v>41209.041666666664</v>
      </c>
      <c r="B27" s="1">
        <v>14551.098168677299</v>
      </c>
      <c r="C27" s="1">
        <v>13454.531129847501</v>
      </c>
      <c r="D27">
        <f t="shared" si="3"/>
        <v>14402.956103360111</v>
      </c>
      <c r="E27">
        <f t="shared" si="0"/>
        <v>14117.183621256845</v>
      </c>
      <c r="F27">
        <f t="shared" si="1"/>
        <v>13848.269401162412</v>
      </c>
    </row>
    <row r="28" spans="1:6" x14ac:dyDescent="0.25">
      <c r="A28" s="2">
        <v>41209.083333333336</v>
      </c>
      <c r="B28" s="1">
        <v>14639.9596895796</v>
      </c>
      <c r="C28" s="1">
        <v>13435.7023325716</v>
      </c>
      <c r="D28">
        <f t="shared" si="3"/>
        <v>14477.269069012558</v>
      </c>
      <c r="E28">
        <f t="shared" si="0"/>
        <v>14163.431791566622</v>
      </c>
      <c r="F28">
        <f t="shared" si="1"/>
        <v>13868.108371761502</v>
      </c>
    </row>
    <row r="29" spans="1:6" x14ac:dyDescent="0.25">
      <c r="A29" s="2">
        <v>41209.125</v>
      </c>
      <c r="B29" s="1">
        <v>14619.891072481099</v>
      </c>
      <c r="C29" s="1">
        <v>13416.922825341</v>
      </c>
      <c r="D29">
        <f t="shared" si="3"/>
        <v>14457.374605788365</v>
      </c>
      <c r="E29">
        <f t="shared" si="0"/>
        <v>14143.873278734525</v>
      </c>
      <c r="F29">
        <f t="shared" si="1"/>
        <v>13848.865990969187</v>
      </c>
    </row>
    <row r="30" spans="1:6" x14ac:dyDescent="0.25">
      <c r="A30" s="2">
        <v>41209.166666666664</v>
      </c>
      <c r="B30" s="1">
        <v>14599.918939118699</v>
      </c>
      <c r="C30" s="1">
        <v>13398.1433181104</v>
      </c>
      <c r="D30">
        <f t="shared" si="3"/>
        <v>14437.563591711936</v>
      </c>
      <c r="E30">
        <f t="shared" si="0"/>
        <v>14124.37307076282</v>
      </c>
      <c r="F30">
        <f t="shared" si="1"/>
        <v>13829.658254059204</v>
      </c>
    </row>
    <row r="31" spans="1:6" x14ac:dyDescent="0.25">
      <c r="A31" s="2">
        <v>41209.208333333336</v>
      </c>
      <c r="B31" s="1">
        <v>15787.4407624248</v>
      </c>
      <c r="C31" s="1">
        <v>13379.413100924899</v>
      </c>
      <c r="D31">
        <f t="shared" si="3"/>
        <v>15462.125320246088</v>
      </c>
      <c r="E31">
        <f t="shared" si="0"/>
        <v>14834.577694398693</v>
      </c>
      <c r="F31">
        <f t="shared" si="1"/>
        <v>14244.050296047284</v>
      </c>
    </row>
    <row r="32" spans="1:6" x14ac:dyDescent="0.25">
      <c r="A32" s="2">
        <v>41209.25</v>
      </c>
      <c r="B32" s="1">
        <v>15770.0736899358</v>
      </c>
      <c r="C32" s="1">
        <v>13360.707528762099</v>
      </c>
      <c r="D32">
        <f t="shared" si="3"/>
        <v>15444.577421506543</v>
      </c>
      <c r="E32">
        <f t="shared" si="0"/>
        <v>14816.680973963317</v>
      </c>
      <c r="F32">
        <f t="shared" si="1"/>
        <v>14225.82533157107</v>
      </c>
    </row>
    <row r="33" spans="1:6" x14ac:dyDescent="0.25">
      <c r="A33" s="2">
        <v>41209.291666666664</v>
      </c>
      <c r="B33" s="1">
        <v>15752.803101182801</v>
      </c>
      <c r="C33" s="1">
        <v>13342.0512466446</v>
      </c>
      <c r="D33">
        <f t="shared" si="3"/>
        <v>15427.119630813631</v>
      </c>
      <c r="E33">
        <f t="shared" si="0"/>
        <v>14798.862062592703</v>
      </c>
      <c r="F33">
        <f t="shared" si="1"/>
        <v>14207.666602718069</v>
      </c>
    </row>
    <row r="34" spans="1:6" x14ac:dyDescent="0.25">
      <c r="A34" s="2">
        <v>41209.333333333336</v>
      </c>
      <c r="B34" s="1">
        <v>15676.098531022901</v>
      </c>
      <c r="C34" s="1">
        <v>13323.419609549601</v>
      </c>
      <c r="D34">
        <f t="shared" si="3"/>
        <v>15358.260494574892</v>
      </c>
      <c r="E34">
        <f t="shared" si="0"/>
        <v>14745.137109342615</v>
      </c>
      <c r="F34">
        <f t="shared" si="1"/>
        <v>14168.183038230138</v>
      </c>
    </row>
    <row r="35" spans="1:6" x14ac:dyDescent="0.25">
      <c r="A35" s="2">
        <v>41209.375</v>
      </c>
      <c r="B35" s="1">
        <v>15658.731458533801</v>
      </c>
      <c r="C35" s="1">
        <v>13304.812617477201</v>
      </c>
      <c r="D35">
        <f t="shared" si="3"/>
        <v>15340.725913633145</v>
      </c>
      <c r="E35">
        <f t="shared" si="0"/>
        <v>14727.279397315964</v>
      </c>
      <c r="F35">
        <f t="shared" si="1"/>
        <v>14150.021257235592</v>
      </c>
    </row>
    <row r="36" spans="1:6" x14ac:dyDescent="0.25">
      <c r="A36" s="2">
        <v>41209.416666666664</v>
      </c>
      <c r="B36" s="1">
        <v>15641.364386044799</v>
      </c>
      <c r="C36" s="1">
        <v>13286.230270427501</v>
      </c>
      <c r="D36">
        <f t="shared" si="3"/>
        <v>15323.19466214097</v>
      </c>
      <c r="E36">
        <f t="shared" si="0"/>
        <v>14709.431437391608</v>
      </c>
      <c r="F36">
        <f t="shared" si="1"/>
        <v>14131.875272111574</v>
      </c>
    </row>
    <row r="37" spans="1:6" x14ac:dyDescent="0.25">
      <c r="A37" s="2">
        <v>41209.458333333336</v>
      </c>
      <c r="B37" s="1">
        <v>14429.142726309899</v>
      </c>
      <c r="C37" s="1">
        <v>13267.697213423</v>
      </c>
      <c r="D37">
        <f t="shared" si="3"/>
        <v>14272.235824187381</v>
      </c>
      <c r="E37">
        <f t="shared" si="0"/>
        <v>13969.555590975569</v>
      </c>
      <c r="F37">
        <f t="shared" si="1"/>
        <v>13684.731040154251</v>
      </c>
    </row>
    <row r="38" spans="1:6" x14ac:dyDescent="0.25">
      <c r="A38" s="2">
        <v>41209.5</v>
      </c>
      <c r="B38" s="1">
        <v>14409.363560419601</v>
      </c>
      <c r="C38" s="1">
        <v>13249.1888014411</v>
      </c>
      <c r="D38">
        <f t="shared" si="3"/>
        <v>14252.62833235059</v>
      </c>
      <c r="E38">
        <f t="shared" si="0"/>
        <v>13950.27926584878</v>
      </c>
      <c r="F38">
        <f t="shared" si="1"/>
        <v>13665.766345583652</v>
      </c>
    </row>
    <row r="39" spans="1:6" x14ac:dyDescent="0.25">
      <c r="A39" s="2">
        <v>41209.541666666664</v>
      </c>
      <c r="B39" s="1">
        <v>14389.680878265301</v>
      </c>
      <c r="C39" s="1">
        <v>13230.7296795044</v>
      </c>
      <c r="D39">
        <f t="shared" si="3"/>
        <v>14233.110948560419</v>
      </c>
      <c r="E39">
        <f t="shared" si="0"/>
        <v>13931.080749786714</v>
      </c>
      <c r="F39">
        <f t="shared" si="1"/>
        <v>13646.867886636201</v>
      </c>
    </row>
    <row r="40" spans="1:6" x14ac:dyDescent="0.25">
      <c r="A40" s="2">
        <v>41209.583333333336</v>
      </c>
      <c r="B40" s="1">
        <v>15107.0374557987</v>
      </c>
      <c r="C40" s="1">
        <v>13212.2952025904</v>
      </c>
      <c r="D40">
        <f t="shared" si="3"/>
        <v>14851.064933650341</v>
      </c>
      <c r="E40">
        <f t="shared" si="0"/>
        <v>14357.282814115637</v>
      </c>
      <c r="F40">
        <f t="shared" si="1"/>
        <v>13892.629840554424</v>
      </c>
    </row>
    <row r="41" spans="1:6" x14ac:dyDescent="0.25">
      <c r="A41" s="2">
        <v>41209.625</v>
      </c>
      <c r="B41" s="1">
        <v>15088.7055459491</v>
      </c>
      <c r="C41" s="1">
        <v>13193.885370698899</v>
      </c>
      <c r="D41">
        <f t="shared" si="3"/>
        <v>14832.722496827184</v>
      </c>
      <c r="E41">
        <f t="shared" si="0"/>
        <v>14338.920070302998</v>
      </c>
      <c r="F41">
        <f t="shared" si="1"/>
        <v>13874.247987700219</v>
      </c>
    </row>
    <row r="42" spans="1:6" x14ac:dyDescent="0.25">
      <c r="A42" s="2">
        <v>41209.666666666664</v>
      </c>
      <c r="B42" s="1">
        <v>15070.373636099601</v>
      </c>
      <c r="C42" s="1">
        <v>13175.5001838301</v>
      </c>
      <c r="D42">
        <f t="shared" si="3"/>
        <v>14814.3833894536</v>
      </c>
      <c r="E42">
        <f t="shared" si="0"/>
        <v>14320.567078592656</v>
      </c>
      <c r="F42">
        <f t="shared" si="1"/>
        <v>13855.88193071654</v>
      </c>
    </row>
    <row r="43" spans="1:6" x14ac:dyDescent="0.25">
      <c r="A43" s="2">
        <v>41209.708333333336</v>
      </c>
      <c r="B43" s="1">
        <v>14149.339891764201</v>
      </c>
      <c r="C43" s="1">
        <v>13157.164287006401</v>
      </c>
      <c r="D43">
        <f t="shared" si="3"/>
        <v>14015.300714913687</v>
      </c>
      <c r="E43">
        <f t="shared" si="0"/>
        <v>13756.733317560105</v>
      </c>
      <c r="F43">
        <f t="shared" si="1"/>
        <v>13513.419302545672</v>
      </c>
    </row>
    <row r="44" spans="1:6" x14ac:dyDescent="0.25">
      <c r="A44" s="2">
        <v>41209.75</v>
      </c>
      <c r="B44" s="1">
        <v>14129.657209610001</v>
      </c>
      <c r="C44" s="1">
        <v>13138.8530352054</v>
      </c>
      <c r="D44">
        <f t="shared" si="3"/>
        <v>13995.803307820444</v>
      </c>
      <c r="E44">
        <f t="shared" si="0"/>
        <v>13737.593314111315</v>
      </c>
      <c r="F44">
        <f t="shared" si="1"/>
        <v>13494.615618820879</v>
      </c>
    </row>
    <row r="45" spans="1:6" x14ac:dyDescent="0.25">
      <c r="A45" s="2">
        <v>41209.791666666664</v>
      </c>
      <c r="B45" s="1">
        <v>14109.974527455701</v>
      </c>
      <c r="C45" s="1">
        <v>13120.566428427101</v>
      </c>
      <c r="D45">
        <f t="shared" si="3"/>
        <v>13976.309230176597</v>
      </c>
      <c r="E45">
        <f t="shared" si="0"/>
        <v>13718.4630627647</v>
      </c>
      <c r="F45">
        <f t="shared" si="1"/>
        <v>13475.827730966543</v>
      </c>
    </row>
    <row r="46" spans="1:6" x14ac:dyDescent="0.25">
      <c r="A46" s="2">
        <v>41209.833333333336</v>
      </c>
      <c r="B46" s="1">
        <v>14124.7365390714</v>
      </c>
      <c r="C46" s="1">
        <v>13102.3291116939</v>
      </c>
      <c r="D46">
        <f t="shared" si="3"/>
        <v>13986.613157167665</v>
      </c>
      <c r="E46">
        <f t="shared" si="0"/>
        <v>13720.16715077094</v>
      </c>
      <c r="F46">
        <f t="shared" si="1"/>
        <v>13469.439300839047</v>
      </c>
    </row>
    <row r="47" spans="1:6" x14ac:dyDescent="0.25">
      <c r="A47" s="2">
        <v>41209.875</v>
      </c>
      <c r="B47" s="1">
        <v>14105.150340653199</v>
      </c>
      <c r="C47" s="1">
        <v>13084.091794960699</v>
      </c>
      <c r="D47">
        <f t="shared" si="3"/>
        <v>13967.20918757051</v>
      </c>
      <c r="E47">
        <f t="shared" si="0"/>
        <v>13701.114708489065</v>
      </c>
      <c r="F47">
        <f t="shared" si="1"/>
        <v>13450.71764860783</v>
      </c>
    </row>
    <row r="48" spans="1:6" x14ac:dyDescent="0.25">
      <c r="A48" s="2">
        <v>41209.916666666664</v>
      </c>
      <c r="B48" s="1">
        <v>14085.660625971101</v>
      </c>
      <c r="C48" s="1">
        <v>13065.903768272799</v>
      </c>
      <c r="D48">
        <f t="shared" si="3"/>
        <v>13947.895326020078</v>
      </c>
      <c r="E48">
        <f t="shared" si="0"/>
        <v>13682.140075272016</v>
      </c>
      <c r="F48">
        <f t="shared" si="1"/>
        <v>13432.062231999862</v>
      </c>
    </row>
    <row r="49" spans="1:6" x14ac:dyDescent="0.25">
      <c r="A49" s="2">
        <v>41209.958333333336</v>
      </c>
      <c r="B49" s="1">
        <v>14099.457800226301</v>
      </c>
      <c r="C49" s="1">
        <v>13047.765031630101</v>
      </c>
      <c r="D49">
        <f t="shared" si="3"/>
        <v>13957.378079331849</v>
      </c>
      <c r="E49">
        <f t="shared" si="0"/>
        <v>13683.300123083485</v>
      </c>
      <c r="F49">
        <f t="shared" si="1"/>
        <v>13425.390546531002</v>
      </c>
    </row>
    <row r="50" spans="1:6" x14ac:dyDescent="0.25">
      <c r="A50" s="2">
        <v>41210</v>
      </c>
      <c r="B50" s="1">
        <v>14080.064569280201</v>
      </c>
      <c r="C50" s="1">
        <v>13029.65094001</v>
      </c>
      <c r="D50">
        <f t="shared" si="3"/>
        <v>13938.157655277504</v>
      </c>
      <c r="E50">
        <f t="shared" si="0"/>
        <v>13664.413051033353</v>
      </c>
      <c r="F50">
        <f t="shared" si="1"/>
        <v>13406.817161416609</v>
      </c>
    </row>
    <row r="51" spans="1:6" x14ac:dyDescent="0.25">
      <c r="A51" s="2">
        <v>41210.041666666664</v>
      </c>
      <c r="B51" s="1">
        <v>14060.671338334099</v>
      </c>
      <c r="C51" s="1">
        <v>13011.5368483899</v>
      </c>
      <c r="D51">
        <f t="shared" si="3"/>
        <v>13918.937231223159</v>
      </c>
      <c r="E51">
        <f t="shared" si="0"/>
        <v>13645.52597898322</v>
      </c>
      <c r="F51">
        <f t="shared" si="1"/>
        <v>13388.243776302217</v>
      </c>
    </row>
    <row r="52" spans="1:6" x14ac:dyDescent="0.25">
      <c r="A52" s="2">
        <v>41210.083333333336</v>
      </c>
      <c r="B52" s="1">
        <v>13978.9496138995</v>
      </c>
      <c r="C52" s="1">
        <v>12993.496691837599</v>
      </c>
      <c r="D52">
        <f t="shared" si="3"/>
        <v>13845.818646090274</v>
      </c>
      <c r="E52">
        <f t="shared" si="0"/>
        <v>13589.003223447193</v>
      </c>
      <c r="F52">
        <f t="shared" si="1"/>
        <v>13347.337830824365</v>
      </c>
    </row>
    <row r="53" spans="1:6" x14ac:dyDescent="0.25">
      <c r="A53" s="2">
        <v>41210.125</v>
      </c>
      <c r="B53" s="1">
        <v>13959.5563829535</v>
      </c>
      <c r="C53" s="1">
        <v>12975.456535285301</v>
      </c>
      <c r="D53">
        <f t="shared" si="3"/>
        <v>13826.608210384431</v>
      </c>
      <c r="E53">
        <f t="shared" si="0"/>
        <v>13570.145407703711</v>
      </c>
      <c r="F53">
        <f t="shared" si="1"/>
        <v>13328.811833321288</v>
      </c>
    </row>
    <row r="54" spans="1:6" x14ac:dyDescent="0.25">
      <c r="A54" s="2">
        <v>41210.166666666664</v>
      </c>
      <c r="B54" s="1">
        <v>13940.259635743399</v>
      </c>
      <c r="C54" s="1">
        <v>12957.465668778301</v>
      </c>
      <c r="D54">
        <f t="shared" si="3"/>
        <v>13807.487882725132</v>
      </c>
      <c r="E54">
        <f t="shared" si="0"/>
        <v>13551.365401024928</v>
      </c>
      <c r="F54">
        <f t="shared" si="1"/>
        <v>13310.352071441388</v>
      </c>
    </row>
    <row r="55" spans="1:6" x14ac:dyDescent="0.25">
      <c r="A55" s="2">
        <v>41210.208333333336</v>
      </c>
      <c r="B55" s="1">
        <v>13994.0010767234</v>
      </c>
      <c r="C55" s="1">
        <v>12939.4994472939</v>
      </c>
      <c r="D55">
        <f t="shared" si="3"/>
        <v>13851.541889339167</v>
      </c>
      <c r="E55">
        <f t="shared" si="0"/>
        <v>13576.731925740782</v>
      </c>
      <c r="F55">
        <f t="shared" si="1"/>
        <v>13318.133524343493</v>
      </c>
    </row>
    <row r="56" spans="1:6" x14ac:dyDescent="0.25">
      <c r="A56" s="2">
        <v>41210.25</v>
      </c>
      <c r="B56" s="1">
        <v>13974.8008132494</v>
      </c>
      <c r="C56" s="1">
        <v>12921.557870832001</v>
      </c>
      <c r="D56">
        <f t="shared" si="3"/>
        <v>13832.511669726562</v>
      </c>
      <c r="E56">
        <f t="shared" si="0"/>
        <v>13558.029728126743</v>
      </c>
      <c r="F56">
        <f t="shared" si="1"/>
        <v>13299.739998086716</v>
      </c>
    </row>
    <row r="57" spans="1:6" x14ac:dyDescent="0.25">
      <c r="A57" s="2">
        <v>41210.291666666664</v>
      </c>
      <c r="B57" s="1">
        <v>13955.600549775399</v>
      </c>
      <c r="C57" s="1">
        <v>12903.665584415399</v>
      </c>
      <c r="D57">
        <f t="shared" si="3"/>
        <v>13813.488109012913</v>
      </c>
      <c r="E57">
        <f t="shared" si="0"/>
        <v>13539.347034717135</v>
      </c>
      <c r="F57">
        <f t="shared" si="1"/>
        <v>13281.378063570852</v>
      </c>
    </row>
    <row r="58" spans="1:6" x14ac:dyDescent="0.25">
      <c r="A58" s="2">
        <v>41210.333333333336</v>
      </c>
      <c r="B58" s="1">
        <v>14090.098877829399</v>
      </c>
      <c r="C58" s="1">
        <v>12885.7732979989</v>
      </c>
      <c r="D58">
        <f t="shared" si="3"/>
        <v>13927.399040616709</v>
      </c>
      <c r="E58">
        <f t="shared" si="0"/>
        <v>13613.543983860771</v>
      </c>
      <c r="F58">
        <f t="shared" si="1"/>
        <v>13318.203833580945</v>
      </c>
    </row>
    <row r="59" spans="1:6" x14ac:dyDescent="0.25">
      <c r="A59" s="2">
        <v>41210.375</v>
      </c>
      <c r="B59" s="1">
        <v>14071.091581827501</v>
      </c>
      <c r="C59" s="1">
        <v>12867.930301627501</v>
      </c>
      <c r="D59">
        <f t="shared" si="3"/>
        <v>13908.549037097442</v>
      </c>
      <c r="E59">
        <f t="shared" si="0"/>
        <v>13594.997404376276</v>
      </c>
      <c r="F59">
        <f t="shared" si="1"/>
        <v>13299.942778570565</v>
      </c>
    </row>
    <row r="60" spans="1:6" x14ac:dyDescent="0.25">
      <c r="A60" s="2">
        <v>41210.416666666664</v>
      </c>
      <c r="B60" s="1">
        <v>14052.180769561701</v>
      </c>
      <c r="C60" s="1">
        <v>12850.136595301299</v>
      </c>
      <c r="D60">
        <f t="shared" si="3"/>
        <v>13889.789141624879</v>
      </c>
      <c r="E60">
        <f t="shared" si="0"/>
        <v>13576.528633956563</v>
      </c>
      <c r="F60">
        <f t="shared" si="1"/>
        <v>13281.747959183367</v>
      </c>
    </row>
    <row r="61" spans="1:6" x14ac:dyDescent="0.25">
      <c r="A61" s="2">
        <v>41210.458333333336</v>
      </c>
      <c r="B61" s="1">
        <v>15538.802174623401</v>
      </c>
      <c r="C61" s="1">
        <v>12832.342888975199</v>
      </c>
      <c r="D61">
        <f t="shared" si="3"/>
        <v>15173.169747169926</v>
      </c>
      <c r="E61">
        <f t="shared" si="0"/>
        <v>14467.848904591541</v>
      </c>
      <c r="F61">
        <f t="shared" si="1"/>
        <v>13804.136279420807</v>
      </c>
    </row>
    <row r="62" spans="1:6" x14ac:dyDescent="0.25">
      <c r="A62" s="2">
        <v>41210.5</v>
      </c>
      <c r="B62" s="1">
        <v>15523.6542280635</v>
      </c>
      <c r="C62" s="1">
        <v>12814.598472694301</v>
      </c>
      <c r="D62">
        <f t="shared" si="3"/>
        <v>15157.671027357337</v>
      </c>
      <c r="E62">
        <f t="shared" si="0"/>
        <v>14451.673527930257</v>
      </c>
      <c r="F62">
        <f t="shared" si="1"/>
        <v>13787.324163184745</v>
      </c>
    </row>
    <row r="63" spans="1:6" x14ac:dyDescent="0.25">
      <c r="A63" s="2">
        <v>41210.541666666664</v>
      </c>
      <c r="B63" s="1">
        <v>15508.409797767599</v>
      </c>
      <c r="C63" s="1">
        <v>12796.878701436</v>
      </c>
      <c r="D63">
        <f t="shared" si="3"/>
        <v>15142.092187846541</v>
      </c>
      <c r="E63">
        <f t="shared" si="0"/>
        <v>14435.449598510841</v>
      </c>
      <c r="F63">
        <f t="shared" si="1"/>
        <v>13770.493198936812</v>
      </c>
    </row>
    <row r="64" spans="1:6" x14ac:dyDescent="0.25">
      <c r="A64" s="2">
        <v>41210.583333333336</v>
      </c>
      <c r="B64" s="1">
        <v>14456.8335585563</v>
      </c>
      <c r="C64" s="1">
        <v>12779.183575200301</v>
      </c>
      <c r="D64">
        <f t="shared" si="3"/>
        <v>14230.189382128268</v>
      </c>
      <c r="E64">
        <f t="shared" si="0"/>
        <v>13792.982916068731</v>
      </c>
      <c r="F64">
        <f t="shared" si="1"/>
        <v>13381.568090626726</v>
      </c>
    </row>
    <row r="65" spans="1:6" x14ac:dyDescent="0.25">
      <c r="A65" s="2">
        <v>41210.625</v>
      </c>
      <c r="B65" s="1">
        <v>14438.8875836509</v>
      </c>
      <c r="C65" s="1">
        <v>12761.5130939872</v>
      </c>
      <c r="D65">
        <f t="shared" si="3"/>
        <v>14212.280625380185</v>
      </c>
      <c r="E65">
        <f t="shared" si="0"/>
        <v>13775.145954763575</v>
      </c>
      <c r="F65">
        <f t="shared" si="1"/>
        <v>13363.798689414827</v>
      </c>
    </row>
    <row r="66" spans="1:6" x14ac:dyDescent="0.25">
      <c r="A66" s="2">
        <v>41210.666666666664</v>
      </c>
      <c r="B66" s="1">
        <v>14421.0380924816</v>
      </c>
      <c r="C66" s="1">
        <v>12743.8919028193</v>
      </c>
      <c r="D66">
        <f t="shared" si="3"/>
        <v>14194.461976678807</v>
      </c>
      <c r="E66">
        <f t="shared" si="0"/>
        <v>13757.3868025232</v>
      </c>
      <c r="F66">
        <f t="shared" si="1"/>
        <v>13346.095523826112</v>
      </c>
    </row>
    <row r="67" spans="1:6" x14ac:dyDescent="0.25">
      <c r="A67" s="2">
        <v>41210.708333333336</v>
      </c>
      <c r="B67" s="1">
        <v>19684.6118289652</v>
      </c>
      <c r="C67" s="1">
        <v>12726.2953566741</v>
      </c>
      <c r="D67">
        <f t="shared" si="3"/>
        <v>18744.569554453781</v>
      </c>
      <c r="E67">
        <f t="shared" ref="E67:E130" si="4">$C67+($B67-$C67)*$K$3/$O$10</f>
        <v>16931.187153621548</v>
      </c>
      <c r="F67">
        <f t="shared" ref="F67:F130" si="5">$C67+($B67-$C67)*$K$4/$O$10</f>
        <v>15224.779628083254</v>
      </c>
    </row>
    <row r="68" spans="1:6" x14ac:dyDescent="0.25">
      <c r="A68" s="2">
        <v>41210.75</v>
      </c>
      <c r="B68" s="1">
        <v>19689.4360157677</v>
      </c>
      <c r="C68" s="1">
        <v>12708.723455551501</v>
      </c>
      <c r="D68">
        <f t="shared" ref="D68:D131" si="6">C68+(B68-C68)*$K$2/$O$10</f>
        <v>18746.368114365476</v>
      </c>
      <c r="E68">
        <f t="shared" si="4"/>
        <v>16927.149147770164</v>
      </c>
      <c r="F68">
        <f t="shared" si="5"/>
        <v>15215.249366579199</v>
      </c>
    </row>
    <row r="69" spans="1:6" x14ac:dyDescent="0.25">
      <c r="A69" s="2">
        <v>41210.791666666664</v>
      </c>
      <c r="B69" s="1">
        <v>19694.5496537783</v>
      </c>
      <c r="C69" s="1">
        <v>12691.2008444741</v>
      </c>
      <c r="D69">
        <f t="shared" si="6"/>
        <v>18748.423680619235</v>
      </c>
      <c r="E69">
        <f t="shared" si="4"/>
        <v>16923.305560704222</v>
      </c>
      <c r="F69">
        <f t="shared" si="5"/>
        <v>15205.854628462923</v>
      </c>
    </row>
    <row r="70" spans="1:6" x14ac:dyDescent="0.25">
      <c r="A70" s="2">
        <v>41210.833333333336</v>
      </c>
      <c r="B70" s="1">
        <v>14254.603647795</v>
      </c>
      <c r="C70" s="1">
        <v>12673.6782333967</v>
      </c>
      <c r="D70">
        <f t="shared" si="6"/>
        <v>14041.026595313717</v>
      </c>
      <c r="E70">
        <f t="shared" si="4"/>
        <v>13629.027179231634</v>
      </c>
      <c r="F70">
        <f t="shared" si="5"/>
        <v>13241.332391967127</v>
      </c>
    </row>
    <row r="71" spans="1:6" x14ac:dyDescent="0.25">
      <c r="A71" s="2">
        <v>41210.875</v>
      </c>
      <c r="B71" s="1">
        <v>14236.6576728897</v>
      </c>
      <c r="C71" s="1">
        <v>12656.204912364499</v>
      </c>
      <c r="D71">
        <f t="shared" si="6"/>
        <v>14023.144474161505</v>
      </c>
      <c r="E71">
        <f t="shared" si="4"/>
        <v>13611.268234744146</v>
      </c>
      <c r="F71">
        <f t="shared" si="5"/>
        <v>13223.68935771874</v>
      </c>
    </row>
    <row r="72" spans="1:6" x14ac:dyDescent="0.25">
      <c r="A72" s="2">
        <v>41210.916666666664</v>
      </c>
      <c r="B72" s="1">
        <v>14218.8081817204</v>
      </c>
      <c r="C72" s="1">
        <v>12638.7562363549</v>
      </c>
      <c r="D72">
        <f t="shared" si="6"/>
        <v>14005.349131606439</v>
      </c>
      <c r="E72">
        <f t="shared" si="4"/>
        <v>13593.577347219187</v>
      </c>
      <c r="F72">
        <f t="shared" si="5"/>
        <v>13206.096763223075</v>
      </c>
    </row>
    <row r="73" spans="1:6" x14ac:dyDescent="0.25">
      <c r="A73" s="2">
        <v>41210.958333333336</v>
      </c>
      <c r="B73" s="1">
        <v>13579.7963978598</v>
      </c>
      <c r="C73" s="1">
        <v>12621.332205368</v>
      </c>
      <c r="D73">
        <f t="shared" si="6"/>
        <v>13450.311505481646</v>
      </c>
      <c r="E73">
        <f t="shared" si="4"/>
        <v>13200.529520799908</v>
      </c>
      <c r="F73">
        <f t="shared" si="5"/>
        <v>12965.482650261627</v>
      </c>
    </row>
    <row r="74" spans="1:6" x14ac:dyDescent="0.25">
      <c r="A74" s="2">
        <v>41211</v>
      </c>
      <c r="B74" s="1">
        <v>13561.0785530661</v>
      </c>
      <c r="C74" s="1">
        <v>12603.957464426199</v>
      </c>
      <c r="D74">
        <f t="shared" si="6"/>
        <v>13431.775108945563</v>
      </c>
      <c r="E74">
        <f t="shared" si="4"/>
        <v>13182.343145838327</v>
      </c>
      <c r="F74">
        <f t="shared" si="5"/>
        <v>12947.625648436435</v>
      </c>
    </row>
    <row r="75" spans="1:6" x14ac:dyDescent="0.25">
      <c r="A75" s="2">
        <v>41211.041666666664</v>
      </c>
      <c r="B75" s="1">
        <v>13542.4571920084</v>
      </c>
      <c r="C75" s="1">
        <v>12586.5827234845</v>
      </c>
      <c r="D75">
        <f t="shared" si="6"/>
        <v>13413.322161557171</v>
      </c>
      <c r="E75">
        <f t="shared" si="4"/>
        <v>13164.215075737118</v>
      </c>
      <c r="F75">
        <f t="shared" si="5"/>
        <v>12929.803290493604</v>
      </c>
    </row>
    <row r="76" spans="1:6" x14ac:dyDescent="0.25">
      <c r="A76" s="2">
        <v>41211.083333333336</v>
      </c>
      <c r="B76" s="1">
        <v>13533.4842045557</v>
      </c>
      <c r="C76" s="1">
        <v>12569.257272588</v>
      </c>
      <c r="D76">
        <f t="shared" si="6"/>
        <v>13403.220787839668</v>
      </c>
      <c r="E76">
        <f t="shared" si="4"/>
        <v>13151.936995876269</v>
      </c>
      <c r="F76">
        <f t="shared" si="5"/>
        <v>12915.476912523</v>
      </c>
    </row>
    <row r="77" spans="1:6" x14ac:dyDescent="0.25">
      <c r="A77" s="2">
        <v>41211.125</v>
      </c>
      <c r="B77" s="1">
        <v>13514.959327234101</v>
      </c>
      <c r="C77" s="1">
        <v>12551.9564667141</v>
      </c>
      <c r="D77">
        <f t="shared" si="6"/>
        <v>13384.861277947452</v>
      </c>
      <c r="E77">
        <f t="shared" si="4"/>
        <v>13133.896486942038</v>
      </c>
      <c r="F77">
        <f t="shared" si="5"/>
        <v>12897.736586073781</v>
      </c>
    </row>
    <row r="78" spans="1:6" x14ac:dyDescent="0.25">
      <c r="A78" s="2">
        <v>41211.166666666664</v>
      </c>
      <c r="B78" s="1">
        <v>13496.4344499124</v>
      </c>
      <c r="C78" s="1">
        <v>12534.680305862799</v>
      </c>
      <c r="D78">
        <f t="shared" si="6"/>
        <v>13366.50509750462</v>
      </c>
      <c r="E78">
        <f t="shared" si="4"/>
        <v>13115.865730109941</v>
      </c>
      <c r="F78">
        <f t="shared" si="5"/>
        <v>12880.01205549495</v>
      </c>
    </row>
    <row r="79" spans="1:6" x14ac:dyDescent="0.25">
      <c r="A79" s="2">
        <v>41211.208333333336</v>
      </c>
      <c r="B79" s="1">
        <v>13449.8328054002</v>
      </c>
      <c r="C79" s="1">
        <v>12517.453435056799</v>
      </c>
      <c r="D79">
        <f t="shared" si="6"/>
        <v>13323.87187397442</v>
      </c>
      <c r="E79">
        <f t="shared" si="4"/>
        <v>13080.887763117636</v>
      </c>
      <c r="F79">
        <f t="shared" si="5"/>
        <v>12852.23774690376</v>
      </c>
    </row>
    <row r="80" spans="1:6" x14ac:dyDescent="0.25">
      <c r="A80" s="2">
        <v>41211.25</v>
      </c>
      <c r="B80" s="1">
        <v>13431.404411814599</v>
      </c>
      <c r="C80" s="1">
        <v>12500.226564250701</v>
      </c>
      <c r="D80">
        <f t="shared" si="6"/>
        <v>13305.605801578293</v>
      </c>
      <c r="E80">
        <f t="shared" si="4"/>
        <v>13062.934815350323</v>
      </c>
      <c r="F80">
        <f t="shared" si="5"/>
        <v>12834.579451948117</v>
      </c>
    </row>
    <row r="81" spans="1:6" x14ac:dyDescent="0.25">
      <c r="A81" s="2">
        <v>41211.291666666664</v>
      </c>
      <c r="B81" s="1">
        <v>13412.8795344929</v>
      </c>
      <c r="C81" s="1">
        <v>12483.0489834899</v>
      </c>
      <c r="D81">
        <f t="shared" si="6"/>
        <v>13287.262938933362</v>
      </c>
      <c r="E81">
        <f t="shared" si="4"/>
        <v>13044.943066927051</v>
      </c>
      <c r="F81">
        <f t="shared" si="5"/>
        <v>12816.918104851058</v>
      </c>
    </row>
    <row r="82" spans="1:6" x14ac:dyDescent="0.25">
      <c r="A82" s="2">
        <v>41211.333333333336</v>
      </c>
      <c r="B82" s="1">
        <v>13394.4511409073</v>
      </c>
      <c r="C82" s="1">
        <v>12465.896047751599</v>
      </c>
      <c r="D82">
        <f t="shared" si="6"/>
        <v>13269.006854885649</v>
      </c>
      <c r="E82">
        <f t="shared" si="4"/>
        <v>13027.019375466327</v>
      </c>
      <c r="F82">
        <f t="shared" si="5"/>
        <v>12799.307197506692</v>
      </c>
    </row>
    <row r="83" spans="1:6" x14ac:dyDescent="0.25">
      <c r="A83" s="2">
        <v>41211.375</v>
      </c>
      <c r="B83" s="1">
        <v>13376.0227473217</v>
      </c>
      <c r="C83" s="1">
        <v>12448.767757035999</v>
      </c>
      <c r="D83">
        <f t="shared" si="6"/>
        <v>13250.754100287422</v>
      </c>
      <c r="E83">
        <f t="shared" si="4"/>
        <v>13009.105436107837</v>
      </c>
      <c r="F83">
        <f t="shared" si="5"/>
        <v>12781.712086032818</v>
      </c>
    </row>
    <row r="84" spans="1:6" x14ac:dyDescent="0.25">
      <c r="A84" s="2">
        <v>41211.416666666664</v>
      </c>
      <c r="B84" s="1">
        <v>13357.690837472201</v>
      </c>
      <c r="C84" s="1">
        <v>12431.6887563656</v>
      </c>
      <c r="D84">
        <f t="shared" si="6"/>
        <v>13232.5914537359</v>
      </c>
      <c r="E84">
        <f t="shared" si="4"/>
        <v>12991.26930581413</v>
      </c>
      <c r="F84">
        <f t="shared" si="5"/>
        <v>12764.183210182129</v>
      </c>
    </row>
    <row r="85" spans="1:6" x14ac:dyDescent="0.25">
      <c r="A85" s="2">
        <v>41211.458333333336</v>
      </c>
      <c r="B85" s="1">
        <v>13344.954984313599</v>
      </c>
      <c r="C85" s="1">
        <v>12414.609755695299</v>
      </c>
      <c r="D85">
        <f t="shared" si="6"/>
        <v>13219.268857752122</v>
      </c>
      <c r="E85">
        <f t="shared" si="4"/>
        <v>12976.814857421323</v>
      </c>
      <c r="F85">
        <f t="shared" si="5"/>
        <v>12748.663679505698</v>
      </c>
    </row>
    <row r="86" spans="1:6" x14ac:dyDescent="0.25">
      <c r="A86" s="2">
        <v>41211.5</v>
      </c>
      <c r="B86" s="1">
        <v>13326.623074464</v>
      </c>
      <c r="C86" s="1">
        <v>12397.580045070101</v>
      </c>
      <c r="D86">
        <f t="shared" si="6"/>
        <v>13201.112870099456</v>
      </c>
      <c r="E86">
        <f t="shared" si="4"/>
        <v>12958.998231331949</v>
      </c>
      <c r="F86">
        <f t="shared" si="5"/>
        <v>12731.166395395827</v>
      </c>
    </row>
    <row r="87" spans="1:6" x14ac:dyDescent="0.25">
      <c r="A87" s="2">
        <v>41211.541666666664</v>
      </c>
      <c r="B87" s="1">
        <v>13308.387648350499</v>
      </c>
      <c r="C87" s="1">
        <v>12380.574979467599</v>
      </c>
      <c r="D87">
        <f t="shared" si="6"/>
        <v>13183.043661044037</v>
      </c>
      <c r="E87">
        <f t="shared" si="4"/>
        <v>12941.249662205199</v>
      </c>
      <c r="F87">
        <f t="shared" si="5"/>
        <v>12713.719551038776</v>
      </c>
    </row>
    <row r="88" spans="1:6" x14ac:dyDescent="0.25">
      <c r="A88" s="2">
        <v>41211.583333333336</v>
      </c>
      <c r="B88" s="1">
        <v>13284.556165546101</v>
      </c>
      <c r="C88" s="1">
        <v>12363.5945588876</v>
      </c>
      <c r="D88">
        <f t="shared" si="6"/>
        <v>13160.13773087035</v>
      </c>
      <c r="E88">
        <f t="shared" si="4"/>
        <v>12920.129163279746</v>
      </c>
      <c r="F88">
        <f t="shared" si="5"/>
        <v>12694.279157377892</v>
      </c>
    </row>
    <row r="89" spans="1:6" x14ac:dyDescent="0.25">
      <c r="A89" s="2">
        <v>41211.625</v>
      </c>
      <c r="B89" s="1">
        <v>13266.3207394326</v>
      </c>
      <c r="C89" s="1">
        <v>12346.6387833303</v>
      </c>
      <c r="D89">
        <f t="shared" si="6"/>
        <v>13142.075180713875</v>
      </c>
      <c r="E89">
        <f t="shared" si="4"/>
        <v>12902.400098357388</v>
      </c>
      <c r="F89">
        <f t="shared" si="5"/>
        <v>12676.863904761694</v>
      </c>
    </row>
    <row r="90" spans="1:6" x14ac:dyDescent="0.25">
      <c r="A90" s="2">
        <v>41211.666666666664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41211.708333333336</v>
      </c>
      <c r="B91" s="1">
        <v>13287.0647426834</v>
      </c>
      <c r="C91" s="1">
        <v>12312.8258123061</v>
      </c>
      <c r="D91">
        <f t="shared" si="6"/>
        <v>13155.448742796591</v>
      </c>
      <c r="E91">
        <f t="shared" si="4"/>
        <v>12901.555759114846</v>
      </c>
      <c r="F91">
        <f t="shared" si="5"/>
        <v>12662.640405223099</v>
      </c>
    </row>
    <row r="92" spans="1:6" x14ac:dyDescent="0.25">
      <c r="A92" s="2">
        <v>41211.75</v>
      </c>
      <c r="B92" s="1">
        <v>13268.925800306</v>
      </c>
      <c r="C92" s="1">
        <v>12295.9686168392</v>
      </c>
      <c r="D92">
        <f t="shared" si="6"/>
        <v>13137.482959585765</v>
      </c>
      <c r="E92">
        <f t="shared" si="4"/>
        <v>12883.924007461665</v>
      </c>
      <c r="F92">
        <f t="shared" si="5"/>
        <v>12645.322979970939</v>
      </c>
    </row>
    <row r="93" spans="1:6" x14ac:dyDescent="0.25">
      <c r="A93" s="2">
        <v>41211.791666666664</v>
      </c>
      <c r="B93" s="1">
        <v>13250.883341664599</v>
      </c>
      <c r="C93" s="1">
        <v>12279.136066395</v>
      </c>
      <c r="D93">
        <f t="shared" si="6"/>
        <v>13119.603954972097</v>
      </c>
      <c r="E93">
        <f t="shared" si="4"/>
        <v>12866.360312771047</v>
      </c>
      <c r="F93">
        <f t="shared" si="5"/>
        <v>12628.055994471566</v>
      </c>
    </row>
    <row r="94" spans="1:6" x14ac:dyDescent="0.25">
      <c r="A94" s="2">
        <v>41211.833333333336</v>
      </c>
      <c r="B94" s="1">
        <v>13401.3014861669</v>
      </c>
      <c r="C94" s="1">
        <v>12262.3281609733</v>
      </c>
      <c r="D94">
        <f t="shared" si="6"/>
        <v>13247.430491726445</v>
      </c>
      <c r="E94">
        <f t="shared" si="4"/>
        <v>12950.606656370854</v>
      </c>
      <c r="F94">
        <f t="shared" si="5"/>
        <v>12671.293023362465</v>
      </c>
    </row>
    <row r="95" spans="1:6" x14ac:dyDescent="0.25">
      <c r="A95" s="2">
        <v>41211.875</v>
      </c>
      <c r="B95" s="1">
        <v>13383.4519949976</v>
      </c>
      <c r="C95" s="1">
        <v>12245.544900574299</v>
      </c>
      <c r="D95">
        <f t="shared" si="6"/>
        <v>13229.725044307161</v>
      </c>
      <c r="E95">
        <f t="shared" si="4"/>
        <v>12933.179075605347</v>
      </c>
      <c r="F95">
        <f t="shared" si="5"/>
        <v>12654.126917368572</v>
      </c>
    </row>
    <row r="96" spans="1:6" x14ac:dyDescent="0.25">
      <c r="A96" s="2">
        <v>41211.916666666664</v>
      </c>
      <c r="B96" s="1">
        <v>13365.698987564399</v>
      </c>
      <c r="C96" s="1">
        <v>12228.786285197901</v>
      </c>
      <c r="D96">
        <f t="shared" si="6"/>
        <v>13212.106375485111</v>
      </c>
      <c r="E96">
        <f t="shared" si="4"/>
        <v>12915.819551802428</v>
      </c>
      <c r="F96">
        <f t="shared" si="5"/>
        <v>12637.011251127438</v>
      </c>
    </row>
    <row r="97" spans="1:6" x14ac:dyDescent="0.25">
      <c r="A97" s="2">
        <v>41211.958333333336</v>
      </c>
      <c r="B97" s="1">
        <v>13125.261517327201</v>
      </c>
      <c r="C97" s="1">
        <v>12212.076959866699</v>
      </c>
      <c r="D97">
        <f t="shared" si="6"/>
        <v>13001.893732624929</v>
      </c>
      <c r="E97">
        <f t="shared" si="4"/>
        <v>12763.911914493367</v>
      </c>
      <c r="F97">
        <f t="shared" si="5"/>
        <v>12539.969096246859</v>
      </c>
    </row>
    <row r="98" spans="1:6" x14ac:dyDescent="0.25">
      <c r="A98" s="2">
        <v>41212</v>
      </c>
      <c r="B98" s="1">
        <v>13107.3155424219</v>
      </c>
      <c r="C98" s="1">
        <v>12195.3676345355</v>
      </c>
      <c r="D98">
        <f t="shared" si="6"/>
        <v>12984.114824406382</v>
      </c>
      <c r="E98">
        <f t="shared" si="4"/>
        <v>12746.455285174119</v>
      </c>
      <c r="F98">
        <f t="shared" si="5"/>
        <v>12522.81573398195</v>
      </c>
    </row>
    <row r="99" spans="1:6" x14ac:dyDescent="0.25">
      <c r="A99" s="2">
        <v>41212.041666666664</v>
      </c>
      <c r="B99" s="1">
        <v>13089.466051252601</v>
      </c>
      <c r="C99" s="1">
        <v>12178.707599249499</v>
      </c>
      <c r="D99">
        <f t="shared" si="6"/>
        <v>12966.426024234457</v>
      </c>
      <c r="E99">
        <f t="shared" si="4"/>
        <v>12729.076464919595</v>
      </c>
      <c r="F99">
        <f t="shared" si="5"/>
        <v>12505.72860734019</v>
      </c>
    </row>
    <row r="100" spans="1:6" x14ac:dyDescent="0.25">
      <c r="A100" s="2">
        <v>41212.083333333336</v>
      </c>
      <c r="B100" s="1">
        <v>13068.046661849399</v>
      </c>
      <c r="C100" s="1">
        <v>12162.072208986099</v>
      </c>
      <c r="D100">
        <f t="shared" si="6"/>
        <v>12945.652935046335</v>
      </c>
      <c r="E100">
        <f t="shared" si="4"/>
        <v>12709.550116933928</v>
      </c>
      <c r="F100">
        <f t="shared" si="5"/>
        <v>12487.37545292323</v>
      </c>
    </row>
    <row r="101" spans="1:6" x14ac:dyDescent="0.25">
      <c r="A101" s="2">
        <v>41212.125</v>
      </c>
      <c r="B101" s="1">
        <v>13050.1971706802</v>
      </c>
      <c r="C101" s="1">
        <v>12145.4614637454</v>
      </c>
      <c r="D101">
        <f t="shared" si="6"/>
        <v>12927.970793773451</v>
      </c>
      <c r="E101">
        <f t="shared" si="4"/>
        <v>12692.190800883896</v>
      </c>
      <c r="F101">
        <f t="shared" si="5"/>
        <v>12470.319918022424</v>
      </c>
    </row>
    <row r="102" spans="1:6" x14ac:dyDescent="0.25">
      <c r="A102" s="2">
        <v>41212.166666666664</v>
      </c>
      <c r="B102" s="1">
        <v>13032.3476795109</v>
      </c>
      <c r="C102" s="1">
        <v>12128.875363527301</v>
      </c>
      <c r="D102">
        <f t="shared" si="6"/>
        <v>12910.291981949953</v>
      </c>
      <c r="E102">
        <f t="shared" si="4"/>
        <v>12674.841236935999</v>
      </c>
      <c r="F102">
        <f t="shared" si="5"/>
        <v>12453.280178992007</v>
      </c>
    </row>
    <row r="103" spans="1:6" x14ac:dyDescent="0.25">
      <c r="A103" s="2">
        <v>41212.208333333336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41212.25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41212.291666666664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41212.333333333336</v>
      </c>
      <c r="B106" s="1">
        <v>12961.625100986101</v>
      </c>
      <c r="C106" s="1">
        <v>12062.826702926101</v>
      </c>
      <c r="D106">
        <f t="shared" si="6"/>
        <v>12840.20083208369</v>
      </c>
      <c r="E106">
        <f t="shared" si="4"/>
        <v>12605.968140393317</v>
      </c>
      <c r="F106">
        <f t="shared" si="5"/>
        <v>12385.553280491673</v>
      </c>
    </row>
    <row r="107" spans="1:6" x14ac:dyDescent="0.25">
      <c r="A107" s="2">
        <v>41212.375</v>
      </c>
      <c r="B107" s="1">
        <v>12943.968577288901</v>
      </c>
      <c r="C107" s="1">
        <v>12046.388472843601</v>
      </c>
      <c r="D107">
        <f t="shared" si="6"/>
        <v>12822.708895252457</v>
      </c>
      <c r="E107">
        <f t="shared" si="4"/>
        <v>12588.793698779318</v>
      </c>
      <c r="F107">
        <f t="shared" si="5"/>
        <v>12368.677604448443</v>
      </c>
    </row>
    <row r="108" spans="1:6" x14ac:dyDescent="0.25">
      <c r="A108" s="2">
        <v>41212.416666666664</v>
      </c>
      <c r="B108" s="1">
        <v>12926.312053591701</v>
      </c>
      <c r="C108" s="1">
        <v>12029.974887783799</v>
      </c>
      <c r="D108">
        <f t="shared" si="6"/>
        <v>12805.22028787071</v>
      </c>
      <c r="E108">
        <f t="shared" si="4"/>
        <v>12571.629009267554</v>
      </c>
      <c r="F108">
        <f t="shared" si="5"/>
        <v>12351.817724275703</v>
      </c>
    </row>
    <row r="109" spans="1:6" x14ac:dyDescent="0.25">
      <c r="A109" s="2">
        <v>41212.458333333336</v>
      </c>
      <c r="B109" s="1">
        <v>12909.1379485747</v>
      </c>
      <c r="C109" s="1">
        <v>12013.5859477465</v>
      </c>
      <c r="D109">
        <f t="shared" si="6"/>
        <v>12788.152255676974</v>
      </c>
      <c r="E109">
        <f t="shared" si="4"/>
        <v>12554.765596159714</v>
      </c>
      <c r="F109">
        <f t="shared" si="5"/>
        <v>12335.146859384877</v>
      </c>
    </row>
    <row r="110" spans="1:6" x14ac:dyDescent="0.25">
      <c r="A110" s="2">
        <v>41212.5</v>
      </c>
      <c r="B110" s="1">
        <v>12891.4814248776</v>
      </c>
      <c r="C110" s="1">
        <v>11997.2216527319</v>
      </c>
      <c r="D110">
        <f t="shared" si="6"/>
        <v>12770.670307194256</v>
      </c>
      <c r="E110">
        <f t="shared" si="4"/>
        <v>12537.620410852403</v>
      </c>
      <c r="F110">
        <f t="shared" si="5"/>
        <v>12318.318570953024</v>
      </c>
    </row>
    <row r="111" spans="1:6" x14ac:dyDescent="0.25">
      <c r="A111" s="2">
        <v>41212.541666666664</v>
      </c>
      <c r="B111" s="1">
        <v>12873.921384916401</v>
      </c>
      <c r="C111" s="1">
        <v>11980.8820027399</v>
      </c>
      <c r="D111">
        <f t="shared" si="6"/>
        <v>12753.275137308599</v>
      </c>
      <c r="E111">
        <f t="shared" si="4"/>
        <v>12520.543282507557</v>
      </c>
      <c r="F111">
        <f t="shared" si="5"/>
        <v>12301.540722273861</v>
      </c>
    </row>
    <row r="112" spans="1:6" x14ac:dyDescent="0.25">
      <c r="A112" s="2">
        <v>41212.583333333336</v>
      </c>
      <c r="B112" s="1">
        <v>12856.9402473716</v>
      </c>
      <c r="C112" s="1">
        <v>11964.591642793101</v>
      </c>
      <c r="D112">
        <f t="shared" si="6"/>
        <v>12736.387321208287</v>
      </c>
      <c r="E112">
        <f t="shared" si="4"/>
        <v>12503.835487529323</v>
      </c>
      <c r="F112">
        <f t="shared" si="5"/>
        <v>12285.002328629469</v>
      </c>
    </row>
    <row r="113" spans="1:6" x14ac:dyDescent="0.25">
      <c r="A113" s="2">
        <v>41212.625</v>
      </c>
      <c r="B113" s="1">
        <v>12839.380207410401</v>
      </c>
      <c r="C113" s="1">
        <v>11948.3012828463</v>
      </c>
      <c r="D113">
        <f t="shared" si="6"/>
        <v>12718.998810221574</v>
      </c>
      <c r="E113">
        <f t="shared" si="4"/>
        <v>12486.777863388868</v>
      </c>
      <c r="F113">
        <f t="shared" si="5"/>
        <v>12268.256071691158</v>
      </c>
    </row>
    <row r="114" spans="1:6" x14ac:dyDescent="0.25">
      <c r="A114" s="2">
        <v>41212.666666666664</v>
      </c>
      <c r="B114" s="1">
        <v>12821.9166511853</v>
      </c>
      <c r="C114" s="1">
        <v>11932.0602129448</v>
      </c>
      <c r="D114">
        <f t="shared" si="6"/>
        <v>12701.700407281578</v>
      </c>
      <c r="E114">
        <f t="shared" si="4"/>
        <v>12469.798048313236</v>
      </c>
      <c r="F114">
        <f t="shared" si="5"/>
        <v>12251.576050376094</v>
      </c>
    </row>
    <row r="115" spans="1:6" x14ac:dyDescent="0.25">
      <c r="A115" s="2">
        <v>41212.708333333336</v>
      </c>
      <c r="B115" s="1">
        <v>12821.241265033001</v>
      </c>
      <c r="C115" s="1">
        <v>11915.8437880658</v>
      </c>
      <c r="D115">
        <f t="shared" si="6"/>
        <v>12698.925485494317</v>
      </c>
      <c r="E115">
        <f t="shared" si="4"/>
        <v>12462.973031042409</v>
      </c>
      <c r="F115">
        <f t="shared" si="5"/>
        <v>12240.939860454018</v>
      </c>
    </row>
    <row r="116" spans="1:6" x14ac:dyDescent="0.25">
      <c r="A116" s="2">
        <v>41212.75</v>
      </c>
      <c r="B116" s="1">
        <v>12803.874192544001</v>
      </c>
      <c r="C116" s="1">
        <v>11899.627363186901</v>
      </c>
      <c r="D116">
        <f t="shared" si="6"/>
        <v>12681.713861151557</v>
      </c>
      <c r="E116">
        <f t="shared" si="4"/>
        <v>12446.061272929364</v>
      </c>
      <c r="F116">
        <f t="shared" si="5"/>
        <v>12224.310278891715</v>
      </c>
    </row>
    <row r="117" spans="1:6" x14ac:dyDescent="0.25">
      <c r="A117" s="2">
        <v>41212.791666666664</v>
      </c>
      <c r="B117" s="1">
        <v>12786.507120054899</v>
      </c>
      <c r="C117" s="1">
        <v>11883.4602283531</v>
      </c>
      <c r="D117">
        <f t="shared" si="6"/>
        <v>12664.508895707635</v>
      </c>
      <c r="E117">
        <f t="shared" si="4"/>
        <v>12429.16901902061</v>
      </c>
      <c r="F117">
        <f t="shared" si="5"/>
        <v>12207.712289070163</v>
      </c>
    </row>
    <row r="118" spans="1:6" x14ac:dyDescent="0.25">
      <c r="A118" s="2">
        <v>41212.833333333336</v>
      </c>
      <c r="B118" s="1">
        <v>12780.5251284198</v>
      </c>
      <c r="C118" s="1">
        <v>11867.317738542</v>
      </c>
      <c r="D118">
        <f t="shared" si="6"/>
        <v>12657.154259144188</v>
      </c>
      <c r="E118">
        <f t="shared" si="4"/>
        <v>12419.166490736598</v>
      </c>
      <c r="F118">
        <f t="shared" si="5"/>
        <v>12195.218073232158</v>
      </c>
    </row>
    <row r="119" spans="1:6" x14ac:dyDescent="0.25">
      <c r="A119" s="2">
        <v>41212.875</v>
      </c>
      <c r="B119" s="1">
        <v>12763.254539666799</v>
      </c>
      <c r="C119" s="1">
        <v>11851.199893753501</v>
      </c>
      <c r="D119">
        <f t="shared" si="6"/>
        <v>12640.039401746988</v>
      </c>
      <c r="E119">
        <f t="shared" si="4"/>
        <v>12402.352045892665</v>
      </c>
      <c r="F119">
        <f t="shared" si="5"/>
        <v>12178.686319033855</v>
      </c>
    </row>
    <row r="120" spans="1:6" x14ac:dyDescent="0.25">
      <c r="A120" s="2">
        <v>41212.916666666664</v>
      </c>
      <c r="B120" s="1">
        <v>12745.9839509138</v>
      </c>
      <c r="C120" s="1">
        <v>11835.1313390102</v>
      </c>
      <c r="D120">
        <f t="shared" si="6"/>
        <v>12622.931203248731</v>
      </c>
      <c r="E120">
        <f t="shared" si="4"/>
        <v>12385.557105253127</v>
      </c>
      <c r="F120">
        <f t="shared" si="5"/>
        <v>12162.186156576407</v>
      </c>
    </row>
    <row r="121" spans="1:6" x14ac:dyDescent="0.25">
      <c r="A121" s="2">
        <v>41212.958333333336</v>
      </c>
      <c r="B121" s="1">
        <v>12703.7240745238</v>
      </c>
      <c r="C121" s="1">
        <v>11819.062784267</v>
      </c>
      <c r="D121">
        <f t="shared" si="6"/>
        <v>12584.2096754911</v>
      </c>
      <c r="E121">
        <f t="shared" si="4"/>
        <v>12353.661205780436</v>
      </c>
      <c r="F121">
        <f t="shared" si="5"/>
        <v>12136.713228599747</v>
      </c>
    </row>
    <row r="122" spans="1:6" x14ac:dyDescent="0.25">
      <c r="A122" s="2">
        <v>41213</v>
      </c>
      <c r="B122" s="1">
        <v>12686.4534857708</v>
      </c>
      <c r="C122" s="1">
        <v>11803.0188745463</v>
      </c>
      <c r="D122">
        <f t="shared" si="6"/>
        <v>12567.104806442314</v>
      </c>
      <c r="E122">
        <f t="shared" si="4"/>
        <v>12336.876017243094</v>
      </c>
      <c r="F122">
        <f t="shared" si="5"/>
        <v>12120.228862012724</v>
      </c>
    </row>
    <row r="123" spans="1:6" x14ac:dyDescent="0.25">
      <c r="A123" s="2">
        <v>41213.041666666664</v>
      </c>
      <c r="B123" s="1">
        <v>12669.2793807539</v>
      </c>
      <c r="C123" s="1">
        <v>11787.024254870899</v>
      </c>
      <c r="D123">
        <f t="shared" si="6"/>
        <v>12550.090045440247</v>
      </c>
      <c r="E123">
        <f t="shared" si="4"/>
        <v>12320.168637770572</v>
      </c>
      <c r="F123">
        <f t="shared" si="5"/>
        <v>12103.81073104895</v>
      </c>
    </row>
    <row r="124" spans="1:6" x14ac:dyDescent="0.25">
      <c r="A124" s="2">
        <v>41213.083333333336</v>
      </c>
      <c r="B124" s="1">
        <v>12647.859991350801</v>
      </c>
      <c r="C124" s="1">
        <v>11771.0296351954</v>
      </c>
      <c r="D124">
        <f t="shared" si="6"/>
        <v>12529.403521938511</v>
      </c>
      <c r="E124">
        <f t="shared" si="4"/>
        <v>12300.895844442186</v>
      </c>
      <c r="F124">
        <f t="shared" si="5"/>
        <v>12085.868269263308</v>
      </c>
    </row>
    <row r="125" spans="1:6" x14ac:dyDescent="0.25">
      <c r="A125" s="2">
        <v>41213.125</v>
      </c>
      <c r="B125" s="1">
        <v>12630.6858863338</v>
      </c>
      <c r="C125" s="1">
        <v>11755.0843055652</v>
      </c>
      <c r="D125">
        <f t="shared" si="6"/>
        <v>12512.3954198353</v>
      </c>
      <c r="E125">
        <f t="shared" si="4"/>
        <v>12284.207969173996</v>
      </c>
      <c r="F125">
        <f t="shared" si="5"/>
        <v>12069.48173004035</v>
      </c>
    </row>
    <row r="126" spans="1:6" x14ac:dyDescent="0.25">
      <c r="A126" s="2">
        <v>41213.166666666664</v>
      </c>
      <c r="B126" s="1">
        <v>12613.608265052901</v>
      </c>
      <c r="C126" s="1">
        <v>11739.163620957601</v>
      </c>
      <c r="D126">
        <f t="shared" si="6"/>
        <v>12495.474096329324</v>
      </c>
      <c r="E126">
        <f t="shared" si="4"/>
        <v>12267.588150868394</v>
      </c>
      <c r="F126">
        <f t="shared" si="5"/>
        <v>12053.145630570152</v>
      </c>
    </row>
    <row r="127" spans="1:6" x14ac:dyDescent="0.25">
      <c r="A127" s="2">
        <v>41213.208333333336</v>
      </c>
      <c r="B127" s="1">
        <v>12596.530643771999</v>
      </c>
      <c r="C127" s="1">
        <v>11723.24293635</v>
      </c>
      <c r="D127">
        <f t="shared" si="6"/>
        <v>12478.552772823346</v>
      </c>
      <c r="E127">
        <f t="shared" si="4"/>
        <v>12250.96833256279</v>
      </c>
      <c r="F127">
        <f t="shared" si="5"/>
        <v>12036.809531099952</v>
      </c>
    </row>
    <row r="128" spans="1:6" x14ac:dyDescent="0.25">
      <c r="A128" s="2">
        <v>41213.25</v>
      </c>
      <c r="B128" s="1">
        <v>12579.4530224912</v>
      </c>
      <c r="C128" s="1">
        <v>11707.371541787599</v>
      </c>
      <c r="D128">
        <f t="shared" si="6"/>
        <v>12461.638108216401</v>
      </c>
      <c r="E128">
        <f t="shared" si="4"/>
        <v>12234.368018461641</v>
      </c>
      <c r="F128">
        <f t="shared" si="5"/>
        <v>12020.505023370642</v>
      </c>
    </row>
    <row r="129" spans="1:6" x14ac:dyDescent="0.25">
      <c r="A129" s="2">
        <v>41213.291666666664</v>
      </c>
      <c r="B129" s="1">
        <v>12562.3754012103</v>
      </c>
      <c r="C129" s="1">
        <v>11691.524792247899</v>
      </c>
      <c r="D129">
        <f t="shared" si="6"/>
        <v>12444.726773058852</v>
      </c>
      <c r="E129">
        <f t="shared" si="4"/>
        <v>12217.777456462665</v>
      </c>
      <c r="F129">
        <f t="shared" si="5"/>
        <v>12004.216311511787</v>
      </c>
    </row>
    <row r="130" spans="1:6" x14ac:dyDescent="0.25">
      <c r="A130" s="2">
        <v>41213.333333333336</v>
      </c>
      <c r="B130" s="1">
        <v>12545.394263665399</v>
      </c>
      <c r="C130" s="1">
        <v>11675.7026877307</v>
      </c>
      <c r="D130">
        <f t="shared" si="6"/>
        <v>12427.902216498436</v>
      </c>
      <c r="E130">
        <f t="shared" si="4"/>
        <v>12201.254951426177</v>
      </c>
      <c r="F130">
        <f t="shared" si="5"/>
        <v>11987.978039405591</v>
      </c>
    </row>
    <row r="131" spans="1:6" x14ac:dyDescent="0.25">
      <c r="A131" s="2">
        <v>41213.375</v>
      </c>
      <c r="B131" s="1">
        <v>12528.4131261206</v>
      </c>
      <c r="C131" s="1">
        <v>11659.905228236201</v>
      </c>
      <c r="D131">
        <f t="shared" si="6"/>
        <v>12411.080989387594</v>
      </c>
      <c r="E131">
        <f t="shared" ref="E131:E146" si="7">$C131+($B131-$C131)*$K$3/$O$10</f>
        <v>12184.742198491986</v>
      </c>
      <c r="F131">
        <f t="shared" ref="F131:F146" si="8">$C131+($B131-$C131)*$K$4/$O$10</f>
        <v>11971.75556316992</v>
      </c>
    </row>
    <row r="132" spans="1:6" x14ac:dyDescent="0.25">
      <c r="A132" s="2">
        <v>41213.416666666664</v>
      </c>
      <c r="B132" s="1">
        <v>12511.5284723118</v>
      </c>
      <c r="C132" s="1">
        <v>11644.132413764301</v>
      </c>
      <c r="D132">
        <f t="shared" ref="D132:D146" si="9">C132+(B132-C132)*$K$2/$O$10</f>
        <v>12394.346540873899</v>
      </c>
      <c r="E132">
        <f t="shared" si="7"/>
        <v>12168.29750252032</v>
      </c>
      <c r="F132">
        <f t="shared" si="8"/>
        <v>11955.583526686973</v>
      </c>
    </row>
    <row r="133" spans="1:6" x14ac:dyDescent="0.25">
      <c r="A133" s="2">
        <v>41213.458333333336</v>
      </c>
      <c r="B133" s="1">
        <v>12494.643818503</v>
      </c>
      <c r="C133" s="1">
        <v>11628.384244314901</v>
      </c>
      <c r="D133">
        <f t="shared" si="9"/>
        <v>12377.615421809662</v>
      </c>
      <c r="E133">
        <f t="shared" si="7"/>
        <v>12151.86255865081</v>
      </c>
      <c r="F133">
        <f t="shared" si="8"/>
        <v>11939.427286074386</v>
      </c>
    </row>
    <row r="134" spans="1:6" x14ac:dyDescent="0.25">
      <c r="A134" s="2">
        <v>41213.5</v>
      </c>
      <c r="B134" s="1">
        <v>12477.7591646942</v>
      </c>
      <c r="C134" s="1">
        <v>11612.6853649108</v>
      </c>
      <c r="D134">
        <f t="shared" si="9"/>
        <v>12360.89096164438</v>
      </c>
      <c r="E134">
        <f t="shared" si="7"/>
        <v>12135.44711898573</v>
      </c>
      <c r="F134">
        <f t="shared" si="8"/>
        <v>11923.302637202716</v>
      </c>
    </row>
    <row r="135" spans="1:6" x14ac:dyDescent="0.25">
      <c r="A135" s="2">
        <v>41213.541666666664</v>
      </c>
      <c r="B135" s="1">
        <v>12460.8745108854</v>
      </c>
      <c r="C135" s="1">
        <v>11596.986485506801</v>
      </c>
      <c r="D135">
        <f t="shared" si="9"/>
        <v>12344.166501479112</v>
      </c>
      <c r="E135">
        <f t="shared" si="7"/>
        <v>12119.031679320693</v>
      </c>
      <c r="F135">
        <f t="shared" si="8"/>
        <v>11907.177988331112</v>
      </c>
    </row>
    <row r="136" spans="1:6" x14ac:dyDescent="0.25">
      <c r="A136" s="2">
        <v>41213.583333333336</v>
      </c>
      <c r="B136" s="1">
        <v>12443.9898570766</v>
      </c>
      <c r="C136" s="1">
        <v>11581.3122511253</v>
      </c>
      <c r="D136">
        <f t="shared" si="9"/>
        <v>12327.445370763302</v>
      </c>
      <c r="E136">
        <f t="shared" si="7"/>
        <v>12102.62599175781</v>
      </c>
      <c r="F136">
        <f t="shared" si="8"/>
        <v>11891.06913532987</v>
      </c>
    </row>
    <row r="137" spans="1:6" x14ac:dyDescent="0.25">
      <c r="A137" s="2">
        <v>41213.625</v>
      </c>
      <c r="B137" s="1">
        <v>12427.201687003901</v>
      </c>
      <c r="C137" s="1">
        <v>11565.687306788999</v>
      </c>
      <c r="D137">
        <f t="shared" si="9"/>
        <v>12310.814348094198</v>
      </c>
      <c r="E137">
        <f t="shared" si="7"/>
        <v>12086.298113259711</v>
      </c>
      <c r="F137">
        <f t="shared" si="8"/>
        <v>11875.026517951812</v>
      </c>
    </row>
    <row r="138" spans="1:6" x14ac:dyDescent="0.25">
      <c r="A138" s="2">
        <v>41213.666666666664</v>
      </c>
      <c r="B138" s="1">
        <v>12410.413516931199</v>
      </c>
      <c r="C138" s="1">
        <v>11550.0623624528</v>
      </c>
      <c r="D138">
        <f t="shared" si="9"/>
        <v>12294.183325425105</v>
      </c>
      <c r="E138">
        <f t="shared" si="7"/>
        <v>12069.970234761649</v>
      </c>
      <c r="F138">
        <f t="shared" si="8"/>
        <v>11858.983900573818</v>
      </c>
    </row>
    <row r="139" spans="1:6" x14ac:dyDescent="0.25">
      <c r="A139" s="2">
        <v>41213.708333333336</v>
      </c>
      <c r="B139" s="1">
        <v>12395.072602899199</v>
      </c>
      <c r="C139" s="1">
        <v>11534.486708161699</v>
      </c>
      <c r="D139">
        <f t="shared" si="9"/>
        <v>12278.810698870693</v>
      </c>
      <c r="E139">
        <f t="shared" si="7"/>
        <v>12054.536433373307</v>
      </c>
      <c r="F139">
        <f t="shared" si="8"/>
        <v>11843.492533171302</v>
      </c>
    </row>
    <row r="140" spans="1:6" x14ac:dyDescent="0.25">
      <c r="A140" s="2">
        <v>41213.75</v>
      </c>
      <c r="B140" s="1">
        <v>12378.2844328265</v>
      </c>
      <c r="C140" s="1">
        <v>11518.911053870699</v>
      </c>
      <c r="D140">
        <f t="shared" si="9"/>
        <v>12262.186335100545</v>
      </c>
      <c r="E140">
        <f t="shared" si="7"/>
        <v>12038.22805907964</v>
      </c>
      <c r="F140">
        <f t="shared" si="8"/>
        <v>11827.481507534161</v>
      </c>
    </row>
    <row r="141" spans="1:6" x14ac:dyDescent="0.25">
      <c r="A141" s="2">
        <v>41213.791666666664</v>
      </c>
      <c r="B141" s="1">
        <v>12361.5927464898</v>
      </c>
      <c r="C141" s="1">
        <v>11503.3846896249</v>
      </c>
      <c r="D141">
        <f t="shared" si="9"/>
        <v>12245.652079377014</v>
      </c>
      <c r="E141">
        <f t="shared" si="7"/>
        <v>12021.997493850695</v>
      </c>
      <c r="F141">
        <f t="shared" si="8"/>
        <v>11811.53671752017</v>
      </c>
    </row>
    <row r="142" spans="1:6" x14ac:dyDescent="0.25">
      <c r="A142" s="2">
        <v>41213.833333333336</v>
      </c>
      <c r="B142" s="1">
        <v>12346.734251137999</v>
      </c>
      <c r="C142" s="1">
        <v>11487.8583253791</v>
      </c>
      <c r="D142">
        <f t="shared" si="9"/>
        <v>12230.703357460112</v>
      </c>
      <c r="E142">
        <f t="shared" si="7"/>
        <v>12006.874720968553</v>
      </c>
      <c r="F142">
        <f t="shared" si="8"/>
        <v>11796.250161270122</v>
      </c>
    </row>
    <row r="143" spans="1:6" x14ac:dyDescent="0.25">
      <c r="A143" s="2">
        <v>41213.875</v>
      </c>
      <c r="B143" s="1">
        <v>12330.1390485374</v>
      </c>
      <c r="C143" s="1">
        <v>11472.3812511785</v>
      </c>
      <c r="D143">
        <f t="shared" si="9"/>
        <v>12214.259209783289</v>
      </c>
      <c r="E143">
        <f t="shared" si="7"/>
        <v>11990.721964804388</v>
      </c>
      <c r="F143">
        <f t="shared" si="8"/>
        <v>11780.371606879315</v>
      </c>
    </row>
    <row r="144" spans="1:6" x14ac:dyDescent="0.25">
      <c r="A144" s="2">
        <v>41213.916666666664</v>
      </c>
      <c r="B144" s="1">
        <v>12313.5438459368</v>
      </c>
      <c r="C144" s="1">
        <v>11456.9288220006</v>
      </c>
      <c r="D144">
        <f t="shared" si="9"/>
        <v>12197.818391555949</v>
      </c>
      <c r="E144">
        <f t="shared" si="7"/>
        <v>11974.578960742461</v>
      </c>
      <c r="F144">
        <f t="shared" si="8"/>
        <v>11764.508848358997</v>
      </c>
    </row>
    <row r="145" spans="1:6" x14ac:dyDescent="0.25">
      <c r="A145" s="2">
        <v>41213.958333333336</v>
      </c>
      <c r="B145" s="1">
        <v>12293.764680046501</v>
      </c>
      <c r="C145" s="1">
        <v>11441.4763928226</v>
      </c>
      <c r="D145">
        <f t="shared" si="9"/>
        <v>12178.623751453812</v>
      </c>
      <c r="E145">
        <f t="shared" si="7"/>
        <v>11956.511896288595</v>
      </c>
      <c r="F145">
        <f t="shared" si="8"/>
        <v>11747.502841722247</v>
      </c>
    </row>
    <row r="146" spans="1:6" x14ac:dyDescent="0.25">
      <c r="A146" s="2">
        <v>41214</v>
      </c>
      <c r="B146" s="1">
        <v>12277.169477445799</v>
      </c>
      <c r="C146" s="1">
        <v>11426.0732536899</v>
      </c>
      <c r="D146">
        <f t="shared" si="9"/>
        <v>12162.189592125327</v>
      </c>
      <c r="E146">
        <f t="shared" si="7"/>
        <v>11940.388396430997</v>
      </c>
      <c r="F146">
        <f t="shared" si="8"/>
        <v>11731.671674942747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46"/>
  <sheetViews>
    <sheetView topLeftCell="A116" workbookViewId="0">
      <selection activeCell="H133" sqref="H133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41208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41208.041666666664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41208.083333333336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41208.125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41208.166666666664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41208.208333333336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41208.25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41208.291666666664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41208.333333333336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41208.375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41208.416666666664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41208.458333333336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41208.5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41208.541666666664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41208.583333333336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41208.625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41208.666666666664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41208.708333333336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41208.75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41208.791666666664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41208.833333333336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41208.875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41208.916666666664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41208.958333333336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41209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41209.041666666664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41209.083333333336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41209.125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41209.166666666664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41209.208333333336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41209.25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41209.291666666664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41209.333333333336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41209.375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41209.416666666664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41209.458333333336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41209.5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41209.541666666664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41209.583333333336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41209.625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41209.666666666664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41209.708333333336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41209.75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41209.791666666664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41209.833333333336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41209.875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41209.916666666664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41209.958333333336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41210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41210.041666666664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41210.083333333336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41210.125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41210.166666666664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41210.208333333336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41210.25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41210.291666666664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41210.333333333336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41210.375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41210.416666666664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41210.458333333336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41210.5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41210.541666666664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41210.583333333336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41210.625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41210.666666666664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41210.708333333336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41210.75</v>
      </c>
      <c r="B68" s="1">
        <v>12708.723455551501</v>
      </c>
      <c r="C68" s="1">
        <v>22580.837759774298</v>
      </c>
      <c r="D68">
        <f t="shared" ref="D68:D131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41210.791666666664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41210.833333333336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41210.875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41210.916666666664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41210.958333333336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41211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41211.041666666664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41211.083333333336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41211.125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41211.166666666664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41211.208333333336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41211.25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41211.291666666664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41211.333333333336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41211.375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41211.416666666664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41211.458333333336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41211.5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41211.541666666664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41211.583333333336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41211.625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41211.666666666664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41211.708333333336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41211.75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41211.791666666664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41211.833333333336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41211.875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41211.916666666664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41211.958333333336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41212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41212.041666666664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41212.083333333336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41212.125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41212.166666666664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41212.208333333336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41212.25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41212.291666666664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41212.333333333336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41212.375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41212.416666666664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41212.458333333336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41212.5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41212.541666666664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41212.583333333336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41212.625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41212.666666666664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41212.708333333336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41212.75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41212.791666666664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41212.833333333336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41212.875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41212.916666666664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41212.958333333336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41213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  <row r="123" spans="1:6" x14ac:dyDescent="0.25">
      <c r="A123" s="2">
        <v>41213.041666666664</v>
      </c>
      <c r="B123" s="1">
        <v>11787.024254870899</v>
      </c>
      <c r="C123" s="1">
        <v>14580.1035025602</v>
      </c>
      <c r="D123">
        <f t="shared" si="6"/>
        <v>12228.310094255448</v>
      </c>
    </row>
    <row r="124" spans="1:6" x14ac:dyDescent="0.25">
      <c r="A124" s="2">
        <v>41213.083333333336</v>
      </c>
      <c r="B124" s="1">
        <v>11771.0296351954</v>
      </c>
      <c r="C124" s="1">
        <v>14480.7004405766</v>
      </c>
      <c r="D124">
        <f t="shared" si="6"/>
        <v>12199.137558304879</v>
      </c>
    </row>
    <row r="125" spans="1:6" x14ac:dyDescent="0.25">
      <c r="A125" s="2">
        <v>41213.125</v>
      </c>
      <c r="B125" s="1">
        <v>11755.0843055652</v>
      </c>
      <c r="C125" s="1">
        <v>14382.913688544</v>
      </c>
      <c r="D125">
        <f t="shared" si="6"/>
        <v>12170.261889941488</v>
      </c>
    </row>
    <row r="126" spans="1:6" x14ac:dyDescent="0.25">
      <c r="A126" s="2">
        <v>41213.166666666664</v>
      </c>
      <c r="B126" s="1">
        <v>11739.163620957601</v>
      </c>
      <c r="C126" s="1">
        <v>14286.7432464623</v>
      </c>
      <c r="D126">
        <f t="shared" si="6"/>
        <v>12141.66233787366</v>
      </c>
    </row>
    <row r="127" spans="1:6" x14ac:dyDescent="0.25">
      <c r="A127" s="2">
        <v>41213.208333333336</v>
      </c>
      <c r="B127" s="1">
        <v>11723.24293635</v>
      </c>
      <c r="C127" s="1">
        <v>14192.0095243371</v>
      </c>
      <c r="D127">
        <f t="shared" si="6"/>
        <v>12113.289776920563</v>
      </c>
    </row>
    <row r="128" spans="1:6" x14ac:dyDescent="0.25">
      <c r="A128" s="2">
        <v>41213.25</v>
      </c>
      <c r="B128" s="1">
        <v>11707.371541787599</v>
      </c>
      <c r="C128" s="1">
        <v>14098.98190716</v>
      </c>
      <c r="D128">
        <f t="shared" si="6"/>
        <v>12085.228270499203</v>
      </c>
    </row>
    <row r="129" spans="1:4" x14ac:dyDescent="0.25">
      <c r="A129" s="2">
        <v>41213.291666666664</v>
      </c>
      <c r="B129" s="1">
        <v>11691.524792247899</v>
      </c>
      <c r="C129" s="1">
        <v>14007.3910099394</v>
      </c>
      <c r="D129">
        <f t="shared" si="6"/>
        <v>12057.414506484176</v>
      </c>
    </row>
    <row r="130" spans="1:4" x14ac:dyDescent="0.25">
      <c r="A130" s="2">
        <v>41213.333333333336</v>
      </c>
      <c r="B130" s="1">
        <v>11675.7026877307</v>
      </c>
      <c r="C130" s="1">
        <v>13917.326627672401</v>
      </c>
      <c r="D130">
        <f t="shared" si="6"/>
        <v>12029.862671819956</v>
      </c>
    </row>
    <row r="131" spans="1:4" x14ac:dyDescent="0.25">
      <c r="A131" s="2">
        <v>41213.375</v>
      </c>
      <c r="B131" s="1">
        <v>11659.905228236201</v>
      </c>
      <c r="C131" s="1">
        <v>13828.6989653619</v>
      </c>
      <c r="D131">
        <f t="shared" si="6"/>
        <v>12002.558579562066</v>
      </c>
    </row>
    <row r="132" spans="1:4" x14ac:dyDescent="0.25">
      <c r="A132" s="2">
        <v>41213.416666666664</v>
      </c>
      <c r="B132" s="1">
        <v>11644.132413764301</v>
      </c>
      <c r="C132" s="1">
        <v>13741.597818005001</v>
      </c>
      <c r="D132">
        <f t="shared" ref="D132:D146" si="7">C132+(B132-C132)*$K$2/$O$10</f>
        <v>11975.516416655068</v>
      </c>
    </row>
    <row r="133" spans="1:4" x14ac:dyDescent="0.25">
      <c r="A133" s="2">
        <v>41213.458333333336</v>
      </c>
      <c r="B133" s="1">
        <v>11628.384244314901</v>
      </c>
      <c r="C133" s="1">
        <v>13655.933390604499</v>
      </c>
      <c r="D133">
        <f t="shared" si="7"/>
        <v>11948.721996154214</v>
      </c>
    </row>
    <row r="134" spans="1:4" x14ac:dyDescent="0.25">
      <c r="A134" s="2">
        <v>41213.5</v>
      </c>
      <c r="B134" s="1">
        <v>11612.6853649108</v>
      </c>
      <c r="C134" s="1">
        <v>13571.7056831605</v>
      </c>
      <c r="D134">
        <f t="shared" si="7"/>
        <v>11922.19606935121</v>
      </c>
    </row>
    <row r="135" spans="1:4" x14ac:dyDescent="0.25">
      <c r="A135" s="2">
        <v>41213.541666666664</v>
      </c>
      <c r="B135" s="1">
        <v>11596.986485506801</v>
      </c>
      <c r="C135" s="1">
        <v>13488.8249006755</v>
      </c>
      <c r="D135">
        <f t="shared" si="7"/>
        <v>11895.882946718317</v>
      </c>
    </row>
    <row r="136" spans="1:4" x14ac:dyDescent="0.25">
      <c r="A136" s="2">
        <v>41213.583333333336</v>
      </c>
      <c r="B136" s="1">
        <v>11581.3122511253</v>
      </c>
      <c r="C136" s="1">
        <v>13407.380838147001</v>
      </c>
      <c r="D136">
        <f t="shared" si="7"/>
        <v>11869.817566491585</v>
      </c>
    </row>
    <row r="137" spans="1:4" x14ac:dyDescent="0.25">
      <c r="A137" s="2">
        <v>41213.625</v>
      </c>
      <c r="B137" s="1">
        <v>11565.687306788999</v>
      </c>
      <c r="C137" s="1">
        <v>13327.2837005776</v>
      </c>
      <c r="D137">
        <f t="shared" si="7"/>
        <v>11844.006493017929</v>
      </c>
    </row>
    <row r="138" spans="1:4" x14ac:dyDescent="0.25">
      <c r="A138" s="2">
        <v>41213.666666666664</v>
      </c>
      <c r="B138" s="1">
        <v>11550.0623624528</v>
      </c>
      <c r="C138" s="1">
        <v>13248.533487967299</v>
      </c>
      <c r="D138">
        <f t="shared" si="7"/>
        <v>11818.408223714399</v>
      </c>
    </row>
    <row r="139" spans="1:4" x14ac:dyDescent="0.25">
      <c r="A139" s="2">
        <v>41213.708333333336</v>
      </c>
      <c r="B139" s="1">
        <v>11534.486708161699</v>
      </c>
      <c r="C139" s="1">
        <v>13171.1302003161</v>
      </c>
      <c r="D139">
        <f t="shared" si="7"/>
        <v>11793.06426116386</v>
      </c>
    </row>
    <row r="140" spans="1:4" x14ac:dyDescent="0.25">
      <c r="A140" s="2">
        <v>41213.75</v>
      </c>
      <c r="B140" s="1">
        <v>11518.911053870699</v>
      </c>
      <c r="C140" s="1">
        <v>13095.073837624101</v>
      </c>
      <c r="D140">
        <f t="shared" si="7"/>
        <v>11767.933102783461</v>
      </c>
    </row>
    <row r="141" spans="1:4" x14ac:dyDescent="0.25">
      <c r="A141" s="2">
        <v>41213.791666666664</v>
      </c>
      <c r="B141" s="1">
        <v>11503.3846896249</v>
      </c>
      <c r="C141" s="1">
        <v>13020.274604893901</v>
      </c>
      <c r="D141">
        <f t="shared" si="7"/>
        <v>11743.042064211466</v>
      </c>
    </row>
    <row r="142" spans="1:4" x14ac:dyDescent="0.25">
      <c r="A142" s="2">
        <v>41213.833333333336</v>
      </c>
      <c r="B142" s="1">
        <v>11487.8583253791</v>
      </c>
      <c r="C142" s="1">
        <v>12946.7325021256</v>
      </c>
      <c r="D142">
        <f t="shared" si="7"/>
        <v>11718.349642864854</v>
      </c>
    </row>
    <row r="143" spans="1:4" x14ac:dyDescent="0.25">
      <c r="A143" s="2">
        <v>41213.875</v>
      </c>
      <c r="B143" s="1">
        <v>11472.3812511785</v>
      </c>
      <c r="C143" s="1">
        <v>12874.447529319101</v>
      </c>
      <c r="D143">
        <f t="shared" si="7"/>
        <v>11693.897341326641</v>
      </c>
    </row>
    <row r="144" spans="1:4" x14ac:dyDescent="0.25">
      <c r="A144" s="2">
        <v>41213.916666666664</v>
      </c>
      <c r="B144" s="1">
        <v>11456.9288220006</v>
      </c>
      <c r="C144" s="1">
        <v>12803.3298914772</v>
      </c>
      <c r="D144">
        <f t="shared" si="7"/>
        <v>11669.65022136074</v>
      </c>
    </row>
    <row r="145" spans="1:4" x14ac:dyDescent="0.25">
      <c r="A145" s="2">
        <v>41213.958333333336</v>
      </c>
      <c r="B145" s="1">
        <v>11441.4763928226</v>
      </c>
      <c r="C145" s="1">
        <v>12733.469383597099</v>
      </c>
      <c r="D145">
        <f t="shared" si="7"/>
        <v>11645.601718620124</v>
      </c>
    </row>
    <row r="146" spans="1:4" x14ac:dyDescent="0.25">
      <c r="A146" s="2">
        <v>41214</v>
      </c>
      <c r="B146" s="1">
        <v>11426.0732536899</v>
      </c>
      <c r="C146" s="1">
        <v>12664.776210681601</v>
      </c>
      <c r="D146">
        <f t="shared" si="7"/>
        <v>11621.779148743333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46"/>
  <sheetViews>
    <sheetView topLeftCell="A105" workbookViewId="0">
      <selection activeCell="D122" sqref="D122:D146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41208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41208.041666666664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41208.083333333336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41208.125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41208.166666666664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41208.208333333336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41208.25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41208.291666666664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41208.333333333336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41208.375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41208.416666666664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41208.458333333336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41208.5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41208.541666666664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41208.583333333336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41208.625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41208.666666666664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41208.708333333336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41208.75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41208.791666666664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41208.833333333336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41208.875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41208.916666666664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41208.958333333336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41209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41209.041666666664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41209.083333333336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41209.125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41209.166666666664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41209.208333333336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41209.25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41209.291666666664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41209.333333333336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41209.375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41209.416666666664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41209.458333333336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41209.5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41209.541666666664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41209.583333333336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41209.625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41209.666666666664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41209.708333333336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41209.75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41209.791666666664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41209.833333333336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41209.875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41209.916666666664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41209.958333333336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41210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41210.041666666664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41210.083333333336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41210.125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41210.166666666664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41210.208333333336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41210.25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41210.291666666664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41210.333333333336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41210.375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41210.416666666664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41210.458333333336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41210.5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41210.541666666664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41210.583333333336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41210.625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41210.666666666664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41210.708333333336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41210.75</v>
      </c>
      <c r="B68" s="1">
        <v>5255.1514057651402</v>
      </c>
      <c r="C68" s="1">
        <v>5481.5931342151598</v>
      </c>
      <c r="D68">
        <f t="shared" ref="D68:D131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41210.791666666664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41210.833333333336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41210.875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41210.916666666664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41210.958333333336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41211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41211.041666666664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41211.083333333336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41211.125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41211.166666666664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41211.208333333336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41211.25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41211.291666666664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41211.333333333336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41211.375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41211.416666666664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41211.458333333336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41211.5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41211.541666666664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41211.583333333336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41211.625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41211.666666666664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41211.708333333336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41211.75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41211.791666666664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41211.833333333336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41211.875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41211.916666666664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41211.958333333336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41212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41212.041666666664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41212.083333333336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41212.125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41212.166666666664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41212.208333333336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41212.25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41212.291666666664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41212.333333333336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41212.375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41212.416666666664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41212.458333333336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41212.5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41212.541666666664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41212.583333333336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41212.625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41212.666666666664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41212.708333333336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41212.75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41212.791666666664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41212.833333333336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41212.875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41212.916666666664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41212.958333333336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41213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  <row r="123" spans="1:6" x14ac:dyDescent="0.25">
      <c r="A123" s="2">
        <v>41213.041666666664</v>
      </c>
      <c r="B123" s="1">
        <v>4874.0059371613397</v>
      </c>
      <c r="C123" s="1">
        <v>5084.0462507900302</v>
      </c>
      <c r="D123">
        <f t="shared" si="6"/>
        <v>4940.374660770075</v>
      </c>
    </row>
    <row r="124" spans="1:6" x14ac:dyDescent="0.25">
      <c r="A124" s="2">
        <v>41213.083333333336</v>
      </c>
      <c r="B124" s="1">
        <v>4867.4111750403999</v>
      </c>
      <c r="C124" s="1">
        <v>5077.1359972974997</v>
      </c>
      <c r="D124">
        <f t="shared" si="6"/>
        <v>4933.6802094071973</v>
      </c>
    </row>
    <row r="125" spans="1:6" x14ac:dyDescent="0.25">
      <c r="A125" s="2">
        <v>41213.125</v>
      </c>
      <c r="B125" s="1">
        <v>4860.8164129194702</v>
      </c>
      <c r="C125" s="1">
        <v>5070.2602950724404</v>
      </c>
      <c r="D125">
        <f t="shared" si="6"/>
        <v>4926.9966755843052</v>
      </c>
    </row>
    <row r="126" spans="1:6" x14ac:dyDescent="0.25">
      <c r="A126" s="2">
        <v>41213.166666666664</v>
      </c>
      <c r="B126" s="1">
        <v>4854.2216507985404</v>
      </c>
      <c r="C126" s="1">
        <v>5063.3845928473702</v>
      </c>
      <c r="D126">
        <f t="shared" si="6"/>
        <v>4920.3131417614095</v>
      </c>
    </row>
    <row r="127" spans="1:6" x14ac:dyDescent="0.25">
      <c r="A127" s="2">
        <v>41213.208333333336</v>
      </c>
      <c r="B127" s="1">
        <v>4847.6533736660404</v>
      </c>
      <c r="C127" s="1">
        <v>5056.5434418897703</v>
      </c>
      <c r="D127">
        <f t="shared" si="6"/>
        <v>4913.658641716911</v>
      </c>
    </row>
    <row r="128" spans="1:6" x14ac:dyDescent="0.25">
      <c r="A128" s="2">
        <v>41213.25</v>
      </c>
      <c r="B128" s="1">
        <v>4841.0850965335503</v>
      </c>
      <c r="C128" s="1">
        <v>5049.6677396647001</v>
      </c>
      <c r="D128">
        <f t="shared" si="6"/>
        <v>4906.9932241324414</v>
      </c>
    </row>
    <row r="129" spans="1:4" x14ac:dyDescent="0.25">
      <c r="A129" s="2">
        <v>41213.291666666664</v>
      </c>
      <c r="B129" s="1">
        <v>4834.5168194010503</v>
      </c>
      <c r="C129" s="1">
        <v>5042.8611399745596</v>
      </c>
      <c r="D129">
        <f t="shared" si="6"/>
        <v>4900.3496416279177</v>
      </c>
    </row>
    <row r="130" spans="1:4" x14ac:dyDescent="0.25">
      <c r="A130" s="2">
        <v>41213.333333333336</v>
      </c>
      <c r="B130" s="1">
        <v>4827.97502725699</v>
      </c>
      <c r="C130" s="1">
        <v>5036.0199890169597</v>
      </c>
      <c r="D130">
        <f t="shared" si="6"/>
        <v>4893.7132578218452</v>
      </c>
    </row>
    <row r="131" spans="1:4" x14ac:dyDescent="0.25">
      <c r="A131" s="2">
        <v>41213.375</v>
      </c>
      <c r="B131" s="1">
        <v>4821.4597201013703</v>
      </c>
      <c r="C131" s="1">
        <v>5029.2133893268201</v>
      </c>
      <c r="D131">
        <f t="shared" si="6"/>
        <v>4887.1059077941745</v>
      </c>
    </row>
    <row r="132" spans="1:4" x14ac:dyDescent="0.25">
      <c r="A132" s="2">
        <v>41213.416666666664</v>
      </c>
      <c r="B132" s="1">
        <v>4814.91792795731</v>
      </c>
      <c r="C132" s="1">
        <v>5022.4067896366796</v>
      </c>
      <c r="D132">
        <f t="shared" ref="D132:D146" si="7">C132+(B132-C132)*$K$2/$O$10</f>
        <v>4880.4804415280769</v>
      </c>
    </row>
    <row r="133" spans="1:4" x14ac:dyDescent="0.25">
      <c r="A133" s="2">
        <v>41213.458333333336</v>
      </c>
      <c r="B133" s="1">
        <v>4808.4291057901301</v>
      </c>
      <c r="C133" s="1">
        <v>5015.60018994654</v>
      </c>
      <c r="D133">
        <f t="shared" si="7"/>
        <v>4873.8912077388331</v>
      </c>
    </row>
    <row r="134" spans="1:4" x14ac:dyDescent="0.25">
      <c r="A134" s="2">
        <v>41213.5</v>
      </c>
      <c r="B134" s="1">
        <v>4801.9137986345104</v>
      </c>
      <c r="C134" s="1">
        <v>5008.8281415238698</v>
      </c>
      <c r="D134">
        <f t="shared" si="7"/>
        <v>4867.29477525114</v>
      </c>
    </row>
    <row r="135" spans="1:4" x14ac:dyDescent="0.25">
      <c r="A135" s="2">
        <v>41213.541666666664</v>
      </c>
      <c r="B135" s="1">
        <v>4795.4249764673305</v>
      </c>
      <c r="C135" s="1">
        <v>5002.0560931011896</v>
      </c>
      <c r="D135">
        <f t="shared" si="7"/>
        <v>4860.7164590018701</v>
      </c>
    </row>
    <row r="136" spans="1:4" x14ac:dyDescent="0.25">
      <c r="A136" s="2">
        <v>41213.583333333336</v>
      </c>
      <c r="B136" s="1">
        <v>4788.9626392885802</v>
      </c>
      <c r="C136" s="1">
        <v>4995.3185959459697</v>
      </c>
      <c r="D136">
        <f t="shared" si="7"/>
        <v>4854.1671765309948</v>
      </c>
    </row>
    <row r="137" spans="1:4" x14ac:dyDescent="0.25">
      <c r="A137" s="2">
        <v>41213.625</v>
      </c>
      <c r="B137" s="1">
        <v>4782.4738171214003</v>
      </c>
      <c r="C137" s="1">
        <v>4988.5810987907598</v>
      </c>
      <c r="D137">
        <f t="shared" si="7"/>
        <v>4847.5997778217034</v>
      </c>
    </row>
    <row r="138" spans="1:4" x14ac:dyDescent="0.25">
      <c r="A138" s="2">
        <v>41213.666666666664</v>
      </c>
      <c r="B138" s="1">
        <v>4776.0379649310898</v>
      </c>
      <c r="C138" s="1">
        <v>4981.8436016355399</v>
      </c>
      <c r="D138">
        <f t="shared" si="7"/>
        <v>4841.0686115892549</v>
      </c>
    </row>
    <row r="139" spans="1:4" x14ac:dyDescent="0.25">
      <c r="A139" s="2">
        <v>41213.708333333336</v>
      </c>
      <c r="B139" s="1">
        <v>4769.5756277523496</v>
      </c>
      <c r="C139" s="1">
        <v>4975.10610448033</v>
      </c>
      <c r="D139">
        <f t="shared" si="7"/>
        <v>4834.5193291183896</v>
      </c>
    </row>
    <row r="140" spans="1:4" x14ac:dyDescent="0.25">
      <c r="A140" s="2">
        <v>41213.75</v>
      </c>
      <c r="B140" s="1">
        <v>4763.1397755620401</v>
      </c>
      <c r="C140" s="1">
        <v>4968.4031585925804</v>
      </c>
      <c r="D140">
        <f t="shared" si="7"/>
        <v>4827.9990804259187</v>
      </c>
    </row>
    <row r="141" spans="1:4" x14ac:dyDescent="0.25">
      <c r="A141" s="2">
        <v>41213.791666666664</v>
      </c>
      <c r="B141" s="1">
        <v>4756.7304083601703</v>
      </c>
      <c r="C141" s="1">
        <v>4961.7002127048299</v>
      </c>
      <c r="D141">
        <f t="shared" si="7"/>
        <v>4821.4969479718739</v>
      </c>
    </row>
    <row r="142" spans="1:4" x14ac:dyDescent="0.25">
      <c r="A142" s="2">
        <v>41213.833333333336</v>
      </c>
      <c r="B142" s="1">
        <v>4750.2945561698598</v>
      </c>
      <c r="C142" s="1">
        <v>4954.9972668170703</v>
      </c>
      <c r="D142">
        <f t="shared" si="7"/>
        <v>4814.9766992794002</v>
      </c>
    </row>
    <row r="143" spans="1:4" x14ac:dyDescent="0.25">
      <c r="A143" s="2">
        <v>41213.875</v>
      </c>
      <c r="B143" s="1">
        <v>4743.9116739564297</v>
      </c>
      <c r="C143" s="1">
        <v>4948.3288721967801</v>
      </c>
      <c r="D143">
        <f t="shared" si="7"/>
        <v>4808.5036006037562</v>
      </c>
    </row>
    <row r="144" spans="1:4" x14ac:dyDescent="0.25">
      <c r="A144" s="2">
        <v>41213.916666666664</v>
      </c>
      <c r="B144" s="1">
        <v>4737.5023067545599</v>
      </c>
      <c r="C144" s="1">
        <v>4941.6604775764899</v>
      </c>
      <c r="D144">
        <f t="shared" si="7"/>
        <v>4802.0123856896871</v>
      </c>
    </row>
    <row r="145" spans="1:4" x14ac:dyDescent="0.25">
      <c r="A145" s="2">
        <v>41213.958333333336</v>
      </c>
      <c r="B145" s="1">
        <v>4731.1194245411198</v>
      </c>
      <c r="C145" s="1">
        <v>4934.9920829562097</v>
      </c>
      <c r="D145">
        <f t="shared" si="7"/>
        <v>4795.5392870140395</v>
      </c>
    </row>
    <row r="146" spans="1:4" x14ac:dyDescent="0.25">
      <c r="A146" s="2">
        <v>41214</v>
      </c>
      <c r="B146" s="1">
        <v>4724.7630273161303</v>
      </c>
      <c r="C146" s="1">
        <v>4928.3582396033798</v>
      </c>
      <c r="D146">
        <f t="shared" si="7"/>
        <v>4789.0952221167981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46"/>
  <sheetViews>
    <sheetView topLeftCell="A111" workbookViewId="0">
      <selection activeCell="H128" sqref="H128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41208</v>
      </c>
      <c r="B2" s="1">
        <v>13564.187503392101</v>
      </c>
      <c r="C2" s="1">
        <v>37661.540699548401</v>
      </c>
      <c r="D2">
        <f>$C2+($B2-$C2)*$K$2/$O$10</f>
        <v>13568.94485040375</v>
      </c>
      <c r="E2" s="11">
        <f>$C2+($B2-$C2)*$K$3/$O$10</f>
        <v>13570.216759207338</v>
      </c>
      <c r="F2" s="11">
        <f>$C2+($B2-$C2)*$K$4/$O$10</f>
        <v>13570.037392400096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41208.041666666664</v>
      </c>
      <c r="B3" s="1">
        <v>13545.046597275499</v>
      </c>
      <c r="C3" s="1">
        <v>37608.341660072598</v>
      </c>
      <c r="D3">
        <f>C3+(B3-C3)*$K$2/$O$10</f>
        <v>13549.797220463257</v>
      </c>
      <c r="E3" s="11">
        <f t="shared" ref="E3:E66" si="0">$C3+($B3-$C3)*$K$3/$O$10</f>
        <v>13551.067331607192</v>
      </c>
      <c r="F3" s="11">
        <f t="shared" ref="F3:F66" si="1">$C3+($B3-$C3)*$K$4/$O$10</f>
        <v>13550.888218309068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41208.083333333336</v>
      </c>
      <c r="B4" s="1">
        <v>13716.8462686086</v>
      </c>
      <c r="C4" s="1">
        <v>38016.072229412697</v>
      </c>
      <c r="D4">
        <f t="shared" ref="D4:D67" si="3">C4+(B4-C4)*$K$2/$O$10</f>
        <v>13721.643469739734</v>
      </c>
      <c r="E4" s="11">
        <f t="shared" si="0"/>
        <v>13722.926033810916</v>
      </c>
      <c r="F4" s="11">
        <f t="shared" si="1"/>
        <v>13722.745164379176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41208.125</v>
      </c>
      <c r="B5" s="1">
        <v>14068.0752032234</v>
      </c>
      <c r="C5" s="1">
        <v>38856.829463088601</v>
      </c>
      <c r="D5">
        <f t="shared" si="3"/>
        <v>14072.969047997169</v>
      </c>
      <c r="E5" s="11">
        <f t="shared" si="0"/>
        <v>14074.277450397898</v>
      </c>
      <c r="F5" s="11">
        <f t="shared" si="1"/>
        <v>14074.092937199672</v>
      </c>
      <c r="O5" t="s">
        <v>10</v>
      </c>
      <c r="P5" t="s">
        <v>11</v>
      </c>
    </row>
    <row r="6" spans="1:17" x14ac:dyDescent="0.25">
      <c r="A6" s="2">
        <v>41208.166666666664</v>
      </c>
      <c r="B6" s="1">
        <v>14587.5121006809</v>
      </c>
      <c r="C6" s="1">
        <v>40103.772466410199</v>
      </c>
      <c r="D6">
        <f t="shared" si="3"/>
        <v>14592.549571145442</v>
      </c>
      <c r="E6" s="11">
        <f t="shared" si="0"/>
        <v>14593.896372843108</v>
      </c>
      <c r="F6" s="11">
        <f t="shared" si="1"/>
        <v>14593.706444508771</v>
      </c>
      <c r="O6">
        <f>O2-P2</f>
        <v>3.9999999999999147E-2</v>
      </c>
      <c r="P6">
        <f>O3-P3</f>
        <v>147.91</v>
      </c>
    </row>
    <row r="7" spans="1:17" x14ac:dyDescent="0.25">
      <c r="A7" s="2">
        <v>41208.208333333336</v>
      </c>
      <c r="B7" s="1">
        <v>15264.4933792517</v>
      </c>
      <c r="C7" s="1">
        <v>41731.122394477199</v>
      </c>
      <c r="D7">
        <f t="shared" si="3"/>
        <v>15269.718473370085</v>
      </c>
      <c r="E7" s="11">
        <f t="shared" si="0"/>
        <v>15271.115437516804</v>
      </c>
      <c r="F7" s="11">
        <f t="shared" si="1"/>
        <v>15270.918435186042</v>
      </c>
    </row>
    <row r="8" spans="1:17" x14ac:dyDescent="0.25">
      <c r="A8" s="2">
        <v>41208.25</v>
      </c>
      <c r="B8" s="1">
        <v>16088.6900884325</v>
      </c>
      <c r="C8" s="1">
        <v>43714.162452179298</v>
      </c>
      <c r="D8">
        <f t="shared" si="3"/>
        <v>16094.143963691131</v>
      </c>
      <c r="E8" s="11">
        <f t="shared" si="0"/>
        <v>16095.602094018424</v>
      </c>
      <c r="F8" s="11">
        <f t="shared" si="1"/>
        <v>16095.39646592574</v>
      </c>
    </row>
    <row r="9" spans="1:17" x14ac:dyDescent="0.25">
      <c r="A9" s="2">
        <v>41208.291666666664</v>
      </c>
      <c r="B9" s="1">
        <v>17049.974056455299</v>
      </c>
      <c r="C9" s="1">
        <v>46029.0447942342</v>
      </c>
      <c r="D9">
        <f t="shared" si="3"/>
        <v>17055.695161775555</v>
      </c>
      <c r="E9" s="11">
        <f t="shared" si="0"/>
        <v>17057.224737861827</v>
      </c>
      <c r="F9" s="11">
        <f t="shared" si="1"/>
        <v>17057.009034363076</v>
      </c>
      <c r="O9" t="s">
        <v>12</v>
      </c>
    </row>
    <row r="10" spans="1:17" x14ac:dyDescent="0.25">
      <c r="A10" s="2">
        <v>41208.333333333336</v>
      </c>
      <c r="B10" s="1">
        <v>17955.553079754201</v>
      </c>
      <c r="C10" s="1">
        <v>48533.937498699997</v>
      </c>
      <c r="D10">
        <f t="shared" si="3"/>
        <v>17961.589924736814</v>
      </c>
      <c r="E10" s="11">
        <f t="shared" si="0"/>
        <v>17963.203915950926</v>
      </c>
      <c r="F10" s="11">
        <f t="shared" si="1"/>
        <v>17962.976308082994</v>
      </c>
      <c r="O10">
        <f>SQRT(O6^2+P6^2)</f>
        <v>147.91000540869439</v>
      </c>
    </row>
    <row r="11" spans="1:17" x14ac:dyDescent="0.25">
      <c r="A11" s="2">
        <v>41208.375</v>
      </c>
      <c r="B11" s="1">
        <v>18802.4154772968</v>
      </c>
      <c r="C11" s="1">
        <v>50877.6882850439</v>
      </c>
      <c r="D11">
        <f t="shared" si="3"/>
        <v>18808.747840938468</v>
      </c>
      <c r="E11" s="11">
        <f t="shared" si="0"/>
        <v>18810.440841058837</v>
      </c>
      <c r="F11" s="11">
        <f t="shared" si="1"/>
        <v>18810.202091216557</v>
      </c>
    </row>
    <row r="12" spans="1:17" x14ac:dyDescent="0.25">
      <c r="A12" s="2">
        <v>41208.416666666664</v>
      </c>
      <c r="B12" s="1">
        <v>19593.372151380001</v>
      </c>
      <c r="C12" s="1">
        <v>53067.634951814398</v>
      </c>
      <c r="D12">
        <f t="shared" si="3"/>
        <v>19599.980706386195</v>
      </c>
      <c r="E12" s="11">
        <f t="shared" si="0"/>
        <v>19601.747548130312</v>
      </c>
      <c r="F12" s="11">
        <f t="shared" si="1"/>
        <v>19601.498385012921</v>
      </c>
    </row>
    <row r="13" spans="1:17" x14ac:dyDescent="0.25">
      <c r="A13" s="2">
        <v>41208.458333333336</v>
      </c>
      <c r="B13" s="1">
        <v>20650.003710011501</v>
      </c>
      <c r="C13" s="1">
        <v>55749.503771269599</v>
      </c>
      <c r="D13">
        <f t="shared" si="3"/>
        <v>20656.933122564304</v>
      </c>
      <c r="E13" s="11">
        <f t="shared" si="0"/>
        <v>20658.785747737122</v>
      </c>
      <c r="F13" s="11">
        <f t="shared" si="1"/>
        <v>20658.524487290357</v>
      </c>
    </row>
    <row r="14" spans="1:17" x14ac:dyDescent="0.25">
      <c r="A14" s="2">
        <v>41208.5</v>
      </c>
      <c r="B14" s="1">
        <v>21336.800837872899</v>
      </c>
      <c r="C14" s="1">
        <v>57652.793544748398</v>
      </c>
      <c r="D14">
        <f t="shared" si="3"/>
        <v>21343.970412803916</v>
      </c>
      <c r="E14" s="11">
        <f t="shared" si="0"/>
        <v>21345.887247008024</v>
      </c>
      <c r="F14" s="11">
        <f t="shared" si="1"/>
        <v>21345.616931691213</v>
      </c>
    </row>
    <row r="15" spans="1:17" x14ac:dyDescent="0.25">
      <c r="A15" s="2">
        <v>41208.541666666664</v>
      </c>
      <c r="B15" s="1">
        <v>21992.120321759401</v>
      </c>
      <c r="C15" s="1">
        <v>59469.477985359998</v>
      </c>
      <c r="D15">
        <f t="shared" si="3"/>
        <v>21999.519175651527</v>
      </c>
      <c r="E15" s="11">
        <f t="shared" si="0"/>
        <v>22001.497309131984</v>
      </c>
      <c r="F15" s="11">
        <f t="shared" si="1"/>
        <v>22001.218349283852</v>
      </c>
    </row>
    <row r="16" spans="1:17" x14ac:dyDescent="0.25">
      <c r="A16" s="2">
        <v>41208.583333333336</v>
      </c>
      <c r="B16" s="1">
        <v>22426.092404143899</v>
      </c>
      <c r="C16" s="1">
        <v>60811.426169887098</v>
      </c>
      <c r="D16">
        <f t="shared" si="3"/>
        <v>22433.670512469529</v>
      </c>
      <c r="E16" s="11">
        <f t="shared" si="0"/>
        <v>22435.696570831547</v>
      </c>
      <c r="F16" s="11">
        <f t="shared" si="1"/>
        <v>22435.410852532674</v>
      </c>
    </row>
    <row r="17" spans="1:6" x14ac:dyDescent="0.25">
      <c r="A17" s="2">
        <v>41208.625</v>
      </c>
      <c r="B17" s="1">
        <v>23022.182161061199</v>
      </c>
      <c r="C17" s="1">
        <v>62465.327342701603</v>
      </c>
      <c r="D17">
        <f t="shared" si="3"/>
        <v>23029.969104603602</v>
      </c>
      <c r="E17" s="11">
        <f t="shared" si="0"/>
        <v>23032.05099646905</v>
      </c>
      <c r="F17" s="11">
        <f t="shared" si="1"/>
        <v>23031.757404431737</v>
      </c>
    </row>
    <row r="18" spans="1:6" x14ac:dyDescent="0.25">
      <c r="A18" s="2">
        <v>41208.666666666664</v>
      </c>
      <c r="B18" s="1">
        <v>23584.139532945501</v>
      </c>
      <c r="C18" s="1">
        <v>64024.899184176902</v>
      </c>
      <c r="D18">
        <f t="shared" si="3"/>
        <v>23592.123427504761</v>
      </c>
      <c r="E18" s="11">
        <f t="shared" si="0"/>
        <v>23594.25797555266</v>
      </c>
      <c r="F18" s="11">
        <f t="shared" si="1"/>
        <v>23593.956957848262</v>
      </c>
    </row>
    <row r="19" spans="1:6" x14ac:dyDescent="0.25">
      <c r="A19" s="2">
        <v>41208.708333333336</v>
      </c>
      <c r="B19" s="1">
        <v>23985.697003922702</v>
      </c>
      <c r="C19" s="1">
        <v>65247.125392388101</v>
      </c>
      <c r="D19">
        <f t="shared" si="3"/>
        <v>23993.842916523237</v>
      </c>
      <c r="E19" s="11">
        <f t="shared" si="0"/>
        <v>23996.020781186999</v>
      </c>
      <c r="F19" s="11">
        <f t="shared" si="1"/>
        <v>23995.713654897569</v>
      </c>
    </row>
    <row r="20" spans="1:6" x14ac:dyDescent="0.25">
      <c r="A20" s="2">
        <v>41208.75</v>
      </c>
      <c r="B20" s="1">
        <v>24483.851355418399</v>
      </c>
      <c r="C20" s="1">
        <v>66630.493518721298</v>
      </c>
      <c r="D20">
        <f t="shared" si="3"/>
        <v>24492.17202866888</v>
      </c>
      <c r="E20" s="11">
        <f t="shared" si="0"/>
        <v>24494.396616770857</v>
      </c>
      <c r="F20" s="11">
        <f t="shared" si="1"/>
        <v>24494.08290146033</v>
      </c>
    </row>
    <row r="21" spans="1:6" x14ac:dyDescent="0.25">
      <c r="A21" s="2">
        <v>41208.791666666664</v>
      </c>
      <c r="B21" s="1">
        <v>24941.4037848486</v>
      </c>
      <c r="C21" s="1">
        <v>67902.249867134102</v>
      </c>
      <c r="D21">
        <f t="shared" si="3"/>
        <v>24949.885199843178</v>
      </c>
      <c r="E21" s="11">
        <f t="shared" si="0"/>
        <v>24952.152763334358</v>
      </c>
      <c r="F21" s="11">
        <f t="shared" si="1"/>
        <v>24951.832987559173</v>
      </c>
    </row>
    <row r="22" spans="1:6" x14ac:dyDescent="0.25">
      <c r="A22" s="2">
        <v>41208.833333333336</v>
      </c>
      <c r="B22" s="1">
        <v>25360.138992084299</v>
      </c>
      <c r="C22" s="1">
        <v>69067.801236557105</v>
      </c>
      <c r="D22">
        <f t="shared" si="3"/>
        <v>25368.767844999064</v>
      </c>
      <c r="E22" s="11">
        <f t="shared" si="0"/>
        <v>25371.074827012424</v>
      </c>
      <c r="F22" s="11">
        <f t="shared" si="1"/>
        <v>25370.749492368202</v>
      </c>
    </row>
    <row r="23" spans="1:6" x14ac:dyDescent="0.25">
      <c r="A23" s="2">
        <v>41208.875</v>
      </c>
      <c r="B23" s="1">
        <v>25742.287851964302</v>
      </c>
      <c r="C23" s="1">
        <v>70132.264775977994</v>
      </c>
      <c r="D23">
        <f t="shared" si="3"/>
        <v>25751.051408789295</v>
      </c>
      <c r="E23" s="11">
        <f t="shared" si="0"/>
        <v>25753.394404801395</v>
      </c>
      <c r="F23" s="11">
        <f t="shared" si="1"/>
        <v>25753.063991399998</v>
      </c>
    </row>
    <row r="24" spans="1:6" x14ac:dyDescent="0.25">
      <c r="A24" s="2">
        <v>41208.916666666664</v>
      </c>
      <c r="B24" s="1">
        <v>26089.411976875799</v>
      </c>
      <c r="C24" s="1">
        <v>71100.757634384398</v>
      </c>
      <c r="D24">
        <f t="shared" si="3"/>
        <v>26098.298205542109</v>
      </c>
      <c r="E24" s="11">
        <f t="shared" si="0"/>
        <v>26100.673998698192</v>
      </c>
      <c r="F24" s="11">
        <f t="shared" si="1"/>
        <v>26100.338960186105</v>
      </c>
    </row>
    <row r="25" spans="1:6" x14ac:dyDescent="0.25">
      <c r="A25" s="2">
        <v>41208.958333333336</v>
      </c>
      <c r="B25" s="1">
        <v>26571.950204500099</v>
      </c>
      <c r="C25" s="1">
        <v>72263.895254285002</v>
      </c>
      <c r="D25">
        <f t="shared" si="3"/>
        <v>26580.970798441245</v>
      </c>
      <c r="E25" s="11">
        <f t="shared" si="0"/>
        <v>26583.382515059617</v>
      </c>
      <c r="F25" s="11">
        <f t="shared" si="1"/>
        <v>26583.042410557951</v>
      </c>
    </row>
    <row r="26" spans="1:6" x14ac:dyDescent="0.25">
      <c r="A26" s="2">
        <v>41209</v>
      </c>
      <c r="B26" s="1">
        <v>26854.378959087499</v>
      </c>
      <c r="C26" s="1">
        <v>73054.349947912095</v>
      </c>
      <c r="D26">
        <f t="shared" si="3"/>
        <v>26863.499848511856</v>
      </c>
      <c r="E26" s="11">
        <f t="shared" si="0"/>
        <v>26865.938379803978</v>
      </c>
      <c r="F26" s="11">
        <f t="shared" si="1"/>
        <v>26865.594493850062</v>
      </c>
    </row>
    <row r="27" spans="1:6" x14ac:dyDescent="0.25">
      <c r="A27" s="2">
        <v>41209.041666666664</v>
      </c>
      <c r="B27" s="1">
        <v>27119.183802448599</v>
      </c>
      <c r="C27" s="1">
        <v>73793.729701643198</v>
      </c>
      <c r="D27">
        <f t="shared" si="3"/>
        <v>27128.398383388085</v>
      </c>
      <c r="E27" s="11">
        <f t="shared" si="0"/>
        <v>27130.861963738571</v>
      </c>
      <c r="F27" s="11">
        <f t="shared" si="1"/>
        <v>27130.514545322563</v>
      </c>
    </row>
    <row r="28" spans="1:6" x14ac:dyDescent="0.25">
      <c r="A28" s="2">
        <v>41209.083333333336</v>
      </c>
      <c r="B28" s="1">
        <v>27589.898393427498</v>
      </c>
      <c r="C28" s="1">
        <v>74897.295983328499</v>
      </c>
      <c r="D28">
        <f t="shared" si="3"/>
        <v>27599.237913196383</v>
      </c>
      <c r="E28" s="11">
        <f t="shared" si="0"/>
        <v>27601.73489678539</v>
      </c>
      <c r="F28" s="11">
        <f t="shared" si="1"/>
        <v>27601.382767786185</v>
      </c>
    </row>
    <row r="29" spans="1:6" x14ac:dyDescent="0.25">
      <c r="A29" s="2">
        <v>41209.125</v>
      </c>
      <c r="B29" s="1">
        <v>27821.909376658699</v>
      </c>
      <c r="C29" s="1">
        <v>75541.477455892295</v>
      </c>
      <c r="D29">
        <f t="shared" si="3"/>
        <v>27831.330267938785</v>
      </c>
      <c r="E29" s="11">
        <f t="shared" si="0"/>
        <v>27833.849006750039</v>
      </c>
      <c r="F29" s="11">
        <f t="shared" si="1"/>
        <v>27833.493809791282</v>
      </c>
    </row>
    <row r="30" spans="1:6" x14ac:dyDescent="0.25">
      <c r="A30" s="2">
        <v>41209.166666666664</v>
      </c>
      <c r="B30" s="1">
        <v>28045.443035502802</v>
      </c>
      <c r="C30" s="1">
        <v>76158.721483785106</v>
      </c>
      <c r="D30">
        <f t="shared" si="3"/>
        <v>28054.941653860726</v>
      </c>
      <c r="E30" s="11">
        <f t="shared" si="0"/>
        <v>28057.481173530374</v>
      </c>
      <c r="F30" s="11">
        <f t="shared" si="1"/>
        <v>28057.123046018569</v>
      </c>
    </row>
    <row r="31" spans="1:6" x14ac:dyDescent="0.25">
      <c r="A31" s="2">
        <v>41209.208333333336</v>
      </c>
      <c r="B31" s="1">
        <v>29805.826370770199</v>
      </c>
      <c r="C31" s="1">
        <v>79215.686979036196</v>
      </c>
      <c r="D31">
        <f t="shared" si="3"/>
        <v>29815.580962936285</v>
      </c>
      <c r="E31" s="11">
        <f t="shared" si="0"/>
        <v>29818.188918929634</v>
      </c>
      <c r="F31" s="11">
        <f t="shared" si="1"/>
        <v>29817.821140407592</v>
      </c>
    </row>
    <row r="32" spans="1:6" x14ac:dyDescent="0.25">
      <c r="A32" s="2">
        <v>41209.25</v>
      </c>
      <c r="B32" s="1">
        <v>30012.4053808397</v>
      </c>
      <c r="C32" s="1">
        <v>79783.304316746493</v>
      </c>
      <c r="D32">
        <f t="shared" si="3"/>
        <v>30022.231249904748</v>
      </c>
      <c r="E32" s="11">
        <f t="shared" si="0"/>
        <v>30024.85826225768</v>
      </c>
      <c r="F32" s="11">
        <f t="shared" si="1"/>
        <v>30024.487796374437</v>
      </c>
    </row>
    <row r="33" spans="1:6" x14ac:dyDescent="0.25">
      <c r="A33" s="2">
        <v>41209.291666666664</v>
      </c>
      <c r="B33" s="1">
        <v>30233.931252328799</v>
      </c>
      <c r="C33" s="1">
        <v>80381.141798478304</v>
      </c>
      <c r="D33">
        <f t="shared" si="3"/>
        <v>30243.831413574393</v>
      </c>
      <c r="E33" s="11">
        <f t="shared" si="0"/>
        <v>30246.47828844277</v>
      </c>
      <c r="F33" s="11">
        <f t="shared" si="1"/>
        <v>30246.105021512805</v>
      </c>
    </row>
    <row r="34" spans="1:6" x14ac:dyDescent="0.25">
      <c r="A34" s="2">
        <v>41209.333333333336</v>
      </c>
      <c r="B34" s="1">
        <v>30698.622481243001</v>
      </c>
      <c r="C34" s="1">
        <v>81494.556178215396</v>
      </c>
      <c r="D34">
        <f t="shared" si="3"/>
        <v>30708.650714692958</v>
      </c>
      <c r="E34" s="11">
        <f t="shared" si="0"/>
        <v>30711.331830528783</v>
      </c>
      <c r="F34" s="11">
        <f t="shared" si="1"/>
        <v>30710.953734877621</v>
      </c>
    </row>
    <row r="35" spans="1:6" x14ac:dyDescent="0.25">
      <c r="A35" s="2">
        <v>41209.375</v>
      </c>
      <c r="B35" s="1">
        <v>30946.249588345599</v>
      </c>
      <c r="C35" s="1">
        <v>82145.978899346796</v>
      </c>
      <c r="D35">
        <f t="shared" si="3"/>
        <v>30956.357539922355</v>
      </c>
      <c r="E35" s="11">
        <f t="shared" si="0"/>
        <v>30959.059968936948</v>
      </c>
      <c r="F35" s="11">
        <f t="shared" si="1"/>
        <v>30958.678867663984</v>
      </c>
    </row>
    <row r="36" spans="1:6" x14ac:dyDescent="0.25">
      <c r="A36" s="2">
        <v>41209.416666666664</v>
      </c>
      <c r="B36" s="1">
        <v>31208.154294416399</v>
      </c>
      <c r="C36" s="1">
        <v>82828.394164346901</v>
      </c>
      <c r="D36">
        <f t="shared" si="3"/>
        <v>31218.345264017356</v>
      </c>
      <c r="E36" s="11">
        <f t="shared" si="0"/>
        <v>31221.06988846053</v>
      </c>
      <c r="F36" s="11">
        <f t="shared" si="1"/>
        <v>31220.685657149355</v>
      </c>
    </row>
    <row r="37" spans="1:6" x14ac:dyDescent="0.25">
      <c r="A37" s="2">
        <v>41209.458333333336</v>
      </c>
      <c r="B37" s="1">
        <v>29988.0888450971</v>
      </c>
      <c r="C37" s="1">
        <v>81378.792751116503</v>
      </c>
      <c r="D37">
        <f t="shared" si="3"/>
        <v>29998.234499255188</v>
      </c>
      <c r="E37" s="11">
        <f t="shared" si="0"/>
        <v>30000.947008309144</v>
      </c>
      <c r="F37" s="11">
        <f t="shared" si="1"/>
        <v>30000.564485531373</v>
      </c>
    </row>
    <row r="38" spans="1:6" x14ac:dyDescent="0.25">
      <c r="A38" s="2">
        <v>41209.5</v>
      </c>
      <c r="B38" s="1">
        <v>30274.756261878101</v>
      </c>
      <c r="C38" s="1">
        <v>82114.889805497005</v>
      </c>
      <c r="D38">
        <f t="shared" si="3"/>
        <v>30284.990643321966</v>
      </c>
      <c r="E38" s="11">
        <f t="shared" si="0"/>
        <v>30287.72687421408</v>
      </c>
      <c r="F38" s="11">
        <f t="shared" si="1"/>
        <v>30287.341006141141</v>
      </c>
    </row>
    <row r="39" spans="1:6" x14ac:dyDescent="0.25">
      <c r="A39" s="2">
        <v>41209.541666666664</v>
      </c>
      <c r="B39" s="1">
        <v>30552.9463542718</v>
      </c>
      <c r="C39" s="1">
        <v>82836.214712799803</v>
      </c>
      <c r="D39">
        <f t="shared" si="3"/>
        <v>30563.268220265127</v>
      </c>
      <c r="E39" s="11">
        <f t="shared" si="0"/>
        <v>30566.027840741459</v>
      </c>
      <c r="F39" s="11">
        <f t="shared" si="1"/>
        <v>30565.638674228394</v>
      </c>
    </row>
    <row r="40" spans="1:6" x14ac:dyDescent="0.25">
      <c r="A40" s="2">
        <v>41209.583333333336</v>
      </c>
      <c r="B40" s="1">
        <v>31191.199645641798</v>
      </c>
      <c r="C40" s="1">
        <v>83584.090864850106</v>
      </c>
      <c r="D40">
        <f t="shared" si="3"/>
        <v>31201.543153596562</v>
      </c>
      <c r="E40" s="11">
        <f t="shared" si="0"/>
        <v>31204.308560197227</v>
      </c>
      <c r="F40" s="11">
        <f t="shared" si="1"/>
        <v>31203.918577714772</v>
      </c>
    </row>
    <row r="41" spans="1:6" x14ac:dyDescent="0.25">
      <c r="A41" s="2">
        <v>41209.625</v>
      </c>
      <c r="B41" s="1">
        <v>31453.7736141641</v>
      </c>
      <c r="C41" s="1">
        <v>84276.547327863795</v>
      </c>
      <c r="D41">
        <f t="shared" si="3"/>
        <v>31464.201990369074</v>
      </c>
      <c r="E41" s="11">
        <f t="shared" si="0"/>
        <v>31466.990087068727</v>
      </c>
      <c r="F41" s="11">
        <f t="shared" si="1"/>
        <v>31466.59690478877</v>
      </c>
    </row>
    <row r="42" spans="1:6" x14ac:dyDescent="0.25">
      <c r="A42" s="2">
        <v>41209.666666666664</v>
      </c>
      <c r="B42" s="1">
        <v>31714.339795331602</v>
      </c>
      <c r="C42" s="1">
        <v>84954.714393704402</v>
      </c>
      <c r="D42">
        <f t="shared" si="3"/>
        <v>31724.85061512715</v>
      </c>
      <c r="E42" s="11">
        <f t="shared" si="0"/>
        <v>31727.660753676682</v>
      </c>
      <c r="F42" s="11">
        <f t="shared" si="1"/>
        <v>31727.264463016443</v>
      </c>
    </row>
    <row r="43" spans="1:6" x14ac:dyDescent="0.25">
      <c r="A43" s="2">
        <v>41209.708333333336</v>
      </c>
      <c r="B43" s="1">
        <v>30968.335249249401</v>
      </c>
      <c r="C43" s="1">
        <v>84143.308354221997</v>
      </c>
      <c r="D43">
        <f t="shared" si="3"/>
        <v>30978.833157353089</v>
      </c>
      <c r="E43" s="11">
        <f t="shared" si="0"/>
        <v>30981.639843874727</v>
      </c>
      <c r="F43" s="11">
        <f t="shared" si="1"/>
        <v>30981.244040025507</v>
      </c>
    </row>
    <row r="44" spans="1:6" x14ac:dyDescent="0.25">
      <c r="A44" s="2">
        <v>41209.75</v>
      </c>
      <c r="B44" s="1">
        <v>31225.108943190899</v>
      </c>
      <c r="C44" s="1">
        <v>84792.703525754405</v>
      </c>
      <c r="D44">
        <f t="shared" si="3"/>
        <v>31235.684363401328</v>
      </c>
      <c r="E44" s="11">
        <f t="shared" si="0"/>
        <v>31238.511773307386</v>
      </c>
      <c r="F44" s="11">
        <f t="shared" si="1"/>
        <v>31238.113047010207</v>
      </c>
    </row>
    <row r="45" spans="1:6" x14ac:dyDescent="0.25">
      <c r="A45" s="2">
        <v>41209.791666666664</v>
      </c>
      <c r="B45" s="1">
        <v>31454.889051583501</v>
      </c>
      <c r="C45" s="1">
        <v>85371.810311191701</v>
      </c>
      <c r="D45">
        <f t="shared" si="3"/>
        <v>31465.533436555728</v>
      </c>
      <c r="E45" s="11">
        <f t="shared" si="0"/>
        <v>31468.379284655901</v>
      </c>
      <c r="F45" s="11">
        <f t="shared" si="1"/>
        <v>31467.977958172291</v>
      </c>
    </row>
    <row r="46" spans="1:6" x14ac:dyDescent="0.25">
      <c r="A46" s="2">
        <v>41209.833333333336</v>
      </c>
      <c r="B46" s="1">
        <v>31729.5097442351</v>
      </c>
      <c r="C46" s="1">
        <v>86005.081635913899</v>
      </c>
      <c r="D46">
        <f t="shared" si="3"/>
        <v>31740.224934722712</v>
      </c>
      <c r="E46" s="11">
        <f t="shared" si="0"/>
        <v>31743.089713154892</v>
      </c>
      <c r="F46" s="11">
        <f t="shared" si="1"/>
        <v>31742.685717082706</v>
      </c>
    </row>
    <row r="47" spans="1:6" x14ac:dyDescent="0.25">
      <c r="A47" s="2">
        <v>41209.875</v>
      </c>
      <c r="B47" s="1">
        <v>31909.095168755499</v>
      </c>
      <c r="C47" s="1">
        <v>86454.425247021805</v>
      </c>
      <c r="D47">
        <f t="shared" si="3"/>
        <v>31919.863615436538</v>
      </c>
      <c r="E47" s="11">
        <f t="shared" si="0"/>
        <v>31922.742632271154</v>
      </c>
      <c r="F47" s="11">
        <f t="shared" si="1"/>
        <v>31922.336628274512</v>
      </c>
    </row>
    <row r="48" spans="1:6" x14ac:dyDescent="0.25">
      <c r="A48" s="2">
        <v>41209.916666666664</v>
      </c>
      <c r="B48" s="1">
        <v>32069.941244630299</v>
      </c>
      <c r="C48" s="1">
        <v>86853.852518004496</v>
      </c>
      <c r="D48">
        <f t="shared" si="3"/>
        <v>32080.756792481603</v>
      </c>
      <c r="E48" s="11">
        <f t="shared" si="0"/>
        <v>32083.648402131694</v>
      </c>
      <c r="F48" s="11">
        <f t="shared" si="1"/>
        <v>32083.240622274163</v>
      </c>
    </row>
    <row r="49" spans="1:6" x14ac:dyDescent="0.25">
      <c r="A49" s="2">
        <v>41209.958333333336</v>
      </c>
      <c r="B49" s="1">
        <v>32239.487732376299</v>
      </c>
      <c r="C49" s="1">
        <v>87240.631741489298</v>
      </c>
      <c r="D49">
        <f t="shared" si="3"/>
        <v>32250.346166742886</v>
      </c>
      <c r="E49" s="11">
        <f t="shared" si="0"/>
        <v>32253.249242392034</v>
      </c>
      <c r="F49" s="11">
        <f t="shared" si="1"/>
        <v>32252.839845579227</v>
      </c>
    </row>
    <row r="50" spans="1:6" x14ac:dyDescent="0.25">
      <c r="A50" s="2">
        <v>41210</v>
      </c>
      <c r="B50" s="1">
        <v>32365.3090732825</v>
      </c>
      <c r="C50" s="1">
        <v>87548.046880674403</v>
      </c>
      <c r="D50">
        <f t="shared" si="3"/>
        <v>32376.203358255021</v>
      </c>
      <c r="E50" s="11">
        <f t="shared" si="0"/>
        <v>32379.11601880542</v>
      </c>
      <c r="F50" s="11">
        <f t="shared" si="1"/>
        <v>32378.705270313054</v>
      </c>
    </row>
    <row r="51" spans="1:6" x14ac:dyDescent="0.25">
      <c r="A51" s="2">
        <v>41210.041666666664</v>
      </c>
      <c r="B51" s="1">
        <v>32475.960465285101</v>
      </c>
      <c r="C51" s="1">
        <v>87815.104127843399</v>
      </c>
      <c r="D51">
        <f t="shared" si="3"/>
        <v>32486.885628210133</v>
      </c>
      <c r="E51" s="11">
        <f t="shared" si="0"/>
        <v>32489.806544189349</v>
      </c>
      <c r="F51" s="11">
        <f t="shared" si="1"/>
        <v>32489.394631501957</v>
      </c>
    </row>
    <row r="52" spans="1:6" x14ac:dyDescent="0.25">
      <c r="A52" s="2">
        <v>41210.083333333336</v>
      </c>
      <c r="B52" s="1">
        <v>32467.036965930001</v>
      </c>
      <c r="C52" s="1">
        <v>87865.889417796803</v>
      </c>
      <c r="D52">
        <f t="shared" si="3"/>
        <v>32477.973916682029</v>
      </c>
      <c r="E52" s="11">
        <f t="shared" si="0"/>
        <v>32480.897984216281</v>
      </c>
      <c r="F52" s="11">
        <f t="shared" si="1"/>
        <v>32480.485627091075</v>
      </c>
    </row>
    <row r="53" spans="1:6" x14ac:dyDescent="0.25">
      <c r="A53" s="2">
        <v>41210.125</v>
      </c>
      <c r="B53" s="1">
        <v>32550.025509931998</v>
      </c>
      <c r="C53" s="1">
        <v>88058.506629691998</v>
      </c>
      <c r="D53">
        <f t="shared" si="3"/>
        <v>32560.984103791932</v>
      </c>
      <c r="E53" s="11">
        <f t="shared" si="0"/>
        <v>32563.913957757031</v>
      </c>
      <c r="F53" s="11">
        <f t="shared" si="1"/>
        <v>32563.500784619217</v>
      </c>
    </row>
    <row r="54" spans="1:6" x14ac:dyDescent="0.25">
      <c r="A54" s="2">
        <v>41210.166666666664</v>
      </c>
      <c r="B54" s="1">
        <v>32614.274705288401</v>
      </c>
      <c r="C54" s="1">
        <v>88201.5937013855</v>
      </c>
      <c r="D54">
        <f t="shared" si="3"/>
        <v>32625.248863477427</v>
      </c>
      <c r="E54" s="11">
        <f t="shared" si="0"/>
        <v>32628.182878670865</v>
      </c>
      <c r="F54" s="11">
        <f t="shared" si="1"/>
        <v>32627.76911870933</v>
      </c>
    </row>
    <row r="55" spans="1:6" x14ac:dyDescent="0.25">
      <c r="A55" s="2">
        <v>41210.208333333336</v>
      </c>
      <c r="B55" s="1">
        <v>32724.703009807101</v>
      </c>
      <c r="C55" s="1">
        <v>88378.762916336796</v>
      </c>
      <c r="D55">
        <f t="shared" si="3"/>
        <v>32735.690344118339</v>
      </c>
      <c r="E55" s="11">
        <f t="shared" si="0"/>
        <v>32738.627882036904</v>
      </c>
      <c r="F55" s="11">
        <f t="shared" si="1"/>
        <v>32738.213625294506</v>
      </c>
    </row>
    <row r="56" spans="1:6" x14ac:dyDescent="0.25">
      <c r="A56" s="2">
        <v>41210.25</v>
      </c>
      <c r="B56" s="1">
        <v>32754.373645162599</v>
      </c>
      <c r="C56" s="1">
        <v>88431.093005984498</v>
      </c>
      <c r="D56">
        <f t="shared" si="3"/>
        <v>32765.365452948019</v>
      </c>
      <c r="E56" s="11">
        <f t="shared" si="0"/>
        <v>32768.304186880072</v>
      </c>
      <c r="F56" s="11">
        <f t="shared" si="1"/>
        <v>32767.889761473758</v>
      </c>
    </row>
    <row r="57" spans="1:6" x14ac:dyDescent="0.25">
      <c r="A57" s="2">
        <v>41210.291666666664</v>
      </c>
      <c r="B57" s="1">
        <v>32772.443731356601</v>
      </c>
      <c r="C57" s="1">
        <v>88450.016802240905</v>
      </c>
      <c r="D57">
        <f t="shared" si="3"/>
        <v>32783.435707683144</v>
      </c>
      <c r="E57" s="11">
        <f t="shared" si="0"/>
        <v>32786.374486675792</v>
      </c>
      <c r="F57" s="11">
        <f t="shared" si="1"/>
        <v>32785.960054914955</v>
      </c>
    </row>
    <row r="58" spans="1:6" x14ac:dyDescent="0.25">
      <c r="A58" s="2">
        <v>41210.333333333336</v>
      </c>
      <c r="B58" s="1">
        <v>33039.033274588699</v>
      </c>
      <c r="C58" s="1">
        <v>88872.519518658606</v>
      </c>
      <c r="D58">
        <f t="shared" si="3"/>
        <v>33050.056031601503</v>
      </c>
      <c r="E58" s="11">
        <f t="shared" si="0"/>
        <v>33053.003040018193</v>
      </c>
      <c r="F58" s="11">
        <f t="shared" si="1"/>
        <v>33052.587447729566</v>
      </c>
    </row>
    <row r="59" spans="1:6" x14ac:dyDescent="0.25">
      <c r="A59" s="2">
        <v>41210.375</v>
      </c>
      <c r="B59" s="1">
        <v>33035.686962330597</v>
      </c>
      <c r="C59" s="1">
        <v>88830.423726986293</v>
      </c>
      <c r="D59">
        <f t="shared" si="3"/>
        <v>33046.702069344727</v>
      </c>
      <c r="E59" s="11">
        <f t="shared" si="0"/>
        <v>33049.647032482681</v>
      </c>
      <c r="F59" s="11">
        <f t="shared" si="1"/>
        <v>33049.231728622843</v>
      </c>
    </row>
    <row r="60" spans="1:6" x14ac:dyDescent="0.25">
      <c r="A60" s="2">
        <v>41210.416666666664</v>
      </c>
      <c r="B60" s="1">
        <v>33031.225212653102</v>
      </c>
      <c r="C60" s="1">
        <v>88783.307336307204</v>
      </c>
      <c r="D60">
        <f t="shared" si="3"/>
        <v>33042.231898703845</v>
      </c>
      <c r="E60" s="11">
        <f t="shared" si="0"/>
        <v>33045.174610440459</v>
      </c>
      <c r="F60" s="11">
        <f t="shared" si="1"/>
        <v>33044.759624077175</v>
      </c>
    </row>
    <row r="61" spans="1:6" x14ac:dyDescent="0.25">
      <c r="A61" s="2">
        <v>41210.458333333336</v>
      </c>
      <c r="B61" s="1">
        <v>35390.152267160498</v>
      </c>
      <c r="C61" s="1">
        <v>92778.738645904901</v>
      </c>
      <c r="D61">
        <f t="shared" si="3"/>
        <v>35401.482035110079</v>
      </c>
      <c r="E61" s="11">
        <f t="shared" si="0"/>
        <v>35404.511124970973</v>
      </c>
      <c r="F61" s="11">
        <f t="shared" si="1"/>
        <v>35404.083957413313</v>
      </c>
    </row>
    <row r="62" spans="1:6" x14ac:dyDescent="0.25">
      <c r="A62" s="2">
        <v>41210.5</v>
      </c>
      <c r="B62" s="1">
        <v>35383.905817612002</v>
      </c>
      <c r="C62" s="1">
        <v>92724.574106620101</v>
      </c>
      <c r="D62">
        <f t="shared" si="3"/>
        <v>35395.22612547777</v>
      </c>
      <c r="E62" s="11">
        <f t="shared" si="0"/>
        <v>35398.25268612145</v>
      </c>
      <c r="F62" s="11">
        <f t="shared" si="1"/>
        <v>35397.825875238435</v>
      </c>
    </row>
    <row r="63" spans="1:6" x14ac:dyDescent="0.25">
      <c r="A63" s="2">
        <v>41210.541666666664</v>
      </c>
      <c r="B63" s="1">
        <v>35407.999265870603</v>
      </c>
      <c r="C63" s="1">
        <v>92746.490952284294</v>
      </c>
      <c r="D63">
        <f t="shared" si="3"/>
        <v>35419.319144027184</v>
      </c>
      <c r="E63" s="11">
        <f t="shared" si="0"/>
        <v>35422.345589785233</v>
      </c>
      <c r="F63" s="11">
        <f t="shared" si="1"/>
        <v>35421.918795103593</v>
      </c>
    </row>
    <row r="64" spans="1:6" x14ac:dyDescent="0.25">
      <c r="A64" s="2">
        <v>41210.583333333336</v>
      </c>
      <c r="B64" s="1">
        <v>34171.202255260701</v>
      </c>
      <c r="C64" s="1">
        <v>90802.070886942194</v>
      </c>
      <c r="D64">
        <f t="shared" si="3"/>
        <v>34182.382433077692</v>
      </c>
      <c r="E64" s="11">
        <f t="shared" si="0"/>
        <v>34185.371529007913</v>
      </c>
      <c r="F64" s="11">
        <f t="shared" si="1"/>
        <v>34184.9500014644</v>
      </c>
    </row>
    <row r="65" spans="1:6" x14ac:dyDescent="0.25">
      <c r="A65" s="2">
        <v>41210.625</v>
      </c>
      <c r="B65" s="1">
        <v>34250.398312036799</v>
      </c>
      <c r="C65" s="1">
        <v>90961.764555350499</v>
      </c>
      <c r="D65">
        <f t="shared" si="3"/>
        <v>34261.5943818511</v>
      </c>
      <c r="E65" s="11">
        <f t="shared" si="0"/>
        <v>34264.587726613958</v>
      </c>
      <c r="F65" s="11">
        <f t="shared" si="1"/>
        <v>34264.165599892636</v>
      </c>
    </row>
    <row r="66" spans="1:6" x14ac:dyDescent="0.25">
      <c r="A66" s="2">
        <v>41210.666666666664</v>
      </c>
      <c r="B66" s="1">
        <v>34341.194917974397</v>
      </c>
      <c r="C66" s="1">
        <v>91153.802467360394</v>
      </c>
      <c r="D66">
        <f t="shared" si="3"/>
        <v>34352.410975047082</v>
      </c>
      <c r="E66" s="11">
        <f t="shared" si="0"/>
        <v>34355.409663538259</v>
      </c>
      <c r="F66" s="11">
        <f t="shared" si="1"/>
        <v>34354.986783234999</v>
      </c>
    </row>
    <row r="67" spans="1:6" x14ac:dyDescent="0.25">
      <c r="A67" s="2">
        <v>41210.708333333336</v>
      </c>
      <c r="B67" s="1">
        <v>39488.492433451102</v>
      </c>
      <c r="C67" s="1">
        <v>98929.937929034495</v>
      </c>
      <c r="D67">
        <f t="shared" si="3"/>
        <v>39500.227480897782</v>
      </c>
      <c r="E67" s="11">
        <f t="shared" ref="E67:E122" si="4">$C67+($B67-$C67)*$K$3/$O$10</f>
        <v>39503.364924965128</v>
      </c>
      <c r="F67" s="11">
        <f t="shared" ref="F67:F122" si="5">$C67+($B67-$C67)*$K$4/$O$10</f>
        <v>39502.922477107495</v>
      </c>
    </row>
    <row r="68" spans="1:6" x14ac:dyDescent="0.25">
      <c r="A68" s="2">
        <v>41210.75</v>
      </c>
      <c r="B68" s="1">
        <v>39600.705437840901</v>
      </c>
      <c r="C68" s="1">
        <v>99186.760878228102</v>
      </c>
      <c r="D68">
        <f t="shared" ref="D68:D131" si="6">C68+(B68-C68)*$K$2/$O$10</f>
        <v>39612.469034468202</v>
      </c>
      <c r="E68" s="11">
        <f t="shared" si="4"/>
        <v>39615.61411135149</v>
      </c>
      <c r="F68" s="11">
        <f t="shared" si="5"/>
        <v>39615.170587100787</v>
      </c>
    </row>
    <row r="69" spans="1:6" x14ac:dyDescent="0.25">
      <c r="A69" s="2">
        <v>41210.791666666664</v>
      </c>
      <c r="B69" s="1">
        <v>39761.328426231797</v>
      </c>
      <c r="C69" s="1">
        <v>99558.478304692602</v>
      </c>
      <c r="D69">
        <f t="shared" si="6"/>
        <v>39773.133697539546</v>
      </c>
      <c r="E69" s="11">
        <f t="shared" si="4"/>
        <v>39776.289916429683</v>
      </c>
      <c r="F69" s="11">
        <f t="shared" si="5"/>
        <v>39775.844820913655</v>
      </c>
    </row>
    <row r="70" spans="1:6" x14ac:dyDescent="0.25">
      <c r="A70" s="2">
        <v>41210.833333333336</v>
      </c>
      <c r="B70" s="1">
        <v>33862.003002608202</v>
      </c>
      <c r="C70" s="1">
        <v>90240.343098066805</v>
      </c>
      <c r="D70">
        <f t="shared" si="6"/>
        <v>33873.133325743336</v>
      </c>
      <c r="E70" s="11">
        <f t="shared" si="4"/>
        <v>33876.109092688173</v>
      </c>
      <c r="F70" s="11">
        <f t="shared" si="5"/>
        <v>33875.689444821532</v>
      </c>
    </row>
    <row r="71" spans="1:6" x14ac:dyDescent="0.25">
      <c r="A71" s="2">
        <v>41210.875</v>
      </c>
      <c r="B71" s="1">
        <v>34110.745547130296</v>
      </c>
      <c r="C71" s="1">
        <v>90813.077584764804</v>
      </c>
      <c r="D71">
        <f t="shared" si="6"/>
        <v>34121.939833393881</v>
      </c>
      <c r="E71" s="11">
        <f t="shared" si="4"/>
        <v>34124.932701312435</v>
      </c>
      <c r="F71" s="11">
        <f t="shared" si="5"/>
        <v>34124.510641836532</v>
      </c>
    </row>
    <row r="72" spans="1:6" x14ac:dyDescent="0.25">
      <c r="A72" s="2">
        <v>41210.916666666664</v>
      </c>
      <c r="B72" s="1">
        <v>34342.756530361497</v>
      </c>
      <c r="C72" s="1">
        <v>91332.130282082406</v>
      </c>
      <c r="D72">
        <f t="shared" si="6"/>
        <v>34354.007484966605</v>
      </c>
      <c r="E72" s="11">
        <f t="shared" si="4"/>
        <v>34357.015503548406</v>
      </c>
      <c r="F72" s="11">
        <f t="shared" si="5"/>
        <v>34356.591307499424</v>
      </c>
    </row>
    <row r="73" spans="1:6" x14ac:dyDescent="0.25">
      <c r="A73" s="2">
        <v>41210.958333333336</v>
      </c>
      <c r="B73" s="1">
        <v>34197.526578358098</v>
      </c>
      <c r="C73" s="1">
        <v>91445.383409677903</v>
      </c>
      <c r="D73">
        <f t="shared" si="6"/>
        <v>34208.828563202769</v>
      </c>
      <c r="E73" s="11">
        <f t="shared" si="4"/>
        <v>34211.850225063208</v>
      </c>
      <c r="F73" s="11">
        <f t="shared" si="5"/>
        <v>34211.424105015183</v>
      </c>
    </row>
    <row r="74" spans="1:6" x14ac:dyDescent="0.25">
      <c r="A74" s="2">
        <v>41211</v>
      </c>
      <c r="B74" s="1">
        <v>34398.528401330601</v>
      </c>
      <c r="C74" s="1">
        <v>91865.182726630504</v>
      </c>
      <c r="D74">
        <f t="shared" si="6"/>
        <v>34409.873581608219</v>
      </c>
      <c r="E74" s="11">
        <f t="shared" si="4"/>
        <v>34412.906792058937</v>
      </c>
      <c r="F74" s="11">
        <f t="shared" si="5"/>
        <v>34412.479043408479</v>
      </c>
    </row>
    <row r="75" spans="1:6" x14ac:dyDescent="0.25">
      <c r="A75" s="2">
        <v>41211.041666666664</v>
      </c>
      <c r="B75" s="1">
        <v>34568.744151528197</v>
      </c>
      <c r="C75" s="1">
        <v>92207.838608844104</v>
      </c>
      <c r="D75">
        <f t="shared" si="6"/>
        <v>34580.123375276904</v>
      </c>
      <c r="E75" s="11">
        <f t="shared" si="4"/>
        <v>34583.165687479173</v>
      </c>
      <c r="F75" s="11">
        <f t="shared" si="5"/>
        <v>34582.736655283778</v>
      </c>
    </row>
    <row r="76" spans="1:6" x14ac:dyDescent="0.25">
      <c r="A76" s="2">
        <v>41211.083333333336</v>
      </c>
      <c r="B76" s="1">
        <v>34736.282851919299</v>
      </c>
      <c r="C76" s="1">
        <v>92522.688096558501</v>
      </c>
      <c r="D76">
        <f t="shared" si="6"/>
        <v>34747.691158054273</v>
      </c>
      <c r="E76" s="11">
        <f t="shared" si="4"/>
        <v>34750.741245628626</v>
      </c>
      <c r="F76" s="11">
        <f t="shared" si="5"/>
        <v>34750.311116936638</v>
      </c>
    </row>
    <row r="77" spans="1:6" x14ac:dyDescent="0.25">
      <c r="A77" s="2">
        <v>41211.125</v>
      </c>
      <c r="B77" s="1">
        <v>34850.280556179998</v>
      </c>
      <c r="C77" s="1">
        <v>92723.415506849298</v>
      </c>
      <c r="D77">
        <f t="shared" si="6"/>
        <v>34861.705984664652</v>
      </c>
      <c r="E77" s="11">
        <f t="shared" si="4"/>
        <v>34864.760650014658</v>
      </c>
      <c r="F77" s="11">
        <f t="shared" si="5"/>
        <v>34864.329875756732</v>
      </c>
    </row>
    <row r="78" spans="1:6" x14ac:dyDescent="0.25">
      <c r="A78" s="2">
        <v>41211.166666666664</v>
      </c>
      <c r="B78" s="1">
        <v>34941.523337085397</v>
      </c>
      <c r="C78" s="1">
        <v>92869.302527988999</v>
      </c>
      <c r="D78">
        <f t="shared" si="6"/>
        <v>34952.959553543762</v>
      </c>
      <c r="E78" s="11">
        <f t="shared" si="4"/>
        <v>34956.0171031313</v>
      </c>
      <c r="F78" s="11">
        <f t="shared" si="5"/>
        <v>34955.585922133141</v>
      </c>
    </row>
    <row r="79" spans="1:6" x14ac:dyDescent="0.25">
      <c r="A79" s="2">
        <v>41211.208333333336</v>
      </c>
      <c r="B79" s="1">
        <v>34980.340559279903</v>
      </c>
      <c r="C79" s="1">
        <v>92916.322368687193</v>
      </c>
      <c r="D79">
        <f t="shared" si="6"/>
        <v>34991.778395115412</v>
      </c>
      <c r="E79" s="11">
        <f t="shared" si="4"/>
        <v>34994.836377654326</v>
      </c>
      <c r="F79" s="11">
        <f t="shared" si="5"/>
        <v>34994.405135600602</v>
      </c>
    </row>
    <row r="80" spans="1:6" x14ac:dyDescent="0.25">
      <c r="A80" s="2">
        <v>41211.25</v>
      </c>
      <c r="B80" s="1">
        <v>35030.089068184301</v>
      </c>
      <c r="C80" s="1">
        <v>92961.604309729199</v>
      </c>
      <c r="D80">
        <f t="shared" si="6"/>
        <v>35041.526022221165</v>
      </c>
      <c r="E80" s="11">
        <f t="shared" si="4"/>
        <v>35044.583769005265</v>
      </c>
      <c r="F80" s="11">
        <f t="shared" si="5"/>
        <v>35044.152560198112</v>
      </c>
    </row>
    <row r="81" spans="1:6" x14ac:dyDescent="0.25">
      <c r="A81" s="2">
        <v>41211.291666666664</v>
      </c>
      <c r="B81" s="1">
        <v>35055.521041346197</v>
      </c>
      <c r="C81" s="1">
        <v>92949.1493621931</v>
      </c>
      <c r="D81">
        <f t="shared" si="6"/>
        <v>35066.950515672426</v>
      </c>
      <c r="E81" s="11">
        <f t="shared" si="4"/>
        <v>35070.006262705458</v>
      </c>
      <c r="F81" s="11">
        <f t="shared" si="5"/>
        <v>35069.575335906695</v>
      </c>
    </row>
    <row r="82" spans="1:6" x14ac:dyDescent="0.25">
      <c r="A82" s="2">
        <v>41211.333333333336</v>
      </c>
      <c r="B82" s="1">
        <v>35058.198091152699</v>
      </c>
      <c r="C82" s="1">
        <v>92882.626425353097</v>
      </c>
      <c r="D82">
        <f t="shared" si="6"/>
        <v>35069.613903881029</v>
      </c>
      <c r="E82" s="11">
        <f t="shared" si="4"/>
        <v>35072.665998393735</v>
      </c>
      <c r="F82" s="11">
        <f t="shared" si="5"/>
        <v>35072.235586679803</v>
      </c>
    </row>
    <row r="83" spans="1:6" x14ac:dyDescent="0.25">
      <c r="A83" s="2">
        <v>41211.375</v>
      </c>
      <c r="B83" s="1">
        <v>35039.2356550232</v>
      </c>
      <c r="C83" s="1">
        <v>92764.642348693495</v>
      </c>
      <c r="D83">
        <f t="shared" si="6"/>
        <v>35050.63191870389</v>
      </c>
      <c r="E83" s="11">
        <f t="shared" si="4"/>
        <v>35053.678786646895</v>
      </c>
      <c r="F83" s="11">
        <f t="shared" si="5"/>
        <v>35053.249111992962</v>
      </c>
    </row>
    <row r="84" spans="1:6" x14ac:dyDescent="0.25">
      <c r="A84" s="2">
        <v>41211.416666666664</v>
      </c>
      <c r="B84" s="1">
        <v>35000.195345344902</v>
      </c>
      <c r="C84" s="1">
        <v>92599.059131450296</v>
      </c>
      <c r="D84">
        <f t="shared" si="6"/>
        <v>35011.566626675114</v>
      </c>
      <c r="E84" s="11">
        <f t="shared" si="4"/>
        <v>35014.606815418258</v>
      </c>
      <c r="F84" s="11">
        <f t="shared" si="5"/>
        <v>35014.178082676779</v>
      </c>
    </row>
    <row r="85" spans="1:6" x14ac:dyDescent="0.25">
      <c r="A85" s="2">
        <v>41211.458333333336</v>
      </c>
      <c r="B85" s="1">
        <v>34973.201759795797</v>
      </c>
      <c r="C85" s="1">
        <v>92460.509908859007</v>
      </c>
      <c r="D85">
        <f t="shared" si="6"/>
        <v>34984.55101759205</v>
      </c>
      <c r="E85" s="11">
        <f t="shared" si="4"/>
        <v>34987.58531819487</v>
      </c>
      <c r="F85" s="11">
        <f t="shared" si="5"/>
        <v>34987.157415809263</v>
      </c>
    </row>
    <row r="86" spans="1:6" x14ac:dyDescent="0.25">
      <c r="A86" s="2">
        <v>41211.5</v>
      </c>
      <c r="B86" s="1">
        <v>34897.575102761803</v>
      </c>
      <c r="C86" s="1">
        <v>92208.2248087677</v>
      </c>
      <c r="D86">
        <f t="shared" si="6"/>
        <v>34908.889484299681</v>
      </c>
      <c r="E86" s="11">
        <f t="shared" si="4"/>
        <v>34911.914460499655</v>
      </c>
      <c r="F86" s="11">
        <f t="shared" si="5"/>
        <v>34911.48787305766</v>
      </c>
    </row>
    <row r="87" spans="1:6" x14ac:dyDescent="0.25">
      <c r="A87" s="2">
        <v>41211.541666666664</v>
      </c>
      <c r="B87" s="1">
        <v>34810.3478965662</v>
      </c>
      <c r="C87" s="1">
        <v>91931.319463546897</v>
      </c>
      <c r="D87">
        <f t="shared" si="6"/>
        <v>34821.624831471643</v>
      </c>
      <c r="E87" s="11">
        <f t="shared" si="4"/>
        <v>34824.639796061914</v>
      </c>
      <c r="F87" s="11">
        <f t="shared" si="5"/>
        <v>34824.214620474653</v>
      </c>
    </row>
    <row r="88" spans="1:6" x14ac:dyDescent="0.25">
      <c r="A88" s="2">
        <v>41211.583333333336</v>
      </c>
      <c r="B88" s="1">
        <v>34681.180243401803</v>
      </c>
      <c r="C88" s="1">
        <v>91559.602037082397</v>
      </c>
      <c r="D88">
        <f t="shared" si="6"/>
        <v>34692.409293652454</v>
      </c>
      <c r="E88" s="11">
        <f t="shared" si="4"/>
        <v>34695.411455957365</v>
      </c>
      <c r="F88" s="11">
        <f t="shared" si="5"/>
        <v>34694.988085770812</v>
      </c>
    </row>
    <row r="89" spans="1:6" x14ac:dyDescent="0.25">
      <c r="A89" s="2">
        <v>41211.625</v>
      </c>
      <c r="B89" s="1">
        <v>34572.982813721799</v>
      </c>
      <c r="C89" s="1">
        <v>91238.380250628601</v>
      </c>
      <c r="D89">
        <f t="shared" si="6"/>
        <v>34584.169808283645</v>
      </c>
      <c r="E89" s="11">
        <f t="shared" si="4"/>
        <v>34587.16072671656</v>
      </c>
      <c r="F89" s="11">
        <f t="shared" si="5"/>
        <v>34586.738942160533</v>
      </c>
    </row>
    <row r="90" spans="1:6" x14ac:dyDescent="0.25">
      <c r="A90" s="2">
        <v>41211.666666666664</v>
      </c>
      <c r="B90" s="1">
        <v>34450.061610106</v>
      </c>
      <c r="C90" s="1">
        <v>90882.497021031799</v>
      </c>
      <c r="D90">
        <f t="shared" si="6"/>
        <v>34461.202612845045</v>
      </c>
      <c r="E90" s="11">
        <f t="shared" si="4"/>
        <v>34464.181235053999</v>
      </c>
      <c r="F90" s="11">
        <f t="shared" si="5"/>
        <v>34463.761184533018</v>
      </c>
    </row>
    <row r="91" spans="1:6" x14ac:dyDescent="0.25">
      <c r="A91" s="2">
        <v>41211.708333333336</v>
      </c>
      <c r="B91" s="1">
        <v>34324.4633566837</v>
      </c>
      <c r="C91" s="1">
        <v>90495.814347527907</v>
      </c>
      <c r="D91">
        <f t="shared" si="6"/>
        <v>34335.552815621413</v>
      </c>
      <c r="E91" s="11">
        <f t="shared" si="4"/>
        <v>34338.517657247517</v>
      </c>
      <c r="F91" s="11">
        <f t="shared" si="5"/>
        <v>34338.09955008846</v>
      </c>
    </row>
    <row r="92" spans="1:6" x14ac:dyDescent="0.25">
      <c r="A92" s="2">
        <v>41211.75</v>
      </c>
      <c r="B92" s="1">
        <v>34175.440917454398</v>
      </c>
      <c r="C92" s="1">
        <v>90077.656380250599</v>
      </c>
      <c r="D92">
        <f t="shared" si="6"/>
        <v>34186.477243125169</v>
      </c>
      <c r="E92" s="11">
        <f t="shared" si="4"/>
        <v>34189.427879214061</v>
      </c>
      <c r="F92" s="11">
        <f t="shared" si="5"/>
        <v>34189.011775344741</v>
      </c>
    </row>
    <row r="93" spans="1:6" x14ac:dyDescent="0.25">
      <c r="A93" s="2">
        <v>41211.791666666664</v>
      </c>
      <c r="B93" s="1">
        <v>34017.494978870003</v>
      </c>
      <c r="C93" s="1">
        <v>89631.981668416905</v>
      </c>
      <c r="D93">
        <f t="shared" si="6"/>
        <v>34028.474500558674</v>
      </c>
      <c r="E93" s="11">
        <f t="shared" si="4"/>
        <v>34031.409949719906</v>
      </c>
      <c r="F93" s="11">
        <f t="shared" si="5"/>
        <v>34030.995987537724</v>
      </c>
    </row>
    <row r="94" spans="1:6" x14ac:dyDescent="0.25">
      <c r="A94" s="2">
        <v>41211.833333333336</v>
      </c>
      <c r="B94" s="1">
        <v>33951.4610836426</v>
      </c>
      <c r="C94" s="1">
        <v>89239.699096020806</v>
      </c>
      <c r="D94">
        <f t="shared" si="6"/>
        <v>33962.376196673737</v>
      </c>
      <c r="E94" s="11">
        <f t="shared" si="4"/>
        <v>33965.294425746055</v>
      </c>
      <c r="F94" s="11">
        <f t="shared" si="5"/>
        <v>33964.882891970978</v>
      </c>
    </row>
    <row r="95" spans="1:6" x14ac:dyDescent="0.25">
      <c r="A95" s="2">
        <v>41211.875</v>
      </c>
      <c r="B95" s="1">
        <v>33777.452846219101</v>
      </c>
      <c r="C95" s="1">
        <v>88745.073543870807</v>
      </c>
      <c r="D95">
        <f t="shared" si="6"/>
        <v>33788.3046623474</v>
      </c>
      <c r="E95" s="11">
        <f t="shared" si="4"/>
        <v>33791.205968565911</v>
      </c>
      <c r="F95" s="11">
        <f t="shared" si="5"/>
        <v>33790.796821281314</v>
      </c>
    </row>
    <row r="96" spans="1:6" x14ac:dyDescent="0.25">
      <c r="A96" s="2">
        <v>41211.916666666664</v>
      </c>
      <c r="B96" s="1">
        <v>33603.444608795697</v>
      </c>
      <c r="C96" s="1">
        <v>88242.627443267993</v>
      </c>
      <c r="D96">
        <f t="shared" si="6"/>
        <v>33614.231584073044</v>
      </c>
      <c r="E96" s="11">
        <f t="shared" si="4"/>
        <v>33617.115554652817</v>
      </c>
      <c r="F96" s="11">
        <f t="shared" si="5"/>
        <v>33616.708852070362</v>
      </c>
    </row>
    <row r="97" spans="1:6" x14ac:dyDescent="0.25">
      <c r="A97" s="2">
        <v>41211.958333333336</v>
      </c>
      <c r="B97" s="1">
        <v>33329.270091111699</v>
      </c>
      <c r="C97" s="1">
        <v>87672.4998060543</v>
      </c>
      <c r="D97">
        <f t="shared" si="6"/>
        <v>33339.998638740275</v>
      </c>
      <c r="E97" s="11">
        <f t="shared" si="4"/>
        <v>33342.866988294154</v>
      </c>
      <c r="F97" s="11">
        <f t="shared" si="5"/>
        <v>33342.462488616133</v>
      </c>
    </row>
    <row r="98" spans="1:6" x14ac:dyDescent="0.25">
      <c r="A98" s="2">
        <v>41212</v>
      </c>
      <c r="B98" s="1">
        <v>33155.484941172101</v>
      </c>
      <c r="C98" s="1">
        <v>87156.922908049106</v>
      </c>
      <c r="D98">
        <f t="shared" si="6"/>
        <v>33166.14601159942</v>
      </c>
      <c r="E98" s="11">
        <f t="shared" si="4"/>
        <v>33168.996320668535</v>
      </c>
      <c r="F98" s="11">
        <f t="shared" si="5"/>
        <v>33168.594365091274</v>
      </c>
    </row>
    <row r="99" spans="1:6" x14ac:dyDescent="0.25">
      <c r="A99" s="2">
        <v>41212.041666666664</v>
      </c>
      <c r="B99" s="1">
        <v>32975.007166716299</v>
      </c>
      <c r="C99" s="1">
        <v>86628.697962545994</v>
      </c>
      <c r="D99">
        <f t="shared" si="6"/>
        <v>32985.599584211013</v>
      </c>
      <c r="E99" s="11">
        <f t="shared" si="4"/>
        <v>32988.431538455654</v>
      </c>
      <c r="F99" s="11">
        <f t="shared" si="5"/>
        <v>32988.032171307881</v>
      </c>
    </row>
    <row r="100" spans="1:6" x14ac:dyDescent="0.25">
      <c r="A100" s="2">
        <v>41212.083333333336</v>
      </c>
      <c r="B100" s="1">
        <v>32777.797830969699</v>
      </c>
      <c r="C100" s="1">
        <v>86069.190823231402</v>
      </c>
      <c r="D100">
        <f t="shared" si="6"/>
        <v>32788.318722917225</v>
      </c>
      <c r="E100" s="11">
        <f t="shared" si="4"/>
        <v>32791.131554324507</v>
      </c>
      <c r="F100" s="11">
        <f t="shared" si="5"/>
        <v>32790.734883912752</v>
      </c>
    </row>
    <row r="101" spans="1:6" x14ac:dyDescent="0.25">
      <c r="A101" s="2">
        <v>41212.125</v>
      </c>
      <c r="B101" s="1">
        <v>32585.719507352202</v>
      </c>
      <c r="C101" s="1">
        <v>85519.145582044905</v>
      </c>
      <c r="D101">
        <f t="shared" si="6"/>
        <v>32596.169728764602</v>
      </c>
      <c r="E101" s="11">
        <f t="shared" si="4"/>
        <v>32598.963665927768</v>
      </c>
      <c r="F101" s="11">
        <f t="shared" si="5"/>
        <v>32598.569660015412</v>
      </c>
    </row>
    <row r="102" spans="1:6" x14ac:dyDescent="0.25">
      <c r="A102" s="2">
        <v>41212.166666666664</v>
      </c>
      <c r="B102" s="1">
        <v>32385.386946831299</v>
      </c>
      <c r="C102" s="1">
        <v>84951.528244334695</v>
      </c>
      <c r="D102">
        <f t="shared" si="6"/>
        <v>32395.764658158339</v>
      </c>
      <c r="E102" s="11">
        <f t="shared" si="4"/>
        <v>32398.539209261231</v>
      </c>
      <c r="F102" s="11">
        <f t="shared" si="5"/>
        <v>32398.147937205045</v>
      </c>
    </row>
    <row r="103" spans="1:6" x14ac:dyDescent="0.25">
      <c r="A103" s="2">
        <v>41212.208333333336</v>
      </c>
      <c r="B103" s="1">
        <v>32177.246324374799</v>
      </c>
      <c r="C103" s="1">
        <v>84368.076709756904</v>
      </c>
      <c r="D103">
        <f t="shared" si="6"/>
        <v>32187.549941081088</v>
      </c>
      <c r="E103" s="11">
        <f t="shared" si="4"/>
        <v>32190.304682487476</v>
      </c>
      <c r="F103" s="11">
        <f t="shared" si="5"/>
        <v>32189.916204029396</v>
      </c>
    </row>
    <row r="104" spans="1:6" x14ac:dyDescent="0.25">
      <c r="A104" s="2">
        <v>41212.25</v>
      </c>
      <c r="B104" s="1">
        <v>31962.413077402001</v>
      </c>
      <c r="C104" s="1">
        <v>83769.949578082305</v>
      </c>
      <c r="D104">
        <f t="shared" si="6"/>
        <v>31972.641023473341</v>
      </c>
      <c r="E104" s="11">
        <f t="shared" si="4"/>
        <v>31975.375533825209</v>
      </c>
      <c r="F104" s="11">
        <f t="shared" si="5"/>
        <v>31974.989908385869</v>
      </c>
    </row>
    <row r="105" spans="1:6" x14ac:dyDescent="0.25">
      <c r="A105" s="2">
        <v>41212.291666666664</v>
      </c>
      <c r="B105" s="1">
        <v>31740.887205912801</v>
      </c>
      <c r="C105" s="1">
        <v>83158.691649005297</v>
      </c>
      <c r="D105">
        <f t="shared" si="6"/>
        <v>31751.038210312399</v>
      </c>
      <c r="E105" s="11">
        <f t="shared" si="4"/>
        <v>31753.752149789492</v>
      </c>
      <c r="F105" s="11">
        <f t="shared" si="5"/>
        <v>31753.369425290948</v>
      </c>
    </row>
    <row r="106" spans="1:6" x14ac:dyDescent="0.25">
      <c r="A106" s="2">
        <v>41212.333333333336</v>
      </c>
      <c r="B106" s="1">
        <v>31518.915159455999</v>
      </c>
      <c r="C106" s="1">
        <v>82547.723369871004</v>
      </c>
      <c r="D106">
        <f t="shared" si="6"/>
        <v>31528.989367451846</v>
      </c>
      <c r="E106" s="11">
        <f t="shared" si="4"/>
        <v>31531.682774892543</v>
      </c>
      <c r="F106" s="11">
        <f t="shared" si="5"/>
        <v>31531.302945857737</v>
      </c>
    </row>
    <row r="107" spans="1:6" x14ac:dyDescent="0.25">
      <c r="A107" s="2">
        <v>41212.375</v>
      </c>
      <c r="B107" s="1">
        <v>31286.458001256899</v>
      </c>
      <c r="C107" s="1">
        <v>81913.969295244402</v>
      </c>
      <c r="D107">
        <f t="shared" si="6"/>
        <v>31296.452984423762</v>
      </c>
      <c r="E107" s="11">
        <f t="shared" si="4"/>
        <v>31299.125210572194</v>
      </c>
      <c r="F107" s="11">
        <f t="shared" si="5"/>
        <v>31298.748368560315</v>
      </c>
    </row>
    <row r="108" spans="1:6" x14ac:dyDescent="0.25">
      <c r="A108" s="2">
        <v>41212.416666666664</v>
      </c>
      <c r="B108" s="1">
        <v>31051.546880735201</v>
      </c>
      <c r="C108" s="1">
        <v>81277.125621229003</v>
      </c>
      <c r="D108">
        <f t="shared" si="6"/>
        <v>31061.462513584345</v>
      </c>
      <c r="E108" s="11">
        <f t="shared" si="4"/>
        <v>31064.113524890257</v>
      </c>
      <c r="F108" s="11">
        <f t="shared" si="5"/>
        <v>31063.739674632627</v>
      </c>
    </row>
    <row r="109" spans="1:6" x14ac:dyDescent="0.25">
      <c r="A109" s="2">
        <v>41212.458333333336</v>
      </c>
      <c r="B109" s="1">
        <v>30815.2972353103</v>
      </c>
      <c r="C109" s="1">
        <v>80640.571597156202</v>
      </c>
      <c r="D109">
        <f t="shared" si="6"/>
        <v>30825.133839279217</v>
      </c>
      <c r="E109" s="11">
        <f t="shared" si="4"/>
        <v>30827.763721681084</v>
      </c>
      <c r="F109" s="11">
        <f t="shared" si="5"/>
        <v>30827.39285105851</v>
      </c>
    </row>
    <row r="110" spans="1:6" x14ac:dyDescent="0.25">
      <c r="A110" s="2">
        <v>41212.5</v>
      </c>
      <c r="B110" s="1">
        <v>30576.147452594902</v>
      </c>
      <c r="C110" s="1">
        <v>79999.865923904799</v>
      </c>
      <c r="D110">
        <f t="shared" si="6"/>
        <v>30585.904780607649</v>
      </c>
      <c r="E110" s="11">
        <f t="shared" si="4"/>
        <v>30588.513468048055</v>
      </c>
      <c r="F110" s="11">
        <f t="shared" si="5"/>
        <v>30588.145586376071</v>
      </c>
    </row>
    <row r="111" spans="1:6" x14ac:dyDescent="0.25">
      <c r="A111" s="2">
        <v>41212.541666666664</v>
      </c>
      <c r="B111" s="1">
        <v>30335.436057492501</v>
      </c>
      <c r="C111" s="1">
        <v>79358.870600710696</v>
      </c>
      <c r="D111">
        <f t="shared" si="6"/>
        <v>30345.114360662417</v>
      </c>
      <c r="E111" s="11">
        <f t="shared" si="4"/>
        <v>30347.701920278196</v>
      </c>
      <c r="F111" s="11">
        <f t="shared" si="5"/>
        <v>30347.337018089049</v>
      </c>
    </row>
    <row r="112" spans="1:6" x14ac:dyDescent="0.25">
      <c r="A112" s="2">
        <v>41212.583333333336</v>
      </c>
      <c r="B112" s="1">
        <v>30087.585862905999</v>
      </c>
      <c r="C112" s="1">
        <v>78703.489330362499</v>
      </c>
      <c r="D112">
        <f t="shared" si="6"/>
        <v>30097.183710486875</v>
      </c>
      <c r="E112" s="11">
        <f t="shared" si="4"/>
        <v>30099.749759758408</v>
      </c>
      <c r="F112" s="11">
        <f t="shared" si="5"/>
        <v>30099.387890995684</v>
      </c>
    </row>
    <row r="113" spans="1:6" x14ac:dyDescent="0.25">
      <c r="A113" s="2">
        <v>41212.625</v>
      </c>
      <c r="B113" s="1">
        <v>29845.089767932499</v>
      </c>
      <c r="C113" s="1">
        <v>78063.459506977393</v>
      </c>
      <c r="D113">
        <f t="shared" si="6"/>
        <v>29854.60913362039</v>
      </c>
      <c r="E113" s="11">
        <f t="shared" si="4"/>
        <v>29857.154200228601</v>
      </c>
      <c r="F113" s="11">
        <f t="shared" si="5"/>
        <v>29856.795290477814</v>
      </c>
    </row>
    <row r="114" spans="1:6" x14ac:dyDescent="0.25">
      <c r="A114" s="2">
        <v>41212.666666666664</v>
      </c>
      <c r="B114" s="1">
        <v>29599.916623152501</v>
      </c>
      <c r="C114" s="1">
        <v>77417.443584776396</v>
      </c>
      <c r="D114">
        <f t="shared" si="6"/>
        <v>29609.356853668418</v>
      </c>
      <c r="E114" s="11">
        <f t="shared" si="4"/>
        <v>29611.880762954774</v>
      </c>
      <c r="F114" s="11">
        <f t="shared" si="5"/>
        <v>29611.524836846569</v>
      </c>
    </row>
    <row r="115" spans="1:6" x14ac:dyDescent="0.25">
      <c r="A115" s="2">
        <v>41212.708333333336</v>
      </c>
      <c r="B115" s="1">
        <v>29384.637201211899</v>
      </c>
      <c r="C115" s="1">
        <v>76819.6061030446</v>
      </c>
      <c r="D115">
        <f t="shared" si="6"/>
        <v>29394.001906360863</v>
      </c>
      <c r="E115" s="11">
        <f t="shared" si="4"/>
        <v>29396.50562343109</v>
      </c>
      <c r="F115" s="11">
        <f t="shared" si="5"/>
        <v>29396.152544864563</v>
      </c>
    </row>
    <row r="116" spans="1:6" x14ac:dyDescent="0.25">
      <c r="A116" s="2">
        <v>41212.75</v>
      </c>
      <c r="B116" s="1">
        <v>29135.002306754399</v>
      </c>
      <c r="C116" s="1">
        <v>76164.514482639104</v>
      </c>
      <c r="D116">
        <f t="shared" si="6"/>
        <v>29144.286965836574</v>
      </c>
      <c r="E116" s="11">
        <f t="shared" si="4"/>
        <v>29146.769282051064</v>
      </c>
      <c r="F116" s="11">
        <f t="shared" si="5"/>
        <v>29146.419221470693</v>
      </c>
    </row>
    <row r="117" spans="1:6" x14ac:dyDescent="0.25">
      <c r="A117" s="2">
        <v>41212.791666666664</v>
      </c>
      <c r="B117" s="1">
        <v>28889.1598995227</v>
      </c>
      <c r="C117" s="1">
        <v>75519.367510266195</v>
      </c>
      <c r="D117">
        <f t="shared" si="6"/>
        <v>28898.365727109798</v>
      </c>
      <c r="E117" s="11">
        <f t="shared" si="4"/>
        <v>28900.826967192501</v>
      </c>
      <c r="F117" s="11">
        <f t="shared" si="5"/>
        <v>28900.479878805156</v>
      </c>
    </row>
    <row r="118" spans="1:6" x14ac:dyDescent="0.25">
      <c r="A118" s="2">
        <v>41212.833333333336</v>
      </c>
      <c r="B118" s="1">
        <v>28673.211215130501</v>
      </c>
      <c r="C118" s="1">
        <v>74939.295225019901</v>
      </c>
      <c r="D118">
        <f t="shared" si="6"/>
        <v>28682.345156717922</v>
      </c>
      <c r="E118" s="11">
        <f t="shared" si="4"/>
        <v>28684.787177593855</v>
      </c>
      <c r="F118" s="11">
        <f t="shared" si="5"/>
        <v>28684.442799532713</v>
      </c>
    </row>
    <row r="119" spans="1:6" x14ac:dyDescent="0.25">
      <c r="A119" s="2">
        <v>41212.875</v>
      </c>
      <c r="B119" s="1">
        <v>28434.284519899102</v>
      </c>
      <c r="C119" s="1">
        <v>74314.134098693394</v>
      </c>
      <c r="D119">
        <f t="shared" si="6"/>
        <v>28443.342210323099</v>
      </c>
      <c r="E119" s="11">
        <f t="shared" si="4"/>
        <v>28445.763844936308</v>
      </c>
      <c r="F119" s="11">
        <f t="shared" si="5"/>
        <v>28445.422341781639</v>
      </c>
    </row>
    <row r="120" spans="1:6" x14ac:dyDescent="0.25">
      <c r="A120" s="2">
        <v>41212.916666666664</v>
      </c>
      <c r="B120" s="1">
        <v>28200.935011764501</v>
      </c>
      <c r="C120" s="1">
        <v>73704.614069272604</v>
      </c>
      <c r="D120">
        <f t="shared" si="6"/>
        <v>28209.918437862005</v>
      </c>
      <c r="E120" s="11">
        <f t="shared" si="4"/>
        <v>28212.320217406748</v>
      </c>
      <c r="F120" s="11">
        <f t="shared" si="5"/>
        <v>28211.981514248611</v>
      </c>
    </row>
    <row r="121" spans="1:6" x14ac:dyDescent="0.25">
      <c r="A121" s="2">
        <v>41212.958333333336</v>
      </c>
      <c r="B121" s="1">
        <v>27919.844782080399</v>
      </c>
      <c r="C121" s="1">
        <v>73010.419706602697</v>
      </c>
      <c r="D121">
        <f t="shared" si="6"/>
        <v>27928.746652344926</v>
      </c>
      <c r="E121" s="11">
        <f t="shared" si="4"/>
        <v>27931.12662738777</v>
      </c>
      <c r="F121" s="11">
        <f t="shared" si="5"/>
        <v>27930.790999138677</v>
      </c>
    </row>
    <row r="122" spans="1:6" x14ac:dyDescent="0.25">
      <c r="A122" s="2">
        <v>41213</v>
      </c>
      <c r="B122" s="1">
        <v>27696.980385687999</v>
      </c>
      <c r="C122" s="1">
        <v>72431.023271222599</v>
      </c>
      <c r="D122">
        <f t="shared" si="6"/>
        <v>27705.811868693963</v>
      </c>
      <c r="E122" s="11">
        <f t="shared" si="4"/>
        <v>27708.173025228585</v>
      </c>
      <c r="F122" s="11">
        <f t="shared" si="5"/>
        <v>27707.840050798484</v>
      </c>
    </row>
    <row r="123" spans="1:6" x14ac:dyDescent="0.25">
      <c r="A123" s="2">
        <v>41213.041666666664</v>
      </c>
      <c r="B123" s="1">
        <v>27474.1159892957</v>
      </c>
      <c r="C123" s="1">
        <v>71852.109585747094</v>
      </c>
      <c r="D123">
        <f t="shared" si="6"/>
        <v>27482.877180348529</v>
      </c>
    </row>
    <row r="124" spans="1:6" x14ac:dyDescent="0.25">
      <c r="A124" s="2">
        <v>41213.083333333336</v>
      </c>
      <c r="B124" s="1">
        <v>27245.451318322499</v>
      </c>
      <c r="C124" s="1">
        <v>71265.858101723206</v>
      </c>
      <c r="D124">
        <f t="shared" si="6"/>
        <v>27254.141913881176</v>
      </c>
    </row>
    <row r="125" spans="1:6" x14ac:dyDescent="0.25">
      <c r="A125" s="2">
        <v>41213.125</v>
      </c>
      <c r="B125" s="1">
        <v>27023.2561843818</v>
      </c>
      <c r="C125" s="1">
        <v>70689.261615789306</v>
      </c>
      <c r="D125">
        <f t="shared" si="6"/>
        <v>27031.876813326337</v>
      </c>
    </row>
    <row r="126" spans="1:6" x14ac:dyDescent="0.25">
      <c r="A126" s="2">
        <v>41213.166666666664</v>
      </c>
      <c r="B126" s="1">
        <v>26799.276350569999</v>
      </c>
      <c r="C126" s="1">
        <v>70109.189330542999</v>
      </c>
      <c r="D126">
        <f t="shared" si="6"/>
        <v>26807.826679040212</v>
      </c>
    </row>
    <row r="127" spans="1:6" x14ac:dyDescent="0.25">
      <c r="A127" s="2">
        <v>41213.208333333336</v>
      </c>
      <c r="B127" s="1">
        <v>26573.957991855001</v>
      </c>
      <c r="C127" s="1">
        <v>69526.413645831402</v>
      </c>
      <c r="D127">
        <f t="shared" si="6"/>
        <v>26582.43775039466</v>
      </c>
    </row>
    <row r="128" spans="1:6" x14ac:dyDescent="0.25">
      <c r="A128" s="2">
        <v>41213.25</v>
      </c>
      <c r="B128" s="1">
        <v>26347.301108236701</v>
      </c>
      <c r="C128" s="1">
        <v>68941.610411521004</v>
      </c>
      <c r="D128">
        <f t="shared" si="6"/>
        <v>26355.710160817194</v>
      </c>
    </row>
    <row r="129" spans="1:4" x14ac:dyDescent="0.25">
      <c r="A129" s="2">
        <v>41213.291666666664</v>
      </c>
      <c r="B129" s="1">
        <v>26119.528787199099</v>
      </c>
      <c r="C129" s="1">
        <v>68355.262377516206</v>
      </c>
      <c r="D129">
        <f t="shared" si="6"/>
        <v>26127.867049054876</v>
      </c>
    </row>
    <row r="130" spans="1:4" x14ac:dyDescent="0.25">
      <c r="A130" s="2">
        <v>41213.333333333336</v>
      </c>
      <c r="B130" s="1">
        <v>25891.310291193699</v>
      </c>
      <c r="C130" s="1">
        <v>67767.948843702397</v>
      </c>
      <c r="D130">
        <f t="shared" si="6"/>
        <v>25899.577659798619</v>
      </c>
    </row>
    <row r="131" spans="1:4" x14ac:dyDescent="0.25">
      <c r="A131" s="2">
        <v>41213.375</v>
      </c>
      <c r="B131" s="1">
        <v>25662.645620220501</v>
      </c>
      <c r="C131" s="1">
        <v>67180.442209926798</v>
      </c>
      <c r="D131">
        <f t="shared" si="6"/>
        <v>25670.842145537135</v>
      </c>
    </row>
    <row r="132" spans="1:4" x14ac:dyDescent="0.25">
      <c r="A132" s="2">
        <v>41213.416666666664</v>
      </c>
      <c r="B132" s="1">
        <v>25433.5347742796</v>
      </c>
      <c r="C132" s="1">
        <v>66593.032126132093</v>
      </c>
      <c r="D132">
        <f t="shared" ref="D132:D146" si="7">C132+(B132-C132)*$K$2/$O$10</f>
        <v>25441.660563453777</v>
      </c>
    </row>
    <row r="133" spans="1:4" x14ac:dyDescent="0.25">
      <c r="A133" s="2">
        <v>41213.458333333336</v>
      </c>
      <c r="B133" s="1">
        <v>25204.6470158226</v>
      </c>
      <c r="C133" s="1">
        <v>66006.2978922037</v>
      </c>
      <c r="D133">
        <f t="shared" si="7"/>
        <v>25212.702158239568</v>
      </c>
    </row>
    <row r="134" spans="1:4" x14ac:dyDescent="0.25">
      <c r="A134" s="2">
        <v>41213.5</v>
      </c>
      <c r="B134" s="1">
        <v>24975.759257365498</v>
      </c>
      <c r="C134" s="1">
        <v>65420.625708065199</v>
      </c>
      <c r="D134">
        <f t="shared" si="7"/>
        <v>24983.743962697212</v>
      </c>
    </row>
    <row r="135" spans="1:4" x14ac:dyDescent="0.25">
      <c r="A135" s="2">
        <v>41213.541666666664</v>
      </c>
      <c r="B135" s="1">
        <v>24747.3176738763</v>
      </c>
      <c r="C135" s="1">
        <v>64836.884523544701</v>
      </c>
      <c r="D135">
        <f t="shared" si="7"/>
        <v>24755.232235259784</v>
      </c>
    </row>
    <row r="136" spans="1:4" x14ac:dyDescent="0.25">
      <c r="A136" s="2">
        <v>41213.583333333336</v>
      </c>
      <c r="B136" s="1">
        <v>24519.545352838599</v>
      </c>
      <c r="C136" s="1">
        <v>64255.363988584897</v>
      </c>
      <c r="D136">
        <f t="shared" si="7"/>
        <v>24527.390076551746</v>
      </c>
    </row>
    <row r="137" spans="1:4" x14ac:dyDescent="0.25">
      <c r="A137" s="2">
        <v>41213.625</v>
      </c>
      <c r="B137" s="1">
        <v>24292.6653817365</v>
      </c>
      <c r="C137" s="1">
        <v>63676.5468530902</v>
      </c>
      <c r="D137">
        <f t="shared" si="7"/>
        <v>24300.440625320291</v>
      </c>
    </row>
    <row r="138" spans="1:4" x14ac:dyDescent="0.25">
      <c r="A138" s="2">
        <v>41213.666666666664</v>
      </c>
      <c r="B138" s="1">
        <v>24066.454673085998</v>
      </c>
      <c r="C138" s="1">
        <v>63100.433117060798</v>
      </c>
      <c r="D138">
        <f t="shared" si="7"/>
        <v>24074.160838123767</v>
      </c>
    </row>
    <row r="139" spans="1:4" x14ac:dyDescent="0.25">
      <c r="A139" s="2">
        <v>41213.708333333336</v>
      </c>
      <c r="B139" s="1">
        <v>23846.044239016199</v>
      </c>
      <c r="C139" s="1">
        <v>62536.581228605697</v>
      </c>
      <c r="D139">
        <f t="shared" si="7"/>
        <v>23853.682601164444</v>
      </c>
    </row>
    <row r="140" spans="1:4" x14ac:dyDescent="0.25">
      <c r="A140" s="2">
        <v>41213.75</v>
      </c>
      <c r="B140" s="1">
        <v>23621.841317720598</v>
      </c>
      <c r="C140" s="1">
        <v>61966.5501413729</v>
      </c>
      <c r="D140">
        <f t="shared" si="7"/>
        <v>23629.411405790015</v>
      </c>
    </row>
    <row r="141" spans="1:4" x14ac:dyDescent="0.25">
      <c r="A141" s="2">
        <v>41213.791666666664</v>
      </c>
      <c r="B141" s="1">
        <v>23401.207796167</v>
      </c>
      <c r="C141" s="1">
        <v>61405.787852306603</v>
      </c>
      <c r="D141">
        <f t="shared" si="7"/>
        <v>23408.710735344066</v>
      </c>
    </row>
    <row r="142" spans="1:4" x14ac:dyDescent="0.25">
      <c r="A142" s="2">
        <v>41213.833333333336</v>
      </c>
      <c r="B142" s="1">
        <v>23186.374549194199</v>
      </c>
      <c r="C142" s="1">
        <v>60857.287410814497</v>
      </c>
      <c r="D142">
        <f t="shared" si="7"/>
        <v>23193.811615135404</v>
      </c>
    </row>
    <row r="143" spans="1:4" x14ac:dyDescent="0.25">
      <c r="A143" s="2">
        <v>41213.875</v>
      </c>
      <c r="B143" s="1">
        <v>22971.987477189101</v>
      </c>
      <c r="C143" s="1">
        <v>60314.773068138202</v>
      </c>
      <c r="D143">
        <f t="shared" si="7"/>
        <v>22979.359763597131</v>
      </c>
    </row>
    <row r="144" spans="1:4" x14ac:dyDescent="0.25">
      <c r="A144" s="2">
        <v>41213.916666666664</v>
      </c>
      <c r="B144" s="1">
        <v>22761.615979893799</v>
      </c>
      <c r="C144" s="1">
        <v>59782.010273532898</v>
      </c>
      <c r="D144">
        <f t="shared" si="7"/>
        <v>22768.92461917585</v>
      </c>
    </row>
    <row r="145" spans="1:4" x14ac:dyDescent="0.25">
      <c r="A145" s="2">
        <v>41213.958333333336</v>
      </c>
      <c r="B145" s="1">
        <v>22547.451995372601</v>
      </c>
      <c r="C145" s="1">
        <v>59246.350979500501</v>
      </c>
      <c r="D145">
        <f t="shared" si="7"/>
        <v>22554.69716441635</v>
      </c>
    </row>
    <row r="146" spans="1:4" x14ac:dyDescent="0.25">
      <c r="A146" s="2">
        <v>41214</v>
      </c>
      <c r="B146" s="1">
        <v>22344.4423850452</v>
      </c>
      <c r="C146" s="1">
        <v>58732.898181075099</v>
      </c>
      <c r="D146">
        <f t="shared" si="7"/>
        <v>22351.626265782244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46"/>
  <sheetViews>
    <sheetView topLeftCell="A117" workbookViewId="0">
      <selection activeCell="Z137" sqref="Z137"/>
    </sheetView>
  </sheetViews>
  <sheetFormatPr defaultRowHeight="15" x14ac:dyDescent="0.25"/>
  <cols>
    <col min="1" max="1" width="22.42578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41208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41208.041666666664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41208.083333333336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41208.125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41208.166666666664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41208.208333333336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41208.25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41208.291666666664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41208.333333333336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41208.375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41208.416666666664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41208.458333333336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41208.5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41208.541666666664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41208.583333333336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41208.625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41208.666666666664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41208.708333333336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41208.75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41208.791666666664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41208.833333333336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41208.875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41208.916666666664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41208.958333333336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41209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41209.041666666664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41209.083333333336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41209.125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41209.166666666664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41209.208333333336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41209.25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41209.291666666664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41209.333333333336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41209.375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41209.416666666664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41209.458333333336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41209.5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41209.541666666664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41209.583333333336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41209.625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41209.666666666664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41209.708333333336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41209.75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41209.791666666664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41209.833333333336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41209.875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41209.916666666664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41209.958333333336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41210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41210.041666666664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41210.083333333336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41210.125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41210.166666666664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41210.208333333336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41210.25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41210.291666666664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41210.333333333336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41210.375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41210.416666666664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41210.458333333336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41210.5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41210.541666666664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41210.583333333336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41210.625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41210.666666666664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41210.708333333336</v>
      </c>
      <c r="B67" s="1">
        <v>37769.852390670203</v>
      </c>
      <c r="C67" s="1">
        <v>5262.4082925970097</v>
      </c>
      <c r="D67">
        <f t="shared" ref="D67:D130" si="8">$C67+($B67-$C67)*$K$2/$O$10</f>
        <v>6459.4838407388615</v>
      </c>
      <c r="E67">
        <f t="shared" ref="E67:E130" si="9">$C67+($B67-$C67)*$K$3/$O$10</f>
        <v>9556.4981267967069</v>
      </c>
      <c r="F67">
        <f t="shared" ref="F67:F130" si="10">$C67+($B67-$C67)*$K$4/$O$10</f>
        <v>13824.261537971455</v>
      </c>
      <c r="S67">
        <f t="shared" ref="S67:S130" si="11">$C67+($B67-$C67)*$K$5/$O$10</f>
        <v>17826.012780008026</v>
      </c>
      <c r="T67">
        <f t="shared" ref="T67:T131" si="12">$C67+($B67-$C67)*$K$6/$O$10</f>
        <v>20280.236397231009</v>
      </c>
      <c r="U67">
        <f t="shared" ref="U67:U130" si="13">$C67+($B67-$C67)*$K$7/$O$10</f>
        <v>25923.219874195693</v>
      </c>
      <c r="V67">
        <f t="shared" ref="V67:V130" si="14">$C67+($B67-$C67)*$K$8/$O$10</f>
        <v>28886.592433417896</v>
      </c>
    </row>
    <row r="68" spans="1:22" x14ac:dyDescent="0.25">
      <c r="A68" s="2">
        <v>41210.75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41210.791666666664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41210.833333333336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41210.875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41210.916666666664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41210.958333333336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41211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41211.041666666664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41211.083333333336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41211.125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41211.166666666664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41211.208333333336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41211.25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41211.291666666664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41211.333333333336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41211.375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41211.416666666664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41211.458333333336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41211.5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41211.541666666664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41211.583333333336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41211.625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41211.666666666664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41211.708333333336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41211.75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41211.791666666664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41211.833333333336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41211.875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41211.916666666664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41211.958333333336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41212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41212.041666666664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41212.083333333336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41212.125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41212.166666666664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41212.208333333336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41212.25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41212.291666666664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41212.333333333336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41212.375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41212.416666666664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41212.458333333336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41212.5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41212.541666666664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41212.583333333336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41212.625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41212.666666666664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41212.708333333336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41212.75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41212.791666666664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41212.833333333336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41212.875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41212.916666666664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41212.958333333336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41213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  <row r="123" spans="1:22" x14ac:dyDescent="0.25">
      <c r="A123" s="2">
        <v>41213.041666666664</v>
      </c>
      <c r="B123" s="1">
        <v>34982.2529321849</v>
      </c>
      <c r="C123" s="1">
        <v>4874.0059371613397</v>
      </c>
      <c r="D123">
        <f t="shared" si="8"/>
        <v>5982.7318697945484</v>
      </c>
      <c r="E123">
        <f t="shared" si="9"/>
        <v>8851.1724272997471</v>
      </c>
      <c r="F123">
        <f t="shared" si="10"/>
        <v>12803.955504071688</v>
      </c>
      <c r="S123">
        <f t="shared" si="11"/>
        <v>16510.359318668139</v>
      </c>
      <c r="T123">
        <f t="shared" si="12"/>
        <v>18783.450079831659</v>
      </c>
      <c r="U123">
        <f t="shared" si="13"/>
        <v>24009.955731912745</v>
      </c>
      <c r="V123">
        <f t="shared" si="14"/>
        <v>26754.617929351571</v>
      </c>
    </row>
    <row r="124" spans="1:22" x14ac:dyDescent="0.25">
      <c r="A124" s="2">
        <v>41213.083333333336</v>
      </c>
      <c r="B124" s="1">
        <v>34934.887795936302</v>
      </c>
      <c r="C124" s="1">
        <v>4867.4111750403999</v>
      </c>
      <c r="D124">
        <f t="shared" si="8"/>
        <v>5974.6357525437015</v>
      </c>
      <c r="E124">
        <f t="shared" si="9"/>
        <v>8839.1920787712788</v>
      </c>
      <c r="F124">
        <f t="shared" si="10"/>
        <v>12786.622587361082</v>
      </c>
      <c r="S124">
        <f t="shared" si="11"/>
        <v>16488.007462455203</v>
      </c>
      <c r="T124">
        <f t="shared" si="12"/>
        <v>18758.020171257383</v>
      </c>
      <c r="U124">
        <f t="shared" si="13"/>
        <v>23977.448473705634</v>
      </c>
      <c r="V124">
        <f t="shared" si="14"/>
        <v>26718.394051420226</v>
      </c>
    </row>
    <row r="125" spans="1:22" x14ac:dyDescent="0.25">
      <c r="A125" s="2">
        <v>41213.125</v>
      </c>
      <c r="B125" s="1">
        <v>34887.522659687696</v>
      </c>
      <c r="C125" s="1">
        <v>4860.8164129194702</v>
      </c>
      <c r="D125">
        <f t="shared" si="8"/>
        <v>5966.5396352928637</v>
      </c>
      <c r="E125">
        <f t="shared" si="9"/>
        <v>8827.2117302428178</v>
      </c>
      <c r="F125">
        <f t="shared" si="10"/>
        <v>12769.289670650483</v>
      </c>
      <c r="S125">
        <f t="shared" si="11"/>
        <v>16465.655606242268</v>
      </c>
      <c r="T125">
        <f t="shared" si="12"/>
        <v>18732.590262683112</v>
      </c>
      <c r="U125">
        <f t="shared" si="13"/>
        <v>23944.941215498515</v>
      </c>
      <c r="V125">
        <f t="shared" si="14"/>
        <v>26682.170173488881</v>
      </c>
    </row>
    <row r="126" spans="1:22" x14ac:dyDescent="0.25">
      <c r="A126" s="2">
        <v>41213.166666666664</v>
      </c>
      <c r="B126" s="1">
        <v>34840.157523439098</v>
      </c>
      <c r="C126" s="1">
        <v>4854.2216507985404</v>
      </c>
      <c r="D126">
        <f t="shared" si="8"/>
        <v>5958.443518042026</v>
      </c>
      <c r="E126">
        <f t="shared" si="9"/>
        <v>8815.2313817143586</v>
      </c>
      <c r="F126">
        <f t="shared" si="10"/>
        <v>12751.956753939885</v>
      </c>
      <c r="S126">
        <f t="shared" si="11"/>
        <v>16443.303750029339</v>
      </c>
      <c r="T126">
        <f t="shared" si="12"/>
        <v>18707.160354108844</v>
      </c>
      <c r="U126">
        <f t="shared" si="13"/>
        <v>23912.433957291407</v>
      </c>
      <c r="V126">
        <f t="shared" si="14"/>
        <v>26645.946295557544</v>
      </c>
    </row>
    <row r="127" spans="1:22" x14ac:dyDescent="0.25">
      <c r="A127" s="2">
        <v>41213.208333333336</v>
      </c>
      <c r="B127" s="1">
        <v>34793.040372197</v>
      </c>
      <c r="C127" s="1">
        <v>4847.6533736660404</v>
      </c>
      <c r="D127">
        <f t="shared" si="8"/>
        <v>5950.382042442282</v>
      </c>
      <c r="E127">
        <f t="shared" si="9"/>
        <v>8803.3067773487182</v>
      </c>
      <c r="F127">
        <f t="shared" si="10"/>
        <v>12734.708661182874</v>
      </c>
      <c r="S127">
        <f t="shared" si="11"/>
        <v>16421.063985000532</v>
      </c>
      <c r="T127">
        <f t="shared" si="12"/>
        <v>18681.859259367637</v>
      </c>
      <c r="U127">
        <f t="shared" si="13"/>
        <v>23880.093963216263</v>
      </c>
      <c r="V127">
        <f t="shared" si="14"/>
        <v>26609.909873658631</v>
      </c>
    </row>
    <row r="128" spans="1:22" x14ac:dyDescent="0.25">
      <c r="A128" s="2">
        <v>41213.25</v>
      </c>
      <c r="B128" s="1">
        <v>34745.923220954901</v>
      </c>
      <c r="C128" s="1">
        <v>4841.0850965335503</v>
      </c>
      <c r="D128">
        <f t="shared" si="8"/>
        <v>5942.3205668425471</v>
      </c>
      <c r="E128">
        <f t="shared" si="9"/>
        <v>8791.382172983087</v>
      </c>
      <c r="F128">
        <f t="shared" si="10"/>
        <v>12717.460568425871</v>
      </c>
      <c r="S128">
        <f t="shared" si="11"/>
        <v>16398.824219971732</v>
      </c>
      <c r="T128">
        <f t="shared" si="12"/>
        <v>18656.558164626436</v>
      </c>
      <c r="U128">
        <f t="shared" si="13"/>
        <v>23847.753969141122</v>
      </c>
      <c r="V128">
        <f t="shared" si="14"/>
        <v>26573.873451759719</v>
      </c>
    </row>
    <row r="129" spans="1:22" x14ac:dyDescent="0.25">
      <c r="A129" s="2">
        <v>41213.291666666664</v>
      </c>
      <c r="B129" s="1">
        <v>34698.806069712802</v>
      </c>
      <c r="C129" s="1">
        <v>4834.5168194010503</v>
      </c>
      <c r="D129">
        <f t="shared" si="8"/>
        <v>5934.2590912428022</v>
      </c>
      <c r="E129">
        <f t="shared" si="9"/>
        <v>8779.4575686174467</v>
      </c>
      <c r="F129">
        <f t="shared" si="10"/>
        <v>12700.212475668857</v>
      </c>
      <c r="S129">
        <f t="shared" si="11"/>
        <v>16376.584454942924</v>
      </c>
      <c r="T129">
        <f t="shared" si="12"/>
        <v>18631.257069885232</v>
      </c>
      <c r="U129">
        <f t="shared" si="13"/>
        <v>23815.413975065974</v>
      </c>
      <c r="V129">
        <f t="shared" si="14"/>
        <v>26537.837029860806</v>
      </c>
    </row>
    <row r="130" spans="1:22" x14ac:dyDescent="0.25">
      <c r="A130" s="2">
        <v>41213.333333333336</v>
      </c>
      <c r="B130" s="1">
        <v>34651.936903477297</v>
      </c>
      <c r="C130" s="1">
        <v>4827.97502725699</v>
      </c>
      <c r="D130">
        <f t="shared" si="8"/>
        <v>5926.232257294163</v>
      </c>
      <c r="E130">
        <f t="shared" si="9"/>
        <v>8767.5887084146489</v>
      </c>
      <c r="F130">
        <f t="shared" si="10"/>
        <v>12683.049206865464</v>
      </c>
      <c r="S130">
        <f t="shared" si="11"/>
        <v>16354.456781098284</v>
      </c>
      <c r="T130">
        <f t="shared" si="12"/>
        <v>18606.084788977136</v>
      </c>
      <c r="U130">
        <f t="shared" si="13"/>
        <v>23783.241245122863</v>
      </c>
      <c r="V130">
        <f t="shared" si="14"/>
        <v>26501.988063994388</v>
      </c>
    </row>
    <row r="131" spans="1:22" x14ac:dyDescent="0.25">
      <c r="A131" s="2">
        <v>41213.375</v>
      </c>
      <c r="B131" s="1">
        <v>34605.067737241698</v>
      </c>
      <c r="C131" s="1">
        <v>4821.4597201013703</v>
      </c>
      <c r="D131">
        <f t="shared" ref="D131:D146" si="15">$C131+($B131-$C131)*$K$2/$O$10</f>
        <v>5918.2309330332901</v>
      </c>
      <c r="E131">
        <f t="shared" ref="E131:E146" si="16">$C131+($B131-$C131)*$K$3/$O$10</f>
        <v>8755.7428346502456</v>
      </c>
      <c r="F131">
        <f t="shared" ref="F131:F146" si="17">$C131+($B131-$C131)*$K$4/$O$10</f>
        <v>12665.905447399507</v>
      </c>
      <c r="S131">
        <f t="shared" ref="S131:S146" si="18">$C131+($B131-$C131)*$K$5/$O$10</f>
        <v>16332.345356219845</v>
      </c>
      <c r="T131">
        <f t="shared" si="12"/>
        <v>18580.926757490641</v>
      </c>
      <c r="U131">
        <f t="shared" ref="U131:U146" si="19">$C131+($B131-$C131)*$K$7/$O$10</f>
        <v>23751.078167058939</v>
      </c>
      <c r="V131">
        <f t="shared" ref="V131:V146" si="20">$C131+($B131-$C131)*$K$8/$O$10</f>
        <v>26466.146335640533</v>
      </c>
    </row>
    <row r="132" spans="1:22" x14ac:dyDescent="0.25">
      <c r="A132" s="2">
        <v>41213.416666666664</v>
      </c>
      <c r="B132" s="1">
        <v>34558.1985710062</v>
      </c>
      <c r="C132" s="1">
        <v>4814.91792795731</v>
      </c>
      <c r="D132">
        <f t="shared" si="15"/>
        <v>5910.2040990846517</v>
      </c>
      <c r="E132">
        <f t="shared" si="16"/>
        <v>8743.8739744474497</v>
      </c>
      <c r="F132">
        <f t="shared" si="17"/>
        <v>12648.742178596116</v>
      </c>
      <c r="S132">
        <f t="shared" si="18"/>
        <v>16310.217682375205</v>
      </c>
      <c r="T132">
        <f t="shared" ref="T132:T146" si="21">$C132+($B132-$C132)*$K$6/$O$10</f>
        <v>18555.754476582551</v>
      </c>
      <c r="U132">
        <f t="shared" si="19"/>
        <v>23718.905437115827</v>
      </c>
      <c r="V132">
        <f t="shared" si="20"/>
        <v>26430.297369774118</v>
      </c>
    </row>
    <row r="133" spans="1:22" x14ac:dyDescent="0.25">
      <c r="A133" s="2">
        <v>41213.458333333336</v>
      </c>
      <c r="B133" s="1">
        <v>34511.577389777201</v>
      </c>
      <c r="C133" s="1">
        <v>4808.4291057901301</v>
      </c>
      <c r="D133">
        <f t="shared" si="15"/>
        <v>5902.2374164748853</v>
      </c>
      <c r="E133">
        <f t="shared" si="16"/>
        <v>8732.083844845889</v>
      </c>
      <c r="F133">
        <f t="shared" si="17"/>
        <v>12631.683243083779</v>
      </c>
      <c r="S133">
        <f t="shared" si="18"/>
        <v>16288.218348680935</v>
      </c>
      <c r="T133">
        <f t="shared" si="21"/>
        <v>18530.725258929171</v>
      </c>
      <c r="U133">
        <f t="shared" si="19"/>
        <v>23686.909623183943</v>
      </c>
      <c r="V133">
        <f t="shared" si="20"/>
        <v>26394.643097452768</v>
      </c>
    </row>
    <row r="134" spans="1:22" x14ac:dyDescent="0.25">
      <c r="A134" s="2">
        <v>41213.5</v>
      </c>
      <c r="B134" s="1">
        <v>34464.708223541602</v>
      </c>
      <c r="C134" s="1">
        <v>4801.9137986345104</v>
      </c>
      <c r="D134">
        <f t="shared" si="15"/>
        <v>5894.2360922140115</v>
      </c>
      <c r="E134">
        <f t="shared" si="16"/>
        <v>8720.2379710814876</v>
      </c>
      <c r="F134">
        <f t="shared" si="17"/>
        <v>12614.539483617824</v>
      </c>
      <c r="S134">
        <f t="shared" si="18"/>
        <v>16266.106923802496</v>
      </c>
      <c r="T134">
        <f t="shared" si="21"/>
        <v>18505.567227442676</v>
      </c>
      <c r="U134">
        <f t="shared" si="19"/>
        <v>23654.746545120011</v>
      </c>
      <c r="V134">
        <f t="shared" si="20"/>
        <v>26358.80136909891</v>
      </c>
    </row>
    <row r="135" spans="1:22" x14ac:dyDescent="0.25">
      <c r="A135" s="2">
        <v>41213.541666666664</v>
      </c>
      <c r="B135" s="1">
        <v>34418.335027319197</v>
      </c>
      <c r="C135" s="1">
        <v>4795.4249764673305</v>
      </c>
      <c r="D135">
        <f t="shared" si="15"/>
        <v>5886.2785415675826</v>
      </c>
      <c r="E135">
        <f t="shared" si="16"/>
        <v>8708.4805992043621</v>
      </c>
      <c r="F135">
        <f t="shared" si="17"/>
        <v>12597.545862721643</v>
      </c>
      <c r="S135">
        <f t="shared" si="18"/>
        <v>16244.203432326154</v>
      </c>
      <c r="T135">
        <f t="shared" si="21"/>
        <v>18480.652574200765</v>
      </c>
      <c r="U135">
        <f t="shared" si="19"/>
        <v>23622.9083434409</v>
      </c>
      <c r="V135">
        <f t="shared" si="20"/>
        <v>26323.327315297422</v>
      </c>
    </row>
    <row r="136" spans="1:22" x14ac:dyDescent="0.25">
      <c r="A136" s="2">
        <v>41213.583333333336</v>
      </c>
      <c r="B136" s="1">
        <v>34371.713846090199</v>
      </c>
      <c r="C136" s="1">
        <v>4788.9626392885802</v>
      </c>
      <c r="D136">
        <f t="shared" si="15"/>
        <v>5878.3373686455743</v>
      </c>
      <c r="E136">
        <f t="shared" si="16"/>
        <v>8696.7134560412014</v>
      </c>
      <c r="F136">
        <f t="shared" si="17"/>
        <v>12580.506436546762</v>
      </c>
      <c r="S136">
        <f t="shared" si="18"/>
        <v>16222.220347598111</v>
      </c>
      <c r="T136">
        <f t="shared" si="21"/>
        <v>18455.637605969019</v>
      </c>
      <c r="U136">
        <f t="shared" si="19"/>
        <v>23590.922181388261</v>
      </c>
      <c r="V136">
        <f t="shared" si="20"/>
        <v>26287.680280488694</v>
      </c>
    </row>
    <row r="137" spans="1:22" x14ac:dyDescent="0.25">
      <c r="A137" s="2">
        <v>41213.625</v>
      </c>
      <c r="B137" s="1">
        <v>34325.3406498677</v>
      </c>
      <c r="C137" s="1">
        <v>4782.4738171214003</v>
      </c>
      <c r="D137">
        <f t="shared" si="15"/>
        <v>5870.3798179991409</v>
      </c>
      <c r="E137">
        <f t="shared" si="16"/>
        <v>8684.9560841640632</v>
      </c>
      <c r="F137">
        <f t="shared" si="17"/>
        <v>12563.512815650558</v>
      </c>
      <c r="S137">
        <f t="shared" si="18"/>
        <v>16200.316856121732</v>
      </c>
      <c r="T137">
        <f t="shared" si="21"/>
        <v>18430.722952727068</v>
      </c>
      <c r="U137">
        <f t="shared" si="19"/>
        <v>23559.083979709088</v>
      </c>
      <c r="V137">
        <f t="shared" si="20"/>
        <v>26252.20622668714</v>
      </c>
    </row>
    <row r="138" spans="1:22" x14ac:dyDescent="0.25">
      <c r="A138" s="2">
        <v>41213.666666666664</v>
      </c>
      <c r="B138" s="1">
        <v>34278.9674536452</v>
      </c>
      <c r="C138" s="1">
        <v>4776.0379649310898</v>
      </c>
      <c r="D138">
        <f t="shared" si="15"/>
        <v>5862.4732867282346</v>
      </c>
      <c r="E138">
        <f t="shared" si="16"/>
        <v>8673.2446851637305</v>
      </c>
      <c r="F138">
        <f t="shared" si="17"/>
        <v>12546.558213429269</v>
      </c>
      <c r="S138">
        <f t="shared" si="18"/>
        <v>16178.445862577821</v>
      </c>
      <c r="T138">
        <f t="shared" si="21"/>
        <v>18405.83679832839</v>
      </c>
      <c r="U138">
        <f t="shared" si="19"/>
        <v>23527.265081788417</v>
      </c>
      <c r="V138">
        <f t="shared" si="20"/>
        <v>26216.746647910841</v>
      </c>
    </row>
    <row r="139" spans="1:22" x14ac:dyDescent="0.25">
      <c r="A139" s="2">
        <v>41213.708333333336</v>
      </c>
      <c r="B139" s="1">
        <v>34232.842242429302</v>
      </c>
      <c r="C139" s="1">
        <v>4769.5756277523496</v>
      </c>
      <c r="D139">
        <f t="shared" si="15"/>
        <v>5854.5503777329086</v>
      </c>
      <c r="E139">
        <f t="shared" si="16"/>
        <v>8661.5430574494349</v>
      </c>
      <c r="F139">
        <f t="shared" si="17"/>
        <v>12529.649416486685</v>
      </c>
      <c r="S139">
        <f t="shared" si="18"/>
        <v>16156.654462285613</v>
      </c>
      <c r="T139">
        <f t="shared" si="21"/>
        <v>18381.050958919554</v>
      </c>
      <c r="U139">
        <f t="shared" si="19"/>
        <v>23495.594144241277</v>
      </c>
      <c r="V139">
        <f t="shared" si="20"/>
        <v>26181.460050141784</v>
      </c>
    </row>
    <row r="140" spans="1:22" x14ac:dyDescent="0.25">
      <c r="A140" s="2">
        <v>41213.75</v>
      </c>
      <c r="B140" s="1">
        <v>34186.469046206803</v>
      </c>
      <c r="C140" s="1">
        <v>4763.1397755620401</v>
      </c>
      <c r="D140">
        <f t="shared" si="15"/>
        <v>5846.6438464620032</v>
      </c>
      <c r="E140">
        <f t="shared" si="16"/>
        <v>8649.831658449104</v>
      </c>
      <c r="F140">
        <f t="shared" si="17"/>
        <v>12512.694814265396</v>
      </c>
      <c r="S140">
        <f t="shared" si="18"/>
        <v>16134.783468741702</v>
      </c>
      <c r="T140">
        <f t="shared" si="21"/>
        <v>18356.164804520875</v>
      </c>
      <c r="U140">
        <f t="shared" si="19"/>
        <v>23463.775246320605</v>
      </c>
      <c r="V140">
        <f t="shared" si="20"/>
        <v>26146.000471365485</v>
      </c>
    </row>
    <row r="141" spans="1:22" x14ac:dyDescent="0.25">
      <c r="A141" s="2">
        <v>41213.791666666664</v>
      </c>
      <c r="B141" s="1">
        <v>34140.343834990897</v>
      </c>
      <c r="C141" s="1">
        <v>4756.7304083601703</v>
      </c>
      <c r="D141">
        <f t="shared" si="15"/>
        <v>5838.7719568422035</v>
      </c>
      <c r="E141">
        <f t="shared" si="16"/>
        <v>8638.1760036116139</v>
      </c>
      <c r="F141">
        <f t="shared" si="17"/>
        <v>12495.825035997728</v>
      </c>
      <c r="S141">
        <f t="shared" si="18"/>
        <v>16113.024566381957</v>
      </c>
      <c r="T141">
        <f t="shared" si="21"/>
        <v>18331.407463955311</v>
      </c>
      <c r="U141">
        <f t="shared" si="19"/>
        <v>23432.123612531967</v>
      </c>
      <c r="V141">
        <f t="shared" si="20"/>
        <v>26110.728348621687</v>
      </c>
    </row>
    <row r="142" spans="1:22" x14ac:dyDescent="0.25">
      <c r="A142" s="2">
        <v>41213.833333333336</v>
      </c>
      <c r="B142" s="1">
        <v>34094.466608781499</v>
      </c>
      <c r="C142" s="1">
        <v>4750.2945561698598</v>
      </c>
      <c r="D142">
        <f t="shared" si="15"/>
        <v>5830.8836894979704</v>
      </c>
      <c r="E142">
        <f t="shared" si="16"/>
        <v>8626.5301200601407</v>
      </c>
      <c r="F142">
        <f t="shared" si="17"/>
        <v>12479.001063008731</v>
      </c>
      <c r="S142">
        <f t="shared" si="18"/>
        <v>16091.345257273873</v>
      </c>
      <c r="T142">
        <f t="shared" si="21"/>
        <v>18306.750438379539</v>
      </c>
      <c r="U142">
        <f t="shared" si="19"/>
        <v>23400.619939116797</v>
      </c>
      <c r="V142">
        <f t="shared" si="20"/>
        <v>26075.629206885053</v>
      </c>
    </row>
    <row r="143" spans="1:22" x14ac:dyDescent="0.25">
      <c r="A143" s="2">
        <v>41213.875</v>
      </c>
      <c r="B143" s="1">
        <v>34048.3413975656</v>
      </c>
      <c r="C143" s="1">
        <v>4743.9116739564297</v>
      </c>
      <c r="D143">
        <f t="shared" si="15"/>
        <v>5823.0373095659397</v>
      </c>
      <c r="E143">
        <f t="shared" si="16"/>
        <v>8614.8974516610579</v>
      </c>
      <c r="F143">
        <f t="shared" si="17"/>
        <v>12462.150794078523</v>
      </c>
      <c r="S143">
        <f t="shared" si="18"/>
        <v>16069.602603880365</v>
      </c>
      <c r="T143">
        <f t="shared" si="21"/>
        <v>18282.007347235616</v>
      </c>
      <c r="U143">
        <f t="shared" si="19"/>
        <v>23368.977957207408</v>
      </c>
      <c r="V143">
        <f t="shared" si="20"/>
        <v>26040.364321653888</v>
      </c>
    </row>
    <row r="144" spans="1:22" x14ac:dyDescent="0.25">
      <c r="A144" s="2">
        <v>41213.916666666664</v>
      </c>
      <c r="B144" s="1">
        <v>34002.464171356201</v>
      </c>
      <c r="C144" s="1">
        <v>4737.5023067545599</v>
      </c>
      <c r="D144">
        <f t="shared" si="15"/>
        <v>5815.1745519094748</v>
      </c>
      <c r="E144">
        <f t="shared" si="16"/>
        <v>8603.274554547992</v>
      </c>
      <c r="F144">
        <f t="shared" si="17"/>
        <v>12445.346330426988</v>
      </c>
      <c r="S144">
        <f t="shared" si="18"/>
        <v>16047.939543738517</v>
      </c>
      <c r="T144">
        <f t="shared" si="21"/>
        <v>18257.364571081485</v>
      </c>
      <c r="U144">
        <f t="shared" si="19"/>
        <v>23337.483935671484</v>
      </c>
      <c r="V144">
        <f t="shared" si="20"/>
        <v>26005.272417429889</v>
      </c>
    </row>
    <row r="145" spans="1:22" x14ac:dyDescent="0.25">
      <c r="A145" s="2">
        <v>41213.958333333336</v>
      </c>
      <c r="B145" s="1">
        <v>33956.834930153302</v>
      </c>
      <c r="C145" s="1">
        <v>4731.1194245411198</v>
      </c>
      <c r="D145">
        <f t="shared" si="15"/>
        <v>5807.3464359041027</v>
      </c>
      <c r="E145">
        <f t="shared" si="16"/>
        <v>8591.707401597745</v>
      </c>
      <c r="F145">
        <f t="shared" si="17"/>
        <v>12428.626690729037</v>
      </c>
      <c r="S145">
        <f t="shared" si="18"/>
        <v>16026.388574780794</v>
      </c>
      <c r="T145">
        <f t="shared" si="21"/>
        <v>18232.850608760415</v>
      </c>
      <c r="U145">
        <f t="shared" si="19"/>
        <v>23306.157178267531</v>
      </c>
      <c r="V145">
        <f t="shared" si="20"/>
        <v>25970.367969238316</v>
      </c>
    </row>
    <row r="146" spans="1:22" x14ac:dyDescent="0.25">
      <c r="A146" s="2">
        <v>41214</v>
      </c>
      <c r="B146" s="1">
        <v>33910.957703943903</v>
      </c>
      <c r="C146" s="1">
        <v>4724.7630273161303</v>
      </c>
      <c r="D146">
        <f t="shared" si="15"/>
        <v>5799.5346976231749</v>
      </c>
      <c r="E146">
        <f t="shared" si="16"/>
        <v>8580.1304773614938</v>
      </c>
      <c r="F146">
        <f t="shared" si="17"/>
        <v>12411.861245752425</v>
      </c>
      <c r="S146">
        <f t="shared" si="18"/>
        <v>16004.758012571418</v>
      </c>
      <c r="T146">
        <f t="shared" si="21"/>
        <v>18208.236331449563</v>
      </c>
      <c r="U146">
        <f t="shared" si="19"/>
        <v>23274.682460490116</v>
      </c>
      <c r="V146">
        <f t="shared" si="20"/>
        <v>25935.290540039576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46"/>
  <sheetViews>
    <sheetView tabSelected="1" topLeftCell="B118" workbookViewId="0">
      <selection activeCell="N141" sqref="N141"/>
    </sheetView>
  </sheetViews>
  <sheetFormatPr defaultRowHeight="15" x14ac:dyDescent="0.25"/>
  <cols>
    <col min="1" max="1" width="22.42578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41208</v>
      </c>
      <c r="B2" s="1">
        <v>12615.1195771885</v>
      </c>
      <c r="C2" s="1">
        <v>13564.187503392101</v>
      </c>
      <c r="D2">
        <f>$C2+($B2-$C2)*$K$2/$O$10</f>
        <v>12533.759936322349</v>
      </c>
      <c r="E2">
        <f>$C2+($B2-$C2)*$K$3/$O$10</f>
        <v>12753.894687441509</v>
      </c>
      <c r="F2">
        <f>$C2+($B2-$C2)*$K$4/$O$10</f>
        <v>13001.043887641594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13259.882962633963</v>
      </c>
      <c r="T2">
        <f>$C2+($B2-$C2)*$K$6/$O$10</f>
        <v>13327.407594485436</v>
      </c>
      <c r="U2" s="11">
        <f>$C2+($B2-$C2)*$K$7/$O$10</f>
        <v>11666.336653211183</v>
      </c>
      <c r="V2" s="11">
        <f>$C2+($B2-$C2)*$K$8/$O$10</f>
        <v>11598.283831180568</v>
      </c>
    </row>
    <row r="3" spans="1:22" x14ac:dyDescent="0.25">
      <c r="A3" s="2">
        <v>41208.041666666664</v>
      </c>
      <c r="B3" s="1">
        <v>12597.340167728</v>
      </c>
      <c r="C3" s="1">
        <v>13545.046597275499</v>
      </c>
      <c r="D3">
        <f>$C3+($B3-$C3)*$K$2/$O$10</f>
        <v>12516.097242300148</v>
      </c>
      <c r="E3">
        <f t="shared" ref="E3:E66" si="0">$C3+($B3-$C3)*$K$3/$O$10</f>
        <v>12735.916196499755</v>
      </c>
      <c r="F3">
        <f t="shared" ref="F3:F66" si="1">$C3+($B3-$C3)*$K$4/$O$10</f>
        <v>12982.710845881778</v>
      </c>
      <c r="H3">
        <v>25</v>
      </c>
      <c r="I3">
        <v>-73.986696809999998</v>
      </c>
      <c r="J3">
        <v>40.790740540000002</v>
      </c>
      <c r="K3">
        <f t="shared" ref="K3:K8" si="2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3">$C3+($B3-$C3)*$K$5/$O$10</f>
        <v>13241.178600207482</v>
      </c>
      <c r="T3">
        <f t="shared" ref="T3:T66" si="4">$C3+($B3-$C3)*$K$6/$O$10</f>
        <v>13308.606363797018</v>
      </c>
      <c r="U3" s="11">
        <f t="shared" ref="U3:U66" si="5">$C3+($B3-$C3)*$K$7/$O$10</f>
        <v>11649.918331553459</v>
      </c>
      <c r="V3" s="11">
        <f t="shared" ref="V3:V66" si="6">$C3+($B3-$C3)*$K$8/$O$10</f>
        <v>11581.96313550627</v>
      </c>
    </row>
    <row r="4" spans="1:22" x14ac:dyDescent="0.25">
      <c r="A4" s="2">
        <v>41208.083333333336</v>
      </c>
      <c r="B4" s="1">
        <v>12757.175262877799</v>
      </c>
      <c r="C4" s="1">
        <v>13716.8462686086</v>
      </c>
      <c r="D4">
        <f t="shared" ref="D4:D66" si="7">$C4+($B4-$C4)*$K$2/$O$10</f>
        <v>12674.90666416091</v>
      </c>
      <c r="E4">
        <f t="shared" si="0"/>
        <v>12897.500782210898</v>
      </c>
      <c r="F4">
        <f t="shared" si="1"/>
        <v>13147.411157404315</v>
      </c>
      <c r="H4">
        <v>26</v>
      </c>
      <c r="I4">
        <v>-73.974807409999997</v>
      </c>
      <c r="J4">
        <v>40.80748277</v>
      </c>
      <c r="K4">
        <f t="shared" si="2"/>
        <v>4.2788153007358234E-2</v>
      </c>
      <c r="S4">
        <f t="shared" si="3"/>
        <v>13409.142007812454</v>
      </c>
      <c r="T4">
        <f t="shared" si="4"/>
        <v>13477.421031443269</v>
      </c>
      <c r="U4" s="11">
        <f t="shared" si="5"/>
        <v>11797.79244344598</v>
      </c>
      <c r="V4" s="11">
        <f t="shared" si="6"/>
        <v>11728.979328643774</v>
      </c>
    </row>
    <row r="5" spans="1:22" x14ac:dyDescent="0.25">
      <c r="A5" s="2">
        <v>41208.125</v>
      </c>
      <c r="B5" s="1">
        <v>13083.849462964699</v>
      </c>
      <c r="C5" s="1">
        <v>14068.0752032234</v>
      </c>
      <c r="D5">
        <f t="shared" si="7"/>
        <v>12999.475889116318</v>
      </c>
      <c r="E5">
        <f t="shared" si="0"/>
        <v>13227.765437624819</v>
      </c>
      <c r="F5">
        <f t="shared" si="1"/>
        <v>13484.070173887807</v>
      </c>
      <c r="H5">
        <v>27</v>
      </c>
      <c r="I5">
        <v>-73.963337039999999</v>
      </c>
      <c r="J5">
        <v>40.827859519999997</v>
      </c>
      <c r="K5">
        <f t="shared" si="2"/>
        <v>2.3121329775603217E-2</v>
      </c>
      <c r="O5" t="s">
        <v>10</v>
      </c>
      <c r="P5" t="s">
        <v>11</v>
      </c>
      <c r="S5">
        <f t="shared" si="3"/>
        <v>13752.497831338314</v>
      </c>
      <c r="T5">
        <f t="shared" si="4"/>
        <v>13822.523884200051</v>
      </c>
      <c r="U5" s="11">
        <f t="shared" si="5"/>
        <v>12099.919282717456</v>
      </c>
      <c r="V5" s="11">
        <f t="shared" si="6"/>
        <v>12029.34547309805</v>
      </c>
    </row>
    <row r="6" spans="1:22" x14ac:dyDescent="0.25">
      <c r="A6" s="2">
        <v>41208.166666666664</v>
      </c>
      <c r="B6" s="1">
        <v>13566.946548304901</v>
      </c>
      <c r="C6" s="1">
        <v>14587.5121006809</v>
      </c>
      <c r="D6">
        <f t="shared" si="7"/>
        <v>13479.457713702915</v>
      </c>
      <c r="E6">
        <f t="shared" si="0"/>
        <v>13716.176222115433</v>
      </c>
      <c r="F6">
        <f t="shared" si="1"/>
        <v>13981.944301572557</v>
      </c>
      <c r="H6">
        <v>28</v>
      </c>
      <c r="I6">
        <v>-73.952201000000002</v>
      </c>
      <c r="J6">
        <v>40.847380340000001</v>
      </c>
      <c r="K6">
        <f t="shared" si="2"/>
        <v>1.7990748164417199E-2</v>
      </c>
      <c r="O6">
        <f>O2-P2</f>
        <v>6.0000000000002274E-2</v>
      </c>
      <c r="P6">
        <f>O3-P3</f>
        <v>4.0000000000006253E-2</v>
      </c>
      <c r="S6">
        <f t="shared" si="3"/>
        <v>14260.28290753806</v>
      </c>
      <c r="T6">
        <f t="shared" si="4"/>
        <v>14332.894478640401</v>
      </c>
      <c r="U6" s="11">
        <f t="shared" si="5"/>
        <v>12546.687468675967</v>
      </c>
      <c r="V6" s="11">
        <f t="shared" si="6"/>
        <v>12473.507916413319</v>
      </c>
    </row>
    <row r="7" spans="1:22" x14ac:dyDescent="0.25">
      <c r="A7" s="2">
        <v>41208.208333333336</v>
      </c>
      <c r="B7" s="1">
        <v>14196.678864195401</v>
      </c>
      <c r="C7" s="1">
        <v>15264.4933792517</v>
      </c>
      <c r="D7">
        <f t="shared" si="7"/>
        <v>14105.139572793822</v>
      </c>
      <c r="E7">
        <f t="shared" si="0"/>
        <v>14352.817400716664</v>
      </c>
      <c r="F7">
        <f t="shared" si="1"/>
        <v>14630.889703100625</v>
      </c>
      <c r="H7" s="11">
        <v>17</v>
      </c>
      <c r="I7" s="11">
        <v>-73.984634369999995</v>
      </c>
      <c r="J7" s="11">
        <v>40.706544119999997</v>
      </c>
      <c r="K7" s="11">
        <f t="shared" si="2"/>
        <v>0.14420039629582349</v>
      </c>
      <c r="S7">
        <f t="shared" si="3"/>
        <v>14922.114507679371</v>
      </c>
      <c r="T7">
        <f t="shared" si="4"/>
        <v>14998.087765255634</v>
      </c>
      <c r="U7" s="11">
        <f t="shared" si="5"/>
        <v>13129.185010606681</v>
      </c>
      <c r="V7" s="11">
        <f t="shared" si="6"/>
        <v>13052.617476135767</v>
      </c>
    </row>
    <row r="8" spans="1:22" x14ac:dyDescent="0.25">
      <c r="A8" s="2">
        <v>41208.25</v>
      </c>
      <c r="B8" s="1">
        <v>14963.4383459277</v>
      </c>
      <c r="C8" s="1">
        <v>16088.6900884325</v>
      </c>
      <c r="D8">
        <f t="shared" si="7"/>
        <v>14866.975200217557</v>
      </c>
      <c r="E8">
        <f t="shared" si="0"/>
        <v>15127.975498977579</v>
      </c>
      <c r="F8">
        <f t="shared" si="1"/>
        <v>15421.005176311921</v>
      </c>
      <c r="H8" s="11">
        <v>19</v>
      </c>
      <c r="I8" s="11">
        <v>-73.998586220000007</v>
      </c>
      <c r="J8" s="11">
        <v>40.703389780000002</v>
      </c>
      <c r="K8" s="11">
        <f t="shared" si="2"/>
        <v>0.14937111026680197</v>
      </c>
      <c r="S8">
        <f t="shared" si="3"/>
        <v>15727.894822586841</v>
      </c>
      <c r="T8">
        <f t="shared" si="4"/>
        <v>15807.954645024212</v>
      </c>
      <c r="U8" s="11">
        <f t="shared" si="5"/>
        <v>13838.524513116074</v>
      </c>
      <c r="V8" s="11">
        <f t="shared" si="6"/>
        <v>13757.838447916678</v>
      </c>
    </row>
    <row r="9" spans="1:22" x14ac:dyDescent="0.25">
      <c r="A9" s="2">
        <v>41208.291666666664</v>
      </c>
      <c r="B9" s="1">
        <v>15857.976108782599</v>
      </c>
      <c r="C9" s="1">
        <v>17049.974056455299</v>
      </c>
      <c r="D9">
        <f t="shared" si="7"/>
        <v>15755.791088871774</v>
      </c>
      <c r="E9">
        <f t="shared" si="0"/>
        <v>16032.273060604941</v>
      </c>
      <c r="F9">
        <f t="shared" si="1"/>
        <v>16342.684287529337</v>
      </c>
      <c r="O9" t="s">
        <v>12</v>
      </c>
      <c r="S9">
        <f t="shared" si="3"/>
        <v>16667.77761083085</v>
      </c>
      <c r="T9">
        <f t="shared" si="4"/>
        <v>16752.586316680048</v>
      </c>
      <c r="U9" s="11">
        <f t="shared" si="5"/>
        <v>14666.336114486505</v>
      </c>
      <c r="V9" s="11">
        <f t="shared" si="6"/>
        <v>14580.864019229515</v>
      </c>
    </row>
    <row r="10" spans="1:22" x14ac:dyDescent="0.25">
      <c r="A10" s="2">
        <v>41208.333333333336</v>
      </c>
      <c r="B10" s="1">
        <v>16782.505400727299</v>
      </c>
      <c r="C10" s="1">
        <v>17955.553079754201</v>
      </c>
      <c r="D10">
        <f t="shared" si="7"/>
        <v>16681.94490842801</v>
      </c>
      <c r="E10">
        <f t="shared" si="0"/>
        <v>16954.03139638514</v>
      </c>
      <c r="F10">
        <f t="shared" si="1"/>
        <v>17259.507735500061</v>
      </c>
      <c r="O10">
        <f>SQRT(O6^2+P6^2)</f>
        <v>7.2111025509285151E-2</v>
      </c>
      <c r="S10">
        <f t="shared" si="3"/>
        <v>17579.432756437003</v>
      </c>
      <c r="T10">
        <f t="shared" si="4"/>
        <v>17662.893181643201</v>
      </c>
      <c r="U10" s="11">
        <f t="shared" si="5"/>
        <v>15609.809984368674</v>
      </c>
      <c r="V10" s="11">
        <f t="shared" si="6"/>
        <v>15525.696716255641</v>
      </c>
    </row>
    <row r="11" spans="1:22" x14ac:dyDescent="0.25">
      <c r="A11" s="2">
        <v>41208.375</v>
      </c>
      <c r="B11" s="1">
        <v>17647.5006094786</v>
      </c>
      <c r="C11" s="1">
        <v>18802.4154772968</v>
      </c>
      <c r="D11">
        <f t="shared" si="7"/>
        <v>17548.494567569109</v>
      </c>
      <c r="E11">
        <f t="shared" si="0"/>
        <v>17816.375179663923</v>
      </c>
      <c r="F11">
        <f t="shared" si="1"/>
        <v>18117.129507146299</v>
      </c>
      <c r="S11">
        <f t="shared" si="3"/>
        <v>18432.109170695552</v>
      </c>
      <c r="T11">
        <f t="shared" si="4"/>
        <v>18514.279476019394</v>
      </c>
      <c r="U11" s="11">
        <f t="shared" si="5"/>
        <v>16492.932559100343</v>
      </c>
      <c r="V11" s="11">
        <f t="shared" si="6"/>
        <v>16410.119502426376</v>
      </c>
    </row>
    <row r="12" spans="1:22" x14ac:dyDescent="0.25">
      <c r="A12" s="2">
        <v>41208.416666666664</v>
      </c>
      <c r="B12" s="1">
        <v>18455.745379952099</v>
      </c>
      <c r="C12" s="1">
        <v>19593.372151380001</v>
      </c>
      <c r="D12">
        <f t="shared" si="7"/>
        <v>18358.221374548892</v>
      </c>
      <c r="E12">
        <f t="shared" si="0"/>
        <v>18622.092041000058</v>
      </c>
      <c r="F12">
        <f t="shared" si="1"/>
        <v>18918.344331191031</v>
      </c>
      <c r="S12">
        <f t="shared" si="3"/>
        <v>19228.60901622874</v>
      </c>
      <c r="T12">
        <f t="shared" si="4"/>
        <v>19309.549301749012</v>
      </c>
      <c r="U12" s="11">
        <f t="shared" si="5"/>
        <v>17318.460234401107</v>
      </c>
      <c r="V12" s="11">
        <f t="shared" si="6"/>
        <v>17236.886818973479</v>
      </c>
    </row>
    <row r="13" spans="1:22" x14ac:dyDescent="0.25">
      <c r="A13" s="2">
        <v>41208.458333333336</v>
      </c>
      <c r="B13" s="1">
        <v>19209.8437670686</v>
      </c>
      <c r="C13" s="1">
        <v>20650.003710011501</v>
      </c>
      <c r="D13">
        <f t="shared" si="7"/>
        <v>19086.384852787985</v>
      </c>
      <c r="E13">
        <f t="shared" si="0"/>
        <v>19420.427592889508</v>
      </c>
      <c r="F13">
        <f t="shared" si="1"/>
        <v>19795.463318185084</v>
      </c>
      <c r="S13">
        <f t="shared" si="3"/>
        <v>20188.23780479484</v>
      </c>
      <c r="T13">
        <f t="shared" si="4"/>
        <v>20290.702831026898</v>
      </c>
      <c r="U13" s="11">
        <f t="shared" si="5"/>
        <v>17770.116299798527</v>
      </c>
      <c r="V13" s="11">
        <f t="shared" si="6"/>
        <v>17666.849773149846</v>
      </c>
    </row>
    <row r="14" spans="1:22" x14ac:dyDescent="0.25">
      <c r="A14" s="2">
        <v>41208.5</v>
      </c>
      <c r="B14" s="1">
        <v>19912.130440757399</v>
      </c>
      <c r="C14" s="1">
        <v>21336.800837872899</v>
      </c>
      <c r="D14">
        <f t="shared" si="7"/>
        <v>19789.999380733476</v>
      </c>
      <c r="E14">
        <f t="shared" si="0"/>
        <v>20120.449346048787</v>
      </c>
      <c r="F14">
        <f t="shared" si="1"/>
        <v>20491.451399194029</v>
      </c>
      <c r="S14">
        <f t="shared" si="3"/>
        <v>20880.00142556936</v>
      </c>
      <c r="T14">
        <f t="shared" si="4"/>
        <v>20981.364395930952</v>
      </c>
      <c r="U14" s="11">
        <f t="shared" si="5"/>
        <v>18487.887867850986</v>
      </c>
      <c r="V14" s="11">
        <f t="shared" si="6"/>
        <v>18385.732017557941</v>
      </c>
    </row>
    <row r="15" spans="1:22" x14ac:dyDescent="0.25">
      <c r="A15" s="2">
        <v>41208.541666666664</v>
      </c>
      <c r="B15" s="1">
        <v>20565.2992509367</v>
      </c>
      <c r="C15" s="1">
        <v>21992.120321759401</v>
      </c>
      <c r="D15">
        <f t="shared" si="7"/>
        <v>20442.983822612459</v>
      </c>
      <c r="E15">
        <f t="shared" si="0"/>
        <v>20773.932633171826</v>
      </c>
      <c r="F15">
        <f t="shared" si="1"/>
        <v>21145.494748744586</v>
      </c>
      <c r="S15">
        <f t="shared" si="3"/>
        <v>21534.631327860359</v>
      </c>
      <c r="T15">
        <f t="shared" si="4"/>
        <v>21636.147315141294</v>
      </c>
      <c r="U15" s="11">
        <f t="shared" si="5"/>
        <v>19138.906650163895</v>
      </c>
      <c r="V15" s="11">
        <f t="shared" si="6"/>
        <v>19036.596586024818</v>
      </c>
    </row>
    <row r="16" spans="1:22" x14ac:dyDescent="0.25">
      <c r="A16" s="2">
        <v>41208.583333333336</v>
      </c>
      <c r="B16" s="1">
        <v>21171.4154825439</v>
      </c>
      <c r="C16" s="1">
        <v>22426.092404143899</v>
      </c>
      <c r="D16">
        <f t="shared" si="7"/>
        <v>21063.857255228435</v>
      </c>
      <c r="E16">
        <f t="shared" si="0"/>
        <v>21354.877512309715</v>
      </c>
      <c r="F16">
        <f t="shared" si="1"/>
        <v>21681.611130759298</v>
      </c>
      <c r="S16">
        <f t="shared" si="3"/>
        <v>22023.798876056204</v>
      </c>
      <c r="T16">
        <f t="shared" si="4"/>
        <v>22113.067088461692</v>
      </c>
      <c r="U16" s="11">
        <f t="shared" si="5"/>
        <v>19917.115336626706</v>
      </c>
      <c r="V16" s="11">
        <f t="shared" si="6"/>
        <v>19827.14885172703</v>
      </c>
    </row>
    <row r="17" spans="1:22" x14ac:dyDescent="0.25">
      <c r="A17" s="2">
        <v>41208.625</v>
      </c>
      <c r="B17" s="1">
        <v>21732.813805508002</v>
      </c>
      <c r="C17" s="1">
        <v>23022.182161061199</v>
      </c>
      <c r="D17">
        <f t="shared" si="7"/>
        <v>21622.281626034175</v>
      </c>
      <c r="E17">
        <f t="shared" si="0"/>
        <v>21921.348504403988</v>
      </c>
      <c r="F17">
        <f t="shared" si="1"/>
        <v>22257.116207684176</v>
      </c>
      <c r="S17">
        <f t="shared" si="3"/>
        <v>22608.76533970239</v>
      </c>
      <c r="T17">
        <f t="shared" si="4"/>
        <v>22700.501790936112</v>
      </c>
      <c r="U17" s="11">
        <f t="shared" si="5"/>
        <v>20443.832643370246</v>
      </c>
      <c r="V17" s="11">
        <f t="shared" si="6"/>
        <v>20351.378612620982</v>
      </c>
    </row>
    <row r="18" spans="1:22" x14ac:dyDescent="0.25">
      <c r="A18" s="2">
        <v>41208.666666666664</v>
      </c>
      <c r="B18" s="1">
        <v>22251.559504766399</v>
      </c>
      <c r="C18" s="1">
        <v>23584.139532945501</v>
      </c>
      <c r="D18">
        <f t="shared" si="7"/>
        <v>22137.322968555822</v>
      </c>
      <c r="E18">
        <f t="shared" si="0"/>
        <v>22446.412723620029</v>
      </c>
      <c r="F18">
        <f t="shared" si="1"/>
        <v>22793.433288822882</v>
      </c>
      <c r="S18">
        <f t="shared" si="3"/>
        <v>23156.867530275889</v>
      </c>
      <c r="T18">
        <f t="shared" si="4"/>
        <v>23251.678421394463</v>
      </c>
      <c r="U18" s="11">
        <f t="shared" si="5"/>
        <v>20919.379646337267</v>
      </c>
      <c r="V18" s="11">
        <f t="shared" si="6"/>
        <v>20823.827126864842</v>
      </c>
    </row>
    <row r="19" spans="1:22" x14ac:dyDescent="0.25">
      <c r="A19" s="2">
        <v>41208.708333333336</v>
      </c>
      <c r="B19" s="1">
        <v>22729.717865256502</v>
      </c>
      <c r="C19" s="1">
        <v>23985.697003922702</v>
      </c>
      <c r="D19">
        <f t="shared" si="7"/>
        <v>22622.048004295109</v>
      </c>
      <c r="E19">
        <f t="shared" si="0"/>
        <v>22913.370308492151</v>
      </c>
      <c r="F19">
        <f t="shared" si="1"/>
        <v>23240.443040610538</v>
      </c>
      <c r="S19">
        <f t="shared" si="3"/>
        <v>23582.985939265327</v>
      </c>
      <c r="T19">
        <f t="shared" si="4"/>
        <v>23672.346802286811</v>
      </c>
      <c r="U19" s="11">
        <f t="shared" si="5"/>
        <v>21474.115893324954</v>
      </c>
      <c r="V19" s="11">
        <f t="shared" si="6"/>
        <v>21384.056033078996</v>
      </c>
    </row>
    <row r="20" spans="1:22" x14ac:dyDescent="0.25">
      <c r="A20" s="2">
        <v>41208.75</v>
      </c>
      <c r="B20" s="1">
        <v>23169.3541719155</v>
      </c>
      <c r="C20" s="1">
        <v>24483.851355418399</v>
      </c>
      <c r="D20">
        <f t="shared" si="7"/>
        <v>23056.667802671978</v>
      </c>
      <c r="E20">
        <f t="shared" si="0"/>
        <v>23361.563271529252</v>
      </c>
      <c r="F20">
        <f t="shared" si="1"/>
        <v>23703.874837011776</v>
      </c>
      <c r="S20">
        <f t="shared" si="3"/>
        <v>24062.377348437891</v>
      </c>
      <c r="T20">
        <f t="shared" si="4"/>
        <v>24155.901674711233</v>
      </c>
      <c r="U20" s="11">
        <f t="shared" si="5"/>
        <v>21855.251727939034</v>
      </c>
      <c r="V20" s="11">
        <f t="shared" si="6"/>
        <v>21760.995837060393</v>
      </c>
    </row>
    <row r="21" spans="1:22" x14ac:dyDescent="0.25">
      <c r="A21" s="2">
        <v>41208.791666666664</v>
      </c>
      <c r="B21" s="1">
        <v>23572.174529691802</v>
      </c>
      <c r="C21" s="1">
        <v>24941.4037848486</v>
      </c>
      <c r="D21">
        <f t="shared" si="7"/>
        <v>23454.796207880212</v>
      </c>
      <c r="E21">
        <f t="shared" si="0"/>
        <v>23772.386691118554</v>
      </c>
      <c r="F21">
        <f t="shared" si="1"/>
        <v>24128.951175028807</v>
      </c>
      <c r="S21">
        <f t="shared" si="3"/>
        <v>24502.380751639794</v>
      </c>
      <c r="T21">
        <f t="shared" si="4"/>
        <v>24599.7991753606</v>
      </c>
      <c r="U21" s="11">
        <f t="shared" si="5"/>
        <v>22203.356449936931</v>
      </c>
      <c r="V21" s="11">
        <f t="shared" si="6"/>
        <v>22105.176001259217</v>
      </c>
    </row>
    <row r="22" spans="1:22" x14ac:dyDescent="0.25">
      <c r="A22" s="2">
        <v>41208.833333333336</v>
      </c>
      <c r="B22" s="1">
        <v>23939.974838530699</v>
      </c>
      <c r="C22" s="1">
        <v>25360.138992084299</v>
      </c>
      <c r="D22">
        <f t="shared" si="7"/>
        <v>23818.230080000831</v>
      </c>
      <c r="E22">
        <f t="shared" si="0"/>
        <v>24147.634829502189</v>
      </c>
      <c r="F22">
        <f t="shared" si="1"/>
        <v>24517.463400263845</v>
      </c>
      <c r="S22">
        <f t="shared" si="3"/>
        <v>24904.784439879586</v>
      </c>
      <c r="T22">
        <f t="shared" si="4"/>
        <v>25005.826798376478</v>
      </c>
      <c r="U22" s="11">
        <f t="shared" si="5"/>
        <v>22520.237155974883</v>
      </c>
      <c r="V22" s="11">
        <f t="shared" si="6"/>
        <v>22418.404425431938</v>
      </c>
    </row>
    <row r="23" spans="1:22" x14ac:dyDescent="0.25">
      <c r="A23" s="2">
        <v>41208.875</v>
      </c>
      <c r="B23" s="1">
        <v>24274.6407933751</v>
      </c>
      <c r="C23" s="1">
        <v>25742.287851964302</v>
      </c>
      <c r="D23">
        <f t="shared" si="7"/>
        <v>24148.825523141782</v>
      </c>
      <c r="E23">
        <f t="shared" si="0"/>
        <v>24489.243854699635</v>
      </c>
      <c r="F23">
        <f t="shared" si="1"/>
        <v>24871.437569913771</v>
      </c>
      <c r="S23">
        <f t="shared" si="3"/>
        <v>25271.708611186958</v>
      </c>
      <c r="T23">
        <f t="shared" si="4"/>
        <v>25376.12930077401</v>
      </c>
      <c r="U23" s="11">
        <f t="shared" si="5"/>
        <v>22807.434464756378</v>
      </c>
      <c r="V23" s="11">
        <f t="shared" si="6"/>
        <v>22702.196977191656</v>
      </c>
    </row>
    <row r="24" spans="1:22" x14ac:dyDescent="0.25">
      <c r="A24" s="2">
        <v>41208.916666666664</v>
      </c>
      <c r="B24" s="1">
        <v>24577.6989091787</v>
      </c>
      <c r="C24" s="1">
        <v>26089.411976875799</v>
      </c>
      <c r="D24">
        <f t="shared" si="7"/>
        <v>24448.10604349996</v>
      </c>
      <c r="E24">
        <f t="shared" si="0"/>
        <v>24798.745413699995</v>
      </c>
      <c r="F24">
        <f t="shared" si="1"/>
        <v>25192.414470779902</v>
      </c>
      <c r="S24">
        <f t="shared" si="3"/>
        <v>25604.703624478108</v>
      </c>
      <c r="T24">
        <f t="shared" si="4"/>
        <v>25712.259538594426</v>
      </c>
      <c r="U24" s="11">
        <f t="shared" si="5"/>
        <v>23066.439804341269</v>
      </c>
      <c r="V24" s="11">
        <f t="shared" si="6"/>
        <v>22958.042567940218</v>
      </c>
    </row>
    <row r="25" spans="1:22" x14ac:dyDescent="0.25">
      <c r="A25" s="2">
        <v>41208.958333333336</v>
      </c>
      <c r="B25" s="1">
        <v>24850.675700895099</v>
      </c>
      <c r="C25" s="1">
        <v>26571.950204500099</v>
      </c>
      <c r="D25">
        <f t="shared" si="7"/>
        <v>24703.118006046479</v>
      </c>
      <c r="E25">
        <f t="shared" si="0"/>
        <v>25102.364808089973</v>
      </c>
      <c r="F25">
        <f t="shared" si="1"/>
        <v>25550.606293388588</v>
      </c>
      <c r="S25">
        <f t="shared" si="3"/>
        <v>26020.049088809206</v>
      </c>
      <c r="T25">
        <f t="shared" si="4"/>
        <v>26142.514956596122</v>
      </c>
      <c r="U25" s="11">
        <f t="shared" si="5"/>
        <v>23129.918090814819</v>
      </c>
      <c r="V25" s="11">
        <f t="shared" si="6"/>
        <v>23006.494272323522</v>
      </c>
    </row>
    <row r="26" spans="1:22" x14ac:dyDescent="0.25">
      <c r="A26" s="2">
        <v>41209</v>
      </c>
      <c r="B26" s="1">
        <v>25095.187478475302</v>
      </c>
      <c r="C26" s="1">
        <v>26854.378959087499</v>
      </c>
      <c r="D26">
        <f t="shared" si="7"/>
        <v>24944.379319095257</v>
      </c>
      <c r="E26">
        <f t="shared" si="0"/>
        <v>25352.420901855934</v>
      </c>
      <c r="F26">
        <f t="shared" si="1"/>
        <v>25810.536443881781</v>
      </c>
      <c r="S26">
        <f t="shared" si="3"/>
        <v>26290.320327631358</v>
      </c>
      <c r="T26">
        <f t="shared" si="4"/>
        <v>26415.483926363173</v>
      </c>
      <c r="U26" s="11">
        <f t="shared" si="5"/>
        <v>23336.524277741282</v>
      </c>
      <c r="V26" s="11">
        <f t="shared" si="6"/>
        <v>23210.381626153881</v>
      </c>
    </row>
    <row r="27" spans="1:22" x14ac:dyDescent="0.25">
      <c r="A27" s="2">
        <v>41209.041666666664</v>
      </c>
      <c r="B27" s="1">
        <v>25312.7607568729</v>
      </c>
      <c r="C27" s="1">
        <v>27119.183802448599</v>
      </c>
      <c r="D27">
        <f t="shared" si="7"/>
        <v>25157.903632127069</v>
      </c>
      <c r="E27">
        <f t="shared" si="0"/>
        <v>25576.900499026153</v>
      </c>
      <c r="F27">
        <f t="shared" si="1"/>
        <v>26047.315733395018</v>
      </c>
      <c r="S27">
        <f t="shared" si="3"/>
        <v>26539.981070882575</v>
      </c>
      <c r="T27">
        <f t="shared" si="4"/>
        <v>26668.505118269197</v>
      </c>
      <c r="U27" s="11">
        <f t="shared" si="5"/>
        <v>23506.880174671409</v>
      </c>
      <c r="V27" s="11">
        <f t="shared" si="6"/>
        <v>23377.350788377313</v>
      </c>
    </row>
    <row r="28" spans="1:22" x14ac:dyDescent="0.25">
      <c r="A28" s="2">
        <v>41209.083333333336</v>
      </c>
      <c r="B28" s="1">
        <v>25504.5628710526</v>
      </c>
      <c r="C28" s="1">
        <v>27589.898393427498</v>
      </c>
      <c r="D28">
        <f t="shared" si="7"/>
        <v>25325.795741217626</v>
      </c>
      <c r="E28">
        <f t="shared" si="0"/>
        <v>25809.485900313215</v>
      </c>
      <c r="F28">
        <f t="shared" si="1"/>
        <v>26352.533444407778</v>
      </c>
      <c r="S28">
        <f t="shared" si="3"/>
        <v>26921.266516885935</v>
      </c>
      <c r="T28">
        <f t="shared" si="4"/>
        <v>27069.63473115952</v>
      </c>
      <c r="U28" s="11">
        <f t="shared" si="5"/>
        <v>23419.853568624683</v>
      </c>
      <c r="V28" s="11">
        <f t="shared" si="6"/>
        <v>23270.32479069414</v>
      </c>
    </row>
    <row r="29" spans="1:22" x14ac:dyDescent="0.25">
      <c r="A29" s="2">
        <v>41209.125</v>
      </c>
      <c r="B29" s="1">
        <v>25672.120335968</v>
      </c>
      <c r="C29" s="1">
        <v>27821.909376658699</v>
      </c>
      <c r="D29">
        <f t="shared" si="7"/>
        <v>25487.827874428152</v>
      </c>
      <c r="E29">
        <f t="shared" si="0"/>
        <v>25986.467921536452</v>
      </c>
      <c r="F29">
        <f t="shared" si="1"/>
        <v>26546.299970788146</v>
      </c>
      <c r="S29">
        <f t="shared" si="3"/>
        <v>27132.611436340445</v>
      </c>
      <c r="T29">
        <f t="shared" si="4"/>
        <v>27285.565413103355</v>
      </c>
      <c r="U29" s="11">
        <f t="shared" si="5"/>
        <v>23522.976870420789</v>
      </c>
      <c r="V29" s="11">
        <f t="shared" si="6"/>
        <v>23368.826459317228</v>
      </c>
    </row>
    <row r="30" spans="1:22" x14ac:dyDescent="0.25">
      <c r="A30" s="2">
        <v>41209.166666666664</v>
      </c>
      <c r="B30" s="1">
        <v>25816.510691586402</v>
      </c>
      <c r="C30" s="1">
        <v>28045.443035502802</v>
      </c>
      <c r="D30">
        <f t="shared" si="7"/>
        <v>25625.433604257796</v>
      </c>
      <c r="E30">
        <f t="shared" si="0"/>
        <v>26142.430810930036</v>
      </c>
      <c r="F30">
        <f t="shared" si="1"/>
        <v>26722.87276970809</v>
      </c>
      <c r="S30">
        <f t="shared" si="3"/>
        <v>27330.768969959754</v>
      </c>
      <c r="T30">
        <f t="shared" si="4"/>
        <v>27489.353863400254</v>
      </c>
      <c r="U30" s="11">
        <f t="shared" si="5"/>
        <v>23588.247689307955</v>
      </c>
      <c r="V30" s="11">
        <f t="shared" si="6"/>
        <v>23428.422315453434</v>
      </c>
    </row>
    <row r="31" spans="1:22" x14ac:dyDescent="0.25">
      <c r="A31" s="2">
        <v>41209.208333333336</v>
      </c>
      <c r="B31" s="1">
        <v>25939.170657864201</v>
      </c>
      <c r="C31" s="1">
        <v>29805.826370770199</v>
      </c>
      <c r="D31">
        <f t="shared" si="7"/>
        <v>25607.698366504104</v>
      </c>
      <c r="E31">
        <f t="shared" si="0"/>
        <v>26504.562826384117</v>
      </c>
      <c r="F31">
        <f t="shared" si="1"/>
        <v>27511.488506315694</v>
      </c>
      <c r="S31">
        <f t="shared" si="3"/>
        <v>28566.040620457883</v>
      </c>
      <c r="T31">
        <f t="shared" si="4"/>
        <v>28841.146855008221</v>
      </c>
      <c r="U31" s="11">
        <f t="shared" si="5"/>
        <v>22073.676089967987</v>
      </c>
      <c r="V31" s="11">
        <f t="shared" si="6"/>
        <v>21796.417923488123</v>
      </c>
    </row>
    <row r="32" spans="1:22" x14ac:dyDescent="0.25">
      <c r="A32" s="2">
        <v>41209.25</v>
      </c>
      <c r="B32" s="1">
        <v>26041.177774768799</v>
      </c>
      <c r="C32" s="1">
        <v>30012.4053808397</v>
      </c>
      <c r="D32">
        <f t="shared" si="7"/>
        <v>25700.740970503266</v>
      </c>
      <c r="E32">
        <f t="shared" si="0"/>
        <v>26621.860709737201</v>
      </c>
      <c r="F32">
        <f t="shared" si="1"/>
        <v>27656.018223181996</v>
      </c>
      <c r="S32">
        <f t="shared" si="3"/>
        <v>28739.090205449196</v>
      </c>
      <c r="T32">
        <f t="shared" si="4"/>
        <v>29021.636559292383</v>
      </c>
      <c r="U32" s="11">
        <f t="shared" si="5"/>
        <v>22071.142716330756</v>
      </c>
      <c r="V32" s="11">
        <f t="shared" si="6"/>
        <v>21786.386232566671</v>
      </c>
    </row>
    <row r="33" spans="1:22" x14ac:dyDescent="0.25">
      <c r="A33" s="2">
        <v>41209.291666666664</v>
      </c>
      <c r="B33" s="1">
        <v>26123.609582267301</v>
      </c>
      <c r="C33" s="1">
        <v>30233.931252328799</v>
      </c>
      <c r="D33">
        <f t="shared" si="7"/>
        <v>25771.248823160982</v>
      </c>
      <c r="E33">
        <f t="shared" si="0"/>
        <v>26724.631202732162</v>
      </c>
      <c r="F33">
        <f t="shared" si="1"/>
        <v>27795.010556277877</v>
      </c>
      <c r="S33">
        <f t="shared" si="3"/>
        <v>28916.017630297963</v>
      </c>
      <c r="T33">
        <f t="shared" si="4"/>
        <v>29208.460299467348</v>
      </c>
      <c r="U33" s="11">
        <f t="shared" si="5"/>
        <v>22014.522229365168</v>
      </c>
      <c r="V33" s="11">
        <f t="shared" si="6"/>
        <v>21719.792019463133</v>
      </c>
    </row>
    <row r="34" spans="1:22" x14ac:dyDescent="0.25">
      <c r="A34" s="2">
        <v>41209.333333333336</v>
      </c>
      <c r="B34" s="1">
        <v>26187.5436203272</v>
      </c>
      <c r="C34" s="1">
        <v>30698.622481243001</v>
      </c>
      <c r="D34">
        <f t="shared" si="7"/>
        <v>25800.827616225026</v>
      </c>
      <c r="E34">
        <f t="shared" si="0"/>
        <v>26847.164969863046</v>
      </c>
      <c r="F34">
        <f t="shared" si="1"/>
        <v>28021.906526007129</v>
      </c>
      <c r="S34">
        <f t="shared" si="3"/>
        <v>29252.212015570778</v>
      </c>
      <c r="T34">
        <f t="shared" si="4"/>
        <v>29573.167903896683</v>
      </c>
      <c r="U34" s="11">
        <f t="shared" si="5"/>
        <v>21677.819422742454</v>
      </c>
      <c r="V34" s="11">
        <f t="shared" si="6"/>
        <v>21354.35295800164</v>
      </c>
    </row>
    <row r="35" spans="1:22" x14ac:dyDescent="0.25">
      <c r="A35" s="2">
        <v>41209.375</v>
      </c>
      <c r="B35" s="1">
        <v>26233.967633918499</v>
      </c>
      <c r="C35" s="1">
        <v>30946.249588345599</v>
      </c>
      <c r="D35">
        <f t="shared" si="7"/>
        <v>25830.00332653131</v>
      </c>
      <c r="E35">
        <f t="shared" si="0"/>
        <v>26923.009408183025</v>
      </c>
      <c r="F35">
        <f t="shared" si="1"/>
        <v>28150.146775276084</v>
      </c>
      <c r="S35">
        <f t="shared" si="3"/>
        <v>29435.326337782426</v>
      </c>
      <c r="T35">
        <f t="shared" si="4"/>
        <v>29770.59749737777</v>
      </c>
      <c r="U35" s="11">
        <f t="shared" si="5"/>
        <v>21523.100763502578</v>
      </c>
      <c r="V35" s="11">
        <f t="shared" si="6"/>
        <v>21185.20705078858</v>
      </c>
    </row>
    <row r="36" spans="1:22" x14ac:dyDescent="0.25">
      <c r="A36" s="2">
        <v>41209.416666666664</v>
      </c>
      <c r="B36" s="1">
        <v>26263.9591630084</v>
      </c>
      <c r="C36" s="1">
        <v>31208.154294416399</v>
      </c>
      <c r="D36">
        <f t="shared" si="7"/>
        <v>25840.11390477424</v>
      </c>
      <c r="E36">
        <f t="shared" si="0"/>
        <v>26986.911868004077</v>
      </c>
      <c r="F36">
        <f t="shared" si="1"/>
        <v>28274.442337238906</v>
      </c>
      <c r="S36">
        <f t="shared" si="3"/>
        <v>29622.871526616949</v>
      </c>
      <c r="T36">
        <f t="shared" si="4"/>
        <v>29974.642929729933</v>
      </c>
      <c r="U36" s="11">
        <f t="shared" si="5"/>
        <v>21321.248758436839</v>
      </c>
      <c r="V36" s="11">
        <f t="shared" si="6"/>
        <v>20966.725734243773</v>
      </c>
    </row>
    <row r="37" spans="1:22" x14ac:dyDescent="0.25">
      <c r="A37" s="2">
        <v>41209.458333333336</v>
      </c>
      <c r="B37" s="1">
        <v>26278.416157569602</v>
      </c>
      <c r="C37" s="1">
        <v>29988.0888450971</v>
      </c>
      <c r="D37">
        <f t="shared" si="7"/>
        <v>25960.401367210481</v>
      </c>
      <c r="E37">
        <f t="shared" si="0"/>
        <v>26820.853871457493</v>
      </c>
      <c r="F37">
        <f t="shared" si="1"/>
        <v>27786.899201209621</v>
      </c>
      <c r="S37">
        <f t="shared" si="3"/>
        <v>28798.637371316196</v>
      </c>
      <c r="T37">
        <f t="shared" si="4"/>
        <v>29062.574520174203</v>
      </c>
      <c r="U37" s="11">
        <f t="shared" si="5"/>
        <v>22569.857473524407</v>
      </c>
      <c r="V37" s="11">
        <f t="shared" si="6"/>
        <v>22303.855759394217</v>
      </c>
    </row>
    <row r="38" spans="1:22" x14ac:dyDescent="0.25">
      <c r="A38" s="2">
        <v>41209.5</v>
      </c>
      <c r="B38" s="1">
        <v>26278.236567575099</v>
      </c>
      <c r="C38" s="1">
        <v>30274.756261878101</v>
      </c>
      <c r="D38">
        <f t="shared" si="7"/>
        <v>25935.631577915767</v>
      </c>
      <c r="E38">
        <f t="shared" si="0"/>
        <v>26862.617775592276</v>
      </c>
      <c r="F38">
        <f t="shared" si="1"/>
        <v>27903.361666266108</v>
      </c>
      <c r="S38">
        <f t="shared" si="3"/>
        <v>28993.331553880093</v>
      </c>
      <c r="T38">
        <f t="shared" si="4"/>
        <v>29277.67739846517</v>
      </c>
      <c r="U38" s="11">
        <f t="shared" si="5"/>
        <v>22282.917016042513</v>
      </c>
      <c r="V38" s="11">
        <f t="shared" si="6"/>
        <v>21996.346965586603</v>
      </c>
    </row>
    <row r="39" spans="1:22" x14ac:dyDescent="0.25">
      <c r="A39" s="2">
        <v>41209.541666666664</v>
      </c>
      <c r="B39" s="1">
        <v>26264.228548000199</v>
      </c>
      <c r="C39" s="1">
        <v>30552.9463542718</v>
      </c>
      <c r="D39">
        <f t="shared" si="7"/>
        <v>25896.57463107743</v>
      </c>
      <c r="E39">
        <f t="shared" si="0"/>
        <v>26891.335702269054</v>
      </c>
      <c r="F39">
        <f t="shared" si="1"/>
        <v>28008.171648821211</v>
      </c>
      <c r="S39">
        <f t="shared" si="3"/>
        <v>29177.832659618558</v>
      </c>
      <c r="T39">
        <f t="shared" si="4"/>
        <v>29482.96792231968</v>
      </c>
      <c r="U39" s="11">
        <f t="shared" si="5"/>
        <v>21976.798630707824</v>
      </c>
      <c r="V39" s="11">
        <f t="shared" si="6"/>
        <v>21669.276543456166</v>
      </c>
    </row>
    <row r="40" spans="1:22" x14ac:dyDescent="0.25">
      <c r="A40" s="2">
        <v>41209.583333333336</v>
      </c>
      <c r="B40" s="1">
        <v>26237.2002538204</v>
      </c>
      <c r="C40" s="1">
        <v>31191.199645641798</v>
      </c>
      <c r="D40">
        <f t="shared" si="7"/>
        <v>25812.514517171396</v>
      </c>
      <c r="E40">
        <f t="shared" si="0"/>
        <v>26961.586562546912</v>
      </c>
      <c r="F40">
        <f t="shared" si="1"/>
        <v>28251.670184251463</v>
      </c>
      <c r="S40">
        <f t="shared" si="3"/>
        <v>29602.773287293981</v>
      </c>
      <c r="T40">
        <f t="shared" si="4"/>
        <v>29955.242247511902</v>
      </c>
      <c r="U40" s="11">
        <f t="shared" si="5"/>
        <v>21284.688533025175</v>
      </c>
      <c r="V40" s="11">
        <f t="shared" si="6"/>
        <v>20929.462495306274</v>
      </c>
    </row>
    <row r="41" spans="1:22" x14ac:dyDescent="0.25">
      <c r="A41" s="2">
        <v>41209.625</v>
      </c>
      <c r="B41" s="1">
        <v>26197.959840011099</v>
      </c>
      <c r="C41" s="1">
        <v>31453.7736141641</v>
      </c>
      <c r="D41">
        <f t="shared" si="7"/>
        <v>25747.400813287946</v>
      </c>
      <c r="E41">
        <f t="shared" si="0"/>
        <v>26966.478210339941</v>
      </c>
      <c r="F41">
        <f t="shared" si="1"/>
        <v>28335.158085423871</v>
      </c>
      <c r="S41">
        <f t="shared" si="3"/>
        <v>29768.574954831456</v>
      </c>
      <c r="T41">
        <f t="shared" si="4"/>
        <v>30142.517515085514</v>
      </c>
      <c r="U41" s="11">
        <f t="shared" si="5"/>
        <v>20943.724370829972</v>
      </c>
      <c r="V41" s="11">
        <f t="shared" si="6"/>
        <v>20566.856762597512</v>
      </c>
    </row>
    <row r="42" spans="1:22" x14ac:dyDescent="0.25">
      <c r="A42" s="2">
        <v>41209.666666666664</v>
      </c>
      <c r="B42" s="1">
        <v>26147.315461548002</v>
      </c>
      <c r="C42" s="1">
        <v>31714.339795331602</v>
      </c>
      <c r="D42">
        <f t="shared" si="7"/>
        <v>25670.077649601768</v>
      </c>
      <c r="E42">
        <f t="shared" si="0"/>
        <v>26961.339826265881</v>
      </c>
      <c r="F42">
        <f t="shared" si="1"/>
        <v>28411.062837233872</v>
      </c>
      <c r="S42">
        <f t="shared" si="3"/>
        <v>29929.356090258032</v>
      </c>
      <c r="T42">
        <f t="shared" si="4"/>
        <v>30325.440773206516</v>
      </c>
      <c r="U42" s="11">
        <f t="shared" si="5"/>
        <v>20581.962888325586</v>
      </c>
      <c r="V42" s="11">
        <f t="shared" si="6"/>
        <v>20182.779957613198</v>
      </c>
    </row>
    <row r="43" spans="1:22" x14ac:dyDescent="0.25">
      <c r="A43" s="2">
        <v>41209.708333333336</v>
      </c>
      <c r="B43" s="1">
        <v>26085.805888414499</v>
      </c>
      <c r="C43" s="1">
        <v>30968.335249249401</v>
      </c>
      <c r="D43">
        <f t="shared" si="7"/>
        <v>25667.246979880965</v>
      </c>
      <c r="E43">
        <f t="shared" si="0"/>
        <v>26799.741668621296</v>
      </c>
      <c r="F43">
        <f t="shared" si="1"/>
        <v>28071.213597201579</v>
      </c>
      <c r="S43">
        <f t="shared" si="3"/>
        <v>29402.824695299605</v>
      </c>
      <c r="T43">
        <f t="shared" si="4"/>
        <v>29750.208679619031</v>
      </c>
      <c r="U43" s="11">
        <f t="shared" si="5"/>
        <v>21204.74273637174</v>
      </c>
      <c r="V43" s="11">
        <f t="shared" si="6"/>
        <v>20854.641450174793</v>
      </c>
    </row>
    <row r="44" spans="1:22" x14ac:dyDescent="0.25">
      <c r="A44" s="2">
        <v>41209.75</v>
      </c>
      <c r="B44" s="1">
        <v>26014.329070583499</v>
      </c>
      <c r="C44" s="1">
        <v>31225.108943190899</v>
      </c>
      <c r="D44">
        <f t="shared" si="7"/>
        <v>25567.630612693611</v>
      </c>
      <c r="E44">
        <f t="shared" si="0"/>
        <v>26776.262470037691</v>
      </c>
      <c r="F44">
        <f t="shared" si="1"/>
        <v>28133.214951916576</v>
      </c>
      <c r="S44">
        <f t="shared" si="3"/>
        <v>29554.349735819509</v>
      </c>
      <c r="T44">
        <f t="shared" si="4"/>
        <v>29925.088207579218</v>
      </c>
      <c r="U44" s="11">
        <f t="shared" si="5"/>
        <v>20805.113979403613</v>
      </c>
      <c r="V44" s="11">
        <f t="shared" si="6"/>
        <v>20431.475522639255</v>
      </c>
    </row>
    <row r="45" spans="1:22" x14ac:dyDescent="0.25">
      <c r="A45" s="2">
        <v>41209.791666666664</v>
      </c>
      <c r="B45" s="1">
        <v>25933.333983041299</v>
      </c>
      <c r="C45" s="1">
        <v>31454.889051583501</v>
      </c>
      <c r="D45">
        <f t="shared" si="7"/>
        <v>25459.994061844875</v>
      </c>
      <c r="E45">
        <f t="shared" si="0"/>
        <v>26740.709716904861</v>
      </c>
      <c r="F45">
        <f t="shared" si="1"/>
        <v>28178.59196049696</v>
      </c>
      <c r="S45">
        <f t="shared" si="3"/>
        <v>29684.484391376871</v>
      </c>
      <c r="T45">
        <f t="shared" si="4"/>
        <v>30077.334010415583</v>
      </c>
      <c r="U45" s="11">
        <f t="shared" si="5"/>
        <v>20413.437020777521</v>
      </c>
      <c r="V45" s="11">
        <f t="shared" si="6"/>
        <v>20017.514459244099</v>
      </c>
    </row>
    <row r="46" spans="1:22" x14ac:dyDescent="0.25">
      <c r="A46" s="2">
        <v>41209.833333333336</v>
      </c>
      <c r="B46" s="1">
        <v>25843.628780763502</v>
      </c>
      <c r="C46" s="1">
        <v>31729.5097442351</v>
      </c>
      <c r="D46">
        <f t="shared" si="7"/>
        <v>25339.056717850661</v>
      </c>
      <c r="E46">
        <f t="shared" si="0"/>
        <v>26704.27716755413</v>
      </c>
      <c r="F46">
        <f t="shared" si="1"/>
        <v>28237.034447018705</v>
      </c>
      <c r="S46">
        <f t="shared" si="3"/>
        <v>29842.289394569583</v>
      </c>
      <c r="T46">
        <f t="shared" si="4"/>
        <v>30261.060205600817</v>
      </c>
      <c r="U46" s="11">
        <f t="shared" si="5"/>
        <v>19959.515329534097</v>
      </c>
      <c r="V46" s="11">
        <f t="shared" si="6"/>
        <v>19537.46881564254</v>
      </c>
    </row>
    <row r="47" spans="1:22" x14ac:dyDescent="0.25">
      <c r="A47" s="2">
        <v>41209.875</v>
      </c>
      <c r="B47" s="1">
        <v>25745.572643739</v>
      </c>
      <c r="C47" s="1">
        <v>31909.095168755499</v>
      </c>
      <c r="D47">
        <f t="shared" si="7"/>
        <v>25217.199526008968</v>
      </c>
      <c r="E47">
        <f t="shared" si="0"/>
        <v>26646.818481197184</v>
      </c>
      <c r="F47">
        <f t="shared" si="1"/>
        <v>28251.877108103359</v>
      </c>
      <c r="S47">
        <f t="shared" si="3"/>
        <v>29932.853174222841</v>
      </c>
      <c r="T47">
        <f t="shared" si="4"/>
        <v>30371.377728597799</v>
      </c>
      <c r="U47" s="11">
        <f t="shared" si="5"/>
        <v>19583.901005885462</v>
      </c>
      <c r="V47" s="11">
        <f t="shared" si="6"/>
        <v>19141.946231210404</v>
      </c>
    </row>
    <row r="48" spans="1:22" x14ac:dyDescent="0.25">
      <c r="A48" s="2">
        <v>41209.916666666664</v>
      </c>
      <c r="B48" s="1">
        <v>25639.883931946199</v>
      </c>
      <c r="C48" s="1">
        <v>32069.941244630299</v>
      </c>
      <c r="D48">
        <f t="shared" si="7"/>
        <v>25088.661896868685</v>
      </c>
      <c r="E48">
        <f t="shared" si="0"/>
        <v>26580.103159531252</v>
      </c>
      <c r="F48">
        <f t="shared" si="1"/>
        <v>28254.570790554815</v>
      </c>
      <c r="S48">
        <f t="shared" si="3"/>
        <v>30008.238827384066</v>
      </c>
      <c r="T48">
        <f t="shared" si="4"/>
        <v>30465.7268962936</v>
      </c>
      <c r="U48" s="11">
        <f t="shared" si="5"/>
        <v>19211.757546015237</v>
      </c>
      <c r="V48" s="11">
        <f t="shared" si="6"/>
        <v>18750.690920681962</v>
      </c>
    </row>
    <row r="49" spans="1:22" x14ac:dyDescent="0.25">
      <c r="A49" s="2">
        <v>41209.958333333336</v>
      </c>
      <c r="B49" s="1">
        <v>25527.101415368601</v>
      </c>
      <c r="C49" s="1">
        <v>32239.487732376299</v>
      </c>
      <c r="D49">
        <f t="shared" si="7"/>
        <v>24951.676490525602</v>
      </c>
      <c r="E49">
        <f t="shared" si="0"/>
        <v>26508.603503348437</v>
      </c>
      <c r="F49">
        <f t="shared" si="1"/>
        <v>28256.593150747565</v>
      </c>
      <c r="S49">
        <f t="shared" si="3"/>
        <v>30087.260711325296</v>
      </c>
      <c r="T49">
        <f t="shared" si="4"/>
        <v>30564.836027471396</v>
      </c>
      <c r="U49" s="11">
        <f t="shared" si="5"/>
        <v>18816.730807659693</v>
      </c>
      <c r="V49" s="11">
        <f t="shared" si="6"/>
        <v>18335.419808920844</v>
      </c>
    </row>
    <row r="50" spans="1:22" x14ac:dyDescent="0.25">
      <c r="A50" s="2">
        <v>41210</v>
      </c>
      <c r="B50" s="1">
        <v>25407.674068992699</v>
      </c>
      <c r="C50" s="1">
        <v>32365.3090732825</v>
      </c>
      <c r="D50">
        <f t="shared" si="7"/>
        <v>24811.224995541092</v>
      </c>
      <c r="E50">
        <f t="shared" si="0"/>
        <v>26425.0370397158</v>
      </c>
      <c r="F50">
        <f t="shared" si="1"/>
        <v>28236.892523519655</v>
      </c>
      <c r="S50">
        <f t="shared" si="3"/>
        <v>30134.446701594956</v>
      </c>
      <c r="T50">
        <f t="shared" si="4"/>
        <v>30629.47106102189</v>
      </c>
      <c r="U50" s="11">
        <f t="shared" si="5"/>
        <v>18452.128421440335</v>
      </c>
      <c r="V50" s="11">
        <f t="shared" si="6"/>
        <v>17953.231889771712</v>
      </c>
    </row>
    <row r="51" spans="1:22" x14ac:dyDescent="0.25">
      <c r="A51" s="2">
        <v>41210.041666666664</v>
      </c>
      <c r="B51" s="1">
        <v>25282.1406628021</v>
      </c>
      <c r="C51" s="1">
        <v>32475.960465285101</v>
      </c>
      <c r="D51">
        <f t="shared" si="7"/>
        <v>24665.444450206396</v>
      </c>
      <c r="E51">
        <f t="shared" si="0"/>
        <v>26334.039171503453</v>
      </c>
      <c r="F51">
        <f t="shared" si="1"/>
        <v>28207.400141227969</v>
      </c>
      <c r="S51">
        <f t="shared" si="3"/>
        <v>30169.368944435668</v>
      </c>
      <c r="T51">
        <f t="shared" si="4"/>
        <v>30681.197466248228</v>
      </c>
      <c r="U51" s="11">
        <f t="shared" si="5"/>
        <v>18090.481142636723</v>
      </c>
      <c r="V51" s="11">
        <f t="shared" si="6"/>
        <v>17574.649003311359</v>
      </c>
    </row>
    <row r="52" spans="1:22" x14ac:dyDescent="0.25">
      <c r="A52" s="2">
        <v>41210.083333333336</v>
      </c>
      <c r="B52" s="1">
        <v>25150.950171783101</v>
      </c>
      <c r="C52" s="1">
        <v>32467.036965930001</v>
      </c>
      <c r="D52">
        <f t="shared" si="7"/>
        <v>24523.772519179882</v>
      </c>
      <c r="E52">
        <f t="shared" si="0"/>
        <v>26220.726868947037</v>
      </c>
      <c r="F52">
        <f t="shared" si="1"/>
        <v>28125.927697933766</v>
      </c>
      <c r="S52">
        <f t="shared" si="3"/>
        <v>30121.242349368556</v>
      </c>
      <c r="T52">
        <f t="shared" si="4"/>
        <v>30641.76996781239</v>
      </c>
      <c r="U52" s="11">
        <f t="shared" si="5"/>
        <v>17837.060376361431</v>
      </c>
      <c r="V52" s="11">
        <f t="shared" si="6"/>
        <v>17312.461094459446</v>
      </c>
    </row>
    <row r="53" spans="1:22" x14ac:dyDescent="0.25">
      <c r="A53" s="2">
        <v>41210.125</v>
      </c>
      <c r="B53" s="1">
        <v>25014.461775924901</v>
      </c>
      <c r="C53" s="1">
        <v>32550.025509931998</v>
      </c>
      <c r="D53">
        <f t="shared" si="7"/>
        <v>24368.46927929165</v>
      </c>
      <c r="E53">
        <f t="shared" si="0"/>
        <v>26116.330945804599</v>
      </c>
      <c r="F53">
        <f t="shared" si="1"/>
        <v>28078.686324693557</v>
      </c>
      <c r="S53">
        <f t="shared" si="3"/>
        <v>30133.858870939745</v>
      </c>
      <c r="T53">
        <f t="shared" si="4"/>
        <v>30670.001914955101</v>
      </c>
      <c r="U53" s="11">
        <f t="shared" si="5"/>
        <v>17481.160948903918</v>
      </c>
      <c r="V53" s="11">
        <f t="shared" si="6"/>
        <v>16940.824094678872</v>
      </c>
    </row>
    <row r="54" spans="1:22" x14ac:dyDescent="0.25">
      <c r="A54" s="2">
        <v>41210.166666666664</v>
      </c>
      <c r="B54" s="1">
        <v>24873.2142452111</v>
      </c>
      <c r="C54" s="1">
        <v>32614.274705288401</v>
      </c>
      <c r="D54">
        <f t="shared" si="7"/>
        <v>24209.60537005464</v>
      </c>
      <c r="E54">
        <f t="shared" si="0"/>
        <v>26005.131665621295</v>
      </c>
      <c r="F54">
        <f t="shared" si="1"/>
        <v>28021.000971269055</v>
      </c>
      <c r="S54">
        <f t="shared" si="3"/>
        <v>30132.218591868077</v>
      </c>
      <c r="T54">
        <f t="shared" si="4"/>
        <v>30682.982392092192</v>
      </c>
      <c r="U54" s="11">
        <f t="shared" si="5"/>
        <v>17134.478402164903</v>
      </c>
      <c r="V54" s="11">
        <f t="shared" si="6"/>
        <v>16579.406425467569</v>
      </c>
    </row>
    <row r="55" spans="1:22" x14ac:dyDescent="0.25">
      <c r="A55" s="2">
        <v>41210.208333333336</v>
      </c>
      <c r="B55" s="1">
        <v>24727.476964633599</v>
      </c>
      <c r="C55" s="1">
        <v>32724.703009807101</v>
      </c>
      <c r="D55">
        <f t="shared" si="7"/>
        <v>24041.908080682966</v>
      </c>
      <c r="E55">
        <f t="shared" si="0"/>
        <v>25896.851564170007</v>
      </c>
      <c r="F55">
        <f t="shared" si="1"/>
        <v>27979.42960343662</v>
      </c>
      <c r="S55">
        <f t="shared" si="3"/>
        <v>30160.511204537452</v>
      </c>
      <c r="T55">
        <f t="shared" si="4"/>
        <v>30729.500767479971</v>
      </c>
      <c r="U55" s="11">
        <f t="shared" si="5"/>
        <v>16732.652462241225</v>
      </c>
      <c r="V55" s="11">
        <f t="shared" si="6"/>
        <v>16159.21215753322</v>
      </c>
    </row>
    <row r="56" spans="1:22" x14ac:dyDescent="0.25">
      <c r="A56" s="2">
        <v>41210.25</v>
      </c>
      <c r="B56" s="1">
        <v>24577.788704175899</v>
      </c>
      <c r="C56" s="1">
        <v>32754.373645162599</v>
      </c>
      <c r="D56">
        <f t="shared" si="7"/>
        <v>23876.844129037512</v>
      </c>
      <c r="E56">
        <f t="shared" si="0"/>
        <v>25773.389614658139</v>
      </c>
      <c r="F56">
        <f t="shared" si="1"/>
        <v>27902.674961615914</v>
      </c>
      <c r="S56">
        <f t="shared" si="3"/>
        <v>30132.673072696856</v>
      </c>
      <c r="T56">
        <f t="shared" si="4"/>
        <v>30714.423727943402</v>
      </c>
      <c r="U56" s="11">
        <f t="shared" si="5"/>
        <v>16403.659166903988</v>
      </c>
      <c r="V56" s="11">
        <f t="shared" si="6"/>
        <v>15817.357950263984</v>
      </c>
    </row>
    <row r="57" spans="1:22" x14ac:dyDescent="0.25">
      <c r="A57" s="2">
        <v>41210.291666666664</v>
      </c>
      <c r="B57" s="1">
        <v>24424.418848829999</v>
      </c>
      <c r="C57" s="1">
        <v>32772.443731356601</v>
      </c>
      <c r="D57">
        <f t="shared" si="7"/>
        <v>23708.777441474769</v>
      </c>
      <c r="E57">
        <f t="shared" si="0"/>
        <v>25645.0881407548</v>
      </c>
      <c r="F57">
        <f t="shared" si="1"/>
        <v>27819.018600316289</v>
      </c>
      <c r="S57">
        <f t="shared" si="3"/>
        <v>30095.773486818398</v>
      </c>
      <c r="T57">
        <f t="shared" si="4"/>
        <v>30689.72181371467</v>
      </c>
      <c r="U57" s="11">
        <f t="shared" si="5"/>
        <v>16078.900852913841</v>
      </c>
      <c r="V57" s="11">
        <f t="shared" si="6"/>
        <v>15480.306552176873</v>
      </c>
    </row>
    <row r="58" spans="1:22" x14ac:dyDescent="0.25">
      <c r="A58" s="2">
        <v>41210.333333333336</v>
      </c>
      <c r="B58" s="1">
        <v>24267.636783587601</v>
      </c>
      <c r="C58" s="1">
        <v>33039.033274588699</v>
      </c>
      <c r="D58">
        <f t="shared" si="7"/>
        <v>23515.701491392963</v>
      </c>
      <c r="E58">
        <f t="shared" si="0"/>
        <v>25550.212541869412</v>
      </c>
      <c r="F58">
        <f t="shared" si="1"/>
        <v>27834.394282222209</v>
      </c>
      <c r="S58">
        <f t="shared" si="3"/>
        <v>30226.61520913085</v>
      </c>
      <c r="T58">
        <f t="shared" si="4"/>
        <v>30850.685734037714</v>
      </c>
      <c r="U58" s="11">
        <f t="shared" si="5"/>
        <v>15498.874316409816</v>
      </c>
      <c r="V58" s="11">
        <f t="shared" si="6"/>
        <v>14869.922196249339</v>
      </c>
    </row>
    <row r="59" spans="1:22" x14ac:dyDescent="0.25">
      <c r="A59" s="2">
        <v>41210.375</v>
      </c>
      <c r="B59" s="1">
        <v>24107.8914834352</v>
      </c>
      <c r="C59" s="1">
        <v>33035.686962330597</v>
      </c>
      <c r="D59">
        <f t="shared" si="7"/>
        <v>23342.548757340854</v>
      </c>
      <c r="E59">
        <f t="shared" si="0"/>
        <v>25413.336296912363</v>
      </c>
      <c r="F59">
        <f t="shared" si="1"/>
        <v>27738.246296753183</v>
      </c>
      <c r="S59">
        <f t="shared" si="3"/>
        <v>30173.121883290078</v>
      </c>
      <c r="T59">
        <f t="shared" si="4"/>
        <v>30808.319940576788</v>
      </c>
      <c r="U59" s="11">
        <f t="shared" si="5"/>
        <v>15182.776994505904</v>
      </c>
      <c r="V59" s="11">
        <f t="shared" si="6"/>
        <v>14542.610300345954</v>
      </c>
    </row>
    <row r="60" spans="1:22" x14ac:dyDescent="0.25">
      <c r="A60" s="2">
        <v>41210.416666666664</v>
      </c>
      <c r="B60" s="1">
        <v>23945.452333364501</v>
      </c>
      <c r="C60" s="1">
        <v>33031.225212653102</v>
      </c>
      <c r="D60">
        <f t="shared" si="7"/>
        <v>23166.566862640302</v>
      </c>
      <c r="E60">
        <f t="shared" si="0"/>
        <v>25273.997001500906</v>
      </c>
      <c r="F60">
        <f t="shared" si="1"/>
        <v>27640.04629925589</v>
      </c>
      <c r="S60">
        <f t="shared" si="3"/>
        <v>30118.007025495106</v>
      </c>
      <c r="T60">
        <f t="shared" si="4"/>
        <v>30764.444916631302</v>
      </c>
      <c r="U60" s="11">
        <f t="shared" si="5"/>
        <v>14862.40788417729</v>
      </c>
      <c r="V60" s="11">
        <f t="shared" si="6"/>
        <v>14210.913436105326</v>
      </c>
    </row>
    <row r="61" spans="1:22" x14ac:dyDescent="0.25">
      <c r="A61" s="2">
        <v>41210.458333333336</v>
      </c>
      <c r="B61" s="1">
        <v>23780.5887183673</v>
      </c>
      <c r="C61" s="1">
        <v>35390.152267160498</v>
      </c>
      <c r="D61">
        <f t="shared" si="7"/>
        <v>22785.349184016064</v>
      </c>
      <c r="E61">
        <f t="shared" si="0"/>
        <v>25478.168435256244</v>
      </c>
      <c r="F61">
        <f t="shared" si="1"/>
        <v>28501.444500683796</v>
      </c>
      <c r="S61">
        <f t="shared" si="3"/>
        <v>31667.718069800394</v>
      </c>
      <c r="T61">
        <f t="shared" si="4"/>
        <v>32493.719542344483</v>
      </c>
      <c r="U61" s="11">
        <f t="shared" si="5"/>
        <v>12174.511486376356</v>
      </c>
      <c r="V61" s="11">
        <f t="shared" si="6"/>
        <v>11342.048877298937</v>
      </c>
    </row>
    <row r="62" spans="1:22" x14ac:dyDescent="0.25">
      <c r="A62" s="2">
        <v>41210.5</v>
      </c>
      <c r="B62" s="1">
        <v>23613.659818432901</v>
      </c>
      <c r="C62" s="1">
        <v>35383.905817612002</v>
      </c>
      <c r="D62">
        <f t="shared" si="7"/>
        <v>22604.645646781268</v>
      </c>
      <c r="E62">
        <f t="shared" si="0"/>
        <v>25334.734929226077</v>
      </c>
      <c r="F62">
        <f t="shared" si="1"/>
        <v>28399.854721538301</v>
      </c>
      <c r="S62">
        <f t="shared" si="3"/>
        <v>31609.951178013198</v>
      </c>
      <c r="T62">
        <f t="shared" si="4"/>
        <v>32447.384944292786</v>
      </c>
      <c r="U62" s="11">
        <f t="shared" si="5"/>
        <v>11846.948388509667</v>
      </c>
      <c r="V62" s="11">
        <f t="shared" si="6"/>
        <v>11002.964060177346</v>
      </c>
    </row>
    <row r="63" spans="1:22" x14ac:dyDescent="0.25">
      <c r="A63" s="2">
        <v>41210.541666666664</v>
      </c>
      <c r="B63" s="1">
        <v>23444.8452235556</v>
      </c>
      <c r="C63" s="1">
        <v>35407.999265870603</v>
      </c>
      <c r="D63">
        <f t="shared" si="7"/>
        <v>22419.293848742433</v>
      </c>
      <c r="E63">
        <f t="shared" si="0"/>
        <v>25194.127835851818</v>
      </c>
      <c r="F63">
        <f t="shared" si="1"/>
        <v>28309.483303880024</v>
      </c>
      <c r="S63">
        <f t="shared" si="3"/>
        <v>31572.191526136132</v>
      </c>
      <c r="T63">
        <f t="shared" si="4"/>
        <v>32423.350384407866</v>
      </c>
      <c r="U63" s="11">
        <f t="shared" si="5"/>
        <v>11485.283680198063</v>
      </c>
      <c r="V63" s="11">
        <f t="shared" si="6"/>
        <v>10627.466899661486</v>
      </c>
    </row>
    <row r="64" spans="1:22" x14ac:dyDescent="0.25">
      <c r="A64" s="2">
        <v>41210.583333333336</v>
      </c>
      <c r="B64" s="1">
        <v>23274.3245237302</v>
      </c>
      <c r="C64" s="1">
        <v>34171.202255260701</v>
      </c>
      <c r="D64">
        <f t="shared" si="7"/>
        <v>22340.180576472325</v>
      </c>
      <c r="E64">
        <f t="shared" si="0"/>
        <v>24867.693519620476</v>
      </c>
      <c r="F64">
        <f t="shared" si="1"/>
        <v>27705.377252963852</v>
      </c>
      <c r="S64">
        <f t="shared" si="3"/>
        <v>30677.280184734853</v>
      </c>
      <c r="T64">
        <f t="shared" si="4"/>
        <v>31452.575226150318</v>
      </c>
      <c r="U64" s="11">
        <f t="shared" si="5"/>
        <v>12380.719091607669</v>
      </c>
      <c r="V64" s="11">
        <f t="shared" si="6"/>
        <v>11599.359548756431</v>
      </c>
    </row>
    <row r="65" spans="1:22" x14ac:dyDescent="0.25">
      <c r="A65" s="2">
        <v>41210.625</v>
      </c>
      <c r="B65" s="1">
        <v>23102.546693942801</v>
      </c>
      <c r="C65" s="1">
        <v>34250.398312036799</v>
      </c>
      <c r="D65">
        <f t="shared" si="7"/>
        <v>22146.887800584846</v>
      </c>
      <c r="E65">
        <f t="shared" si="0"/>
        <v>24732.613725681571</v>
      </c>
      <c r="F65">
        <f t="shared" si="1"/>
        <v>27635.654209182332</v>
      </c>
      <c r="S65">
        <f t="shared" si="3"/>
        <v>30676.005190720636</v>
      </c>
      <c r="T65">
        <f t="shared" si="4"/>
        <v>31469.156613988896</v>
      </c>
      <c r="U65" s="11">
        <f t="shared" si="5"/>
        <v>11958.042741955443</v>
      </c>
      <c r="V65" s="11">
        <f t="shared" si="6"/>
        <v>11158.687141324695</v>
      </c>
    </row>
    <row r="66" spans="1:22" x14ac:dyDescent="0.25">
      <c r="A66" s="2">
        <v>41210.666666666664</v>
      </c>
      <c r="B66" s="1">
        <v>22929.5117341937</v>
      </c>
      <c r="C66" s="1">
        <v>34341.194917974397</v>
      </c>
      <c r="D66">
        <f t="shared" si="7"/>
        <v>21951.235659450962</v>
      </c>
      <c r="E66">
        <f t="shared" si="0"/>
        <v>24598.156884110853</v>
      </c>
      <c r="F66">
        <f t="shared" si="1"/>
        <v>27569.902418795711</v>
      </c>
      <c r="S66">
        <f t="shared" si="3"/>
        <v>30682.208121941039</v>
      </c>
      <c r="T66">
        <f t="shared" si="4"/>
        <v>31494.130729917917</v>
      </c>
      <c r="U66" s="11">
        <f t="shared" si="5"/>
        <v>11521.255444340444</v>
      </c>
      <c r="V66" s="11">
        <f t="shared" si="6"/>
        <v>10702.981827316966</v>
      </c>
    </row>
    <row r="67" spans="1:22" x14ac:dyDescent="0.25">
      <c r="A67" s="2">
        <v>41210.708333333336</v>
      </c>
      <c r="B67" s="1">
        <v>22755.5788244717</v>
      </c>
      <c r="C67" s="1">
        <v>39488.492433451102</v>
      </c>
      <c r="D67">
        <f t="shared" ref="D67:D130" si="8">$C67+($B67-$C67)*$K$2/$O$10</f>
        <v>21321.135825943024</v>
      </c>
      <c r="E67">
        <f t="shared" ref="E67:E130" si="9">$C67+($B67-$C67)*$K$3/$O$10</f>
        <v>25202.30773272692</v>
      </c>
      <c r="F67">
        <f t="shared" ref="F67:F130" si="10">$C67+($B67-$C67)*$K$4/$O$10</f>
        <v>29559.768459504456</v>
      </c>
      <c r="S67">
        <f t="shared" ref="S67:S130" si="11">$C67+($B67-$C67)*$K$5/$O$10</f>
        <v>34123.332100097148</v>
      </c>
      <c r="T67">
        <f t="shared" ref="T67:T130" si="12">$C67+($B67-$C67)*$K$6/$O$10</f>
        <v>35313.851556137059</v>
      </c>
      <c r="U67" s="11">
        <f t="shared" ref="U67:U122" si="13">$C67+($B67-$C67)*$K$7/$O$10</f>
        <v>6027.6900588139688</v>
      </c>
      <c r="V67" s="11">
        <f t="shared" ref="V67:V122" si="14">$C67+($B67-$C67)*$K$8/$O$10</f>
        <v>4827.8581390476174</v>
      </c>
    </row>
    <row r="68" spans="1:22" x14ac:dyDescent="0.25">
      <c r="A68" s="2">
        <v>41210.75</v>
      </c>
      <c r="B68" s="1">
        <v>22580.837759774298</v>
      </c>
      <c r="C68" s="1">
        <v>39600.705437840901</v>
      </c>
      <c r="D68">
        <f t="shared" si="8"/>
        <v>21121.795383939294</v>
      </c>
      <c r="E68">
        <f t="shared" si="9"/>
        <v>25069.525817080546</v>
      </c>
      <c r="F68">
        <f t="shared" si="10"/>
        <v>29501.712985149541</v>
      </c>
      <c r="S68">
        <f t="shared" si="11"/>
        <v>34143.537542329039</v>
      </c>
      <c r="T68">
        <f t="shared" si="12"/>
        <v>35354.473311404516</v>
      </c>
      <c r="U68" s="11">
        <f t="shared" si="13"/>
        <v>5566.0810964679622</v>
      </c>
      <c r="V68" s="11">
        <f t="shared" si="14"/>
        <v>4345.6731634833995</v>
      </c>
    </row>
    <row r="69" spans="1:22" x14ac:dyDescent="0.25">
      <c r="A69" s="2">
        <v>41210.791666666664</v>
      </c>
      <c r="B69" s="1">
        <v>22405.647720090499</v>
      </c>
      <c r="C69" s="1">
        <v>39761.328426231797</v>
      </c>
      <c r="D69">
        <f t="shared" si="8"/>
        <v>20917.817491871079</v>
      </c>
      <c r="E69">
        <f t="shared" si="9"/>
        <v>24943.439206886644</v>
      </c>
      <c r="F69">
        <f t="shared" si="10"/>
        <v>29463.076302420188</v>
      </c>
      <c r="S69">
        <f t="shared" si="11"/>
        <v>34196.487068718488</v>
      </c>
      <c r="T69">
        <f t="shared" si="12"/>
        <v>35431.315385909445</v>
      </c>
      <c r="U69" s="11">
        <f t="shared" si="13"/>
        <v>5055.1788723456048</v>
      </c>
      <c r="V69" s="11">
        <f t="shared" si="14"/>
        <v>3810.6914993081591</v>
      </c>
    </row>
    <row r="70" spans="1:22" x14ac:dyDescent="0.25">
      <c r="A70" s="2">
        <v>41210.833333333336</v>
      </c>
      <c r="B70" s="1">
        <v>22230.008705420401</v>
      </c>
      <c r="C70" s="1">
        <v>33862.003002608202</v>
      </c>
      <c r="D70">
        <f t="shared" si="8"/>
        <v>21232.846276423421</v>
      </c>
      <c r="E70">
        <f t="shared" si="9"/>
        <v>23930.868303017116</v>
      </c>
      <c r="F70">
        <f t="shared" si="10"/>
        <v>26959.985616865939</v>
      </c>
      <c r="S70">
        <f t="shared" si="11"/>
        <v>30132.376718780288</v>
      </c>
      <c r="T70">
        <f t="shared" si="12"/>
        <v>30959.974102413224</v>
      </c>
      <c r="U70" s="11">
        <f t="shared" si="13"/>
        <v>10601.507460920719</v>
      </c>
      <c r="V70" s="11">
        <f t="shared" si="14"/>
        <v>9767.4364572422783</v>
      </c>
    </row>
    <row r="71" spans="1:22" x14ac:dyDescent="0.25">
      <c r="A71" s="2">
        <v>41210.875</v>
      </c>
      <c r="B71" s="1">
        <v>22054.190100755699</v>
      </c>
      <c r="C71" s="1">
        <v>34110.745547130296</v>
      </c>
      <c r="D71">
        <f t="shared" si="8"/>
        <v>21020.631812547952</v>
      </c>
      <c r="E71">
        <f t="shared" si="9"/>
        <v>23817.130102358082</v>
      </c>
      <c r="F71">
        <f t="shared" si="10"/>
        <v>26956.8084683302</v>
      </c>
      <c r="S71">
        <f t="shared" si="11"/>
        <v>30244.990033813156</v>
      </c>
      <c r="T71">
        <f t="shared" si="12"/>
        <v>31102.794249334253</v>
      </c>
      <c r="U71" s="11">
        <f t="shared" si="13"/>
        <v>10001.255201497563</v>
      </c>
      <c r="V71" s="11">
        <f t="shared" si="14"/>
        <v>9136.7410824961808</v>
      </c>
    </row>
    <row r="72" spans="1:22" x14ac:dyDescent="0.25">
      <c r="A72" s="2">
        <v>41210.916666666664</v>
      </c>
      <c r="B72" s="1">
        <v>21878.2817010937</v>
      </c>
      <c r="C72" s="1">
        <v>34342.756530361497</v>
      </c>
      <c r="D72">
        <f t="shared" si="8"/>
        <v>20809.754182993958</v>
      </c>
      <c r="E72">
        <f t="shared" si="9"/>
        <v>23700.86870558426</v>
      </c>
      <c r="F72">
        <f t="shared" si="10"/>
        <v>26946.774398857859</v>
      </c>
      <c r="S72">
        <f t="shared" si="11"/>
        <v>30346.207722854972</v>
      </c>
      <c r="T72">
        <f t="shared" si="12"/>
        <v>31233.034735790709</v>
      </c>
      <c r="U72" s="11">
        <f t="shared" si="13"/>
        <v>9417.5499158986495</v>
      </c>
      <c r="V72" s="11">
        <f t="shared" si="14"/>
        <v>8523.7859777848353</v>
      </c>
    </row>
    <row r="73" spans="1:22" x14ac:dyDescent="0.25">
      <c r="A73" s="2">
        <v>41210.958333333336</v>
      </c>
      <c r="B73" s="1">
        <v>21702.463096429001</v>
      </c>
      <c r="C73" s="1">
        <v>34197.526578358098</v>
      </c>
      <c r="D73">
        <f t="shared" si="8"/>
        <v>20631.313340524786</v>
      </c>
      <c r="E73">
        <f t="shared" si="9"/>
        <v>23529.522851002417</v>
      </c>
      <c r="F73">
        <f t="shared" si="10"/>
        <v>26783.394213362189</v>
      </c>
      <c r="S73">
        <f t="shared" si="11"/>
        <v>30191.169973492175</v>
      </c>
      <c r="T73">
        <f t="shared" si="12"/>
        <v>31080.173319072564</v>
      </c>
      <c r="U73" s="11">
        <f t="shared" si="13"/>
        <v>9211.1518442524866</v>
      </c>
      <c r="V73" s="11">
        <f t="shared" si="14"/>
        <v>8315.194549816908</v>
      </c>
    </row>
    <row r="74" spans="1:22" x14ac:dyDescent="0.25">
      <c r="A74" s="2">
        <v>41211</v>
      </c>
      <c r="B74" s="1">
        <v>21526.913876756102</v>
      </c>
      <c r="C74" s="1">
        <v>34398.528401330601</v>
      </c>
      <c r="D74">
        <f t="shared" si="8"/>
        <v>20423.483968134104</v>
      </c>
      <c r="E74">
        <f t="shared" si="9"/>
        <v>23409.033876245841</v>
      </c>
      <c r="F74">
        <f t="shared" si="10"/>
        <v>26760.963856387159</v>
      </c>
      <c r="S74">
        <f t="shared" si="11"/>
        <v>30271.436294884123</v>
      </c>
      <c r="T74">
        <f t="shared" si="12"/>
        <v>31187.230631737002</v>
      </c>
      <c r="U74" s="11">
        <f t="shared" si="13"/>
        <v>8659.164659072816</v>
      </c>
      <c r="V74" s="11">
        <f t="shared" si="14"/>
        <v>7736.206809268042</v>
      </c>
    </row>
    <row r="75" spans="1:22" x14ac:dyDescent="0.25">
      <c r="A75" s="2">
        <v>41211.041666666664</v>
      </c>
      <c r="B75" s="1">
        <v>21351.723837072299</v>
      </c>
      <c r="C75" s="1">
        <v>34568.744151528197</v>
      </c>
      <c r="D75">
        <f t="shared" si="8"/>
        <v>20218.683728545799</v>
      </c>
      <c r="E75">
        <f t="shared" si="9"/>
        <v>23284.34994392209</v>
      </c>
      <c r="F75">
        <f t="shared" si="10"/>
        <v>26726.227927105872</v>
      </c>
      <c r="S75">
        <f t="shared" si="11"/>
        <v>30330.902806420258</v>
      </c>
      <c r="T75">
        <f t="shared" si="12"/>
        <v>31271.272200713342</v>
      </c>
      <c r="U75" s="11">
        <f t="shared" si="13"/>
        <v>8138.6725538210885</v>
      </c>
      <c r="V75" s="11">
        <f t="shared" si="14"/>
        <v>7190.94741592434</v>
      </c>
    </row>
    <row r="76" spans="1:22" x14ac:dyDescent="0.25">
      <c r="A76" s="2">
        <v>41211.083333333336</v>
      </c>
      <c r="B76" s="1">
        <v>21176.9827723749</v>
      </c>
      <c r="C76" s="1">
        <v>34736.282851919299</v>
      </c>
      <c r="D76">
        <f t="shared" si="8"/>
        <v>20014.600445030883</v>
      </c>
      <c r="E76">
        <f t="shared" si="9"/>
        <v>23159.657891340754</v>
      </c>
      <c r="F76">
        <f t="shared" si="10"/>
        <v>26690.669821474658</v>
      </c>
      <c r="S76">
        <f t="shared" si="11"/>
        <v>30388.694581591055</v>
      </c>
      <c r="T76">
        <f t="shared" si="12"/>
        <v>31353.416621769305</v>
      </c>
      <c r="U76" s="11">
        <f t="shared" si="13"/>
        <v>7621.7545096128815</v>
      </c>
      <c r="V76" s="11">
        <f t="shared" si="14"/>
        <v>6649.4862349235664</v>
      </c>
    </row>
    <row r="77" spans="1:22" x14ac:dyDescent="0.25">
      <c r="A77" s="2">
        <v>41211.125</v>
      </c>
      <c r="B77" s="1">
        <v>21002.870272658402</v>
      </c>
      <c r="C77" s="1">
        <v>34850.280556179998</v>
      </c>
      <c r="D77">
        <f t="shared" si="8"/>
        <v>19815.789457378731</v>
      </c>
      <c r="E77">
        <f t="shared" si="9"/>
        <v>23027.673593640193</v>
      </c>
      <c r="F77">
        <f t="shared" si="10"/>
        <v>26633.71303710213</v>
      </c>
      <c r="S77">
        <f t="shared" si="11"/>
        <v>30410.31402620524</v>
      </c>
      <c r="T77">
        <f t="shared" si="12"/>
        <v>31395.534636526972</v>
      </c>
      <c r="U77" s="11">
        <f t="shared" si="13"/>
        <v>7159.6183245415959</v>
      </c>
      <c r="V77" s="11">
        <f t="shared" si="14"/>
        <v>6166.6911360958184</v>
      </c>
    </row>
    <row r="78" spans="1:22" x14ac:dyDescent="0.25">
      <c r="A78" s="2">
        <v>41211.166666666664</v>
      </c>
      <c r="B78" s="1">
        <v>20829.476132920201</v>
      </c>
      <c r="C78" s="1">
        <v>34941.523337085397</v>
      </c>
      <c r="D78">
        <f t="shared" si="8"/>
        <v>19619.709096529245</v>
      </c>
      <c r="E78">
        <f t="shared" si="9"/>
        <v>22892.975333117127</v>
      </c>
      <c r="F78">
        <f t="shared" si="10"/>
        <v>26567.929552302343</v>
      </c>
      <c r="S78">
        <f t="shared" si="11"/>
        <v>30416.704907282743</v>
      </c>
      <c r="T78">
        <f t="shared" si="12"/>
        <v>31420.754002002053</v>
      </c>
      <c r="U78" s="11">
        <f t="shared" si="13"/>
        <v>6721.6667338262559</v>
      </c>
      <c r="V78" s="11">
        <f t="shared" si="14"/>
        <v>5709.7637810899978</v>
      </c>
    </row>
    <row r="79" spans="1:22" x14ac:dyDescent="0.25">
      <c r="A79" s="2">
        <v>41211.208333333336</v>
      </c>
      <c r="B79" s="1">
        <v>20656.9799431547</v>
      </c>
      <c r="C79" s="1">
        <v>34980.340559279903</v>
      </c>
      <c r="D79">
        <f t="shared" si="8"/>
        <v>19429.097887983116</v>
      </c>
      <c r="E79">
        <f t="shared" si="9"/>
        <v>22751.377924390399</v>
      </c>
      <c r="F79">
        <f t="shared" si="10"/>
        <v>26481.360808348196</v>
      </c>
      <c r="S79">
        <f t="shared" si="11"/>
        <v>30387.76762107262</v>
      </c>
      <c r="T79">
        <f t="shared" si="12"/>
        <v>31406.851319695317</v>
      </c>
      <c r="U79" s="11">
        <f t="shared" si="13"/>
        <v>6337.9205888789038</v>
      </c>
      <c r="V79" s="11">
        <f t="shared" si="14"/>
        <v>5310.8654287824065</v>
      </c>
    </row>
    <row r="80" spans="1:22" x14ac:dyDescent="0.25">
      <c r="A80" s="2">
        <v>41211.25</v>
      </c>
      <c r="B80" s="1">
        <v>20485.291908364601</v>
      </c>
      <c r="C80" s="1">
        <v>35030.089068184301</v>
      </c>
      <c r="D80">
        <f t="shared" si="8"/>
        <v>19238.42702048715</v>
      </c>
      <c r="E80">
        <f t="shared" si="9"/>
        <v>22612.068900540195</v>
      </c>
      <c r="F80">
        <f t="shared" si="10"/>
        <v>26399.716639834623</v>
      </c>
      <c r="S80">
        <f t="shared" si="11"/>
        <v>30366.515789668851</v>
      </c>
      <c r="T80">
        <f t="shared" si="12"/>
        <v>31401.354336473221</v>
      </c>
      <c r="U80" s="11">
        <f t="shared" si="13"/>
        <v>5944.8625071182978</v>
      </c>
      <c r="V80" s="11">
        <f t="shared" si="14"/>
        <v>4901.9292614990918</v>
      </c>
    </row>
    <row r="81" spans="1:22" x14ac:dyDescent="0.25">
      <c r="A81" s="2">
        <v>41211.291666666664</v>
      </c>
      <c r="B81" s="1">
        <v>20314.5916185446</v>
      </c>
      <c r="C81" s="1">
        <v>35055.521041346197</v>
      </c>
      <c r="D81">
        <f t="shared" si="8"/>
        <v>19050.913128565662</v>
      </c>
      <c r="E81">
        <f t="shared" si="9"/>
        <v>22470.047565796005</v>
      </c>
      <c r="F81">
        <f t="shared" si="10"/>
        <v>26308.770608123072</v>
      </c>
      <c r="S81">
        <f t="shared" si="11"/>
        <v>30329.060864467945</v>
      </c>
      <c r="T81">
        <f t="shared" si="12"/>
        <v>31377.853901237038</v>
      </c>
      <c r="U81" s="11">
        <f t="shared" si="13"/>
        <v>5578.0888522414643</v>
      </c>
      <c r="V81" s="11">
        <f t="shared" si="14"/>
        <v>4521.091962051989</v>
      </c>
    </row>
    <row r="82" spans="1:22" x14ac:dyDescent="0.25">
      <c r="A82" s="2">
        <v>41211.333333333336</v>
      </c>
      <c r="B82" s="1">
        <v>20145.058663689098</v>
      </c>
      <c r="C82" s="1">
        <v>35058.198091152699</v>
      </c>
      <c r="D82">
        <f t="shared" si="8"/>
        <v>18866.617327188833</v>
      </c>
      <c r="E82">
        <f t="shared" si="9"/>
        <v>22325.695592958553</v>
      </c>
      <c r="F82">
        <f t="shared" si="10"/>
        <v>26209.264281991775</v>
      </c>
      <c r="S82">
        <f t="shared" si="11"/>
        <v>30276.521332894175</v>
      </c>
      <c r="T82">
        <f t="shared" si="12"/>
        <v>31337.566830045591</v>
      </c>
      <c r="U82" s="11">
        <f t="shared" si="13"/>
        <v>5236.3976068672309</v>
      </c>
      <c r="V82" s="11">
        <f t="shared" si="14"/>
        <v>4167.0524152805883</v>
      </c>
    </row>
    <row r="83" spans="1:22" x14ac:dyDescent="0.25">
      <c r="A83" s="2">
        <v>41211.375</v>
      </c>
      <c r="B83" s="1">
        <v>19976.603248800999</v>
      </c>
      <c r="C83" s="1">
        <v>35039.2356550232</v>
      </c>
      <c r="D83">
        <f t="shared" si="8"/>
        <v>18685.346501803757</v>
      </c>
      <c r="E83">
        <f t="shared" si="9"/>
        <v>22179.099419160033</v>
      </c>
      <c r="F83">
        <f t="shared" si="10"/>
        <v>26101.597956221638</v>
      </c>
      <c r="S83">
        <f t="shared" si="11"/>
        <v>30209.626192485357</v>
      </c>
      <c r="T83">
        <f t="shared" si="12"/>
        <v>31281.307870753371</v>
      </c>
      <c r="U83" s="11">
        <f t="shared" si="13"/>
        <v>4918.4941055096788</v>
      </c>
      <c r="V83" s="11">
        <f t="shared" si="14"/>
        <v>3838.4295346274084</v>
      </c>
    </row>
    <row r="84" spans="1:22" x14ac:dyDescent="0.25">
      <c r="A84" s="2">
        <v>41211.416666666664</v>
      </c>
      <c r="B84" s="1">
        <v>19809.404963874698</v>
      </c>
      <c r="C84" s="1">
        <v>35000.195345344902</v>
      </c>
      <c r="D84">
        <f t="shared" si="8"/>
        <v>18507.161767380614</v>
      </c>
      <c r="E84">
        <f t="shared" si="9"/>
        <v>22030.640717201193</v>
      </c>
      <c r="F84">
        <f t="shared" si="10"/>
        <v>25986.513199590932</v>
      </c>
      <c r="S84">
        <f t="shared" si="11"/>
        <v>30129.493930665827</v>
      </c>
      <c r="T84">
        <f t="shared" si="12"/>
        <v>31210.293839419268</v>
      </c>
      <c r="U84" s="11">
        <f t="shared" si="13"/>
        <v>4623.1763307875262</v>
      </c>
      <c r="V84" s="11">
        <f t="shared" si="14"/>
        <v>3533.9222049318378</v>
      </c>
    </row>
    <row r="85" spans="1:22" x14ac:dyDescent="0.25">
      <c r="A85" s="2">
        <v>41211.458333333336</v>
      </c>
      <c r="B85" s="1">
        <v>19643.463808910201</v>
      </c>
      <c r="C85" s="1">
        <v>34973.201759795797</v>
      </c>
      <c r="D85">
        <f t="shared" si="8"/>
        <v>18329.309215945177</v>
      </c>
      <c r="E85">
        <f t="shared" si="9"/>
        <v>21885.01682692621</v>
      </c>
      <c r="F85">
        <f t="shared" si="10"/>
        <v>25877.073000390756</v>
      </c>
      <c r="S85">
        <f t="shared" si="11"/>
        <v>30057.948869787084</v>
      </c>
      <c r="T85">
        <f t="shared" si="12"/>
        <v>31148.634671017116</v>
      </c>
      <c r="U85" s="11">
        <f t="shared" si="13"/>
        <v>4318.3293319422701</v>
      </c>
      <c r="V85" s="11">
        <f t="shared" si="14"/>
        <v>3219.1119843276902</v>
      </c>
    </row>
    <row r="86" spans="1:22" x14ac:dyDescent="0.25">
      <c r="A86" s="2">
        <v>41211.5</v>
      </c>
      <c r="B86" s="1">
        <v>19478.959373902198</v>
      </c>
      <c r="C86" s="1">
        <v>34897.575102761803</v>
      </c>
      <c r="D86">
        <f t="shared" si="8"/>
        <v>18157.185659168019</v>
      </c>
      <c r="E86">
        <f t="shared" si="9"/>
        <v>21733.50832518794</v>
      </c>
      <c r="F86">
        <f t="shared" si="10"/>
        <v>25748.709387585466</v>
      </c>
      <c r="S86">
        <f t="shared" si="11"/>
        <v>29953.824872717407</v>
      </c>
      <c r="T86">
        <f t="shared" si="12"/>
        <v>31050.83418259395</v>
      </c>
      <c r="U86" s="11">
        <f t="shared" si="13"/>
        <v>4064.9738086880279</v>
      </c>
      <c r="V86" s="11">
        <f t="shared" si="14"/>
        <v>2959.3834887708981</v>
      </c>
    </row>
    <row r="87" spans="1:22" x14ac:dyDescent="0.25">
      <c r="A87" s="2">
        <v>41211.541666666664</v>
      </c>
      <c r="B87" s="1">
        <v>19315.801863853299</v>
      </c>
      <c r="C87" s="1">
        <v>34810.3478965662</v>
      </c>
      <c r="D87">
        <f t="shared" si="8"/>
        <v>17987.518960385842</v>
      </c>
      <c r="E87">
        <f t="shared" si="9"/>
        <v>21581.453536027457</v>
      </c>
      <c r="F87">
        <f t="shared" si="10"/>
        <v>25616.427802586841</v>
      </c>
      <c r="S87">
        <f t="shared" si="11"/>
        <v>29842.251741845866</v>
      </c>
      <c r="T87">
        <f t="shared" si="12"/>
        <v>30944.663368745776</v>
      </c>
      <c r="U87" s="11">
        <f t="shared" si="13"/>
        <v>3825.908796426309</v>
      </c>
      <c r="V87" s="11">
        <f t="shared" si="14"/>
        <v>2714.8739015612882</v>
      </c>
    </row>
    <row r="88" spans="1:22" x14ac:dyDescent="0.25">
      <c r="A88" s="2">
        <v>41211.583333333336</v>
      </c>
      <c r="B88" s="1">
        <v>19154.081073760801</v>
      </c>
      <c r="C88" s="1">
        <v>34681.180243401803</v>
      </c>
      <c r="D88">
        <f t="shared" si="8"/>
        <v>17823.007525433884</v>
      </c>
      <c r="E88">
        <f t="shared" si="9"/>
        <v>21424.492747871118</v>
      </c>
      <c r="F88">
        <f t="shared" si="10"/>
        <v>25467.944259876953</v>
      </c>
      <c r="S88">
        <f t="shared" si="11"/>
        <v>29702.646408606484</v>
      </c>
      <c r="T88">
        <f t="shared" si="12"/>
        <v>30807.374137995997</v>
      </c>
      <c r="U88" s="11">
        <f t="shared" si="13"/>
        <v>3631.6446450142248</v>
      </c>
      <c r="V88" s="11">
        <f t="shared" si="14"/>
        <v>2518.2755306768668</v>
      </c>
    </row>
    <row r="89" spans="1:22" x14ac:dyDescent="0.25">
      <c r="A89" s="2">
        <v>41211.625</v>
      </c>
      <c r="B89" s="1">
        <v>18993.886798621999</v>
      </c>
      <c r="C89" s="1">
        <v>34572.982813721799</v>
      </c>
      <c r="D89">
        <f t="shared" si="8"/>
        <v>17658.355777277717</v>
      </c>
      <c r="E89">
        <f t="shared" si="9"/>
        <v>21271.901582859766</v>
      </c>
      <c r="F89">
        <f t="shared" si="10"/>
        <v>25328.89372606096</v>
      </c>
      <c r="S89">
        <f t="shared" si="11"/>
        <v>29577.776962370714</v>
      </c>
      <c r="T89">
        <f t="shared" si="12"/>
        <v>30686.204182334193</v>
      </c>
      <c r="U89" s="11">
        <f t="shared" si="13"/>
        <v>3419.4691389119653</v>
      </c>
      <c r="V89" s="11">
        <f t="shared" si="14"/>
        <v>2302.3715959000547</v>
      </c>
    </row>
    <row r="90" spans="1:22" x14ac:dyDescent="0.25">
      <c r="A90" s="2">
        <v>41211.666666666664</v>
      </c>
      <c r="B90" s="1">
        <v>18835.308833434101</v>
      </c>
      <c r="C90" s="1">
        <v>34450.061610106</v>
      </c>
      <c r="D90">
        <f t="shared" si="8"/>
        <v>17496.721106414851</v>
      </c>
      <c r="E90">
        <f t="shared" si="9"/>
        <v>21118.537439445645</v>
      </c>
      <c r="F90">
        <f t="shared" si="10"/>
        <v>25184.815050905701</v>
      </c>
      <c r="S90">
        <f t="shared" si="11"/>
        <v>29443.422947513973</v>
      </c>
      <c r="T90">
        <f t="shared" si="12"/>
        <v>30554.387087788098</v>
      </c>
      <c r="U90" s="11">
        <f t="shared" si="13"/>
        <v>3225.24511976957</v>
      </c>
      <c r="V90" s="11">
        <f t="shared" si="14"/>
        <v>2105.5908121863758</v>
      </c>
    </row>
    <row r="91" spans="1:22" x14ac:dyDescent="0.25">
      <c r="A91" s="2">
        <v>41211.708333333336</v>
      </c>
      <c r="B91" s="1">
        <v>18678.2573831999</v>
      </c>
      <c r="C91" s="1">
        <v>34324.4633566837</v>
      </c>
      <c r="D91">
        <f t="shared" si="8"/>
        <v>17336.973304606588</v>
      </c>
      <c r="E91">
        <f t="shared" si="9"/>
        <v>20966.085155124507</v>
      </c>
      <c r="F91">
        <f t="shared" si="10"/>
        <v>25040.553573818877</v>
      </c>
      <c r="S91">
        <f t="shared" si="11"/>
        <v>29307.739693485331</v>
      </c>
      <c r="T91">
        <f t="shared" si="12"/>
        <v>30420.941677307466</v>
      </c>
      <c r="U91" s="11">
        <f t="shared" si="13"/>
        <v>3036.749918023288</v>
      </c>
      <c r="V91" s="11">
        <f t="shared" si="14"/>
        <v>1914.8402620652996</v>
      </c>
    </row>
    <row r="92" spans="1:22" x14ac:dyDescent="0.25">
      <c r="A92" s="2">
        <v>41211.75</v>
      </c>
      <c r="B92" s="1">
        <v>18522.822242916602</v>
      </c>
      <c r="C92" s="1">
        <v>34175.440917454398</v>
      </c>
      <c r="D92">
        <f t="shared" si="8"/>
        <v>17180.988430167989</v>
      </c>
      <c r="E92">
        <f t="shared" si="9"/>
        <v>20811.587696192797</v>
      </c>
      <c r="F92">
        <f t="shared" si="10"/>
        <v>24887.726062730577</v>
      </c>
      <c r="S92">
        <f t="shared" si="11"/>
        <v>29156.661116865464</v>
      </c>
      <c r="T92">
        <f t="shared" si="12"/>
        <v>30270.319353887069</v>
      </c>
      <c r="U92" s="11">
        <f t="shared" si="13"/>
        <v>2874.904002400719</v>
      </c>
      <c r="V92" s="11">
        <f t="shared" si="14"/>
        <v>1752.5345243462107</v>
      </c>
    </row>
    <row r="93" spans="1:22" x14ac:dyDescent="0.25">
      <c r="A93" s="2">
        <v>41211.791666666664</v>
      </c>
      <c r="B93" s="1">
        <v>18369.093207581602</v>
      </c>
      <c r="C93" s="1">
        <v>34017.494978870003</v>
      </c>
      <c r="D93">
        <f t="shared" si="8"/>
        <v>17027.620892387029</v>
      </c>
      <c r="E93">
        <f t="shared" si="9"/>
        <v>20657.242054609495</v>
      </c>
      <c r="F93">
        <f t="shared" si="10"/>
        <v>24732.282286612714</v>
      </c>
      <c r="S93">
        <f t="shared" si="11"/>
        <v>29000.067265704212</v>
      </c>
      <c r="T93">
        <f t="shared" si="12"/>
        <v>30113.425476951466</v>
      </c>
      <c r="U93" s="11">
        <f t="shared" si="13"/>
        <v>2725.3906039918256</v>
      </c>
      <c r="V93" s="11">
        <f t="shared" si="14"/>
        <v>1603.3234985688614</v>
      </c>
    </row>
    <row r="94" spans="1:22" x14ac:dyDescent="0.25">
      <c r="A94" s="2">
        <v>41211.833333333336</v>
      </c>
      <c r="B94" s="1">
        <v>18216.980482197501</v>
      </c>
      <c r="C94" s="1">
        <v>33951.4610836426</v>
      </c>
      <c r="D94">
        <f t="shared" si="8"/>
        <v>16868.12898737377</v>
      </c>
      <c r="E94">
        <f t="shared" si="9"/>
        <v>20517.715993272959</v>
      </c>
      <c r="F94">
        <f t="shared" si="10"/>
        <v>24615.172233066565</v>
      </c>
      <c r="S94">
        <f t="shared" si="11"/>
        <v>28906.433471505814</v>
      </c>
      <c r="T94">
        <f t="shared" si="12"/>
        <v>30025.916050836804</v>
      </c>
      <c r="U94" s="11">
        <f t="shared" si="13"/>
        <v>2487.2248976632436</v>
      </c>
      <c r="V94" s="11">
        <f t="shared" si="14"/>
        <v>1358.985518214864</v>
      </c>
    </row>
    <row r="95" spans="1:22" x14ac:dyDescent="0.25">
      <c r="A95" s="2">
        <v>41211.875</v>
      </c>
      <c r="B95" s="1">
        <v>18066.663656758999</v>
      </c>
      <c r="C95" s="1">
        <v>33777.452846219101</v>
      </c>
      <c r="D95">
        <f t="shared" si="8"/>
        <v>16719.843128020511</v>
      </c>
      <c r="E95">
        <f t="shared" si="9"/>
        <v>20363.934949711082</v>
      </c>
      <c r="F95">
        <f t="shared" si="10"/>
        <v>24455.221648461273</v>
      </c>
      <c r="S95">
        <f t="shared" si="11"/>
        <v>28740.021533614683</v>
      </c>
      <c r="T95">
        <f t="shared" si="12"/>
        <v>29857.818507702719</v>
      </c>
      <c r="U95" s="11">
        <f t="shared" si="13"/>
        <v>2360.5923697504113</v>
      </c>
      <c r="V95" s="11">
        <f t="shared" si="14"/>
        <v>1234.0517806614516</v>
      </c>
    </row>
    <row r="96" spans="1:22" x14ac:dyDescent="0.25">
      <c r="A96" s="2">
        <v>41211.916666666664</v>
      </c>
      <c r="B96" s="1">
        <v>17917.963141271299</v>
      </c>
      <c r="C96" s="1">
        <v>33603.444608795697</v>
      </c>
      <c r="D96">
        <f t="shared" si="8"/>
        <v>16573.31213813891</v>
      </c>
      <c r="E96">
        <f t="shared" si="9"/>
        <v>20211.533875174959</v>
      </c>
      <c r="F96">
        <f t="shared" si="10"/>
        <v>24296.230125483475</v>
      </c>
      <c r="S96">
        <f t="shared" si="11"/>
        <v>28574.127841513746</v>
      </c>
      <c r="T96">
        <f t="shared" si="12"/>
        <v>29690.124212547431</v>
      </c>
      <c r="U96" s="11">
        <f t="shared" si="13"/>
        <v>2237.1919763661026</v>
      </c>
      <c r="V96" s="11">
        <f t="shared" si="14"/>
        <v>1112.4660749821414</v>
      </c>
    </row>
    <row r="97" spans="1:22" x14ac:dyDescent="0.25">
      <c r="A97" s="2">
        <v>41211.958333333336</v>
      </c>
      <c r="B97" s="1">
        <v>17771.148320726501</v>
      </c>
      <c r="C97" s="1">
        <v>33329.270091111699</v>
      </c>
      <c r="D97">
        <f t="shared" si="8"/>
        <v>16437.415334033169</v>
      </c>
      <c r="E97">
        <f t="shared" si="9"/>
        <v>20046.096197904844</v>
      </c>
      <c r="F97">
        <f t="shared" si="10"/>
        <v>24097.626384524337</v>
      </c>
      <c r="S97">
        <f t="shared" si="11"/>
        <v>28340.789319946558</v>
      </c>
      <c r="T97">
        <f t="shared" si="12"/>
        <v>29447.7242566776</v>
      </c>
      <c r="U97" s="11">
        <f t="shared" si="13"/>
        <v>2217.6986072288528</v>
      </c>
      <c r="V97" s="11">
        <f t="shared" si="14"/>
        <v>1102.105020365263</v>
      </c>
    </row>
    <row r="98" spans="1:22" x14ac:dyDescent="0.25">
      <c r="A98" s="2">
        <v>41212</v>
      </c>
      <c r="B98" s="1">
        <v>17626.039605129899</v>
      </c>
      <c r="C98" s="1">
        <v>33155.484941172101</v>
      </c>
      <c r="D98">
        <f t="shared" si="8"/>
        <v>16294.76492972815</v>
      </c>
      <c r="E98">
        <f t="shared" si="9"/>
        <v>19896.794341619643</v>
      </c>
      <c r="F98">
        <f t="shared" si="10"/>
        <v>23940.856824804236</v>
      </c>
      <c r="S98">
        <f t="shared" si="11"/>
        <v>28176.198842951217</v>
      </c>
      <c r="T98">
        <f t="shared" si="12"/>
        <v>29281.093498245747</v>
      </c>
      <c r="U98" s="11">
        <f t="shared" si="13"/>
        <v>2101.2577145287905</v>
      </c>
      <c r="V98" s="11">
        <f t="shared" si="14"/>
        <v>987.72036856106934</v>
      </c>
    </row>
    <row r="99" spans="1:22" x14ac:dyDescent="0.25">
      <c r="A99" s="2">
        <v>41212.041666666664</v>
      </c>
      <c r="B99" s="1">
        <v>17482.636994481501</v>
      </c>
      <c r="C99" s="1">
        <v>32975.007166716299</v>
      </c>
      <c r="D99">
        <f t="shared" si="8"/>
        <v>16154.540618471336</v>
      </c>
      <c r="E99">
        <f t="shared" si="9"/>
        <v>19747.970506838636</v>
      </c>
      <c r="F99">
        <f t="shared" si="10"/>
        <v>23782.378152019228</v>
      </c>
      <c r="S99">
        <f t="shared" si="11"/>
        <v>28007.608669355635</v>
      </c>
      <c r="T99">
        <f t="shared" si="12"/>
        <v>29109.865487338622</v>
      </c>
      <c r="U99" s="11">
        <f t="shared" si="13"/>
        <v>1994.9191341283004</v>
      </c>
      <c r="V99" s="11">
        <f t="shared" si="14"/>
        <v>884.04025912422367</v>
      </c>
    </row>
    <row r="100" spans="1:22" x14ac:dyDescent="0.25">
      <c r="A100" s="2">
        <v>41212.083333333336</v>
      </c>
      <c r="B100" s="1">
        <v>17341.120078775901</v>
      </c>
      <c r="C100" s="1">
        <v>32777.797830969699</v>
      </c>
      <c r="D100">
        <f t="shared" si="8"/>
        <v>16017.797982001604</v>
      </c>
      <c r="E100">
        <f t="shared" si="9"/>
        <v>19598.310104752283</v>
      </c>
      <c r="F100">
        <f t="shared" si="10"/>
        <v>23618.21474473134</v>
      </c>
      <c r="S100">
        <f t="shared" si="11"/>
        <v>27828.256281290407</v>
      </c>
      <c r="T100">
        <f t="shared" si="12"/>
        <v>28926.550674607723</v>
      </c>
      <c r="U100" s="11">
        <f t="shared" si="13"/>
        <v>1909.0779141984895</v>
      </c>
      <c r="V100" s="11">
        <f t="shared" si="14"/>
        <v>802.19245867984864</v>
      </c>
    </row>
    <row r="101" spans="1:22" x14ac:dyDescent="0.25">
      <c r="A101" s="2">
        <v>41212.125</v>
      </c>
      <c r="B101" s="1">
        <v>17201.3990630158</v>
      </c>
      <c r="C101" s="1">
        <v>32585.719507352202</v>
      </c>
      <c r="D101">
        <f t="shared" si="8"/>
        <v>15882.565340199133</v>
      </c>
      <c r="E101">
        <f t="shared" si="9"/>
        <v>19450.933271142007</v>
      </c>
      <c r="F101">
        <f t="shared" si="10"/>
        <v>23457.203410992766</v>
      </c>
      <c r="S101">
        <f t="shared" si="11"/>
        <v>27652.965551145389</v>
      </c>
      <c r="T101">
        <f t="shared" si="12"/>
        <v>28747.534807578199</v>
      </c>
      <c r="U101" s="11">
        <f t="shared" si="13"/>
        <v>1821.6984835546718</v>
      </c>
      <c r="V101" s="11">
        <f t="shared" si="14"/>
        <v>718.56730363133101</v>
      </c>
    </row>
    <row r="102" spans="1:22" x14ac:dyDescent="0.25">
      <c r="A102" s="2">
        <v>41212.166666666664</v>
      </c>
      <c r="B102" s="1">
        <v>17063.473947201201</v>
      </c>
      <c r="C102" s="1">
        <v>32385.386946831299</v>
      </c>
      <c r="D102">
        <f t="shared" si="8"/>
        <v>15749.990154719857</v>
      </c>
      <c r="E102">
        <f t="shared" si="9"/>
        <v>19303.88278107272</v>
      </c>
      <c r="F102">
        <f t="shared" si="10"/>
        <v>23293.901239015537</v>
      </c>
      <c r="S102">
        <f t="shared" si="11"/>
        <v>27472.643011274122</v>
      </c>
      <c r="T102">
        <f t="shared" si="12"/>
        <v>28562.772080010946</v>
      </c>
      <c r="U102" s="11">
        <f t="shared" si="13"/>
        <v>1746.1620716795805</v>
      </c>
      <c r="V102" s="11">
        <f t="shared" si="14"/>
        <v>647.50581142291412</v>
      </c>
    </row>
    <row r="103" spans="1:22" x14ac:dyDescent="0.25">
      <c r="A103" s="2">
        <v>41212.208333333336</v>
      </c>
      <c r="B103" s="1">
        <v>16927.344731332101</v>
      </c>
      <c r="C103" s="1">
        <v>32177.246324374799</v>
      </c>
      <c r="D103">
        <f t="shared" si="8"/>
        <v>15620.034176841902</v>
      </c>
      <c r="E103">
        <f t="shared" si="9"/>
        <v>19157.223875375603</v>
      </c>
      <c r="F103">
        <f t="shared" si="10"/>
        <v>23128.489659192608</v>
      </c>
      <c r="S103">
        <f t="shared" si="11"/>
        <v>27287.591777264857</v>
      </c>
      <c r="T103">
        <f t="shared" si="12"/>
        <v>28372.597352113975</v>
      </c>
      <c r="U103" s="11">
        <f t="shared" si="13"/>
        <v>1682.0226375903949</v>
      </c>
      <c r="V103" s="11">
        <f t="shared" si="14"/>
        <v>588.5299481397451</v>
      </c>
    </row>
    <row r="104" spans="1:22" x14ac:dyDescent="0.25">
      <c r="A104" s="2">
        <v>41212.25</v>
      </c>
      <c r="B104" s="1">
        <v>16793.011415408499</v>
      </c>
      <c r="C104" s="1">
        <v>31962.413077402001</v>
      </c>
      <c r="D104">
        <f t="shared" si="8"/>
        <v>15492.601784760613</v>
      </c>
      <c r="E104">
        <f t="shared" si="9"/>
        <v>19011.119656128572</v>
      </c>
      <c r="F104">
        <f t="shared" si="10"/>
        <v>22961.422247506278</v>
      </c>
      <c r="S104">
        <f t="shared" si="11"/>
        <v>27098.569638088084</v>
      </c>
      <c r="T104">
        <f t="shared" si="12"/>
        <v>28177.847774407157</v>
      </c>
      <c r="U104" s="11">
        <f t="shared" si="13"/>
        <v>1628.1650788302904</v>
      </c>
      <c r="V104" s="11">
        <f t="shared" si="14"/>
        <v>540.44462899486098</v>
      </c>
    </row>
    <row r="105" spans="1:22" x14ac:dyDescent="0.25">
      <c r="A105" s="2">
        <v>41212.291666666664</v>
      </c>
      <c r="B105" s="1">
        <v>16660.5637944277</v>
      </c>
      <c r="C105" s="1">
        <v>31740.887205912801</v>
      </c>
      <c r="D105">
        <f t="shared" si="8"/>
        <v>15367.790471224467</v>
      </c>
      <c r="E105">
        <f t="shared" si="9"/>
        <v>18865.646788277514</v>
      </c>
      <c r="F105">
        <f t="shared" si="10"/>
        <v>22792.752285158051</v>
      </c>
      <c r="S105">
        <f t="shared" si="11"/>
        <v>26905.605385176517</v>
      </c>
      <c r="T105">
        <f t="shared" si="12"/>
        <v>27978.545749555902</v>
      </c>
      <c r="U105" s="11">
        <f t="shared" si="13"/>
        <v>1584.7689584288273</v>
      </c>
      <c r="V105" s="11">
        <f t="shared" si="14"/>
        <v>503.43585575925681</v>
      </c>
    </row>
    <row r="106" spans="1:22" x14ac:dyDescent="0.25">
      <c r="A106" s="2">
        <v>41212.333333333336</v>
      </c>
      <c r="B106" s="1">
        <v>16529.822278395099</v>
      </c>
      <c r="C106" s="1">
        <v>31518.915159455999</v>
      </c>
      <c r="D106">
        <f t="shared" si="8"/>
        <v>15244.869768630408</v>
      </c>
      <c r="E106">
        <f t="shared" si="9"/>
        <v>18721.565313567029</v>
      </c>
      <c r="F106">
        <f t="shared" si="10"/>
        <v>22624.913235246007</v>
      </c>
      <c r="S106">
        <f t="shared" si="11"/>
        <v>26712.885053899798</v>
      </c>
      <c r="T106">
        <f t="shared" si="12"/>
        <v>27779.334515141036</v>
      </c>
      <c r="U106" s="11">
        <f t="shared" si="13"/>
        <v>1545.2305765682067</v>
      </c>
      <c r="V106" s="11">
        <f t="shared" si="14"/>
        <v>470.43915008355907</v>
      </c>
    </row>
    <row r="107" spans="1:22" x14ac:dyDescent="0.25">
      <c r="A107" s="2">
        <v>41212.375</v>
      </c>
      <c r="B107" s="1">
        <v>16400.966457305301</v>
      </c>
      <c r="C107" s="1">
        <v>31286.458001256899</v>
      </c>
      <c r="D107">
        <f t="shared" si="8"/>
        <v>15124.895258717335</v>
      </c>
      <c r="E107">
        <f t="shared" si="9"/>
        <v>18577.560643187579</v>
      </c>
      <c r="F107">
        <f t="shared" si="10"/>
        <v>22453.929476332138</v>
      </c>
      <c r="S107">
        <f t="shared" si="11"/>
        <v>26513.646126388448</v>
      </c>
      <c r="T107">
        <f t="shared" si="12"/>
        <v>27572.724521813976</v>
      </c>
      <c r="U107" s="11">
        <f t="shared" si="13"/>
        <v>1519.9449814196851</v>
      </c>
      <c r="V107" s="11">
        <f t="shared" si="14"/>
        <v>452.5822785930286</v>
      </c>
    </row>
    <row r="108" spans="1:22" x14ac:dyDescent="0.25">
      <c r="A108" s="2">
        <v>41212.416666666664</v>
      </c>
      <c r="B108" s="1">
        <v>16273.9963311582</v>
      </c>
      <c r="C108" s="1">
        <v>31051.546880735201</v>
      </c>
      <c r="D108">
        <f t="shared" si="8"/>
        <v>15007.178464491566</v>
      </c>
      <c r="E108">
        <f t="shared" si="9"/>
        <v>18434.807112100141</v>
      </c>
      <c r="F108">
        <f t="shared" si="10"/>
        <v>22283.066755489239</v>
      </c>
      <c r="S108">
        <f t="shared" si="11"/>
        <v>26313.344683230447</v>
      </c>
      <c r="T108">
        <f t="shared" si="12"/>
        <v>27364.743253318306</v>
      </c>
      <c r="U108" s="11">
        <f t="shared" si="13"/>
        <v>1500.8834352932063</v>
      </c>
      <c r="V108" s="11">
        <f t="shared" si="14"/>
        <v>441.2606308206814</v>
      </c>
    </row>
    <row r="109" spans="1:22" x14ac:dyDescent="0.25">
      <c r="A109" s="2">
        <v>41212.458333333336</v>
      </c>
      <c r="B109" s="1">
        <v>16148.7323099594</v>
      </c>
      <c r="C109" s="1">
        <v>30815.2972353103</v>
      </c>
      <c r="D109">
        <f t="shared" si="8"/>
        <v>14891.428778651734</v>
      </c>
      <c r="E109">
        <f t="shared" si="9"/>
        <v>18293.314492491023</v>
      </c>
      <c r="F109">
        <f t="shared" si="10"/>
        <v>22112.672086296676</v>
      </c>
      <c r="S109">
        <f t="shared" si="11"/>
        <v>26112.680930530816</v>
      </c>
      <c r="T109">
        <f t="shared" si="12"/>
        <v>27156.18305484303</v>
      </c>
      <c r="U109" s="11">
        <f t="shared" si="13"/>
        <v>1486.5717096734043</v>
      </c>
      <c r="V109" s="11">
        <f t="shared" si="14"/>
        <v>434.90711843819008</v>
      </c>
    </row>
    <row r="110" spans="1:22" x14ac:dyDescent="0.25">
      <c r="A110" s="2">
        <v>41212.5</v>
      </c>
      <c r="B110" s="1">
        <v>16025.3539837034</v>
      </c>
      <c r="C110" s="1">
        <v>30576.147452594902</v>
      </c>
      <c r="D110">
        <f t="shared" si="8"/>
        <v>14777.975057221194</v>
      </c>
      <c r="E110">
        <f t="shared" si="9"/>
        <v>18153.007771342811</v>
      </c>
      <c r="F110">
        <f t="shared" si="10"/>
        <v>21942.217024782152</v>
      </c>
      <c r="S110">
        <f t="shared" si="11"/>
        <v>25910.651546596255</v>
      </c>
      <c r="T110">
        <f t="shared" si="12"/>
        <v>26945.916720991088</v>
      </c>
      <c r="U110" s="11">
        <f t="shared" si="13"/>
        <v>1478.9300740587641</v>
      </c>
      <c r="V110" s="11">
        <f t="shared" si="14"/>
        <v>435.56686368905503</v>
      </c>
    </row>
    <row r="111" spans="1:22" x14ac:dyDescent="0.25">
      <c r="A111" s="2">
        <v>41212.541666666664</v>
      </c>
      <c r="B111" s="1">
        <v>15903.681762395599</v>
      </c>
      <c r="C111" s="1">
        <v>30335.436057492501</v>
      </c>
      <c r="D111">
        <f t="shared" si="8"/>
        <v>14666.507568537401</v>
      </c>
      <c r="E111">
        <f t="shared" si="9"/>
        <v>18013.929341257255</v>
      </c>
      <c r="F111">
        <f t="shared" si="10"/>
        <v>21772.139299721472</v>
      </c>
      <c r="S111">
        <f t="shared" si="11"/>
        <v>25708.108295325976</v>
      </c>
      <c r="T111">
        <f t="shared" si="12"/>
        <v>26734.904027055585</v>
      </c>
      <c r="U111" s="11">
        <f t="shared" si="13"/>
        <v>1476.2612794418965</v>
      </c>
      <c r="V111" s="11">
        <f t="shared" si="14"/>
        <v>441.43376128688033</v>
      </c>
    </row>
    <row r="112" spans="1:22" x14ac:dyDescent="0.25">
      <c r="A112" s="2">
        <v>41212.583333333336</v>
      </c>
      <c r="B112" s="1">
        <v>15783.805441033301</v>
      </c>
      <c r="C112" s="1">
        <v>30087.585862905999</v>
      </c>
      <c r="D112">
        <f t="shared" si="8"/>
        <v>14557.601914372151</v>
      </c>
      <c r="E112">
        <f t="shared" si="9"/>
        <v>17875.340356790606</v>
      </c>
      <c r="F112">
        <f t="shared" si="10"/>
        <v>21600.224312404436</v>
      </c>
      <c r="S112">
        <f t="shared" si="11"/>
        <v>25501.291023299938</v>
      </c>
      <c r="T112">
        <f t="shared" si="12"/>
        <v>26518.981623102227</v>
      </c>
      <c r="U112" s="11">
        <f t="shared" si="13"/>
        <v>1484.3204011369271</v>
      </c>
      <c r="V112" s="11">
        <f t="shared" si="14"/>
        <v>458.66923693787612</v>
      </c>
    </row>
    <row r="113" spans="1:22" x14ac:dyDescent="0.25">
      <c r="A113" s="2">
        <v>41212.625</v>
      </c>
      <c r="B113" s="1">
        <v>15665.814814613799</v>
      </c>
      <c r="C113" s="1">
        <v>29845.089767932499</v>
      </c>
      <c r="D113">
        <f t="shared" si="8"/>
        <v>14450.28462326169</v>
      </c>
      <c r="E113">
        <f t="shared" si="9"/>
        <v>17739.144226161516</v>
      </c>
      <c r="F113">
        <f t="shared" si="10"/>
        <v>21431.605395034734</v>
      </c>
      <c r="S113">
        <f t="shared" si="11"/>
        <v>25298.715758421029</v>
      </c>
      <c r="T113">
        <f t="shared" si="12"/>
        <v>26307.547997619738</v>
      </c>
      <c r="U113" s="11">
        <f t="shared" si="13"/>
        <v>1490.7978546559825</v>
      </c>
      <c r="V113" s="11">
        <f t="shared" si="14"/>
        <v>474.07434279814697</v>
      </c>
    </row>
    <row r="114" spans="1:22" x14ac:dyDescent="0.25">
      <c r="A114" s="2">
        <v>41212.666666666664</v>
      </c>
      <c r="B114" s="1">
        <v>15549.440498145201</v>
      </c>
      <c r="C114" s="1">
        <v>29599.916623152501</v>
      </c>
      <c r="D114">
        <f t="shared" si="8"/>
        <v>14344.951693954192</v>
      </c>
      <c r="E114">
        <f t="shared" si="9"/>
        <v>17603.936619571239</v>
      </c>
      <c r="F114">
        <f t="shared" si="10"/>
        <v>21262.856956934949</v>
      </c>
      <c r="S114">
        <f t="shared" si="11"/>
        <v>25094.840045802994</v>
      </c>
      <c r="T114">
        <f t="shared" si="12"/>
        <v>26094.508458868186</v>
      </c>
      <c r="U114" s="11">
        <f t="shared" si="13"/>
        <v>1503.1836886003948</v>
      </c>
      <c r="V114" s="11">
        <f t="shared" si="14"/>
        <v>495.69568402167715</v>
      </c>
    </row>
    <row r="115" spans="1:22" x14ac:dyDescent="0.25">
      <c r="A115" s="2">
        <v>41212.708333333336</v>
      </c>
      <c r="B115" s="1">
        <v>15434.9518766194</v>
      </c>
      <c r="C115" s="1">
        <v>29384.637201211899</v>
      </c>
      <c r="D115">
        <f t="shared" si="8"/>
        <v>14239.103447998938</v>
      </c>
      <c r="E115">
        <f t="shared" si="9"/>
        <v>17474.710112532855</v>
      </c>
      <c r="F115">
        <f t="shared" si="10"/>
        <v>21107.383260393821</v>
      </c>
      <c r="S115">
        <f t="shared" si="11"/>
        <v>24911.877697684031</v>
      </c>
      <c r="T115">
        <f t="shared" si="12"/>
        <v>25904.375010025957</v>
      </c>
      <c r="U115" s="11">
        <f t="shared" si="13"/>
        <v>1489.4556003170328</v>
      </c>
      <c r="V115" s="11">
        <f t="shared" si="14"/>
        <v>489.19479013986711</v>
      </c>
    </row>
    <row r="116" spans="1:22" x14ac:dyDescent="0.25">
      <c r="A116" s="2">
        <v>41212.75</v>
      </c>
      <c r="B116" s="1">
        <v>15322.1693600419</v>
      </c>
      <c r="C116" s="1">
        <v>29135.002306754399</v>
      </c>
      <c r="D116">
        <f t="shared" si="8"/>
        <v>14138.052715847591</v>
      </c>
      <c r="E116">
        <f t="shared" si="9"/>
        <v>17341.916695466229</v>
      </c>
      <c r="F116">
        <f t="shared" si="10"/>
        <v>20938.951766425977</v>
      </c>
      <c r="S116">
        <f t="shared" si="11"/>
        <v>24706.122486495373</v>
      </c>
      <c r="T116">
        <f t="shared" si="12"/>
        <v>25688.882975814202</v>
      </c>
      <c r="U116" s="11">
        <f t="shared" si="13"/>
        <v>1513.4843652645832</v>
      </c>
      <c r="V116" s="11">
        <f t="shared" si="14"/>
        <v>523.03654134392855</v>
      </c>
    </row>
    <row r="117" spans="1:22" x14ac:dyDescent="0.25">
      <c r="A117" s="2">
        <v>41212.791666666664</v>
      </c>
      <c r="B117" s="1">
        <v>15211.092948412501</v>
      </c>
      <c r="C117" s="1">
        <v>28889.1598995227</v>
      </c>
      <c r="D117">
        <f t="shared" si="8"/>
        <v>14038.529231780532</v>
      </c>
      <c r="E117">
        <f t="shared" si="9"/>
        <v>17211.134459436169</v>
      </c>
      <c r="F117">
        <f t="shared" si="10"/>
        <v>20773.07477362702</v>
      </c>
      <c r="S117">
        <f t="shared" si="11"/>
        <v>24503.490795029422</v>
      </c>
      <c r="T117">
        <f t="shared" si="12"/>
        <v>25476.662904014353</v>
      </c>
      <c r="U117" s="11">
        <f t="shared" si="13"/>
        <v>1537.1334794168179</v>
      </c>
      <c r="V117" s="11">
        <f t="shared" si="14"/>
        <v>556.34903791726174</v>
      </c>
    </row>
    <row r="118" spans="1:22" x14ac:dyDescent="0.25">
      <c r="A118" s="2">
        <v>41212.833333333336</v>
      </c>
      <c r="B118" s="1">
        <v>15101.7226417314</v>
      </c>
      <c r="C118" s="1">
        <v>28673.211215130501</v>
      </c>
      <c r="D118">
        <f t="shared" si="8"/>
        <v>13938.295445568896</v>
      </c>
      <c r="E118">
        <f t="shared" si="9"/>
        <v>17086.1799930663</v>
      </c>
      <c r="F118">
        <f t="shared" si="10"/>
        <v>20620.36595998373</v>
      </c>
      <c r="S118">
        <f t="shared" si="11"/>
        <v>24321.714885197056</v>
      </c>
      <c r="T118">
        <f t="shared" si="12"/>
        <v>25287.304116792948</v>
      </c>
      <c r="U118" s="11">
        <f t="shared" si="13"/>
        <v>1534.3095452825</v>
      </c>
      <c r="V118" s="11">
        <f t="shared" si="14"/>
        <v>561.16729584363202</v>
      </c>
    </row>
    <row r="119" spans="1:22" x14ac:dyDescent="0.25">
      <c r="A119" s="2">
        <v>41212.875</v>
      </c>
      <c r="B119" s="1">
        <v>14994.0584399985</v>
      </c>
      <c r="C119" s="1">
        <v>28434.284519899102</v>
      </c>
      <c r="D119">
        <f t="shared" si="8"/>
        <v>13841.883830753515</v>
      </c>
      <c r="E119">
        <f t="shared" si="9"/>
        <v>16959.322257862928</v>
      </c>
      <c r="F119">
        <f t="shared" si="10"/>
        <v>20459.325823933465</v>
      </c>
      <c r="S119">
        <f t="shared" si="11"/>
        <v>24124.875559794506</v>
      </c>
      <c r="T119">
        <f t="shared" si="12"/>
        <v>25081.12567950528</v>
      </c>
      <c r="U119" s="11">
        <f t="shared" si="13"/>
        <v>1557.8684193185145</v>
      </c>
      <c r="V119" s="11">
        <f t="shared" si="14"/>
        <v>594.13833402797536</v>
      </c>
    </row>
    <row r="120" spans="1:22" x14ac:dyDescent="0.25">
      <c r="A120" s="2">
        <v>41212.916666666664</v>
      </c>
      <c r="B120" s="1">
        <v>14888.1003432139</v>
      </c>
      <c r="C120" s="1">
        <v>28200.935011764501</v>
      </c>
      <c r="D120">
        <f t="shared" si="8"/>
        <v>13746.84646913518</v>
      </c>
      <c r="E120">
        <f t="shared" si="9"/>
        <v>16834.736667020974</v>
      </c>
      <c r="F120">
        <f t="shared" si="10"/>
        <v>20301.565910623933</v>
      </c>
      <c r="S120">
        <f t="shared" si="11"/>
        <v>23932.372216467578</v>
      </c>
      <c r="T120">
        <f t="shared" si="12"/>
        <v>24879.558645461446</v>
      </c>
      <c r="U120" s="11">
        <f t="shared" si="13"/>
        <v>1579.2634786285817</v>
      </c>
      <c r="V120" s="11">
        <f t="shared" si="14"/>
        <v>624.66798192277565</v>
      </c>
    </row>
    <row r="121" spans="1:22" x14ac:dyDescent="0.25">
      <c r="A121" s="2">
        <v>41212.958333333336</v>
      </c>
      <c r="B121" s="1">
        <v>14783.7585563802</v>
      </c>
      <c r="C121" s="1">
        <v>27919.844782080399</v>
      </c>
      <c r="D121">
        <f t="shared" si="8"/>
        <v>13657.656590228118</v>
      </c>
      <c r="E121">
        <f t="shared" si="9"/>
        <v>16704.550276269696</v>
      </c>
      <c r="F121">
        <f t="shared" si="10"/>
        <v>20125.35200689808</v>
      </c>
      <c r="S121">
        <f t="shared" si="11"/>
        <v>23707.953750991604</v>
      </c>
      <c r="T121">
        <f t="shared" si="12"/>
        <v>24642.56481714339</v>
      </c>
      <c r="U121" s="11">
        <f t="shared" si="13"/>
        <v>1651.6170576227523</v>
      </c>
      <c r="V121" s="11">
        <f t="shared" si="14"/>
        <v>709.69529057673935</v>
      </c>
    </row>
    <row r="122" spans="1:22" x14ac:dyDescent="0.25">
      <c r="A122" s="2">
        <v>41213</v>
      </c>
      <c r="B122" s="1">
        <v>14681.1228744947</v>
      </c>
      <c r="C122" s="1">
        <v>27696.980385687999</v>
      </c>
      <c r="D122">
        <f t="shared" si="8"/>
        <v>13565.327615337983</v>
      </c>
      <c r="E122">
        <f t="shared" si="9"/>
        <v>16584.334447957779</v>
      </c>
      <c r="F122">
        <f t="shared" si="10"/>
        <v>19973.82711227905</v>
      </c>
      <c r="S122">
        <f t="shared" si="11"/>
        <v>23523.63890700091</v>
      </c>
      <c r="T122">
        <f t="shared" si="12"/>
        <v>24449.695896609901</v>
      </c>
      <c r="U122" s="11">
        <f t="shared" si="13"/>
        <v>1669.1739859250083</v>
      </c>
      <c r="V122" s="11">
        <f t="shared" si="14"/>
        <v>735.87320699312841</v>
      </c>
    </row>
    <row r="123" spans="1:22" x14ac:dyDescent="0.25">
      <c r="A123" s="2">
        <v>41213.041666666664</v>
      </c>
      <c r="B123" s="1">
        <v>14580.1035025602</v>
      </c>
      <c r="C123" s="1">
        <v>27474.1159892957</v>
      </c>
      <c r="D123">
        <f t="shared" si="8"/>
        <v>13474.753509919725</v>
      </c>
      <c r="E123">
        <f t="shared" si="9"/>
        <v>16465.498588671791</v>
      </c>
      <c r="F123">
        <f t="shared" si="10"/>
        <v>19823.261279287632</v>
      </c>
      <c r="S123">
        <f t="shared" si="11"/>
        <v>23339.842308800478</v>
      </c>
      <c r="T123">
        <f t="shared" si="12"/>
        <v>24257.230224055267</v>
      </c>
    </row>
    <row r="124" spans="1:22" x14ac:dyDescent="0.25">
      <c r="A124" s="2">
        <v>41213.083333333336</v>
      </c>
      <c r="B124" s="1">
        <v>14480.7004405766</v>
      </c>
      <c r="C124" s="1">
        <v>27245.451318322499</v>
      </c>
      <c r="D124">
        <f t="shared" si="8"/>
        <v>13386.431507357491</v>
      </c>
      <c r="E124">
        <f t="shared" si="9"/>
        <v>16347.194567606401</v>
      </c>
      <c r="F124">
        <f t="shared" si="10"/>
        <v>19671.295912815549</v>
      </c>
      <c r="S124">
        <f t="shared" si="11"/>
        <v>23152.623453743301</v>
      </c>
      <c r="T124">
        <f t="shared" si="12"/>
        <v>24060.81461677566</v>
      </c>
    </row>
    <row r="125" spans="1:22" x14ac:dyDescent="0.25">
      <c r="A125" s="2">
        <v>41213.125</v>
      </c>
      <c r="B125" s="1">
        <v>14382.913688544</v>
      </c>
      <c r="C125" s="1">
        <v>27023.2561843818</v>
      </c>
      <c r="D125">
        <f t="shared" si="8"/>
        <v>13299.3097678001</v>
      </c>
      <c r="E125">
        <f t="shared" si="9"/>
        <v>16231.216507618894</v>
      </c>
      <c r="F125">
        <f t="shared" si="10"/>
        <v>19522.920348668598</v>
      </c>
      <c r="S125">
        <f t="shared" si="11"/>
        <v>22970.318020505529</v>
      </c>
      <c r="T125">
        <f t="shared" si="12"/>
        <v>23869.657730490489</v>
      </c>
    </row>
    <row r="126" spans="1:22" x14ac:dyDescent="0.25">
      <c r="A126" s="2">
        <v>41213.166666666664</v>
      </c>
      <c r="B126" s="1">
        <v>14286.7432464623</v>
      </c>
      <c r="C126" s="1">
        <v>26799.276350569999</v>
      </c>
      <c r="D126">
        <f t="shared" si="8"/>
        <v>13214.09589260195</v>
      </c>
      <c r="E126">
        <f t="shared" si="9"/>
        <v>16116.357453332519</v>
      </c>
      <c r="F126">
        <f t="shared" si="10"/>
        <v>19374.778124577391</v>
      </c>
      <c r="S126">
        <f t="shared" si="11"/>
        <v>22787.318370704983</v>
      </c>
      <c r="T126">
        <f t="shared" si="12"/>
        <v>23677.56465135211</v>
      </c>
    </row>
    <row r="127" spans="1:22" x14ac:dyDescent="0.25">
      <c r="A127" s="2">
        <v>41213.208333333336</v>
      </c>
      <c r="B127" s="1">
        <v>14192.0095243371</v>
      </c>
      <c r="C127" s="1">
        <v>26573.957991855001</v>
      </c>
      <c r="D127">
        <f t="shared" si="8"/>
        <v>13130.556647544456</v>
      </c>
      <c r="E127">
        <f t="shared" si="9"/>
        <v>16002.52931568683</v>
      </c>
      <c r="F127">
        <f t="shared" si="10"/>
        <v>19226.944108531949</v>
      </c>
      <c r="S127">
        <f t="shared" si="11"/>
        <v>22603.870037064462</v>
      </c>
      <c r="T127">
        <f t="shared" si="12"/>
        <v>23484.825434237679</v>
      </c>
    </row>
    <row r="128" spans="1:22" x14ac:dyDescent="0.25">
      <c r="A128" s="2">
        <v>41213.25</v>
      </c>
      <c r="B128" s="1">
        <v>14098.98190716</v>
      </c>
      <c r="C128" s="1">
        <v>26347.301108236701</v>
      </c>
      <c r="D128">
        <f t="shared" si="8"/>
        <v>13048.984510872689</v>
      </c>
      <c r="E128">
        <f t="shared" si="9"/>
        <v>15889.962089519271</v>
      </c>
      <c r="F128">
        <f t="shared" si="10"/>
        <v>19079.578144136685</v>
      </c>
      <c r="S128">
        <f t="shared" si="11"/>
        <v>22420.059393882184</v>
      </c>
      <c r="T128">
        <f t="shared" si="12"/>
        <v>23291.507287143515</v>
      </c>
    </row>
    <row r="129" spans="1:20" x14ac:dyDescent="0.25">
      <c r="A129" s="2">
        <v>41213.291666666664</v>
      </c>
      <c r="B129" s="1">
        <v>14007.3910099394</v>
      </c>
      <c r="C129" s="1">
        <v>26119.528787199099</v>
      </c>
      <c r="D129">
        <f t="shared" si="8"/>
        <v>12969.067879980648</v>
      </c>
      <c r="E129">
        <f t="shared" si="9"/>
        <v>15778.458400407986</v>
      </c>
      <c r="F129">
        <f t="shared" si="10"/>
        <v>18932.611102983661</v>
      </c>
      <c r="S129">
        <f t="shared" si="11"/>
        <v>22235.951624654052</v>
      </c>
      <c r="T129">
        <f t="shared" si="12"/>
        <v>23097.710432177297</v>
      </c>
    </row>
    <row r="130" spans="1:20" x14ac:dyDescent="0.25">
      <c r="A130" s="2">
        <v>41213.333333333336</v>
      </c>
      <c r="B130" s="1">
        <v>13917.326627672401</v>
      </c>
      <c r="C130" s="1">
        <v>25891.310291193699</v>
      </c>
      <c r="D130">
        <f t="shared" si="8"/>
        <v>12890.846874533789</v>
      </c>
      <c r="E130">
        <f t="shared" si="9"/>
        <v>15668.192774545445</v>
      </c>
      <c r="F130">
        <f t="shared" si="10"/>
        <v>18786.368411863656</v>
      </c>
      <c r="S130">
        <f t="shared" si="11"/>
        <v>22052.030194195035</v>
      </c>
      <c r="T130">
        <f t="shared" si="12"/>
        <v>22903.959562316333</v>
      </c>
    </row>
    <row r="131" spans="1:20" x14ac:dyDescent="0.25">
      <c r="A131" s="2">
        <v>41213.375</v>
      </c>
      <c r="B131" s="1">
        <v>13828.6989653619</v>
      </c>
      <c r="C131" s="1">
        <v>25662.645620220501</v>
      </c>
      <c r="D131">
        <f t="shared" ref="D131:D146" si="15">$C131+($B131-$C131)*$K$2/$O$10</f>
        <v>12814.224001783865</v>
      </c>
      <c r="E131">
        <f t="shared" ref="E131:E146" si="16">$C131+($B131-$C131)*$K$3/$O$10</f>
        <v>15559.088546985917</v>
      </c>
      <c r="F131">
        <f t="shared" ref="F131:F146" si="17">$C131+($B131-$C131)*$K$4/$O$10</f>
        <v>18640.796789575234</v>
      </c>
      <c r="S131">
        <f t="shared" ref="S131:S147" si="18">$C131+($B131-$C131)*$K$5/$O$10</f>
        <v>21868.266311072402</v>
      </c>
      <c r="T131">
        <f t="shared" ref="T131:T146" si="19">$C131+($B131-$C131)*$K$6/$O$10</f>
        <v>22710.232274895177</v>
      </c>
    </row>
    <row r="132" spans="1:20" x14ac:dyDescent="0.25">
      <c r="A132" s="2">
        <v>41213.416666666664</v>
      </c>
      <c r="B132" s="1">
        <v>13741.597818005001</v>
      </c>
      <c r="C132" s="1">
        <v>25433.5347742796</v>
      </c>
      <c r="D132">
        <f t="shared" si="15"/>
        <v>12739.296754479115</v>
      </c>
      <c r="E132">
        <f t="shared" si="16"/>
        <v>15451.222382675149</v>
      </c>
      <c r="F132">
        <f t="shared" si="17"/>
        <v>18495.949517319867</v>
      </c>
      <c r="S132">
        <f t="shared" si="18"/>
        <v>21684.688766718955</v>
      </c>
      <c r="T132">
        <f t="shared" si="19"/>
        <v>22516.550972579342</v>
      </c>
    </row>
    <row r="133" spans="1:20" x14ac:dyDescent="0.25">
      <c r="A133" s="2">
        <v>41213.458333333336</v>
      </c>
      <c r="B133" s="1">
        <v>13655.933390604499</v>
      </c>
      <c r="C133" s="1">
        <v>25204.6470158226</v>
      </c>
      <c r="D133">
        <f t="shared" si="15"/>
        <v>12665.910266788391</v>
      </c>
      <c r="E133">
        <f t="shared" si="16"/>
        <v>15344.615477914071</v>
      </c>
      <c r="F133">
        <f t="shared" si="17"/>
        <v>18352.045459485456</v>
      </c>
      <c r="S133">
        <f t="shared" si="18"/>
        <v>21501.723443084233</v>
      </c>
      <c r="T133">
        <f t="shared" si="19"/>
        <v>22323.395543015304</v>
      </c>
    </row>
    <row r="134" spans="1:20" x14ac:dyDescent="0.25">
      <c r="A134" s="2">
        <v>41213.5</v>
      </c>
      <c r="B134" s="1">
        <v>13571.7056831605</v>
      </c>
      <c r="C134" s="1">
        <v>24975.759257365498</v>
      </c>
      <c r="D134">
        <f t="shared" si="15"/>
        <v>12594.083663072746</v>
      </c>
      <c r="E134">
        <f t="shared" si="16"/>
        <v>15239.235212287167</v>
      </c>
      <c r="F134">
        <f t="shared" si="17"/>
        <v>18208.993900875546</v>
      </c>
      <c r="S134">
        <f t="shared" si="18"/>
        <v>21319.218782374075</v>
      </c>
      <c r="T134">
        <f t="shared" si="19"/>
        <v>22130.598556099001</v>
      </c>
    </row>
    <row r="135" spans="1:20" x14ac:dyDescent="0.25">
      <c r="A135" s="2">
        <v>41213.541666666664</v>
      </c>
      <c r="B135" s="1">
        <v>13488.8249006755</v>
      </c>
      <c r="C135" s="1">
        <v>24747.3176738763</v>
      </c>
      <c r="D135">
        <f t="shared" si="15"/>
        <v>12523.681201861613</v>
      </c>
      <c r="E135">
        <f t="shared" si="16"/>
        <v>15135.070161679572</v>
      </c>
      <c r="F135">
        <f t="shared" si="17"/>
        <v>18066.922990681505</v>
      </c>
      <c r="S135">
        <f t="shared" si="18"/>
        <v>21137.449108744007</v>
      </c>
      <c r="T135">
        <f t="shared" si="19"/>
        <v>21938.472469373057</v>
      </c>
    </row>
    <row r="136" spans="1:20" x14ac:dyDescent="0.25">
      <c r="A136" s="2">
        <v>41213.583333333336</v>
      </c>
      <c r="B136" s="1">
        <v>13407.380838147001</v>
      </c>
      <c r="C136" s="1">
        <v>24519.545352838599</v>
      </c>
      <c r="D136">
        <f t="shared" si="15"/>
        <v>12454.781251542763</v>
      </c>
      <c r="E136">
        <f t="shared" si="16"/>
        <v>15032.2296114529</v>
      </c>
      <c r="F136">
        <f t="shared" si="17"/>
        <v>17925.976725301352</v>
      </c>
      <c r="S136">
        <f t="shared" si="18"/>
        <v>20956.594771420812</v>
      </c>
      <c r="T136">
        <f t="shared" si="19"/>
        <v>21747.207115606787</v>
      </c>
    </row>
    <row r="137" spans="1:20" x14ac:dyDescent="0.25">
      <c r="A137" s="2">
        <v>41213.625</v>
      </c>
      <c r="B137" s="1">
        <v>13327.2837005776</v>
      </c>
      <c r="C137" s="1">
        <v>24292.6653817365</v>
      </c>
      <c r="D137">
        <f t="shared" si="15"/>
        <v>12387.267195006674</v>
      </c>
      <c r="E137">
        <f t="shared" si="16"/>
        <v>14930.669517076782</v>
      </c>
      <c r="F137">
        <f t="shared" si="17"/>
        <v>17786.192538730036</v>
      </c>
      <c r="S137">
        <f t="shared" si="18"/>
        <v>20776.778536765923</v>
      </c>
      <c r="T137">
        <f t="shared" si="19"/>
        <v>21556.947522238832</v>
      </c>
    </row>
    <row r="138" spans="1:20" x14ac:dyDescent="0.25">
      <c r="A138" s="2">
        <v>41213.666666666664</v>
      </c>
      <c r="B138" s="1">
        <v>13248.533487967299</v>
      </c>
      <c r="C138" s="1">
        <v>24066.454673085998</v>
      </c>
      <c r="D138">
        <f t="shared" si="15"/>
        <v>12321.158156614287</v>
      </c>
      <c r="E138">
        <f t="shared" si="16"/>
        <v>14830.357258135615</v>
      </c>
      <c r="F138">
        <f t="shared" si="17"/>
        <v>17647.479715771049</v>
      </c>
      <c r="S138">
        <f t="shared" si="18"/>
        <v>20597.848846985144</v>
      </c>
      <c r="T138">
        <f t="shared" si="19"/>
        <v>21367.526259165104</v>
      </c>
    </row>
    <row r="139" spans="1:20" x14ac:dyDescent="0.25">
      <c r="A139" s="2">
        <v>41213.708333333336</v>
      </c>
      <c r="B139" s="1">
        <v>13171.1302003161</v>
      </c>
      <c r="C139" s="1">
        <v>23846.044239016199</v>
      </c>
      <c r="D139">
        <f t="shared" si="15"/>
        <v>12256.014276064172</v>
      </c>
      <c r="E139">
        <f t="shared" si="16"/>
        <v>14732.04310418784</v>
      </c>
      <c r="F139">
        <f t="shared" si="17"/>
        <v>17511.924705943093</v>
      </c>
      <c r="S139">
        <f t="shared" si="18"/>
        <v>20423.291531342937</v>
      </c>
      <c r="T139">
        <f t="shared" si="19"/>
        <v>21182.79421877725</v>
      </c>
    </row>
    <row r="140" spans="1:20" x14ac:dyDescent="0.25">
      <c r="A140" s="2">
        <v>41213.75</v>
      </c>
      <c r="B140" s="1">
        <v>13095.073837624101</v>
      </c>
      <c r="C140" s="1">
        <v>23621.841317720598</v>
      </c>
      <c r="D140">
        <f t="shared" si="15"/>
        <v>12192.6579008765</v>
      </c>
      <c r="E140">
        <f t="shared" si="16"/>
        <v>14634.324377363428</v>
      </c>
      <c r="F140">
        <f t="shared" si="17"/>
        <v>17375.626755798236</v>
      </c>
      <c r="S140">
        <f t="shared" si="18"/>
        <v>20246.589604692788</v>
      </c>
      <c r="T140">
        <f t="shared" si="19"/>
        <v>20995.551906604025</v>
      </c>
    </row>
    <row r="141" spans="1:20" x14ac:dyDescent="0.25">
      <c r="A141" s="2">
        <v>41213.791666666664</v>
      </c>
      <c r="B141" s="1">
        <v>13020.274604893901</v>
      </c>
      <c r="C141" s="1">
        <v>23401.207796167</v>
      </c>
      <c r="D141">
        <f t="shared" si="15"/>
        <v>12130.360434391952</v>
      </c>
      <c r="E141">
        <f t="shared" si="16"/>
        <v>14538.200886430664</v>
      </c>
      <c r="F141">
        <f t="shared" si="17"/>
        <v>17241.52618561823</v>
      </c>
      <c r="S141">
        <f t="shared" si="18"/>
        <v>20072.715682807375</v>
      </c>
      <c r="T141">
        <f t="shared" si="19"/>
        <v>20811.302113411366</v>
      </c>
    </row>
    <row r="142" spans="1:20" x14ac:dyDescent="0.25">
      <c r="A142" s="2">
        <v>41213.833333333336</v>
      </c>
      <c r="B142" s="1">
        <v>12946.7325021256</v>
      </c>
      <c r="C142" s="1">
        <v>23186.374549194199</v>
      </c>
      <c r="D142">
        <f t="shared" si="15"/>
        <v>12068.930633001308</v>
      </c>
      <c r="E142">
        <f t="shared" si="16"/>
        <v>14443.998835545492</v>
      </c>
      <c r="F142">
        <f t="shared" si="17"/>
        <v>17110.530147367812</v>
      </c>
      <c r="S142">
        <f t="shared" si="18"/>
        <v>19903.185343627832</v>
      </c>
      <c r="T142">
        <f t="shared" si="19"/>
        <v>20631.71914023918</v>
      </c>
    </row>
    <row r="143" spans="1:20" x14ac:dyDescent="0.25">
      <c r="A143" s="2">
        <v>41213.875</v>
      </c>
      <c r="B143" s="1">
        <v>12874.447529319101</v>
      </c>
      <c r="C143" s="1">
        <v>22971.987477189101</v>
      </c>
      <c r="D143">
        <f t="shared" si="15"/>
        <v>12008.827481366841</v>
      </c>
      <c r="E143">
        <f t="shared" si="16"/>
        <v>14350.93533473378</v>
      </c>
      <c r="F143">
        <f t="shared" si="17"/>
        <v>16980.461476331693</v>
      </c>
      <c r="S143">
        <f t="shared" si="18"/>
        <v>19734.361200095485</v>
      </c>
      <c r="T143">
        <f t="shared" si="19"/>
        <v>20452.784664591734</v>
      </c>
    </row>
    <row r="144" spans="1:20" x14ac:dyDescent="0.25">
      <c r="A144" s="2">
        <v>41213.916666666664</v>
      </c>
      <c r="B144" s="1">
        <v>12803.3298914772</v>
      </c>
      <c r="C144" s="1">
        <v>22761.615979893799</v>
      </c>
      <c r="D144">
        <f t="shared" si="15"/>
        <v>11949.647496965274</v>
      </c>
      <c r="E144">
        <f t="shared" si="16"/>
        <v>14259.455645699081</v>
      </c>
      <c r="F144">
        <f t="shared" si="17"/>
        <v>16852.718334451893</v>
      </c>
      <c r="S144">
        <f t="shared" si="18"/>
        <v>19568.639385483355</v>
      </c>
      <c r="T144">
        <f t="shared" si="19"/>
        <v>20277.155165467389</v>
      </c>
    </row>
    <row r="145" spans="1:20" x14ac:dyDescent="0.25">
      <c r="A145" s="2">
        <v>41213.958333333336</v>
      </c>
      <c r="B145" s="1">
        <v>12733.469383597099</v>
      </c>
      <c r="C145" s="1">
        <v>22547.451995372601</v>
      </c>
      <c r="D145">
        <f t="shared" si="15"/>
        <v>11892.15752517759</v>
      </c>
      <c r="E145">
        <f t="shared" si="16"/>
        <v>14168.494718841735</v>
      </c>
      <c r="F145">
        <f t="shared" si="17"/>
        <v>16724.178971053549</v>
      </c>
      <c r="S145">
        <f t="shared" si="18"/>
        <v>19400.744168430389</v>
      </c>
      <c r="T145">
        <f t="shared" si="19"/>
        <v>20098.992991892086</v>
      </c>
    </row>
    <row r="146" spans="1:20" x14ac:dyDescent="0.25">
      <c r="A146" s="2">
        <v>41214</v>
      </c>
      <c r="B146" s="1">
        <v>12664.776210681601</v>
      </c>
      <c r="C146" s="1">
        <v>22344.4423850452</v>
      </c>
      <c r="D146">
        <f t="shared" si="15"/>
        <v>11834.97874107298</v>
      </c>
      <c r="E146">
        <f t="shared" si="16"/>
        <v>14080.16145706011</v>
      </c>
      <c r="F146">
        <f t="shared" si="17"/>
        <v>16600.868023098432</v>
      </c>
      <c r="S146">
        <f t="shared" si="18"/>
        <v>19240.801129709085</v>
      </c>
      <c r="T146">
        <f t="shared" si="19"/>
        <v>19929.4935581674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2023-07-21T17:12:31Z</dcterms:modified>
</cp:coreProperties>
</file>